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D:\Workspace\IdeaProjects\ori\src\main\resources\files\"/>
    </mc:Choice>
  </mc:AlternateContent>
  <xr:revisionPtr revIDLastSave="0" documentId="13_ncr:1_{093ED27F-C980-4AD2-B658-D0805EE2A4AD}" xr6:coauthVersionLast="47" xr6:coauthVersionMax="47" xr10:uidLastSave="{00000000-0000-0000-0000-000000000000}"/>
  <bookViews>
    <workbookView xWindow="-120" yWindow="-120" windowWidth="29040" windowHeight="15840" tabRatio="848" activeTab="7" xr2:uid="{00000000-000D-0000-FFFF-FFFF00000000}"/>
  </bookViews>
  <sheets>
    <sheet name="提供的测试产品" sheetId="148" r:id="rId1"/>
    <sheet name="数据收集清单" sheetId="147" r:id="rId2"/>
    <sheet name="MOM基础数据准备" sheetId="119" r:id="rId3"/>
    <sheet name="维护规则" sheetId="118" r:id="rId4"/>
    <sheet name="公司" sheetId="120" r:id="rId5"/>
    <sheet name="组织" sheetId="112" r:id="rId6"/>
    <sheet name="事业部" sheetId="53" r:id="rId7"/>
    <sheet name="车间" sheetId="78" r:id="rId8"/>
    <sheet name="工段" sheetId="111" r:id="rId9"/>
    <sheet name="产线" sheetId="83" r:id="rId10"/>
    <sheet name="班次" sheetId="136" r:id="rId11"/>
    <sheet name="工位" sheetId="79" r:id="rId12"/>
    <sheet name="班组Group" sheetId="59" r:id="rId13"/>
    <sheet name="人员" sheetId="139" r:id="rId14"/>
    <sheet name="人员（老）" sheetId="86" state="hidden" r:id="rId15"/>
    <sheet name="2.1标准产能" sheetId="140" r:id="rId16"/>
    <sheet name="2.2副本产能" sheetId="141" r:id="rId17"/>
    <sheet name="班组能力清单" sheetId="137" r:id="rId18"/>
    <sheet name="成套工装" sheetId="145" r:id="rId19"/>
    <sheet name="总装换型矩阵" sheetId="142" r:id="rId20"/>
    <sheet name="总装换型矩阵（细）" sheetId="138" r:id="rId21"/>
    <sheet name="台账管理（限制资源）" sheetId="144" r:id="rId22"/>
    <sheet name="库位" sheetId="52" r:id="rId23"/>
    <sheet name="检验类型" sheetId="117" r:id="rId24"/>
    <sheet name="检验项目" sheetId="77" r:id="rId25"/>
    <sheet name="缺陷代码" sheetId="102" r:id="rId26"/>
    <sheet name="技能资质" sheetId="114" r:id="rId27"/>
    <sheet name="异常事件维护" sheetId="126" r:id="rId28"/>
    <sheet name="异常对象维护" sheetId="125" r:id="rId29"/>
    <sheet name="事件处理组" sheetId="124" r:id="rId30"/>
    <sheet name="异常原因和处理措施" sheetId="123" r:id="rId31"/>
    <sheet name="客户" sheetId="113" r:id="rId32"/>
    <sheet name="供应商" sheetId="108" r:id="rId33"/>
    <sheet name="工单类型" sheetId="99" r:id="rId34"/>
    <sheet name="工单和工序状态" sheetId="100" r:id="rId35"/>
    <sheet name="工单检验状态" sheetId="101" r:id="rId36"/>
    <sheet name="标准工序清单" sheetId="115" r:id="rId37"/>
    <sheet name="设备维护规范" sheetId="127" r:id="rId38"/>
    <sheet name="设备BOM" sheetId="128" r:id="rId39"/>
    <sheet name="设备维护清单" sheetId="129" r:id="rId40"/>
    <sheet name="备品备件安全库存" sheetId="130" r:id="rId41"/>
    <sheet name="故障代码" sheetId="131" r:id="rId42"/>
    <sheet name="维修代码" sheetId="132" r:id="rId43"/>
    <sheet name="叫料属性" sheetId="133" r:id="rId44"/>
    <sheet name="配送点和容器" sheetId="134" r:id="rId45"/>
    <sheet name="台账管理BAK20220629" sheetId="135" r:id="rId46"/>
    <sheet name="物料主数据" sheetId="146" r:id="rId47"/>
  </sheets>
  <definedNames>
    <definedName name="_xlnm._FilterDatabase" localSheetId="15" hidden="1">'2.1标准产能'!$A$1:$L$1733</definedName>
    <definedName name="_xlnm._FilterDatabase" localSheetId="16" hidden="1">'2.2副本产能'!$A$1:$M$1734</definedName>
    <definedName name="_xlnm._FilterDatabase" localSheetId="2" hidden="1">MOM基础数据准备!$A$1:$AN$48</definedName>
    <definedName name="_xlnm._FilterDatabase" localSheetId="9" hidden="1">产线!$A$3:$F$48</definedName>
    <definedName name="_xlnm._FilterDatabase" localSheetId="7" hidden="1">车间!$A$3:$F$3</definedName>
    <definedName name="_xlnm._FilterDatabase" localSheetId="18" hidden="1">成套工装!$A$1:$G$401</definedName>
    <definedName name="_xlnm._FilterDatabase" localSheetId="13" hidden="1">人员!$A$3:$M$443</definedName>
    <definedName name="_xlnm._FilterDatabase" localSheetId="1" hidden="1">数据收集清单!$A$1:$I$32</definedName>
    <definedName name="_xlnm._FilterDatabase" localSheetId="21" hidden="1">'台账管理（限制资源）'!$A$1:$U$1400</definedName>
    <definedName name="_xlnm._FilterDatabase" localSheetId="0" hidden="1">提供的测试产品!$A$20:$D$20</definedName>
    <definedName name="_xlnm._FilterDatabase" localSheetId="3" hidden="1">维护规则!$B$1:$E$12</definedName>
    <definedName name="Date" localSheetId="16">#REF!</definedName>
    <definedName name="Date" localSheetId="18">#REF!</definedName>
    <definedName name="Date" localSheetId="1">#REF!</definedName>
    <definedName name="Date" localSheetId="21">#REF!</definedName>
    <definedName name="Date" localSheetId="19">#REF!</definedName>
    <definedName name="Date">#REF!</definedName>
    <definedName name="Dept" localSheetId="16">#REF!</definedName>
    <definedName name="Dept" localSheetId="18">#REF!</definedName>
    <definedName name="Dept" localSheetId="1">#REF!</definedName>
    <definedName name="Dept" localSheetId="21">#REF!</definedName>
    <definedName name="Dept" localSheetId="19">#REF!</definedName>
    <definedName name="Dept">#REF!</definedName>
    <definedName name="Group" localSheetId="16">#REF!</definedName>
    <definedName name="Group" localSheetId="18">#REF!</definedName>
    <definedName name="Group" localSheetId="1">#REF!</definedName>
    <definedName name="Group" localSheetId="21">#REF!</definedName>
    <definedName name="Group" localSheetId="19">#REF!</definedName>
    <definedName name="Group">#REF!</definedName>
    <definedName name="Hour" localSheetId="16">#REF!</definedName>
    <definedName name="Hour" localSheetId="18">#REF!</definedName>
    <definedName name="Hour" localSheetId="1">#REF!</definedName>
    <definedName name="Hour" localSheetId="21">#REF!</definedName>
    <definedName name="Hour" localSheetId="19">#REF!</definedName>
    <definedName name="Hour">#REF!</definedName>
    <definedName name="_xlnm.Print_Area" localSheetId="16">'2.2副本产能'!$A$1:$M$1734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0" i="119" l="1"/>
  <c r="C29" i="119"/>
  <c r="B32" i="147" l="1"/>
  <c r="B31" i="147"/>
  <c r="B30" i="147"/>
  <c r="B29" i="147"/>
  <c r="B28" i="147"/>
  <c r="B27" i="147"/>
  <c r="B26" i="147"/>
  <c r="B25" i="147"/>
  <c r="B24" i="147"/>
  <c r="B23" i="147"/>
  <c r="B22" i="147"/>
  <c r="B21" i="147"/>
  <c r="B20" i="147"/>
  <c r="B19" i="147"/>
  <c r="B18" i="147"/>
  <c r="B17" i="147"/>
  <c r="B16" i="147"/>
  <c r="B15" i="147"/>
  <c r="B14" i="147"/>
  <c r="B13" i="147"/>
  <c r="B12" i="147"/>
  <c r="B11" i="147"/>
  <c r="B10" i="147"/>
  <c r="B9" i="147"/>
  <c r="B8" i="147"/>
  <c r="B7" i="147"/>
  <c r="B6" i="147"/>
  <c r="B5" i="147"/>
  <c r="B4" i="147"/>
  <c r="B3" i="147"/>
  <c r="B2" i="147"/>
  <c r="J1400" i="144"/>
  <c r="J1399" i="144"/>
  <c r="J1398" i="144"/>
  <c r="J1397" i="144"/>
  <c r="J1396" i="144"/>
  <c r="J1395" i="144"/>
  <c r="J1394" i="144"/>
  <c r="J1393" i="144"/>
  <c r="J1392" i="144"/>
  <c r="J1391" i="144"/>
  <c r="J1390" i="144"/>
  <c r="J1389" i="144"/>
  <c r="J1388" i="144"/>
  <c r="J1387" i="144"/>
  <c r="J1386" i="144"/>
  <c r="J1385" i="144"/>
  <c r="J1384" i="144"/>
  <c r="J1383" i="144"/>
  <c r="J1382" i="144"/>
  <c r="J1381" i="144"/>
  <c r="J1380" i="144"/>
  <c r="J1379" i="144"/>
  <c r="J1378" i="144"/>
  <c r="J1377" i="144"/>
  <c r="J1376" i="144"/>
  <c r="J1375" i="144"/>
  <c r="J1374" i="144"/>
  <c r="J1373" i="144"/>
  <c r="J1372" i="144"/>
  <c r="J1371" i="144"/>
  <c r="J1370" i="144"/>
  <c r="J1369" i="144"/>
  <c r="J1368" i="144"/>
  <c r="J1367" i="144"/>
  <c r="J1366" i="144"/>
  <c r="J1365" i="144"/>
  <c r="J1364" i="144"/>
  <c r="J1363" i="144"/>
  <c r="J1362" i="144"/>
  <c r="J1361" i="144"/>
  <c r="J1360" i="144"/>
  <c r="J1359" i="144"/>
  <c r="J1358" i="144"/>
  <c r="J1357" i="144"/>
  <c r="J1356" i="144"/>
  <c r="J1355" i="144"/>
  <c r="J1354" i="144"/>
  <c r="J1353" i="144"/>
  <c r="J1352" i="144"/>
  <c r="J1351" i="144"/>
  <c r="J1350" i="144"/>
  <c r="J1349" i="144"/>
  <c r="J1348" i="144"/>
  <c r="J1347" i="144"/>
  <c r="J1346" i="144"/>
  <c r="J1345" i="144"/>
  <c r="J1344" i="144"/>
  <c r="J1343" i="144"/>
  <c r="J1342" i="144"/>
  <c r="J1341" i="144"/>
  <c r="J1340" i="144"/>
  <c r="J1339" i="144"/>
  <c r="J1338" i="144"/>
  <c r="J1337" i="144"/>
  <c r="J1336" i="144"/>
  <c r="J1335" i="144"/>
  <c r="J1334" i="144"/>
  <c r="J1333" i="144"/>
  <c r="J1332" i="144"/>
  <c r="J1331" i="144"/>
  <c r="J1330" i="144"/>
  <c r="J1329" i="144"/>
  <c r="J1328" i="144"/>
  <c r="J1327" i="144"/>
  <c r="J1326" i="144"/>
  <c r="J1325" i="144"/>
  <c r="J1324" i="144"/>
  <c r="J1323" i="144"/>
  <c r="J1322" i="144"/>
  <c r="J1321" i="144"/>
  <c r="J1320" i="144"/>
  <c r="J1319" i="144"/>
  <c r="J1318" i="144"/>
  <c r="J1317" i="144"/>
  <c r="J1316" i="144"/>
  <c r="J1315" i="144"/>
  <c r="J1314" i="144"/>
  <c r="J1313" i="144"/>
  <c r="J1312" i="144"/>
  <c r="J1311" i="144"/>
  <c r="J1310" i="144"/>
  <c r="J1309" i="144"/>
  <c r="J1308" i="144"/>
  <c r="J1307" i="144"/>
  <c r="J1306" i="144"/>
  <c r="J1305" i="144"/>
  <c r="J1304" i="144"/>
  <c r="J1303" i="144"/>
  <c r="J1302" i="144"/>
  <c r="J1301" i="144"/>
  <c r="J1300" i="144"/>
  <c r="J1299" i="144"/>
  <c r="J1298" i="144"/>
  <c r="J1297" i="144"/>
  <c r="J1296" i="144"/>
  <c r="J1295" i="144"/>
  <c r="J1294" i="144"/>
  <c r="J1293" i="144"/>
  <c r="J1292" i="144"/>
  <c r="J1291" i="144"/>
  <c r="J1290" i="144"/>
  <c r="J1289" i="144"/>
  <c r="J1288" i="144"/>
  <c r="J1287" i="144"/>
  <c r="J1286" i="144"/>
  <c r="J1285" i="144"/>
  <c r="J1284" i="144"/>
  <c r="J1283" i="144"/>
  <c r="J1282" i="144"/>
  <c r="J1281" i="144"/>
  <c r="J1280" i="144"/>
  <c r="J1279" i="144"/>
  <c r="J1278" i="144"/>
  <c r="J1277" i="144"/>
  <c r="J1276" i="144"/>
  <c r="J1275" i="144"/>
  <c r="J1274" i="144"/>
  <c r="J1273" i="144"/>
  <c r="J1272" i="144"/>
  <c r="J1271" i="144"/>
  <c r="J1270" i="144"/>
  <c r="J1269" i="144"/>
  <c r="J1268" i="144"/>
  <c r="J1267" i="144"/>
  <c r="J1266" i="144"/>
  <c r="J1265" i="144"/>
  <c r="J1264" i="144"/>
  <c r="J1263" i="144"/>
  <c r="J1262" i="144"/>
  <c r="J1261" i="144"/>
  <c r="J1260" i="144"/>
  <c r="J1259" i="144"/>
  <c r="J1258" i="144"/>
  <c r="J1257" i="144"/>
  <c r="J1256" i="144"/>
  <c r="J1255" i="144"/>
  <c r="J1254" i="144"/>
  <c r="J1253" i="144"/>
  <c r="J1252" i="144"/>
  <c r="J1251" i="144"/>
  <c r="J1250" i="144"/>
  <c r="J1249" i="144"/>
  <c r="J1248" i="144"/>
  <c r="J1247" i="144"/>
  <c r="J1246" i="144"/>
  <c r="J1245" i="144"/>
  <c r="J1244" i="144"/>
  <c r="J1243" i="144"/>
  <c r="J1242" i="144"/>
  <c r="J1241" i="144"/>
  <c r="J1240" i="144"/>
  <c r="J1239" i="144"/>
  <c r="J1238" i="144"/>
  <c r="J1237" i="144"/>
  <c r="J1236" i="144"/>
  <c r="J1235" i="144"/>
  <c r="J1234" i="144"/>
  <c r="J1233" i="144"/>
  <c r="J1232" i="144"/>
  <c r="J1231" i="144"/>
  <c r="J1230" i="144"/>
  <c r="J1229" i="144"/>
  <c r="J1228" i="144"/>
  <c r="J1227" i="144"/>
  <c r="J1226" i="144"/>
  <c r="J1225" i="144"/>
  <c r="J1224" i="144"/>
  <c r="J1223" i="144"/>
  <c r="J1222" i="144"/>
  <c r="J1221" i="144"/>
  <c r="J1220" i="144"/>
  <c r="J1219" i="144"/>
  <c r="J1218" i="144"/>
  <c r="J1217" i="144"/>
  <c r="J1216" i="144"/>
  <c r="J1215" i="144"/>
  <c r="J1214" i="144"/>
  <c r="J1213" i="144"/>
  <c r="J1212" i="144"/>
  <c r="J1211" i="144"/>
  <c r="J1210" i="144"/>
  <c r="J1209" i="144"/>
  <c r="J1208" i="144"/>
  <c r="J1207" i="144"/>
  <c r="J1206" i="144"/>
  <c r="J1205" i="144"/>
  <c r="J1204" i="144"/>
  <c r="J1203" i="144"/>
  <c r="J1202" i="144"/>
  <c r="J1201" i="144"/>
  <c r="J1200" i="144"/>
  <c r="J1199" i="144"/>
  <c r="J1198" i="144"/>
  <c r="J1197" i="144"/>
  <c r="J1196" i="144"/>
  <c r="J1195" i="144"/>
  <c r="J1194" i="144"/>
  <c r="J1193" i="144"/>
  <c r="J1192" i="144"/>
  <c r="J1191" i="144"/>
  <c r="J1190" i="144"/>
  <c r="J1189" i="144"/>
  <c r="J1188" i="144"/>
  <c r="J1187" i="144"/>
  <c r="J1186" i="144"/>
  <c r="J1185" i="144"/>
  <c r="J1184" i="144"/>
  <c r="J1183" i="144"/>
  <c r="J1182" i="144"/>
  <c r="J1181" i="144"/>
  <c r="J1180" i="144"/>
  <c r="J1179" i="144"/>
  <c r="J1178" i="144"/>
  <c r="J1177" i="144"/>
  <c r="J1176" i="144"/>
  <c r="J1175" i="144"/>
  <c r="J1174" i="144"/>
  <c r="J1173" i="144"/>
  <c r="J1172" i="144"/>
  <c r="J1171" i="144"/>
  <c r="J1170" i="144"/>
  <c r="J1169" i="144"/>
  <c r="J1168" i="144"/>
  <c r="J1167" i="144"/>
  <c r="J1166" i="144"/>
  <c r="J1165" i="144"/>
  <c r="J1164" i="144"/>
  <c r="J1163" i="144"/>
  <c r="J1162" i="144"/>
  <c r="J1161" i="144"/>
  <c r="J1160" i="144"/>
  <c r="J1159" i="144"/>
  <c r="J1158" i="144"/>
  <c r="J1157" i="144"/>
  <c r="J1156" i="144"/>
  <c r="J1155" i="144"/>
  <c r="J1154" i="144"/>
  <c r="J1153" i="144"/>
  <c r="J1152" i="144"/>
  <c r="J1151" i="144"/>
  <c r="J1150" i="144"/>
  <c r="J1149" i="144"/>
  <c r="J1148" i="144"/>
  <c r="J1147" i="144"/>
  <c r="J1146" i="144"/>
  <c r="J1145" i="144"/>
  <c r="J1144" i="144"/>
  <c r="J1143" i="144"/>
  <c r="J1142" i="144"/>
  <c r="J1141" i="144"/>
  <c r="J1140" i="144"/>
  <c r="J1139" i="144"/>
  <c r="J1138" i="144"/>
  <c r="J1137" i="144"/>
  <c r="J1136" i="144"/>
  <c r="J1135" i="144"/>
  <c r="J1134" i="144"/>
  <c r="J1133" i="144"/>
  <c r="J1132" i="144"/>
  <c r="J1131" i="144"/>
  <c r="J1130" i="144"/>
  <c r="J1129" i="144"/>
  <c r="J1128" i="144"/>
  <c r="J1127" i="144"/>
  <c r="J1126" i="144"/>
  <c r="J1125" i="144"/>
  <c r="J1124" i="144"/>
  <c r="J1123" i="144"/>
  <c r="J1122" i="144"/>
  <c r="J1121" i="144"/>
  <c r="J1120" i="144"/>
  <c r="J1119" i="144"/>
  <c r="J1118" i="144"/>
  <c r="J1117" i="144"/>
  <c r="J1116" i="144"/>
  <c r="J1115" i="144"/>
  <c r="J1114" i="144"/>
  <c r="J1113" i="144"/>
  <c r="J1112" i="144"/>
  <c r="J1111" i="144"/>
  <c r="J1110" i="144"/>
  <c r="J1109" i="144"/>
  <c r="J1108" i="144"/>
  <c r="J1107" i="144"/>
  <c r="J1106" i="144"/>
  <c r="J1105" i="144"/>
  <c r="J1104" i="144"/>
  <c r="J1103" i="144"/>
  <c r="J1102" i="144"/>
  <c r="J1101" i="144"/>
  <c r="J1100" i="144"/>
  <c r="J1099" i="144"/>
  <c r="J1098" i="144"/>
  <c r="J1097" i="144"/>
  <c r="J1096" i="144"/>
  <c r="J1095" i="144"/>
  <c r="J1094" i="144"/>
  <c r="J1093" i="144"/>
  <c r="J1092" i="144"/>
  <c r="J1091" i="144"/>
  <c r="J1090" i="144"/>
  <c r="J1089" i="144"/>
  <c r="J1088" i="144"/>
  <c r="J1087" i="144"/>
  <c r="J1086" i="144"/>
  <c r="J1085" i="144"/>
  <c r="J1084" i="144"/>
  <c r="J1083" i="144"/>
  <c r="J1082" i="144"/>
  <c r="J1081" i="144"/>
  <c r="J1080" i="144"/>
  <c r="J1079" i="144"/>
  <c r="J1078" i="144"/>
  <c r="J1077" i="144"/>
  <c r="J1076" i="144"/>
  <c r="J1075" i="144"/>
  <c r="J1074" i="144"/>
  <c r="J1073" i="144"/>
  <c r="J1072" i="144"/>
  <c r="J1071" i="144"/>
  <c r="J1070" i="144"/>
  <c r="J1069" i="144"/>
  <c r="J1068" i="144"/>
  <c r="J1067" i="144"/>
  <c r="J1066" i="144"/>
  <c r="J1065" i="144"/>
  <c r="J1064" i="144"/>
  <c r="J1063" i="144"/>
  <c r="J1062" i="144"/>
  <c r="J1061" i="144"/>
  <c r="J1060" i="144"/>
  <c r="J1059" i="144"/>
  <c r="J1058" i="144"/>
  <c r="J1057" i="144"/>
  <c r="J1056" i="144"/>
  <c r="J1055" i="144"/>
  <c r="J1054" i="144"/>
  <c r="J1053" i="144"/>
  <c r="J1052" i="144"/>
  <c r="J1051" i="144"/>
  <c r="J1050" i="144"/>
  <c r="J1049" i="144"/>
  <c r="J1048" i="144"/>
  <c r="J1047" i="144"/>
  <c r="J1046" i="144"/>
  <c r="J1045" i="144"/>
  <c r="J1044" i="144"/>
  <c r="J1043" i="144"/>
  <c r="J1042" i="144"/>
  <c r="J1041" i="144"/>
  <c r="J1040" i="144"/>
  <c r="J1039" i="144"/>
  <c r="J1038" i="144"/>
  <c r="J1037" i="144"/>
  <c r="J1036" i="144"/>
  <c r="J1035" i="144"/>
  <c r="J1034" i="144"/>
  <c r="J1033" i="144"/>
  <c r="J1032" i="144"/>
  <c r="J1031" i="144"/>
  <c r="J1030" i="144"/>
  <c r="J1029" i="144"/>
  <c r="J1028" i="144"/>
  <c r="J1027" i="144"/>
  <c r="J1026" i="144"/>
  <c r="J1025" i="144"/>
  <c r="J1024" i="144"/>
  <c r="J1023" i="144"/>
  <c r="J1022" i="144"/>
  <c r="J1021" i="144"/>
  <c r="J1020" i="144"/>
  <c r="J1019" i="144"/>
  <c r="J1018" i="144"/>
  <c r="J1017" i="144"/>
  <c r="J1016" i="144"/>
  <c r="J1015" i="144"/>
  <c r="J1014" i="144"/>
  <c r="J1013" i="144"/>
  <c r="J1012" i="144"/>
  <c r="J1011" i="144"/>
  <c r="J1010" i="144"/>
  <c r="J1009" i="144"/>
  <c r="J1008" i="144"/>
  <c r="J1007" i="144"/>
  <c r="J1006" i="144"/>
  <c r="J1005" i="144"/>
  <c r="J1004" i="144"/>
  <c r="J1003" i="144"/>
  <c r="J1002" i="144"/>
  <c r="J1001" i="144"/>
  <c r="J1000" i="144"/>
  <c r="J999" i="144"/>
  <c r="J998" i="144"/>
  <c r="J997" i="144"/>
  <c r="J996" i="144"/>
  <c r="J995" i="144"/>
  <c r="J994" i="144"/>
  <c r="J993" i="144"/>
  <c r="J992" i="144"/>
  <c r="F401" i="145"/>
  <c r="D401" i="145"/>
  <c r="F400" i="145"/>
  <c r="D400" i="145"/>
  <c r="F399" i="145"/>
  <c r="D399" i="145"/>
  <c r="F398" i="145"/>
  <c r="D398" i="145"/>
  <c r="F397" i="145"/>
  <c r="D397" i="145"/>
  <c r="F396" i="145"/>
  <c r="D396" i="145"/>
  <c r="F395" i="145"/>
  <c r="D395" i="145"/>
  <c r="F394" i="145"/>
  <c r="D394" i="145"/>
  <c r="F393" i="145"/>
  <c r="D393" i="145"/>
  <c r="F392" i="145"/>
  <c r="D392" i="145"/>
  <c r="F391" i="145"/>
  <c r="D391" i="145"/>
  <c r="F390" i="145"/>
  <c r="D390" i="145"/>
  <c r="F389" i="145"/>
  <c r="D389" i="145"/>
  <c r="F388" i="145"/>
  <c r="D388" i="145"/>
  <c r="F387" i="145"/>
  <c r="D387" i="145"/>
  <c r="F386" i="145"/>
  <c r="D386" i="145"/>
  <c r="F385" i="145"/>
  <c r="D385" i="145"/>
  <c r="F384" i="145"/>
  <c r="D384" i="145"/>
  <c r="F383" i="145"/>
  <c r="D383" i="145"/>
  <c r="F382" i="145"/>
  <c r="D382" i="145"/>
  <c r="F381" i="145"/>
  <c r="D381" i="145"/>
  <c r="F380" i="145"/>
  <c r="D380" i="145"/>
  <c r="F379" i="145"/>
  <c r="D379" i="145"/>
  <c r="F378" i="145"/>
  <c r="D378" i="145"/>
  <c r="F377" i="145"/>
  <c r="D377" i="145"/>
  <c r="F376" i="145"/>
  <c r="D376" i="145"/>
  <c r="F375" i="145"/>
  <c r="D375" i="145"/>
  <c r="F374" i="145"/>
  <c r="D374" i="145"/>
  <c r="F373" i="145"/>
  <c r="D373" i="145"/>
  <c r="F372" i="145"/>
  <c r="D372" i="145"/>
  <c r="F371" i="145"/>
  <c r="D371" i="145"/>
  <c r="F370" i="145"/>
  <c r="D370" i="145"/>
  <c r="F369" i="145"/>
  <c r="D369" i="145"/>
  <c r="F368" i="145"/>
  <c r="D368" i="145"/>
  <c r="F367" i="145"/>
  <c r="D367" i="145"/>
  <c r="F366" i="145"/>
  <c r="D366" i="145"/>
  <c r="F365" i="145"/>
  <c r="D365" i="145"/>
  <c r="F364" i="145"/>
  <c r="D364" i="145"/>
  <c r="F363" i="145"/>
  <c r="D363" i="145"/>
  <c r="F362" i="145"/>
  <c r="D362" i="145"/>
  <c r="F361" i="145"/>
  <c r="D361" i="145"/>
  <c r="F360" i="145"/>
  <c r="D360" i="145"/>
  <c r="F359" i="145"/>
  <c r="D359" i="145"/>
  <c r="F358" i="145"/>
  <c r="D358" i="145"/>
  <c r="F357" i="145"/>
  <c r="D357" i="145"/>
  <c r="F356" i="145"/>
  <c r="D356" i="145"/>
  <c r="F355" i="145"/>
  <c r="D355" i="145"/>
  <c r="F354" i="145"/>
  <c r="D354" i="145"/>
  <c r="F353" i="145"/>
  <c r="D353" i="145"/>
  <c r="F352" i="145"/>
  <c r="D352" i="145"/>
  <c r="F351" i="145"/>
  <c r="D351" i="145"/>
  <c r="F350" i="145"/>
  <c r="D350" i="145"/>
  <c r="F349" i="145"/>
  <c r="D349" i="145"/>
  <c r="F348" i="145"/>
  <c r="D348" i="145"/>
  <c r="F347" i="145"/>
  <c r="D347" i="145"/>
  <c r="F346" i="145"/>
  <c r="D346" i="145"/>
  <c r="F345" i="145"/>
  <c r="D345" i="145"/>
  <c r="F344" i="145"/>
  <c r="D344" i="145"/>
  <c r="F343" i="145"/>
  <c r="D343" i="145"/>
  <c r="F342" i="145"/>
  <c r="D342" i="145"/>
  <c r="F341" i="145"/>
  <c r="D341" i="145"/>
  <c r="F340" i="145"/>
  <c r="D340" i="145"/>
  <c r="F339" i="145"/>
  <c r="D339" i="145"/>
  <c r="F338" i="145"/>
  <c r="D338" i="145"/>
  <c r="F337" i="145"/>
  <c r="D337" i="145"/>
  <c r="F336" i="145"/>
  <c r="D336" i="145"/>
  <c r="F335" i="145"/>
  <c r="D335" i="145"/>
  <c r="F334" i="145"/>
  <c r="D334" i="145"/>
  <c r="F333" i="145"/>
  <c r="D333" i="145"/>
  <c r="F332" i="145"/>
  <c r="D332" i="145"/>
  <c r="F331" i="145"/>
  <c r="D331" i="145"/>
  <c r="F330" i="145"/>
  <c r="D330" i="145"/>
  <c r="F329" i="145"/>
  <c r="D329" i="145"/>
  <c r="F328" i="145"/>
  <c r="D328" i="145"/>
  <c r="F327" i="145"/>
  <c r="D327" i="145"/>
  <c r="F326" i="145"/>
  <c r="D326" i="145"/>
  <c r="F325" i="145"/>
  <c r="D325" i="145"/>
  <c r="F324" i="145"/>
  <c r="D324" i="145"/>
  <c r="F323" i="145"/>
  <c r="D323" i="145"/>
  <c r="F322" i="145"/>
  <c r="D322" i="145"/>
  <c r="F321" i="145"/>
  <c r="D321" i="145"/>
  <c r="F320" i="145"/>
  <c r="D320" i="145"/>
  <c r="F319" i="145"/>
  <c r="D319" i="145"/>
  <c r="F318" i="145"/>
  <c r="D318" i="145"/>
  <c r="F317" i="145"/>
  <c r="D317" i="145"/>
  <c r="F316" i="145"/>
  <c r="D316" i="145"/>
  <c r="F315" i="145"/>
  <c r="D315" i="145"/>
  <c r="F314" i="145"/>
  <c r="D314" i="145"/>
  <c r="F313" i="145"/>
  <c r="D313" i="145"/>
  <c r="F312" i="145"/>
  <c r="D312" i="145"/>
  <c r="F311" i="145"/>
  <c r="D311" i="145"/>
  <c r="F310" i="145"/>
  <c r="D310" i="145"/>
  <c r="F309" i="145"/>
  <c r="D309" i="145"/>
  <c r="F308" i="145"/>
  <c r="D308" i="145"/>
  <c r="F307" i="145"/>
  <c r="D307" i="145"/>
  <c r="F306" i="145"/>
  <c r="D306" i="145"/>
  <c r="F305" i="145"/>
  <c r="D305" i="145"/>
  <c r="F304" i="145"/>
  <c r="D304" i="145"/>
  <c r="F303" i="145"/>
  <c r="D303" i="145"/>
  <c r="F302" i="145"/>
  <c r="D302" i="145"/>
  <c r="F301" i="145"/>
  <c r="D301" i="145"/>
  <c r="F300" i="145"/>
  <c r="D300" i="145"/>
  <c r="F299" i="145"/>
  <c r="D299" i="145"/>
  <c r="F298" i="145"/>
  <c r="D298" i="145"/>
  <c r="F297" i="145"/>
  <c r="D297" i="145"/>
  <c r="F296" i="145"/>
  <c r="D296" i="145"/>
  <c r="F295" i="145"/>
  <c r="D295" i="145"/>
  <c r="F294" i="145"/>
  <c r="D294" i="145"/>
  <c r="F293" i="145"/>
  <c r="D293" i="145"/>
  <c r="F292" i="145"/>
  <c r="D292" i="145"/>
  <c r="F291" i="145"/>
  <c r="D291" i="145"/>
  <c r="F290" i="145"/>
  <c r="D290" i="145"/>
  <c r="F289" i="145"/>
  <c r="D289" i="145"/>
  <c r="F288" i="145"/>
  <c r="D288" i="145"/>
  <c r="F287" i="145"/>
  <c r="D287" i="145"/>
  <c r="F286" i="145"/>
  <c r="D286" i="145"/>
  <c r="F285" i="145"/>
  <c r="D285" i="145"/>
  <c r="F284" i="145"/>
  <c r="D284" i="145"/>
  <c r="F283" i="145"/>
  <c r="D283" i="145"/>
  <c r="F282" i="145"/>
  <c r="D282" i="145"/>
  <c r="F281" i="145"/>
  <c r="D281" i="145"/>
  <c r="F280" i="145"/>
  <c r="D280" i="145"/>
  <c r="F279" i="145"/>
  <c r="D279" i="145"/>
  <c r="F278" i="145"/>
  <c r="D278" i="145"/>
  <c r="F277" i="145"/>
  <c r="D277" i="145"/>
  <c r="F276" i="145"/>
  <c r="D276" i="145"/>
  <c r="F275" i="145"/>
  <c r="D275" i="145"/>
  <c r="F274" i="145"/>
  <c r="D274" i="145"/>
  <c r="F273" i="145"/>
  <c r="D273" i="145"/>
  <c r="F272" i="145"/>
  <c r="D272" i="145"/>
  <c r="F271" i="145"/>
  <c r="D271" i="145"/>
  <c r="F270" i="145"/>
  <c r="D270" i="145"/>
  <c r="F269" i="145"/>
  <c r="D269" i="145"/>
  <c r="F268" i="145"/>
  <c r="D268" i="145"/>
  <c r="F267" i="145"/>
  <c r="D267" i="145"/>
  <c r="F266" i="145"/>
  <c r="D266" i="145"/>
  <c r="F265" i="145"/>
  <c r="D265" i="145"/>
  <c r="F264" i="145"/>
  <c r="D264" i="145"/>
  <c r="F263" i="145"/>
  <c r="D263" i="145"/>
  <c r="F262" i="145"/>
  <c r="D262" i="145"/>
  <c r="F261" i="145"/>
  <c r="D261" i="145"/>
  <c r="F260" i="145"/>
  <c r="D260" i="145"/>
  <c r="F259" i="145"/>
  <c r="D259" i="145"/>
  <c r="F258" i="145"/>
  <c r="D258" i="145"/>
  <c r="F257" i="145"/>
  <c r="D257" i="145"/>
  <c r="F256" i="145"/>
  <c r="D256" i="145"/>
  <c r="F255" i="145"/>
  <c r="D255" i="145"/>
  <c r="F254" i="145"/>
  <c r="D254" i="145"/>
  <c r="F253" i="145"/>
  <c r="D253" i="145"/>
  <c r="F252" i="145"/>
  <c r="D252" i="145"/>
  <c r="F251" i="145"/>
  <c r="D251" i="145"/>
  <c r="F250" i="145"/>
  <c r="D250" i="145"/>
  <c r="F249" i="145"/>
  <c r="D249" i="145"/>
  <c r="F248" i="145"/>
  <c r="D248" i="145"/>
  <c r="F247" i="145"/>
  <c r="D247" i="145"/>
  <c r="F246" i="145"/>
  <c r="D246" i="145"/>
  <c r="F245" i="145"/>
  <c r="D245" i="145"/>
  <c r="F244" i="145"/>
  <c r="D244" i="145"/>
  <c r="F243" i="145"/>
  <c r="D243" i="145"/>
  <c r="F242" i="145"/>
  <c r="D242" i="145"/>
  <c r="F241" i="145"/>
  <c r="D241" i="145"/>
  <c r="F240" i="145"/>
  <c r="D240" i="145"/>
  <c r="F239" i="145"/>
  <c r="D239" i="145"/>
  <c r="F238" i="145"/>
  <c r="D238" i="145"/>
  <c r="F237" i="145"/>
  <c r="D237" i="145"/>
  <c r="F236" i="145"/>
  <c r="D236" i="145"/>
  <c r="F235" i="145"/>
  <c r="D235" i="145"/>
  <c r="F234" i="145"/>
  <c r="D234" i="145"/>
  <c r="F233" i="145"/>
  <c r="D233" i="145"/>
  <c r="F232" i="145"/>
  <c r="D232" i="145"/>
  <c r="F231" i="145"/>
  <c r="D231" i="145"/>
  <c r="F230" i="145"/>
  <c r="D230" i="145"/>
  <c r="F229" i="145"/>
  <c r="D229" i="145"/>
  <c r="F228" i="145"/>
  <c r="D228" i="145"/>
  <c r="F227" i="145"/>
  <c r="D227" i="145"/>
  <c r="F226" i="145"/>
  <c r="D226" i="145"/>
  <c r="F225" i="145"/>
  <c r="D225" i="145"/>
  <c r="F224" i="145"/>
  <c r="D224" i="145"/>
  <c r="F223" i="145"/>
  <c r="D223" i="145"/>
  <c r="F222" i="145"/>
  <c r="D222" i="145"/>
  <c r="F221" i="145"/>
  <c r="D221" i="145"/>
  <c r="F220" i="145"/>
  <c r="D220" i="145"/>
  <c r="F219" i="145"/>
  <c r="D219" i="145"/>
  <c r="F218" i="145"/>
  <c r="D218" i="145"/>
  <c r="F217" i="145"/>
  <c r="D217" i="145"/>
  <c r="F216" i="145"/>
  <c r="D216" i="145"/>
  <c r="F215" i="145"/>
  <c r="D215" i="145"/>
  <c r="F214" i="145"/>
  <c r="D214" i="145"/>
  <c r="F213" i="145"/>
  <c r="D213" i="145"/>
  <c r="F212" i="145"/>
  <c r="D212" i="145"/>
  <c r="F211" i="145"/>
  <c r="D211" i="145"/>
  <c r="F210" i="145"/>
  <c r="D210" i="145"/>
  <c r="F209" i="145"/>
  <c r="D209" i="145"/>
  <c r="F208" i="145"/>
  <c r="D208" i="145"/>
  <c r="F207" i="145"/>
  <c r="D207" i="145"/>
  <c r="F206" i="145"/>
  <c r="D206" i="145"/>
  <c r="F205" i="145"/>
  <c r="D205" i="145"/>
  <c r="F204" i="145"/>
  <c r="D204" i="145"/>
  <c r="F203" i="145"/>
  <c r="D203" i="145"/>
  <c r="F202" i="145"/>
  <c r="D202" i="145"/>
  <c r="F201" i="145"/>
  <c r="D201" i="145"/>
  <c r="F200" i="145"/>
  <c r="D200" i="145"/>
  <c r="F199" i="145"/>
  <c r="D199" i="145"/>
  <c r="F198" i="145"/>
  <c r="D198" i="145"/>
  <c r="F197" i="145"/>
  <c r="D197" i="145"/>
  <c r="F196" i="145"/>
  <c r="D196" i="145"/>
  <c r="F195" i="145"/>
  <c r="D195" i="145"/>
  <c r="F194" i="145"/>
  <c r="D194" i="145"/>
  <c r="F193" i="145"/>
  <c r="D193" i="145"/>
  <c r="F192" i="145"/>
  <c r="D192" i="145"/>
  <c r="F191" i="145"/>
  <c r="D191" i="145"/>
  <c r="F190" i="145"/>
  <c r="D190" i="145"/>
  <c r="F189" i="145"/>
  <c r="D189" i="145"/>
  <c r="F188" i="145"/>
  <c r="D188" i="145"/>
  <c r="F187" i="145"/>
  <c r="D187" i="145"/>
  <c r="F186" i="145"/>
  <c r="D186" i="145"/>
  <c r="F185" i="145"/>
  <c r="D185" i="145"/>
  <c r="F184" i="145"/>
  <c r="D184" i="145"/>
  <c r="F183" i="145"/>
  <c r="D183" i="145"/>
  <c r="F182" i="145"/>
  <c r="D182" i="145"/>
  <c r="F181" i="145"/>
  <c r="D181" i="145"/>
  <c r="F180" i="145"/>
  <c r="D180" i="145"/>
  <c r="F179" i="145"/>
  <c r="D179" i="145"/>
  <c r="F178" i="145"/>
  <c r="D178" i="145"/>
  <c r="F177" i="145"/>
  <c r="D177" i="145"/>
  <c r="F176" i="145"/>
  <c r="D176" i="145"/>
  <c r="F175" i="145"/>
  <c r="D175" i="145"/>
  <c r="F174" i="145"/>
  <c r="D174" i="145"/>
  <c r="F173" i="145"/>
  <c r="D173" i="145"/>
  <c r="F172" i="145"/>
  <c r="D172" i="145"/>
  <c r="F171" i="145"/>
  <c r="D171" i="145"/>
  <c r="F170" i="145"/>
  <c r="D170" i="145"/>
  <c r="F169" i="145"/>
  <c r="D169" i="145"/>
  <c r="F168" i="145"/>
  <c r="D168" i="145"/>
  <c r="F167" i="145"/>
  <c r="D167" i="145"/>
  <c r="F166" i="145"/>
  <c r="D166" i="145"/>
  <c r="F165" i="145"/>
  <c r="D165" i="145"/>
  <c r="F164" i="145"/>
  <c r="D164" i="145"/>
  <c r="F163" i="145"/>
  <c r="D163" i="145"/>
  <c r="F162" i="145"/>
  <c r="D162" i="145"/>
  <c r="F161" i="145"/>
  <c r="D161" i="145"/>
  <c r="F160" i="145"/>
  <c r="D160" i="145"/>
  <c r="F159" i="145"/>
  <c r="D159" i="145"/>
  <c r="F158" i="145"/>
  <c r="D158" i="145"/>
  <c r="F157" i="145"/>
  <c r="D157" i="145"/>
  <c r="F156" i="145"/>
  <c r="D156" i="145"/>
  <c r="F155" i="145"/>
  <c r="D155" i="145"/>
  <c r="F154" i="145"/>
  <c r="D154" i="145"/>
  <c r="F153" i="145"/>
  <c r="D153" i="145"/>
  <c r="F152" i="145"/>
  <c r="D152" i="145"/>
  <c r="F151" i="145"/>
  <c r="D151" i="145"/>
  <c r="F150" i="145"/>
  <c r="D150" i="145"/>
  <c r="F149" i="145"/>
  <c r="D149" i="145"/>
  <c r="F148" i="145"/>
  <c r="D148" i="145"/>
  <c r="F147" i="145"/>
  <c r="D147" i="145"/>
  <c r="F146" i="145"/>
  <c r="D146" i="145"/>
  <c r="F145" i="145"/>
  <c r="D145" i="145"/>
  <c r="F144" i="145"/>
  <c r="D144" i="145"/>
  <c r="F143" i="145"/>
  <c r="D143" i="145"/>
  <c r="F142" i="145"/>
  <c r="D142" i="145"/>
  <c r="F141" i="145"/>
  <c r="D141" i="145"/>
  <c r="F140" i="145"/>
  <c r="D140" i="145"/>
  <c r="F139" i="145"/>
  <c r="D139" i="145"/>
  <c r="F138" i="145"/>
  <c r="D138" i="145"/>
  <c r="F137" i="145"/>
  <c r="D137" i="145"/>
  <c r="F136" i="145"/>
  <c r="D136" i="145"/>
  <c r="F135" i="145"/>
  <c r="D135" i="145"/>
  <c r="F134" i="145"/>
  <c r="D134" i="145"/>
  <c r="F133" i="145"/>
  <c r="D133" i="145"/>
  <c r="F132" i="145"/>
  <c r="D132" i="145"/>
  <c r="F131" i="145"/>
  <c r="D131" i="145"/>
  <c r="F130" i="145"/>
  <c r="D130" i="145"/>
  <c r="F129" i="145"/>
  <c r="D129" i="145"/>
  <c r="F128" i="145"/>
  <c r="D128" i="145"/>
  <c r="F127" i="145"/>
  <c r="D127" i="145"/>
  <c r="F126" i="145"/>
  <c r="D126" i="145"/>
  <c r="F125" i="145"/>
  <c r="D125" i="145"/>
  <c r="F124" i="145"/>
  <c r="D124" i="145"/>
  <c r="F123" i="145"/>
  <c r="D123" i="145"/>
  <c r="F122" i="145"/>
  <c r="D122" i="145"/>
  <c r="F121" i="145"/>
  <c r="D121" i="145"/>
  <c r="F120" i="145"/>
  <c r="D120" i="145"/>
  <c r="F119" i="145"/>
  <c r="D119" i="145"/>
  <c r="F118" i="145"/>
  <c r="D118" i="145"/>
  <c r="F117" i="145"/>
  <c r="D117" i="145"/>
  <c r="F116" i="145"/>
  <c r="D116" i="145"/>
  <c r="F115" i="145"/>
  <c r="D115" i="145"/>
  <c r="F114" i="145"/>
  <c r="D114" i="145"/>
  <c r="F113" i="145"/>
  <c r="D113" i="145"/>
  <c r="F112" i="145"/>
  <c r="D112" i="145"/>
  <c r="F111" i="145"/>
  <c r="D111" i="145"/>
  <c r="F110" i="145"/>
  <c r="D110" i="145"/>
  <c r="F109" i="145"/>
  <c r="D109" i="145"/>
  <c r="F108" i="145"/>
  <c r="D108" i="145"/>
  <c r="F107" i="145"/>
  <c r="D107" i="145"/>
  <c r="F106" i="145"/>
  <c r="D106" i="145"/>
  <c r="F105" i="145"/>
  <c r="D105" i="145"/>
  <c r="F104" i="145"/>
  <c r="D104" i="145"/>
  <c r="F103" i="145"/>
  <c r="D103" i="145"/>
  <c r="F102" i="145"/>
  <c r="D102" i="145"/>
  <c r="F101" i="145"/>
  <c r="D101" i="145"/>
  <c r="F100" i="145"/>
  <c r="D100" i="145"/>
  <c r="F99" i="145"/>
  <c r="D99" i="145"/>
  <c r="F98" i="145"/>
  <c r="D98" i="145"/>
  <c r="F97" i="145"/>
  <c r="D97" i="145"/>
  <c r="F96" i="145"/>
  <c r="D96" i="145"/>
  <c r="F95" i="145"/>
  <c r="D95" i="145"/>
  <c r="F94" i="145"/>
  <c r="D94" i="145"/>
  <c r="F93" i="145"/>
  <c r="D93" i="145"/>
  <c r="F92" i="145"/>
  <c r="D92" i="145"/>
  <c r="F91" i="145"/>
  <c r="D91" i="145"/>
  <c r="F90" i="145"/>
  <c r="D90" i="145"/>
  <c r="F89" i="145"/>
  <c r="D89" i="145"/>
  <c r="F88" i="145"/>
  <c r="D88" i="145"/>
  <c r="F87" i="145"/>
  <c r="D87" i="145"/>
  <c r="F86" i="145"/>
  <c r="D86" i="145"/>
  <c r="F85" i="145"/>
  <c r="D85" i="145"/>
  <c r="F84" i="145"/>
  <c r="D84" i="145"/>
  <c r="F83" i="145"/>
  <c r="D83" i="145"/>
  <c r="F82" i="145"/>
  <c r="D82" i="145"/>
  <c r="F81" i="145"/>
  <c r="D81" i="145"/>
  <c r="F80" i="145"/>
  <c r="D80" i="145"/>
  <c r="F79" i="145"/>
  <c r="D79" i="145"/>
  <c r="F78" i="145"/>
  <c r="D78" i="145"/>
  <c r="F77" i="145"/>
  <c r="D77" i="145"/>
  <c r="F76" i="145"/>
  <c r="D76" i="145"/>
  <c r="F75" i="145"/>
  <c r="D75" i="145"/>
  <c r="F74" i="145"/>
  <c r="D74" i="145"/>
  <c r="F73" i="145"/>
  <c r="D73" i="145"/>
  <c r="F72" i="145"/>
  <c r="D72" i="145"/>
  <c r="F71" i="145"/>
  <c r="D71" i="145"/>
  <c r="F70" i="145"/>
  <c r="D70" i="145"/>
  <c r="F69" i="145"/>
  <c r="D69" i="145"/>
  <c r="F68" i="145"/>
  <c r="D68" i="145"/>
  <c r="F67" i="145"/>
  <c r="D67" i="145"/>
  <c r="F66" i="145"/>
  <c r="D66" i="145"/>
  <c r="F65" i="145"/>
  <c r="D65" i="145"/>
  <c r="F64" i="145"/>
  <c r="D64" i="145"/>
  <c r="F63" i="145"/>
  <c r="D63" i="145"/>
  <c r="F62" i="145"/>
  <c r="D62" i="145"/>
  <c r="F61" i="145"/>
  <c r="D61" i="145"/>
  <c r="F60" i="145"/>
  <c r="D60" i="145"/>
  <c r="F59" i="145"/>
  <c r="D59" i="145"/>
  <c r="F58" i="145"/>
  <c r="D58" i="145"/>
  <c r="F57" i="145"/>
  <c r="D57" i="145"/>
  <c r="F56" i="145"/>
  <c r="D56" i="145"/>
  <c r="F55" i="145"/>
  <c r="D55" i="145"/>
  <c r="F54" i="145"/>
  <c r="D54" i="145"/>
  <c r="F53" i="145"/>
  <c r="D53" i="145"/>
  <c r="F52" i="145"/>
  <c r="D52" i="145"/>
  <c r="F51" i="145"/>
  <c r="D51" i="145"/>
  <c r="F50" i="145"/>
  <c r="D50" i="145"/>
  <c r="F49" i="145"/>
  <c r="D49" i="145"/>
  <c r="F48" i="145"/>
  <c r="D48" i="145"/>
  <c r="F47" i="145"/>
  <c r="D47" i="145"/>
  <c r="F46" i="145"/>
  <c r="D46" i="145"/>
  <c r="F45" i="145"/>
  <c r="D45" i="145"/>
  <c r="F44" i="145"/>
  <c r="D44" i="145"/>
  <c r="F43" i="145"/>
  <c r="D43" i="145"/>
  <c r="F42" i="145"/>
  <c r="D42" i="145"/>
  <c r="F41" i="145"/>
  <c r="D41" i="145"/>
  <c r="F40" i="145"/>
  <c r="D40" i="145"/>
  <c r="F39" i="145"/>
  <c r="D39" i="145"/>
  <c r="F38" i="145"/>
  <c r="D38" i="145"/>
  <c r="F37" i="145"/>
  <c r="D37" i="145"/>
  <c r="F36" i="145"/>
  <c r="D36" i="145"/>
  <c r="F35" i="145"/>
  <c r="D35" i="145"/>
  <c r="F34" i="145"/>
  <c r="D34" i="145"/>
  <c r="F33" i="145"/>
  <c r="D33" i="145"/>
  <c r="F32" i="145"/>
  <c r="D32" i="145"/>
  <c r="F31" i="145"/>
  <c r="D31" i="145"/>
  <c r="F30" i="145"/>
  <c r="D30" i="145"/>
  <c r="F29" i="145"/>
  <c r="D29" i="145"/>
  <c r="F28" i="145"/>
  <c r="D28" i="145"/>
  <c r="F27" i="145"/>
  <c r="D27" i="145"/>
  <c r="F26" i="145"/>
  <c r="D26" i="145"/>
  <c r="F25" i="145"/>
  <c r="D25" i="145"/>
  <c r="F24" i="145"/>
  <c r="D24" i="145"/>
  <c r="F23" i="145"/>
  <c r="D23" i="145"/>
  <c r="F22" i="145"/>
  <c r="D22" i="145"/>
  <c r="F21" i="145"/>
  <c r="D21" i="145"/>
  <c r="F20" i="145"/>
  <c r="D20" i="145"/>
  <c r="F19" i="145"/>
  <c r="D19" i="145"/>
  <c r="F18" i="145"/>
  <c r="D18" i="145"/>
  <c r="F17" i="145"/>
  <c r="D17" i="145"/>
  <c r="F16" i="145"/>
  <c r="D16" i="145"/>
  <c r="F15" i="145"/>
  <c r="D15" i="145"/>
  <c r="F14" i="145"/>
  <c r="D14" i="145"/>
  <c r="F13" i="145"/>
  <c r="D13" i="145"/>
  <c r="F12" i="145"/>
  <c r="D12" i="145"/>
  <c r="F11" i="145"/>
  <c r="D11" i="145"/>
  <c r="F10" i="145"/>
  <c r="D10" i="145"/>
  <c r="F9" i="145"/>
  <c r="D9" i="145"/>
  <c r="F8" i="145"/>
  <c r="D8" i="145"/>
  <c r="F7" i="145"/>
  <c r="D7" i="145"/>
  <c r="F6" i="145"/>
  <c r="D6" i="145"/>
  <c r="F5" i="145"/>
  <c r="D5" i="145"/>
  <c r="F4" i="145"/>
  <c r="D4" i="145"/>
  <c r="F3" i="145"/>
  <c r="D3" i="145"/>
  <c r="F2" i="145"/>
  <c r="D2" i="145"/>
  <c r="A12" i="118"/>
  <c r="A11" i="118"/>
  <c r="A10" i="118"/>
  <c r="A9" i="118"/>
  <c r="A8" i="118"/>
  <c r="A7" i="118"/>
  <c r="A6" i="118"/>
  <c r="A5" i="118"/>
  <c r="A4" i="118"/>
  <c r="A3" i="118"/>
  <c r="A2" i="118"/>
  <c r="C45" i="119"/>
  <c r="A45" i="119"/>
  <c r="C44" i="119"/>
  <c r="A44" i="119"/>
  <c r="C43" i="119"/>
  <c r="A43" i="119"/>
  <c r="C42" i="119"/>
  <c r="A42" i="119"/>
  <c r="C41" i="119"/>
  <c r="A41" i="119"/>
  <c r="C40" i="119"/>
  <c r="A40" i="119"/>
  <c r="C39" i="119"/>
  <c r="A39" i="119"/>
  <c r="C38" i="119"/>
  <c r="A38" i="119"/>
  <c r="C37" i="119"/>
  <c r="A37" i="119"/>
  <c r="C36" i="119"/>
  <c r="A36" i="119"/>
  <c r="C35" i="119"/>
  <c r="A35" i="119"/>
  <c r="C34" i="119"/>
  <c r="A34" i="119"/>
  <c r="C33" i="119"/>
  <c r="A33" i="119"/>
  <c r="C32" i="119"/>
  <c r="A32" i="119"/>
  <c r="C31" i="119"/>
  <c r="A31" i="119"/>
  <c r="C28" i="119"/>
  <c r="A28" i="119"/>
  <c r="C27" i="119"/>
  <c r="A27" i="119"/>
  <c r="C26" i="119"/>
  <c r="A26" i="119"/>
  <c r="C25" i="119"/>
  <c r="A25" i="119"/>
  <c r="C24" i="119"/>
  <c r="A24" i="119"/>
  <c r="C23" i="119"/>
  <c r="A23" i="119"/>
  <c r="C22" i="119"/>
  <c r="A22" i="119"/>
  <c r="C21" i="119"/>
  <c r="A21" i="119"/>
  <c r="C20" i="119"/>
  <c r="A20" i="119"/>
  <c r="C19" i="119"/>
  <c r="A19" i="119"/>
  <c r="C18" i="119"/>
  <c r="A18" i="119"/>
  <c r="C17" i="119"/>
  <c r="A17" i="119"/>
  <c r="C16" i="119"/>
  <c r="A16" i="119"/>
  <c r="C15" i="119"/>
  <c r="A15" i="119"/>
  <c r="C14" i="119"/>
  <c r="A14" i="119"/>
  <c r="C13" i="119"/>
  <c r="A13" i="119"/>
  <c r="C12" i="119"/>
  <c r="A12" i="119"/>
  <c r="C11" i="119"/>
  <c r="A11" i="119"/>
  <c r="C10" i="119"/>
  <c r="A10" i="119"/>
  <c r="C9" i="119"/>
  <c r="A9" i="119"/>
  <c r="C8" i="119"/>
  <c r="A8" i="119"/>
  <c r="C7" i="119"/>
  <c r="A7" i="119"/>
  <c r="C6" i="119"/>
  <c r="A6" i="119"/>
  <c r="C5" i="119"/>
  <c r="A5" i="119"/>
  <c r="C4" i="119"/>
  <c r="A4" i="119"/>
  <c r="C3" i="119"/>
  <c r="A3" i="119"/>
  <c r="C2" i="119"/>
  <c r="A2" i="1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U1" authorId="0" shapeId="0" xr:uid="{00000000-0006-0000-15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设备组编码规则：车间代码-XXXX（数字与字母）
例：413-AB01
有设备组维护需求的填写</t>
        </r>
      </text>
    </comment>
  </commentList>
</comments>
</file>

<file path=xl/sharedStrings.xml><?xml version="1.0" encoding="utf-8"?>
<sst xmlns="http://schemas.openxmlformats.org/spreadsheetml/2006/main" count="38057" uniqueCount="7822">
  <si>
    <r>
      <rPr>
        <u/>
        <sz val="10"/>
        <color indexed="12"/>
        <rFont val="微软雅黑"/>
        <family val="2"/>
        <charset val="134"/>
      </rPr>
      <t>编码</t>
    </r>
  </si>
  <si>
    <t>基础数据</t>
  </si>
  <si>
    <t>数据明细</t>
  </si>
  <si>
    <t>是否需要填写</t>
  </si>
  <si>
    <t>是否确认字段</t>
  </si>
  <si>
    <t>维护源</t>
  </si>
  <si>
    <t>用途</t>
  </si>
  <si>
    <t>阶段</t>
  </si>
  <si>
    <t>编码规则</t>
  </si>
  <si>
    <t>数据范围</t>
  </si>
  <si>
    <t>导入方式</t>
  </si>
  <si>
    <t>状态</t>
  </si>
  <si>
    <t>采集计划开始日期</t>
  </si>
  <si>
    <t>第一次
确认</t>
  </si>
  <si>
    <t>第二次
确认</t>
  </si>
  <si>
    <t>采集计划截止日期</t>
  </si>
  <si>
    <t>线下收集负责人</t>
  </si>
  <si>
    <t>总装数据收集
确认</t>
  </si>
  <si>
    <t>APS&amp;MES确认</t>
  </si>
  <si>
    <t>总装数据导入工具开发完成</t>
  </si>
  <si>
    <t>ELC数据收集
确认</t>
  </si>
  <si>
    <t>AC-MO数据收集
确认</t>
  </si>
  <si>
    <t>DC-MO数据收集
确认</t>
  </si>
  <si>
    <t>MCN数据收集
确认</t>
  </si>
  <si>
    <t>开发环境导入时间</t>
  </si>
  <si>
    <t>预计测试环境导入时间</t>
  </si>
  <si>
    <t>预计正式环境导入时间</t>
  </si>
  <si>
    <t>备注</t>
  </si>
  <si>
    <t>公司</t>
  </si>
  <si>
    <t>是</t>
  </si>
  <si>
    <t>MES</t>
  </si>
  <si>
    <t>组织架构</t>
  </si>
  <si>
    <t>有</t>
  </si>
  <si>
    <t>全部</t>
  </si>
  <si>
    <t>人工</t>
  </si>
  <si>
    <t>进行中</t>
  </si>
  <si>
    <t>2022.5.23</t>
  </si>
  <si>
    <t>2022.6.6</t>
  </si>
  <si>
    <t>2022.6.17</t>
  </si>
  <si>
    <t>2022.6.30</t>
  </si>
  <si>
    <t>姚军冲</t>
  </si>
  <si>
    <t>组织</t>
  </si>
  <si>
    <t>事业部</t>
  </si>
  <si>
    <t>车间</t>
  </si>
  <si>
    <t>工段</t>
  </si>
  <si>
    <t>产线</t>
  </si>
  <si>
    <t>EXCEL导入/人工</t>
  </si>
  <si>
    <t>宋杰</t>
  </si>
  <si>
    <t>已完成PPD的46条</t>
  </si>
  <si>
    <t>工位</t>
  </si>
  <si>
    <t>方斯骏</t>
  </si>
  <si>
    <t>班次</t>
  </si>
  <si>
    <t>否</t>
  </si>
  <si>
    <t>用于人员离岗</t>
  </si>
  <si>
    <t>界面开发</t>
  </si>
  <si>
    <t>班组</t>
  </si>
  <si>
    <t>派工、执行和统计分析维度</t>
  </si>
  <si>
    <t>已完成PPD的62条</t>
  </si>
  <si>
    <t>人员</t>
  </si>
  <si>
    <t>HR</t>
  </si>
  <si>
    <t>接口/人工</t>
  </si>
  <si>
    <t>已完成PPD的439条</t>
  </si>
  <si>
    <t>物料主数据</t>
  </si>
  <si>
    <t>PLM</t>
  </si>
  <si>
    <t>用于系统追溯，防呆防错和统计分析</t>
  </si>
  <si>
    <t>Spring1</t>
  </si>
  <si>
    <t>不需要</t>
  </si>
  <si>
    <t>需要找ERP王超 计划方法，品牌，装箱数量，码托数量，码托外箱数量 这些字段没有数据，导致包装序列号不能搭建 预计7.28完成，待验证</t>
  </si>
  <si>
    <t>台账管理（限制资源）</t>
  </si>
  <si>
    <t>包含设备、工装夹具、仪器等资源，用于资源准备、库存管理、维修和保养等。</t>
  </si>
  <si>
    <t>Spring1&amp;APS</t>
  </si>
  <si>
    <t>宋福伟</t>
  </si>
  <si>
    <t>已完成PPD的1388条</t>
  </si>
  <si>
    <t>成套工装</t>
  </si>
  <si>
    <t>已完成PPD的100条</t>
  </si>
  <si>
    <t>库位</t>
  </si>
  <si>
    <t>MES资源库存管理/生产叫料</t>
  </si>
  <si>
    <t>检验类型</t>
  </si>
  <si>
    <t>FQC检验</t>
  </si>
  <si>
    <t>确定选择用户手动插入</t>
  </si>
  <si>
    <t>检验项目</t>
  </si>
  <si>
    <t>缺陷代码</t>
  </si>
  <si>
    <t>QMS</t>
  </si>
  <si>
    <t>返修</t>
  </si>
  <si>
    <t>接口</t>
  </si>
  <si>
    <t>需要QMS提供缺陷代码数据</t>
  </si>
  <si>
    <t>技能资质</t>
  </si>
  <si>
    <t>用于生产执行权限验证</t>
  </si>
  <si>
    <t>客户</t>
  </si>
  <si>
    <t>ERP</t>
  </si>
  <si>
    <t>用于统计分析</t>
  </si>
  <si>
    <t>替换成客户信息在工单里一起导入</t>
  </si>
  <si>
    <t>供应商</t>
  </si>
  <si>
    <t>用于系统追溯和统计分析</t>
  </si>
  <si>
    <t>替换成物料和供应商关联表，需要朱闯提供</t>
  </si>
  <si>
    <t>工单类型</t>
  </si>
  <si>
    <t>区分不同工单的生产和执行方式</t>
  </si>
  <si>
    <t>系统</t>
  </si>
  <si>
    <t>需要ERP给数据</t>
  </si>
  <si>
    <t>工单和工序状态</t>
  </si>
  <si>
    <t>工单和工序生产进度的状态展示</t>
  </si>
  <si>
    <t>工单检验状态</t>
  </si>
  <si>
    <t>工单检验进度的状态展示</t>
  </si>
  <si>
    <t>标准BOM</t>
  </si>
  <si>
    <t>用于工艺流程维护</t>
  </si>
  <si>
    <t>PLM预计7月28号提供数据</t>
  </si>
  <si>
    <t>标准工序清单</t>
  </si>
  <si>
    <t>2.1标准产能</t>
  </si>
  <si>
    <t>一次性导入</t>
  </si>
  <si>
    <t>2.2副本产能</t>
  </si>
  <si>
    <t>异常事件维护</t>
  </si>
  <si>
    <t>用于ANDON异常管理</t>
  </si>
  <si>
    <t>异常对象维护</t>
  </si>
  <si>
    <t>事件处理组</t>
  </si>
  <si>
    <t>异常原因和处理措施</t>
  </si>
  <si>
    <t>设备维护规范</t>
  </si>
  <si>
    <t>用于设备维护</t>
  </si>
  <si>
    <t>设备BOM</t>
  </si>
  <si>
    <t>设备维护清单</t>
  </si>
  <si>
    <t>备品备件安全库存</t>
  </si>
  <si>
    <t>故障代码</t>
  </si>
  <si>
    <t>维修代码</t>
  </si>
  <si>
    <t>叫料属性</t>
  </si>
  <si>
    <t>用于叫料</t>
  </si>
  <si>
    <t>配送点和容器</t>
  </si>
  <si>
    <t>班组能力清单</t>
  </si>
  <si>
    <t>APS</t>
  </si>
  <si>
    <t>用于排产</t>
  </si>
  <si>
    <t>　</t>
  </si>
  <si>
    <t>凤轶韬</t>
  </si>
  <si>
    <t>2022.6.2</t>
  </si>
  <si>
    <t>总装换型矩阵</t>
  </si>
  <si>
    <t>制造换型矩阵</t>
  </si>
  <si>
    <t>工单数据</t>
  </si>
  <si>
    <t>工单工序</t>
  </si>
  <si>
    <t>工单BOM</t>
  </si>
  <si>
    <t>工艺路径</t>
  </si>
  <si>
    <t>编码</t>
  </si>
  <si>
    <t>规则内容</t>
  </si>
  <si>
    <t>规则描述</t>
  </si>
  <si>
    <t>每页数据列颜色意义</t>
  </si>
  <si>
    <t>蓝色</t>
  </si>
  <si>
    <t>选填项，可以不填</t>
  </si>
  <si>
    <t>黄色</t>
  </si>
  <si>
    <t>必填项</t>
  </si>
  <si>
    <t>红色</t>
  </si>
  <si>
    <t>争议项</t>
  </si>
  <si>
    <t>灰色</t>
  </si>
  <si>
    <t>暂不使用</t>
  </si>
  <si>
    <t>每页抬头Header</t>
  </si>
  <si>
    <t>1.前3行不要删，不要动。
2.维护数据从第4行开始</t>
  </si>
  <si>
    <t>每页编码规则</t>
  </si>
  <si>
    <t>1.每页第2行是编码规则的描述
2.如果没有，第2行为空</t>
  </si>
  <si>
    <t>每页字段</t>
  </si>
  <si>
    <t>1.如果缺少字段，请在后面列手动添加
2.如果有字段等名称表述不符，请用“/”隔开并添加</t>
  </si>
  <si>
    <r>
      <rPr>
        <sz val="12"/>
        <rFont val="宋体"/>
        <family val="3"/>
        <charset val="134"/>
        <scheme val="major"/>
      </rPr>
      <t>统一使用“</t>
    </r>
    <r>
      <rPr>
        <b/>
        <sz val="12"/>
        <color rgb="FF92D050"/>
        <rFont val="宋体"/>
        <family val="3"/>
        <charset val="134"/>
        <scheme val="major"/>
      </rPr>
      <t>绿色</t>
    </r>
    <r>
      <rPr>
        <sz val="12"/>
        <rFont val="宋体"/>
        <family val="3"/>
        <charset val="134"/>
        <scheme val="major"/>
      </rPr>
      <t>”标识出来</t>
    </r>
  </si>
  <si>
    <t>Company</t>
  </si>
  <si>
    <t>Medium Description</t>
  </si>
  <si>
    <t>公司编码</t>
  </si>
  <si>
    <t>公司名称</t>
  </si>
  <si>
    <t>Chervon</t>
  </si>
  <si>
    <t>泉峰科技</t>
  </si>
  <si>
    <t>Division</t>
  </si>
  <si>
    <t>组织编码</t>
  </si>
  <si>
    <t>组织名称</t>
  </si>
  <si>
    <t>C03</t>
  </si>
  <si>
    <t>总装</t>
  </si>
  <si>
    <t>C04</t>
  </si>
  <si>
    <t>制造</t>
  </si>
  <si>
    <t>事业部编码</t>
  </si>
  <si>
    <t>事业部名称</t>
  </si>
  <si>
    <t>DC</t>
  </si>
  <si>
    <t>直流事业部</t>
  </si>
  <si>
    <t>RE</t>
  </si>
  <si>
    <t>骑乘事业部</t>
  </si>
  <si>
    <t>BT</t>
  </si>
  <si>
    <t>台型事业部</t>
  </si>
  <si>
    <t>DIY</t>
  </si>
  <si>
    <t>第二事业部</t>
  </si>
  <si>
    <t>PPD</t>
  </si>
  <si>
    <t>专业事业部</t>
  </si>
  <si>
    <t>MFG</t>
  </si>
  <si>
    <t>制造事业部</t>
  </si>
  <si>
    <t>VN</t>
  </si>
  <si>
    <t>越南事业部</t>
  </si>
  <si>
    <t>Facility</t>
  </si>
  <si>
    <t>Facility Name</t>
  </si>
  <si>
    <t>ERP Department</t>
  </si>
  <si>
    <t>ERP Depart</t>
  </si>
  <si>
    <t>1.长度3位
2.首字母使用车间对应组织C03和C04的3或4.
3.第2位按事业部排序，如DC是30，BPC是31，RE是32，BT是33，PPD是34，DIY是35，IJ时候40，MCN是41，MO是42，ELC是43。
4.第3位按车间排序
5.命名示例：（1）如DC制造形态是C03，对应第一位是3；DC事业部OPE，对应第二位是0；手持车间顺序1。手持园林工具车间的车间编码是301。以此类推，多头园林工具车间编码是302；多头园林工具车间编码是303。</t>
  </si>
  <si>
    <t>车间编码</t>
  </si>
  <si>
    <t>车间英文编码</t>
  </si>
  <si>
    <t>ERP组织</t>
  </si>
  <si>
    <t>ERP部门编码</t>
  </si>
  <si>
    <t>车间名称</t>
  </si>
  <si>
    <t>301</t>
  </si>
  <si>
    <t>OPE-HH</t>
  </si>
  <si>
    <t>C0302</t>
  </si>
  <si>
    <t>手持园林工具车间</t>
  </si>
  <si>
    <t>302</t>
  </si>
  <si>
    <t>OPE-Multi</t>
  </si>
  <si>
    <t>多头园林工具车间</t>
  </si>
  <si>
    <t>303</t>
  </si>
  <si>
    <t>OPE-Mower</t>
  </si>
  <si>
    <t>手推园林工具车间</t>
  </si>
  <si>
    <t>311</t>
  </si>
  <si>
    <t>BPC</t>
  </si>
  <si>
    <t>312</t>
  </si>
  <si>
    <t>BPC-CH</t>
  </si>
  <si>
    <t>321</t>
  </si>
  <si>
    <t>ZTR</t>
  </si>
  <si>
    <t>331</t>
  </si>
  <si>
    <t>C0306</t>
  </si>
  <si>
    <t>341</t>
  </si>
  <si>
    <t>C0301</t>
  </si>
  <si>
    <t>351</t>
  </si>
  <si>
    <t>DIY-308</t>
  </si>
  <si>
    <t>C0304</t>
  </si>
  <si>
    <t>352</t>
  </si>
  <si>
    <t>DIY-JC</t>
  </si>
  <si>
    <t>IJ</t>
  </si>
  <si>
    <t>C0403</t>
  </si>
  <si>
    <t>注塑</t>
  </si>
  <si>
    <t>MCN</t>
  </si>
  <si>
    <t>C0402</t>
  </si>
  <si>
    <t>机加</t>
  </si>
  <si>
    <t>MO-DC</t>
  </si>
  <si>
    <t>C0401</t>
  </si>
  <si>
    <t>直流电机</t>
  </si>
  <si>
    <t>MO-AC</t>
  </si>
  <si>
    <t>交流电机</t>
  </si>
  <si>
    <t>ELC</t>
  </si>
  <si>
    <t>电子</t>
  </si>
  <si>
    <t>Production Line No</t>
  </si>
  <si>
    <r>
      <rPr>
        <b/>
        <sz val="11"/>
        <color rgb="FFFF0000"/>
        <rFont val="宋体"/>
        <family val="3"/>
        <charset val="134"/>
      </rPr>
      <t>编码规则</t>
    </r>
    <r>
      <rPr>
        <sz val="11"/>
        <rFont val="宋体"/>
        <family val="3"/>
        <charset val="134"/>
      </rPr>
      <t xml:space="preserve">
1.编码规则（9位）：车间 + "S" + 五位数。如车间421,421S00001
2.后五位可以自己定义规则（必须大写字母或数字的组合）</t>
    </r>
  </si>
  <si>
    <t>工段编码</t>
  </si>
  <si>
    <t>工段名称</t>
  </si>
  <si>
    <t>421S00001</t>
  </si>
  <si>
    <t>内转子</t>
  </si>
  <si>
    <t>APS Schedular</t>
  </si>
  <si>
    <t>1.编码规则（9位）：车间 + "L" + 五位数。如车间421,421L00001
2.后五位可以自己定义规则（必须大写字母或数字的组合）</t>
  </si>
  <si>
    <t>产线编码</t>
  </si>
  <si>
    <t>APS排产分组</t>
  </si>
  <si>
    <t>产线名称</t>
  </si>
  <si>
    <t>适用产品</t>
  </si>
  <si>
    <t>341L00001</t>
  </si>
  <si>
    <t>P11001</t>
  </si>
  <si>
    <t>通用线</t>
  </si>
  <si>
    <t>ALL</t>
  </si>
  <si>
    <t>341L00002</t>
  </si>
  <si>
    <t>341L00003</t>
  </si>
  <si>
    <t>341L00004</t>
  </si>
  <si>
    <t>341L00005</t>
  </si>
  <si>
    <t>341L00006</t>
  </si>
  <si>
    <t>341L00007</t>
  </si>
  <si>
    <t>P11002</t>
  </si>
  <si>
    <t>小角磨专用线</t>
  </si>
  <si>
    <t>2893/2893.1/2835/2834/2835.1/2835.4</t>
  </si>
  <si>
    <t>341L00008</t>
  </si>
  <si>
    <t>P11003</t>
  </si>
  <si>
    <t>电木铣专用线</t>
  </si>
  <si>
    <t>1315/1315.1/1315.3</t>
  </si>
  <si>
    <t>341L00009</t>
  </si>
  <si>
    <t>341L00010</t>
  </si>
  <si>
    <t>341L00011</t>
  </si>
  <si>
    <t>341L00012</t>
  </si>
  <si>
    <t>341L00013</t>
  </si>
  <si>
    <t>341L00014</t>
  </si>
  <si>
    <t>341L00015</t>
  </si>
  <si>
    <t>P11004</t>
  </si>
  <si>
    <t>台钻专用线</t>
  </si>
  <si>
    <t>341L00016</t>
  </si>
  <si>
    <t>P11005</t>
  </si>
  <si>
    <t>专用线</t>
  </si>
  <si>
    <t>341L00017</t>
  </si>
  <si>
    <t>341L00018</t>
  </si>
  <si>
    <t>341L00019</t>
  </si>
  <si>
    <t>P11006</t>
  </si>
  <si>
    <t>电锤专用线</t>
  </si>
  <si>
    <t>1704/1704.1/1704.3/1704.4/1704.5/1704.6</t>
  </si>
  <si>
    <t>341L00020</t>
  </si>
  <si>
    <t>341L00021</t>
  </si>
  <si>
    <t>P11007</t>
  </si>
  <si>
    <t>大角磨专用线</t>
  </si>
  <si>
    <t>2412/2412.12/2424/2424.1/2426/2810.2/2811/2812/2823</t>
  </si>
  <si>
    <t>341L00022</t>
  </si>
  <si>
    <t>P11008</t>
  </si>
  <si>
    <t>WDS专用线</t>
  </si>
  <si>
    <t>7010/7710/7712/7810/7910/3501/3502/8002</t>
  </si>
  <si>
    <t>341L00023</t>
  </si>
  <si>
    <t>P11009</t>
  </si>
  <si>
    <t>341L00024</t>
  </si>
  <si>
    <t>P11010</t>
  </si>
  <si>
    <t>直流小角磨专用线</t>
  </si>
  <si>
    <t>2903/2906/2909/2909.1/2909.2/2909.3/5003/5004/5003.1/5003.2/5003.35003.4</t>
  </si>
  <si>
    <t>341L00025</t>
  </si>
  <si>
    <t>341L00026</t>
  </si>
  <si>
    <t>P11011</t>
  </si>
  <si>
    <t>往复锯专用线</t>
  </si>
  <si>
    <t>3309/3317/3318</t>
  </si>
  <si>
    <t>341L00027</t>
  </si>
  <si>
    <t>341L00028</t>
  </si>
  <si>
    <t>341L00029</t>
  </si>
  <si>
    <t>341L00030</t>
  </si>
  <si>
    <t>341L00031</t>
  </si>
  <si>
    <t>341L00032</t>
  </si>
  <si>
    <t>P11012</t>
  </si>
  <si>
    <t>组套包装专用线</t>
  </si>
  <si>
    <t>7548/7549/7550/7551/7552/7568/7622/7623/7624/7630/7631</t>
  </si>
  <si>
    <t>341L00033</t>
  </si>
  <si>
    <t>341L00034</t>
  </si>
  <si>
    <t>341L00035</t>
  </si>
  <si>
    <t>341L00036</t>
  </si>
  <si>
    <t>341L00037</t>
  </si>
  <si>
    <t>341L00038</t>
  </si>
  <si>
    <t>341L00039</t>
  </si>
  <si>
    <t>341L00040</t>
  </si>
  <si>
    <t>341L00041</t>
  </si>
  <si>
    <t>341L00042</t>
  </si>
  <si>
    <t>341L00043</t>
  </si>
  <si>
    <t>341L00044</t>
  </si>
  <si>
    <t>341L00045</t>
  </si>
  <si>
    <t>如果吃饭和休息时间每个班组不一样，建议班次名称带班组名称</t>
  </si>
  <si>
    <t>根据事业部实际情况，休息时间2,非必填</t>
  </si>
  <si>
    <t>班次编码</t>
  </si>
  <si>
    <t>班次名称</t>
  </si>
  <si>
    <t>班次开始时间</t>
  </si>
  <si>
    <t>班次结束时间</t>
  </si>
  <si>
    <t>吃饭1开始时间</t>
  </si>
  <si>
    <t>吃饭1结束时间</t>
  </si>
  <si>
    <t>吃饭2开始时间</t>
  </si>
  <si>
    <t>吃饭2结束时间</t>
  </si>
  <si>
    <t>休息开始时间1</t>
  </si>
  <si>
    <t>休息结束时间1</t>
  </si>
  <si>
    <t>休息开始时间2</t>
  </si>
  <si>
    <t>休息结束时间2</t>
  </si>
  <si>
    <t>08:45-17:30(白6）</t>
  </si>
  <si>
    <t>无</t>
  </si>
  <si>
    <t>Work Center</t>
  </si>
  <si>
    <t>1.编码规则（9位）：车间 + "W" + 五位数。如车间421,421W00001
2.后五位可以自己定义规则（必须大写字母或数字的组合）</t>
  </si>
  <si>
    <t>工位编码</t>
  </si>
  <si>
    <t>工位名称</t>
  </si>
  <si>
    <t>421W00001</t>
  </si>
  <si>
    <t>421L00001</t>
  </si>
  <si>
    <t>外转子1线工位1</t>
  </si>
  <si>
    <t>Group</t>
  </si>
  <si>
    <t>APS Sch341Edular</t>
  </si>
  <si>
    <t>M341Edium D341Escription</t>
  </si>
  <si>
    <t>Production Lin341E</t>
  </si>
  <si>
    <t>Work c341Ent341Er</t>
  </si>
  <si>
    <t>1.编码规则（9位）：车间 + "341E" + 五位数。如车间421,421E00001
2.后五位可以自己定义规则（必须大写字母或数字的组合）</t>
  </si>
  <si>
    <t>班组编码</t>
  </si>
  <si>
    <t>班组名称</t>
  </si>
  <si>
    <t>原班组名</t>
  </si>
  <si>
    <t>341EPTA01</t>
  </si>
  <si>
    <t>总装班组</t>
  </si>
  <si>
    <t>PTA01</t>
  </si>
  <si>
    <t>341EPTA02</t>
  </si>
  <si>
    <t>PTA02</t>
  </si>
  <si>
    <t>341EPTA03</t>
  </si>
  <si>
    <t>PTA03</t>
  </si>
  <si>
    <t>341EPTA04</t>
  </si>
  <si>
    <t>PTA04</t>
  </si>
  <si>
    <t>341EPTA05</t>
  </si>
  <si>
    <t>PTA05</t>
  </si>
  <si>
    <t>341EPTA06</t>
  </si>
  <si>
    <t>PTA06</t>
  </si>
  <si>
    <t>341EPTA07</t>
  </si>
  <si>
    <t>PTA07</t>
  </si>
  <si>
    <t>341EPTA08</t>
  </si>
  <si>
    <t>PTA08</t>
  </si>
  <si>
    <t>341EPTA09</t>
  </si>
  <si>
    <t>PTA09</t>
  </si>
  <si>
    <t>341EPTA10</t>
  </si>
  <si>
    <t>PTA10</t>
  </si>
  <si>
    <t>341EPTA11</t>
  </si>
  <si>
    <t>PTA11</t>
  </si>
  <si>
    <t>341EPTA12</t>
  </si>
  <si>
    <t>PTA12</t>
  </si>
  <si>
    <t>341EPTA13</t>
  </si>
  <si>
    <t>PTA13</t>
  </si>
  <si>
    <t>341EPTA14</t>
  </si>
  <si>
    <t>PTA14</t>
  </si>
  <si>
    <t>341EPTA15</t>
  </si>
  <si>
    <t>PTA15</t>
  </si>
  <si>
    <t>341EPTA16</t>
  </si>
  <si>
    <t>PTA16</t>
  </si>
  <si>
    <t>341EPTA17</t>
  </si>
  <si>
    <t>PTA17</t>
  </si>
  <si>
    <t>341EPTA18</t>
  </si>
  <si>
    <t>PTA18</t>
  </si>
  <si>
    <t>341EPTA19</t>
  </si>
  <si>
    <t>PTA19</t>
  </si>
  <si>
    <t>341EPTA20</t>
  </si>
  <si>
    <t>PTA20</t>
  </si>
  <si>
    <t>341EPTA21</t>
  </si>
  <si>
    <t>PTA21</t>
  </si>
  <si>
    <t>341EPTA22</t>
  </si>
  <si>
    <t>PTA22</t>
  </si>
  <si>
    <t>341EPTA23</t>
  </si>
  <si>
    <t>PTA23</t>
  </si>
  <si>
    <t>341EPTA24</t>
  </si>
  <si>
    <t>PTA24</t>
  </si>
  <si>
    <t>341EPTA25</t>
  </si>
  <si>
    <t>PTA25</t>
  </si>
  <si>
    <t>341EPTA26</t>
  </si>
  <si>
    <t>PTB01</t>
  </si>
  <si>
    <t>341EPTA27</t>
  </si>
  <si>
    <t>PTB02</t>
  </si>
  <si>
    <t>341EPTA28</t>
  </si>
  <si>
    <t>PTB03</t>
  </si>
  <si>
    <t>341EPTA29</t>
  </si>
  <si>
    <t>PTB04</t>
  </si>
  <si>
    <t>341EPTA30</t>
  </si>
  <si>
    <t>PTB05</t>
  </si>
  <si>
    <t>341EPTA31</t>
  </si>
  <si>
    <t>PTB06</t>
  </si>
  <si>
    <t>341EPTA32</t>
  </si>
  <si>
    <t>PTB07</t>
  </si>
  <si>
    <t>341EPTA33</t>
  </si>
  <si>
    <t>PTB08</t>
  </si>
  <si>
    <t>341EPTA34</t>
  </si>
  <si>
    <t>PTB09</t>
  </si>
  <si>
    <t>341EPTA35</t>
  </si>
  <si>
    <t>PTB10</t>
  </si>
  <si>
    <t>341EPTA36</t>
  </si>
  <si>
    <t>PTB11</t>
  </si>
  <si>
    <t>341EPTA37</t>
  </si>
  <si>
    <t>PTB12</t>
  </si>
  <si>
    <t>341EPTA38</t>
  </si>
  <si>
    <t>PTB13</t>
  </si>
  <si>
    <t>341EPTA39</t>
  </si>
  <si>
    <t>PTB14</t>
  </si>
  <si>
    <t>341EPTA40</t>
  </si>
  <si>
    <t>PTB15</t>
  </si>
  <si>
    <t>341EPTA41</t>
  </si>
  <si>
    <t>PTB16</t>
  </si>
  <si>
    <t>341EPTA42</t>
  </si>
  <si>
    <t>PTB17</t>
  </si>
  <si>
    <t>341EPTA43</t>
  </si>
  <si>
    <t>PTB18</t>
  </si>
  <si>
    <t>341EPTA44</t>
  </si>
  <si>
    <t>PTB19</t>
  </si>
  <si>
    <t>341EPTA45</t>
  </si>
  <si>
    <t>PTB20</t>
  </si>
  <si>
    <t>341EPTA46</t>
  </si>
  <si>
    <t>PTB21</t>
  </si>
  <si>
    <t>341EPTA47</t>
  </si>
  <si>
    <t>PTB22</t>
  </si>
  <si>
    <t>341EPTA48</t>
  </si>
  <si>
    <t>PTB23</t>
  </si>
  <si>
    <t>341EPTA49</t>
  </si>
  <si>
    <t>PTB24</t>
  </si>
  <si>
    <t>341EPTA50</t>
  </si>
  <si>
    <t>PTB25</t>
  </si>
  <si>
    <t>341EPTC01</t>
  </si>
  <si>
    <t>部装班组</t>
  </si>
  <si>
    <t>PTC01</t>
  </si>
  <si>
    <t>341EPTC02</t>
  </si>
  <si>
    <t>PTC02</t>
  </si>
  <si>
    <t>341EPTC03</t>
  </si>
  <si>
    <t>PTC03</t>
  </si>
  <si>
    <t>341EPTC04</t>
  </si>
  <si>
    <t>PTC04</t>
  </si>
  <si>
    <t>341EPTC05</t>
  </si>
  <si>
    <t>PTC05</t>
  </si>
  <si>
    <t>341EPTC06</t>
  </si>
  <si>
    <t>PTC06</t>
  </si>
  <si>
    <t>341EPTC07</t>
  </si>
  <si>
    <t>PTC07</t>
  </si>
  <si>
    <t>341EPTC08</t>
  </si>
  <si>
    <t>PTC08</t>
  </si>
  <si>
    <t>341EPTC09</t>
  </si>
  <si>
    <t>PTC09</t>
  </si>
  <si>
    <t>341EPTC10</t>
  </si>
  <si>
    <t>PTC10</t>
  </si>
  <si>
    <t>Employee</t>
  </si>
  <si>
    <t>Login Name</t>
  </si>
  <si>
    <t>Timecard ID</t>
  </si>
  <si>
    <t>Name</t>
  </si>
  <si>
    <t>Status</t>
  </si>
  <si>
    <t>Group Code</t>
  </si>
  <si>
    <t>Resource Class</t>
  </si>
  <si>
    <t>Phone</t>
  </si>
  <si>
    <t>E-Mail</t>
  </si>
  <si>
    <t>1.人员状态：在职、离职
2.人员类型：默认操作工，无需填写
3.考勤工卡号：指考勤卡内部识别ID</t>
  </si>
  <si>
    <t>员工号</t>
  </si>
  <si>
    <t>登录名</t>
  </si>
  <si>
    <t>考勤工卡号</t>
  </si>
  <si>
    <t>姓名</t>
  </si>
  <si>
    <t>人员状态</t>
  </si>
  <si>
    <t>所属班组编码</t>
  </si>
  <si>
    <t>人员类型</t>
  </si>
  <si>
    <t>电话</t>
  </si>
  <si>
    <t>邮箱</t>
  </si>
  <si>
    <t>原班组</t>
  </si>
  <si>
    <t>161278（例）</t>
  </si>
  <si>
    <t>章菊花（例）</t>
  </si>
  <si>
    <t>301（例）</t>
  </si>
  <si>
    <t>在职（例）</t>
  </si>
  <si>
    <t>OPEZZ001（例）</t>
  </si>
  <si>
    <t>渠佩东</t>
  </si>
  <si>
    <t>在职</t>
  </si>
  <si>
    <t>组长</t>
  </si>
  <si>
    <t>黄呈让</t>
  </si>
  <si>
    <t>装配工</t>
  </si>
  <si>
    <t>王娟娟</t>
  </si>
  <si>
    <t>薛旭升</t>
  </si>
  <si>
    <t>黄晓杰</t>
  </si>
  <si>
    <t>王坤</t>
  </si>
  <si>
    <t>李伟峰</t>
  </si>
  <si>
    <t>冯倩</t>
  </si>
  <si>
    <t>刘广东</t>
  </si>
  <si>
    <t>李强</t>
  </si>
  <si>
    <t>刘伟</t>
  </si>
  <si>
    <t>邓大青</t>
  </si>
  <si>
    <t>陈银龙</t>
  </si>
  <si>
    <t>付淑娟</t>
  </si>
  <si>
    <t>张海荣</t>
  </si>
  <si>
    <t>刘立柱</t>
  </si>
  <si>
    <t>杨旺奎</t>
  </si>
  <si>
    <t>T74054</t>
  </si>
  <si>
    <t>孙绪防</t>
  </si>
  <si>
    <t>T74052</t>
  </si>
  <si>
    <t>胡文涛</t>
  </si>
  <si>
    <t>T74092</t>
  </si>
  <si>
    <t>项东英</t>
  </si>
  <si>
    <t>T75376</t>
  </si>
  <si>
    <t>王明瀚</t>
  </si>
  <si>
    <t>朱阿朋</t>
  </si>
  <si>
    <t>石姣姣</t>
  </si>
  <si>
    <t>吕红珍</t>
  </si>
  <si>
    <t>牛梅</t>
  </si>
  <si>
    <t>付帅</t>
  </si>
  <si>
    <t>吴翠琴</t>
  </si>
  <si>
    <t>T74223</t>
  </si>
  <si>
    <t>张鹏辉</t>
  </si>
  <si>
    <t>T74442</t>
  </si>
  <si>
    <t>王应伟</t>
  </si>
  <si>
    <t>张学龙</t>
  </si>
  <si>
    <t>周未硕</t>
  </si>
  <si>
    <t>宋跃龙</t>
  </si>
  <si>
    <t>S006376</t>
  </si>
  <si>
    <t>秦怀志</t>
  </si>
  <si>
    <t>柏云宽</t>
  </si>
  <si>
    <t>徐跃跃</t>
  </si>
  <si>
    <t>王颖莉</t>
  </si>
  <si>
    <t>周广号</t>
  </si>
  <si>
    <t>郑花梅</t>
  </si>
  <si>
    <t>赵杞蓉</t>
  </si>
  <si>
    <t>陈艳</t>
  </si>
  <si>
    <t>王政</t>
  </si>
  <si>
    <t>T74055</t>
  </si>
  <si>
    <t>刘清</t>
  </si>
  <si>
    <t>杨玉荣</t>
  </si>
  <si>
    <t>T75295</t>
  </si>
  <si>
    <t>苏丽君</t>
  </si>
  <si>
    <t>李欣欣</t>
  </si>
  <si>
    <t>王运</t>
  </si>
  <si>
    <t>邵文彬</t>
  </si>
  <si>
    <t>章菊花</t>
  </si>
  <si>
    <t>丘远连</t>
  </si>
  <si>
    <t>牛丽丽</t>
  </si>
  <si>
    <t>董春花</t>
  </si>
  <si>
    <t>梁栋</t>
  </si>
  <si>
    <t>陈勃军</t>
  </si>
  <si>
    <t>党一博</t>
  </si>
  <si>
    <t>T75382</t>
  </si>
  <si>
    <t>程敬雅</t>
  </si>
  <si>
    <t>T74976</t>
  </si>
  <si>
    <t>朱永云</t>
  </si>
  <si>
    <t>T75183</t>
  </si>
  <si>
    <t>孙月</t>
  </si>
  <si>
    <t>陈金康</t>
  </si>
  <si>
    <t>许业娟</t>
  </si>
  <si>
    <t>董冰冰</t>
  </si>
  <si>
    <t>朱成敏</t>
  </si>
  <si>
    <t>代文彬</t>
  </si>
  <si>
    <t>王艮娟</t>
  </si>
  <si>
    <t>T74190</t>
  </si>
  <si>
    <t>陈春富</t>
  </si>
  <si>
    <t>T74572</t>
  </si>
  <si>
    <t>王顺娟</t>
  </si>
  <si>
    <t>兰冬冬</t>
  </si>
  <si>
    <t>王笑笑</t>
  </si>
  <si>
    <t>张超</t>
  </si>
  <si>
    <t>李润钊</t>
  </si>
  <si>
    <t>陈莉</t>
  </si>
  <si>
    <t>张承敏</t>
  </si>
  <si>
    <t>王聪莲</t>
  </si>
  <si>
    <t>杜先贵</t>
  </si>
  <si>
    <t>范娜</t>
  </si>
  <si>
    <t>刘国栋</t>
  </si>
  <si>
    <t>王娟</t>
  </si>
  <si>
    <t>钱艳丽</t>
  </si>
  <si>
    <t>谢素祥</t>
  </si>
  <si>
    <t>任桂花</t>
  </si>
  <si>
    <t>芶春</t>
  </si>
  <si>
    <t>陈鑫</t>
  </si>
  <si>
    <t>T66105</t>
  </si>
  <si>
    <t>胡冬梅</t>
  </si>
  <si>
    <t>T74243</t>
  </si>
  <si>
    <t>苏良涛</t>
  </si>
  <si>
    <t>胡阳光</t>
  </si>
  <si>
    <t>字红新</t>
  </si>
  <si>
    <t>戴倩</t>
  </si>
  <si>
    <t>王燕</t>
  </si>
  <si>
    <t>毛玲</t>
  </si>
  <si>
    <t>T49070</t>
  </si>
  <si>
    <t>张艳</t>
  </si>
  <si>
    <t>陈为</t>
  </si>
  <si>
    <t>付骁</t>
  </si>
  <si>
    <t>郑朋</t>
  </si>
  <si>
    <t>周军</t>
  </si>
  <si>
    <t>高燕</t>
  </si>
  <si>
    <t>殷宏荣</t>
  </si>
  <si>
    <t>张银锁</t>
  </si>
  <si>
    <t>卢玉清</t>
  </si>
  <si>
    <t>张友前</t>
  </si>
  <si>
    <t>刘晓园</t>
  </si>
  <si>
    <t>张世朝</t>
  </si>
  <si>
    <t>葛爱霞</t>
  </si>
  <si>
    <t>俞玉龙</t>
  </si>
  <si>
    <t>张建花</t>
  </si>
  <si>
    <t>翟运星</t>
  </si>
  <si>
    <t>朱银环</t>
  </si>
  <si>
    <t>刘建行</t>
  </si>
  <si>
    <t>曹永梅</t>
  </si>
  <si>
    <t>李进</t>
  </si>
  <si>
    <t>王全美</t>
  </si>
  <si>
    <t>陈桂清</t>
  </si>
  <si>
    <t>T74445</t>
  </si>
  <si>
    <t>张世勇</t>
  </si>
  <si>
    <t>T74451</t>
  </si>
  <si>
    <t>杨新雪</t>
  </si>
  <si>
    <t>许平</t>
  </si>
  <si>
    <t>张祥政</t>
  </si>
  <si>
    <t>杨雷雷</t>
  </si>
  <si>
    <t>张涛</t>
  </si>
  <si>
    <t>T60519</t>
  </si>
  <si>
    <t>高文帅</t>
  </si>
  <si>
    <t>T74248</t>
  </si>
  <si>
    <t>李有龙</t>
  </si>
  <si>
    <t>欧安军</t>
  </si>
  <si>
    <t>常正霞</t>
  </si>
  <si>
    <t>T75864</t>
  </si>
  <si>
    <t>文秋冬</t>
  </si>
  <si>
    <t>T74978</t>
  </si>
  <si>
    <t>王美丽</t>
  </si>
  <si>
    <t>查国强</t>
  </si>
  <si>
    <t>谢宜龙</t>
  </si>
  <si>
    <t>胡小芹</t>
  </si>
  <si>
    <t>邵玉梅</t>
  </si>
  <si>
    <t>谷孟芹</t>
  </si>
  <si>
    <t>张金华</t>
  </si>
  <si>
    <t>王黎明</t>
  </si>
  <si>
    <t>李玉富</t>
  </si>
  <si>
    <t>许银黑</t>
  </si>
  <si>
    <t>杨彦飞</t>
  </si>
  <si>
    <t>T74196</t>
  </si>
  <si>
    <t>林贵平</t>
  </si>
  <si>
    <t>蒋修芳</t>
  </si>
  <si>
    <t>陶世强</t>
  </si>
  <si>
    <t>杨学敏</t>
  </si>
  <si>
    <t>孙花</t>
  </si>
  <si>
    <t>李小虎</t>
  </si>
  <si>
    <t>李金钢</t>
  </si>
  <si>
    <t>T74250</t>
  </si>
  <si>
    <t>刘安荣</t>
  </si>
  <si>
    <t>吴兵</t>
  </si>
  <si>
    <t>袁有昆</t>
  </si>
  <si>
    <t>T61493</t>
  </si>
  <si>
    <t>陈伟东</t>
  </si>
  <si>
    <t>T74090</t>
  </si>
  <si>
    <t>林青靓</t>
  </si>
  <si>
    <t>T74093</t>
  </si>
  <si>
    <t>程占军</t>
  </si>
  <si>
    <t>T75370</t>
  </si>
  <si>
    <t>王一帆</t>
  </si>
  <si>
    <t>T75372</t>
  </si>
  <si>
    <t>张成林</t>
  </si>
  <si>
    <t>孔秋霞</t>
  </si>
  <si>
    <t>韩志鹏</t>
  </si>
  <si>
    <t>李丽</t>
  </si>
  <si>
    <t>刘丰奇</t>
  </si>
  <si>
    <t>T60133</t>
  </si>
  <si>
    <t>牟建举</t>
  </si>
  <si>
    <t>罗江辉</t>
  </si>
  <si>
    <t>张建君</t>
  </si>
  <si>
    <t>俞文虎</t>
  </si>
  <si>
    <t>武振东</t>
  </si>
  <si>
    <t>熊小宇</t>
  </si>
  <si>
    <t>赵子涵</t>
  </si>
  <si>
    <t>王迈</t>
  </si>
  <si>
    <t>王彪</t>
  </si>
  <si>
    <t>L027017</t>
  </si>
  <si>
    <t>陈建国</t>
  </si>
  <si>
    <t>T74157</t>
  </si>
  <si>
    <t>王森</t>
  </si>
  <si>
    <t>T74227</t>
  </si>
  <si>
    <t>栾云岗</t>
  </si>
  <si>
    <t>T74229</t>
  </si>
  <si>
    <t>邵迎丽</t>
  </si>
  <si>
    <t>T74253</t>
  </si>
  <si>
    <t>杨松</t>
  </si>
  <si>
    <t>禹聂杰</t>
  </si>
  <si>
    <t>郭治友</t>
  </si>
  <si>
    <t>S006323</t>
  </si>
  <si>
    <t>张琳琳</t>
  </si>
  <si>
    <t>张亚楠</t>
  </si>
  <si>
    <t>褚学飞</t>
  </si>
  <si>
    <t>T74449</t>
  </si>
  <si>
    <t>王赛贵</t>
  </si>
  <si>
    <t>李萌</t>
  </si>
  <si>
    <t>杨明山</t>
  </si>
  <si>
    <t>杨乾海</t>
  </si>
  <si>
    <t>罗茜文</t>
  </si>
  <si>
    <t>刘瑞芳</t>
  </si>
  <si>
    <t>蔡贵</t>
  </si>
  <si>
    <t>代光梅</t>
  </si>
  <si>
    <t>姚维</t>
  </si>
  <si>
    <t>余大瑞</t>
  </si>
  <si>
    <t>T74233</t>
  </si>
  <si>
    <t>丁建雄</t>
  </si>
  <si>
    <t>柏金莲</t>
  </si>
  <si>
    <t>T73985</t>
  </si>
  <si>
    <t>邵菊兰</t>
  </si>
  <si>
    <t>T74221</t>
  </si>
  <si>
    <t>李家乐</t>
  </si>
  <si>
    <t>T74276</t>
  </si>
  <si>
    <t>何华峰</t>
  </si>
  <si>
    <t>T74277</t>
  </si>
  <si>
    <t>黄琦兴</t>
  </si>
  <si>
    <t>陈瑞芳</t>
  </si>
  <si>
    <t>T74963</t>
  </si>
  <si>
    <t>张英锁</t>
  </si>
  <si>
    <t>陈兴义</t>
  </si>
  <si>
    <t>温云财</t>
  </si>
  <si>
    <t>戴春燕</t>
  </si>
  <si>
    <t>刘霞</t>
  </si>
  <si>
    <t>雍玉莲</t>
  </si>
  <si>
    <t>李之花</t>
  </si>
  <si>
    <t>王圆圆</t>
  </si>
  <si>
    <t>王卫红</t>
  </si>
  <si>
    <t>俞红玲</t>
  </si>
  <si>
    <t>车恒爱</t>
  </si>
  <si>
    <t>耿凤琴</t>
  </si>
  <si>
    <t>蒋娟</t>
  </si>
  <si>
    <t>马贺锋</t>
  </si>
  <si>
    <t>徐艳玲</t>
  </si>
  <si>
    <t>鲁成兰</t>
  </si>
  <si>
    <t>王秋菊</t>
  </si>
  <si>
    <t>程竹莲</t>
  </si>
  <si>
    <t>孙义翠</t>
  </si>
  <si>
    <t>李少芳</t>
  </si>
  <si>
    <t>王成梅</t>
  </si>
  <si>
    <t>宋燕</t>
  </si>
  <si>
    <t>周继英</t>
  </si>
  <si>
    <t>刘醒</t>
  </si>
  <si>
    <t>夏同明</t>
  </si>
  <si>
    <t>刘超</t>
  </si>
  <si>
    <t>刘月桂</t>
  </si>
  <si>
    <t>许桂琴</t>
  </si>
  <si>
    <t>冯巧红</t>
  </si>
  <si>
    <t>夏金霞</t>
  </si>
  <si>
    <t>张春燕</t>
  </si>
  <si>
    <r>
      <rPr>
        <sz val="9"/>
        <rFont val="宋体"/>
        <family val="3"/>
        <charset val="134"/>
      </rPr>
      <t>PTB</t>
    </r>
    <r>
      <rPr>
        <sz val="9"/>
        <color indexed="8"/>
        <rFont val="宋体"/>
        <family val="3"/>
        <charset val="134"/>
      </rPr>
      <t>02</t>
    </r>
  </si>
  <si>
    <t>邵婷</t>
  </si>
  <si>
    <t>曹宗燕</t>
  </si>
  <si>
    <t>刘路生</t>
  </si>
  <si>
    <t>陶卫国</t>
  </si>
  <si>
    <t>胡春菊</t>
  </si>
  <si>
    <t>张进</t>
  </si>
  <si>
    <t>张红梅</t>
  </si>
  <si>
    <t>王忠兰</t>
  </si>
  <si>
    <t>汤三女</t>
  </si>
  <si>
    <t>张小玉</t>
  </si>
  <si>
    <t>徐德琴</t>
  </si>
  <si>
    <t>陈丽玲</t>
  </si>
  <si>
    <t>王慧</t>
  </si>
  <si>
    <t>耿小丽</t>
  </si>
  <si>
    <t>舒叶红</t>
  </si>
  <si>
    <t>吕丽亚</t>
  </si>
  <si>
    <t>T74794</t>
  </si>
  <si>
    <t>刘青</t>
  </si>
  <si>
    <t>T74795</t>
  </si>
  <si>
    <t>潘稳莉</t>
  </si>
  <si>
    <t>T75099</t>
  </si>
  <si>
    <t>郭冬晓</t>
  </si>
  <si>
    <t>T75298</t>
  </si>
  <si>
    <t>伍星星</t>
  </si>
  <si>
    <t>T62626</t>
  </si>
  <si>
    <t>寇春艳</t>
  </si>
  <si>
    <t>张军</t>
  </si>
  <si>
    <t>洪玉带</t>
  </si>
  <si>
    <t>孙发如</t>
  </si>
  <si>
    <t>张维珍</t>
  </si>
  <si>
    <t>彭刘丽</t>
  </si>
  <si>
    <t>彭苏婉</t>
  </si>
  <si>
    <t>李宁</t>
  </si>
  <si>
    <t>邹悦悦</t>
  </si>
  <si>
    <t>杨文兰</t>
  </si>
  <si>
    <t>明静</t>
  </si>
  <si>
    <t>于秀敏</t>
  </si>
  <si>
    <t>刘苗苗</t>
  </si>
  <si>
    <t>孙帮群</t>
  </si>
  <si>
    <t>杨靖会</t>
  </si>
  <si>
    <t>周燕</t>
  </si>
  <si>
    <t>李云</t>
  </si>
  <si>
    <t>王晓芹</t>
  </si>
  <si>
    <t>沈正平</t>
  </si>
  <si>
    <t>王亚利</t>
  </si>
  <si>
    <t>王玲玲</t>
  </si>
  <si>
    <t>张福琴</t>
  </si>
  <si>
    <t>赵俊芳</t>
  </si>
  <si>
    <t>李小红</t>
  </si>
  <si>
    <t>丁梅</t>
  </si>
  <si>
    <t>车恒凤</t>
  </si>
  <si>
    <t>董云</t>
  </si>
  <si>
    <t>李斌倩</t>
  </si>
  <si>
    <t>张兴超</t>
  </si>
  <si>
    <r>
      <rPr>
        <sz val="9"/>
        <rFont val="宋体"/>
        <family val="3"/>
        <charset val="134"/>
      </rPr>
      <t>PTB0</t>
    </r>
    <r>
      <rPr>
        <sz val="9"/>
        <color indexed="8"/>
        <rFont val="宋体"/>
        <family val="3"/>
        <charset val="134"/>
      </rPr>
      <t>6</t>
    </r>
  </si>
  <si>
    <t>刘健</t>
  </si>
  <si>
    <t>杨世洪</t>
  </si>
  <si>
    <t>贾园园</t>
  </si>
  <si>
    <t>L027861</t>
  </si>
  <si>
    <t>代洪利</t>
  </si>
  <si>
    <t>T75618</t>
  </si>
  <si>
    <t>祁海霞</t>
  </si>
  <si>
    <t>夏莎莎</t>
  </si>
  <si>
    <t>T74455</t>
  </si>
  <si>
    <t>李志坚</t>
  </si>
  <si>
    <t>邵禄亮</t>
  </si>
  <si>
    <t>韩世琴</t>
  </si>
  <si>
    <t>倪文梅</t>
  </si>
  <si>
    <t>刘芳芳</t>
  </si>
  <si>
    <t>梁霞</t>
  </si>
  <si>
    <t>陈洪霞</t>
  </si>
  <si>
    <t>蒋先培</t>
  </si>
  <si>
    <t>费习凤</t>
  </si>
  <si>
    <t>朱俊</t>
  </si>
  <si>
    <t>彭莉</t>
  </si>
  <si>
    <t>宋翠萍</t>
  </si>
  <si>
    <t>魏红英</t>
  </si>
  <si>
    <t>田巧红</t>
  </si>
  <si>
    <t>张红霞</t>
  </si>
  <si>
    <t>刘艳</t>
  </si>
  <si>
    <t>吴萍萍</t>
  </si>
  <si>
    <t>T74161</t>
  </si>
  <si>
    <t>曹林</t>
  </si>
  <si>
    <t>T75367</t>
  </si>
  <si>
    <t>王冰冰</t>
  </si>
  <si>
    <t>王国美</t>
  </si>
  <si>
    <t>张素琴</t>
  </si>
  <si>
    <t>张鹏</t>
  </si>
  <si>
    <t>陈迎芝</t>
  </si>
  <si>
    <t>杨燕</t>
  </si>
  <si>
    <t>T74446</t>
  </si>
  <si>
    <t>杨紫玉</t>
  </si>
  <si>
    <t>T74457</t>
  </si>
  <si>
    <t>杜福平</t>
  </si>
  <si>
    <t>张海霞</t>
  </si>
  <si>
    <t>T75381</t>
  </si>
  <si>
    <t>高新颖</t>
  </si>
  <si>
    <t>陈仙</t>
  </si>
  <si>
    <t>蒋崇春</t>
  </si>
  <si>
    <t>魏兆香</t>
  </si>
  <si>
    <t>燕保把</t>
  </si>
  <si>
    <t>刘净净</t>
  </si>
  <si>
    <t>方兵</t>
  </si>
  <si>
    <t>杨新军</t>
  </si>
  <si>
    <t>刘建伟</t>
  </si>
  <si>
    <t>梁冬亮</t>
  </si>
  <si>
    <t>朱执正</t>
  </si>
  <si>
    <t>车恒霞</t>
  </si>
  <si>
    <t>蔡加红</t>
  </si>
  <si>
    <t>李家平</t>
  </si>
  <si>
    <t>郑爱玲</t>
  </si>
  <si>
    <t>朱志远</t>
  </si>
  <si>
    <t>周兴平</t>
  </si>
  <si>
    <t>董文莉</t>
  </si>
  <si>
    <t>王天龙</t>
  </si>
  <si>
    <t>T74089</t>
  </si>
  <si>
    <t>李伟龙</t>
  </si>
  <si>
    <t>T74332</t>
  </si>
  <si>
    <t>钟权</t>
  </si>
  <si>
    <t>T74468</t>
  </si>
  <si>
    <t>童财美</t>
  </si>
  <si>
    <t>T74459</t>
  </si>
  <si>
    <t>杨红瑞</t>
  </si>
  <si>
    <t>朱艳红</t>
  </si>
  <si>
    <t>刘中岐</t>
  </si>
  <si>
    <t>邹天化</t>
  </si>
  <si>
    <t>李小龙</t>
  </si>
  <si>
    <t>路超超</t>
  </si>
  <si>
    <t>T62519</t>
  </si>
  <si>
    <t>张雪勤</t>
  </si>
  <si>
    <t>S006113</t>
  </si>
  <si>
    <t>马佳慧</t>
  </si>
  <si>
    <t>马昌苹</t>
  </si>
  <si>
    <t>李云庄</t>
  </si>
  <si>
    <t>赵贤贤</t>
  </si>
  <si>
    <t>徐传霞</t>
  </si>
  <si>
    <t>徐皖</t>
  </si>
  <si>
    <t>李洪森</t>
  </si>
  <si>
    <t>殷玉海</t>
  </si>
  <si>
    <t>张体圣</t>
  </si>
  <si>
    <t>李宗军</t>
  </si>
  <si>
    <t>T66015</t>
  </si>
  <si>
    <t>杨东月</t>
  </si>
  <si>
    <t>T74139</t>
  </si>
  <si>
    <t>张自杨</t>
  </si>
  <si>
    <t>T75293</t>
  </si>
  <si>
    <t>来自超</t>
  </si>
  <si>
    <t>T75294</t>
  </si>
  <si>
    <t>赵志福</t>
  </si>
  <si>
    <t>钦朋飞</t>
  </si>
  <si>
    <t>邓国越</t>
  </si>
  <si>
    <t>T75619</t>
  </si>
  <si>
    <t>白秀</t>
  </si>
  <si>
    <t>T75345</t>
  </si>
  <si>
    <t>张弘业</t>
  </si>
  <si>
    <t>郭文文</t>
  </si>
  <si>
    <t>王军军</t>
  </si>
  <si>
    <t>李业星</t>
  </si>
  <si>
    <t>周云祥</t>
  </si>
  <si>
    <t>罗杨</t>
  </si>
  <si>
    <t>蒋海英</t>
  </si>
  <si>
    <t>蔡道芳</t>
  </si>
  <si>
    <t>曹旭</t>
  </si>
  <si>
    <t>廖发明</t>
  </si>
  <si>
    <t>罗淑兰</t>
  </si>
  <si>
    <t>T74847</t>
  </si>
  <si>
    <t>罗文丽</t>
  </si>
  <si>
    <t>T75377</t>
  </si>
  <si>
    <t>李萍</t>
  </si>
  <si>
    <t>T75378</t>
  </si>
  <si>
    <t>刘婧怡</t>
  </si>
  <si>
    <t>康小兰</t>
  </si>
  <si>
    <t>吴正明</t>
  </si>
  <si>
    <t>魏堂健</t>
  </si>
  <si>
    <t>刘亚东</t>
  </si>
  <si>
    <t>马有霞</t>
  </si>
  <si>
    <t>单渲凯</t>
  </si>
  <si>
    <t>张英</t>
  </si>
  <si>
    <t>L027178</t>
  </si>
  <si>
    <t>刘文宇</t>
  </si>
  <si>
    <t>T74465</t>
  </si>
  <si>
    <t>熊早玲</t>
  </si>
  <si>
    <t>陈娟</t>
  </si>
  <si>
    <t>张蒙蒙</t>
  </si>
  <si>
    <t>戴君妍</t>
  </si>
  <si>
    <t>郭春玉</t>
  </si>
  <si>
    <t>马继福</t>
  </si>
  <si>
    <t>张洁</t>
  </si>
  <si>
    <t>闫杨</t>
  </si>
  <si>
    <t>万红丽</t>
  </si>
  <si>
    <t>张涛涛</t>
  </si>
  <si>
    <t>薛虎</t>
  </si>
  <si>
    <t>宋长均</t>
  </si>
  <si>
    <t>刘田生</t>
  </si>
  <si>
    <t>王荫刚</t>
  </si>
  <si>
    <t>李锋</t>
  </si>
  <si>
    <t>王庆红</t>
  </si>
  <si>
    <t>周艳</t>
  </si>
  <si>
    <t>李朝梅</t>
  </si>
  <si>
    <t>尹荣耀</t>
  </si>
  <si>
    <t>张磊</t>
  </si>
  <si>
    <t>李朋强</t>
  </si>
  <si>
    <t>彭淼</t>
  </si>
  <si>
    <t>朱晋华</t>
  </si>
  <si>
    <t>T60429</t>
  </si>
  <si>
    <t>陈海涛</t>
  </si>
  <si>
    <t>T75507</t>
  </si>
  <si>
    <t>周国帅</t>
  </si>
  <si>
    <t>S006325</t>
  </si>
  <si>
    <t>杨小杰</t>
  </si>
  <si>
    <t>陶绪朋</t>
  </si>
  <si>
    <t>杨学梅</t>
  </si>
  <si>
    <t>费明祥</t>
  </si>
  <si>
    <t>许素娟</t>
  </si>
  <si>
    <t>薛晓莉</t>
  </si>
  <si>
    <t>张芳</t>
  </si>
  <si>
    <t>王贝贝</t>
  </si>
  <si>
    <t>薛云苏</t>
  </si>
  <si>
    <t>杨云</t>
  </si>
  <si>
    <t>刘自菊</t>
  </si>
  <si>
    <t>T57461</t>
  </si>
  <si>
    <t>苏红艳</t>
  </si>
  <si>
    <t>T66053</t>
  </si>
  <si>
    <t>李永平</t>
  </si>
  <si>
    <t>王均英</t>
  </si>
  <si>
    <t>梁忠忠</t>
  </si>
  <si>
    <t>闫崇丽</t>
  </si>
  <si>
    <t>郭涛</t>
  </si>
  <si>
    <t>王标</t>
  </si>
  <si>
    <t>王成</t>
  </si>
  <si>
    <t>陶大林</t>
  </si>
  <si>
    <t>王世保</t>
  </si>
  <si>
    <t>闫宁波</t>
  </si>
  <si>
    <t>T74574</t>
  </si>
  <si>
    <t>刘壮壮</t>
  </si>
  <si>
    <t>张远飞</t>
  </si>
  <si>
    <t>苏科</t>
  </si>
  <si>
    <t>闫小红</t>
  </si>
  <si>
    <t>杨海洋</t>
  </si>
  <si>
    <t>徐小娣</t>
  </si>
  <si>
    <t>李方</t>
  </si>
  <si>
    <t>夏同高</t>
  </si>
  <si>
    <t>翟光繁</t>
  </si>
  <si>
    <t>王敏</t>
  </si>
  <si>
    <t>杨光明</t>
  </si>
  <si>
    <t>梅敏金</t>
  </si>
  <si>
    <t>宁会苹</t>
  </si>
  <si>
    <t>徐杏芳</t>
  </si>
  <si>
    <t>刘丽杰</t>
  </si>
  <si>
    <t>孟浪</t>
  </si>
  <si>
    <t>T74218</t>
  </si>
  <si>
    <t>韩星星</t>
  </si>
  <si>
    <t>T74219</t>
  </si>
  <si>
    <t>赵铃珑</t>
  </si>
  <si>
    <t>T74242</t>
  </si>
  <si>
    <t>田周强</t>
  </si>
  <si>
    <t>夏雨</t>
  </si>
  <si>
    <t>陶小莉</t>
  </si>
  <si>
    <t>人员类型（角色）</t>
  </si>
  <si>
    <t>OPEZZ001</t>
  </si>
  <si>
    <t>外观检查</t>
  </si>
  <si>
    <t>产品代码</t>
  </si>
  <si>
    <t>产品型号</t>
  </si>
  <si>
    <t>类型</t>
  </si>
  <si>
    <t>10人力</t>
  </si>
  <si>
    <t>20人力</t>
  </si>
  <si>
    <t>40人力</t>
  </si>
  <si>
    <t>10标准产能</t>
  </si>
  <si>
    <t>20标准产能</t>
  </si>
  <si>
    <t>40标准产能</t>
  </si>
  <si>
    <t>0010002001</t>
  </si>
  <si>
    <t>1509_Impact Drill Tools(冲击钻成品)</t>
  </si>
  <si>
    <t>STANDARD</t>
  </si>
  <si>
    <t>0010002002</t>
  </si>
  <si>
    <t>0010002004</t>
  </si>
  <si>
    <t>0010002005</t>
  </si>
  <si>
    <t>0010002006</t>
  </si>
  <si>
    <t>0010014001</t>
  </si>
  <si>
    <t>1811_Electric Drill Tools(1811电钻成品)</t>
  </si>
  <si>
    <t>0010014002</t>
  </si>
  <si>
    <t>1811_Electric Drill Tools(1811电钻成品促销款)</t>
  </si>
  <si>
    <t>0010015001</t>
  </si>
  <si>
    <t>1811_Electric Drill Tools(1811-3电钻成品)</t>
  </si>
  <si>
    <t>0010015003</t>
  </si>
  <si>
    <t>0010019001</t>
  </si>
  <si>
    <t>1812_Electric Drill Tools(电钻成品)</t>
  </si>
  <si>
    <t>0010019002</t>
  </si>
  <si>
    <t>0010019003</t>
  </si>
  <si>
    <t>1812_Electric Drill Tools(电钻成品(1812-2))</t>
  </si>
  <si>
    <t>0010128001</t>
  </si>
  <si>
    <t>1816_1816 Electric Drill Tools(电钻成品)</t>
  </si>
  <si>
    <t>0010128002</t>
  </si>
  <si>
    <t>0010128004</t>
  </si>
  <si>
    <t>0010128005</t>
  </si>
  <si>
    <t>0010128006</t>
  </si>
  <si>
    <t>0010134001</t>
  </si>
  <si>
    <t>1818_1818  Electric Drill Tools(1818电钻整机)</t>
  </si>
  <si>
    <t>0010134002</t>
  </si>
  <si>
    <t>0010134003</t>
  </si>
  <si>
    <t>0010134004</t>
  </si>
  <si>
    <t>0010134005</t>
  </si>
  <si>
    <t>0010134006</t>
  </si>
  <si>
    <t>0010134007</t>
  </si>
  <si>
    <t>0010134008</t>
  </si>
  <si>
    <t>0010136001</t>
  </si>
  <si>
    <t>1817_1817 Electric Drill TOOLS(1817电钻整机)</t>
  </si>
  <si>
    <t>0010136004</t>
  </si>
  <si>
    <t>1817_1817 Electric Drill TOOLS(1817电钻整机促销款)</t>
  </si>
  <si>
    <t>0010136005</t>
  </si>
  <si>
    <t>0010136006</t>
  </si>
  <si>
    <t>0010136007</t>
  </si>
  <si>
    <t>0010147001</t>
  </si>
  <si>
    <t>1818.1_1818.1 Electric Drill Tool(1818.1电钻整机)</t>
  </si>
  <si>
    <t>0010147002</t>
  </si>
  <si>
    <t>0010147003</t>
  </si>
  <si>
    <t>0010147004</t>
  </si>
  <si>
    <t>0010147005</t>
  </si>
  <si>
    <t>0010147006</t>
  </si>
  <si>
    <t>0010147007</t>
  </si>
  <si>
    <t>0010147008</t>
  </si>
  <si>
    <t>0010147009</t>
  </si>
  <si>
    <t>0010147010</t>
  </si>
  <si>
    <t>0020006001</t>
  </si>
  <si>
    <t>1315_Router Tools(-)</t>
  </si>
  <si>
    <t>0020006002</t>
  </si>
  <si>
    <t>0020006003</t>
  </si>
  <si>
    <t>0020006006</t>
  </si>
  <si>
    <t>0020008001</t>
  </si>
  <si>
    <t>1304_Router Tools(修边机成品)</t>
  </si>
  <si>
    <t>0020008003</t>
  </si>
  <si>
    <t>0020014001</t>
  </si>
  <si>
    <t>1315.1_Router Tools(1315.1电木铣)</t>
  </si>
  <si>
    <t>0020014003</t>
  </si>
  <si>
    <t>0020014005</t>
  </si>
  <si>
    <t>0020014006</t>
  </si>
  <si>
    <t>0020028001</t>
  </si>
  <si>
    <t>1324_1324 Router Tools(1324电木铣成品)</t>
  </si>
  <si>
    <t>0020028002</t>
  </si>
  <si>
    <t>0020030001</t>
  </si>
  <si>
    <t>1324.1_1324.1 Router Tools(1324.1电木铣成品)</t>
  </si>
  <si>
    <t>0020032001</t>
  </si>
  <si>
    <t>1326_1326 Router Tools(1326修边机成品)</t>
  </si>
  <si>
    <t>0020032002</t>
  </si>
  <si>
    <t>1326.1_1326 Router Tools(1326.1修边机成品)</t>
  </si>
  <si>
    <t>0020040001</t>
  </si>
  <si>
    <t>1315.3_1315.3 AC Router Tools(1315.3 AC电木铣成品)</t>
  </si>
  <si>
    <t>0020040002</t>
  </si>
  <si>
    <t>0020040003</t>
  </si>
  <si>
    <t>0020040004</t>
  </si>
  <si>
    <t>0020040005</t>
  </si>
  <si>
    <t>0020040006</t>
  </si>
  <si>
    <t>0020040007</t>
  </si>
  <si>
    <t>0020040008</t>
  </si>
  <si>
    <t>0020040009</t>
  </si>
  <si>
    <t>0020040010</t>
  </si>
  <si>
    <t>0020040011</t>
  </si>
  <si>
    <t>0020040012</t>
  </si>
  <si>
    <t>0030104001</t>
  </si>
  <si>
    <t>1102_1102 Hammer Tool(1102整机)</t>
  </si>
  <si>
    <t>0030105001</t>
  </si>
  <si>
    <t>1103_1103 hammer tool(1103整机)</t>
  </si>
  <si>
    <t>0030105006</t>
  </si>
  <si>
    <t>0030105020</t>
  </si>
  <si>
    <t>0030105022</t>
  </si>
  <si>
    <t>0030105024</t>
  </si>
  <si>
    <t>0030106001</t>
  </si>
  <si>
    <t>1103.1_1103.1 Hammer Drill Tool(1103.1整机)</t>
  </si>
  <si>
    <t>0030107001</t>
  </si>
  <si>
    <t>1102.1_1102.1 Hammer Drill Tool(1102.1整机)</t>
  </si>
  <si>
    <t>0030107004</t>
  </si>
  <si>
    <t>0030110001</t>
  </si>
  <si>
    <t>1104_1104 Hammer Drill Tool(1104整机)</t>
  </si>
  <si>
    <t>0030110002</t>
  </si>
  <si>
    <t>0030110004</t>
  </si>
  <si>
    <t>0030110005</t>
  </si>
  <si>
    <t>0030110006</t>
  </si>
  <si>
    <t>0030110008</t>
  </si>
  <si>
    <t>0030110010</t>
  </si>
  <si>
    <t>0030110015</t>
  </si>
  <si>
    <t>0030110016</t>
  </si>
  <si>
    <t>1104_1104 Hammer Drill Tool(1104.1整机)</t>
  </si>
  <si>
    <t>0030110018</t>
  </si>
  <si>
    <t>0030112001</t>
  </si>
  <si>
    <t>1107_1107 Hammer Drill tool(1107电锤整机)</t>
  </si>
  <si>
    <t>0030112002</t>
  </si>
  <si>
    <t>0030112005</t>
  </si>
  <si>
    <t>0030112006</t>
  </si>
  <si>
    <t>0030112007</t>
  </si>
  <si>
    <t>0030112010</t>
  </si>
  <si>
    <t>0030112011</t>
  </si>
  <si>
    <t>0030112012</t>
  </si>
  <si>
    <t>0030113001</t>
  </si>
  <si>
    <t>1107.1_1107.1 Hammer Drill tool(1107.1电锤整机)</t>
  </si>
  <si>
    <t>0030113003</t>
  </si>
  <si>
    <t>0030114001</t>
  </si>
  <si>
    <t>1108_1108 Rotary Hammer Tool(1108电锤整机)</t>
  </si>
  <si>
    <t>0030114005</t>
  </si>
  <si>
    <t>0030114008</t>
  </si>
  <si>
    <t>0030115001</t>
  </si>
  <si>
    <t>1161_1161 Demolition Hammer Tool(1161电镐整机)</t>
  </si>
  <si>
    <t>0030115004</t>
  </si>
  <si>
    <t>0030115006</t>
  </si>
  <si>
    <t>0030117001</t>
  </si>
  <si>
    <t>1108.1_1108.1 Rotary Hammer Tools(1108.1电锤整机)</t>
  </si>
  <si>
    <t>0030117003</t>
  </si>
  <si>
    <t>0030119001</t>
  </si>
  <si>
    <t>1108.2_1108.2 Rotary Hammer Tool(1108.2电锤整机)</t>
  </si>
  <si>
    <t>0030121001</t>
  </si>
  <si>
    <t>1161.2_1161.2 Demolition Hammer Tool(1161.2电镐整机)</t>
  </si>
  <si>
    <t>0030123001</t>
  </si>
  <si>
    <t>1107.2_1107.2 Hammer Drill tool(1107.2电锤整机)</t>
  </si>
  <si>
    <t>0030123003</t>
  </si>
  <si>
    <t>0030124001</t>
  </si>
  <si>
    <t>1107.3_1107.3 Hammer Drill tool(1107.3电锤整机)</t>
  </si>
  <si>
    <t>0050114001</t>
  </si>
  <si>
    <t>2113_2113 Rotary Sander Tools(2113砂光机成品)</t>
  </si>
  <si>
    <t>0050114002</t>
  </si>
  <si>
    <t>0050114003</t>
  </si>
  <si>
    <t>0050114004</t>
  </si>
  <si>
    <t>0050114005</t>
  </si>
  <si>
    <t>0050114006</t>
  </si>
  <si>
    <t>0050114009</t>
  </si>
  <si>
    <t>0050114010</t>
  </si>
  <si>
    <r>
      <rPr>
        <sz val="11"/>
        <color theme="1"/>
        <rFont val="微软雅黑"/>
        <family val="2"/>
        <charset val="134"/>
      </rPr>
      <t>ORE 5-150 EC_Random Orbital Sander (ORE 5-150 EC/150mm</t>
    </r>
    <r>
      <rPr>
        <sz val="10"/>
        <rFont val="微软雅黑"/>
        <family val="2"/>
        <charset val="134"/>
      </rPr>
      <t>圆砂</t>
    </r>
    <r>
      <rPr>
        <sz val="12"/>
        <rFont val="微软雅黑"/>
        <family val="2"/>
        <charset val="134"/>
      </rPr>
      <t>/400W/</t>
    </r>
    <r>
      <rPr>
        <sz val="10"/>
        <rFont val="微软雅黑"/>
        <family val="2"/>
        <charset val="134"/>
      </rPr>
      <t>吸尘附件</t>
    </r>
    <r>
      <rPr>
        <sz val="12"/>
        <rFont val="微软雅黑"/>
        <family val="2"/>
        <charset val="134"/>
      </rPr>
      <t>/</t>
    </r>
    <r>
      <rPr>
        <sz val="10"/>
        <rFont val="微软雅黑"/>
        <family val="2"/>
        <charset val="134"/>
      </rPr>
      <t>彩盒</t>
    </r>
    <r>
      <rPr>
        <sz val="12"/>
        <rFont val="微软雅黑"/>
        <family val="2"/>
        <charset val="134"/>
      </rPr>
      <t>/FLEX)</t>
    </r>
  </si>
  <si>
    <t>0060017001</t>
  </si>
  <si>
    <t>2512_2512 AC Multi-Sander Tools(2512 AC 多功能砂成品)</t>
  </si>
  <si>
    <t>0060017002</t>
  </si>
  <si>
    <t>0060017003</t>
  </si>
  <si>
    <t>0060017004</t>
  </si>
  <si>
    <t>0060017005</t>
  </si>
  <si>
    <t>0060017006</t>
  </si>
  <si>
    <t>0060017007</t>
  </si>
  <si>
    <t>0060017008</t>
  </si>
  <si>
    <t>0060017009</t>
  </si>
  <si>
    <t>0060017010</t>
  </si>
  <si>
    <t>0060017011</t>
  </si>
  <si>
    <t>0060017012</t>
  </si>
  <si>
    <t>0060136001</t>
  </si>
  <si>
    <t>2312_2312 Orbital-Pad Sander Tools(2312平板砂成品)</t>
  </si>
  <si>
    <t>0060136002</t>
  </si>
  <si>
    <t>0060136003</t>
  </si>
  <si>
    <t>2312_2312 Orbital-Pad Sander Tools(2312-1平板砂成品)</t>
  </si>
  <si>
    <t>0060136004</t>
  </si>
  <si>
    <t>2312_2312 Orbital-Pad Sander Tools(2312-1平板砂成品促销款)</t>
  </si>
  <si>
    <t>0060136005</t>
  </si>
  <si>
    <t>2312_2312 Orbital-Pad Sander Tools(2312-2平板砂成品)</t>
  </si>
  <si>
    <t>0060136006</t>
  </si>
  <si>
    <t>0060136007</t>
  </si>
  <si>
    <t>0060141001</t>
  </si>
  <si>
    <t>2213_2213 Orbital-Pad Sander Tools(2213掌砂成品)</t>
  </si>
  <si>
    <t>0060141003</t>
  </si>
  <si>
    <t>0060144001</t>
  </si>
  <si>
    <t>2313_2313 Orbital-Pad Sander Tools(2313-1平板砂成品)</t>
  </si>
  <si>
    <t>0060144002</t>
  </si>
  <si>
    <t>2313_2313 Orbital-Pad Sander Tools(2313平板砂成品)</t>
  </si>
  <si>
    <t>0060150001</t>
  </si>
  <si>
    <t>2313.1_2313.1 Orbital-Pad Sander Tools(2313.1 平板砂成品)</t>
  </si>
  <si>
    <t>0060152001</t>
  </si>
  <si>
    <t>2319_2319 Orbital-Pad Sander Tools(2319 1/3平板砂成品)</t>
  </si>
  <si>
    <t>0060155001</t>
  </si>
  <si>
    <t>2213.1_2213.1 Orbital-Pad Sander Tools(2213.1掌砂成品)</t>
  </si>
  <si>
    <t>0060155002</t>
  </si>
  <si>
    <t>0060160001</t>
  </si>
  <si>
    <t>2219_2219 AC Brushless Palm Sander Tools(2219交流无刷掌砂成品)</t>
  </si>
  <si>
    <t>0060160002</t>
  </si>
  <si>
    <t>0060167001</t>
  </si>
  <si>
    <t>2231_2231 Orbital-Pad Sander Tools(2231掌砂成品)</t>
  </si>
  <si>
    <t>0060167002</t>
  </si>
  <si>
    <t>0060168002</t>
  </si>
  <si>
    <t>2044_2044 Multi Sander Tools(2044 AC滚筒砂成品)</t>
  </si>
  <si>
    <t>0060176001</t>
  </si>
  <si>
    <t>2115_2115 Handy Giraffe Tools(2115 短柄墙壁打磨机成品)</t>
  </si>
  <si>
    <t>0080001001</t>
  </si>
  <si>
    <t>2893.1_2893.1 AC Angle Grinder Tools(2893.1 AC角磨成品)</t>
  </si>
  <si>
    <t>0080001002</t>
  </si>
  <si>
    <t>0080015001</t>
  </si>
  <si>
    <t>2808_Angle Grinder Tools(2808角磨成品)</t>
  </si>
  <si>
    <t>0080015002</t>
  </si>
  <si>
    <t>2808_Angle Grinder Tools(2808-1角磨成品(禁止采购))</t>
  </si>
  <si>
    <t>0080015003</t>
  </si>
  <si>
    <t>2808_Angle Grinder Tools(2808-2角磨成品)</t>
  </si>
  <si>
    <t>0080015004</t>
  </si>
  <si>
    <t>2808_Angle Grinder Tools</t>
  </si>
  <si>
    <t>0080016001</t>
  </si>
  <si>
    <t>2809_Angle Grinder Tools(2809角磨成品)</t>
  </si>
  <si>
    <t>0080016002</t>
  </si>
  <si>
    <t>2809_Angle Grinder Tools(2809-1角磨成品)</t>
  </si>
  <si>
    <t>0080016008</t>
  </si>
  <si>
    <t>2809_Angle Grinder Tools</t>
  </si>
  <si>
    <t>0080128001</t>
  </si>
  <si>
    <t>2810_Angle Grinder Tools(2810角磨成品(禁止采购))</t>
  </si>
  <si>
    <t>0080128002</t>
  </si>
  <si>
    <t>2810_Angle Grinder Tools(2810-1角磨成品(禁止采购))</t>
  </si>
  <si>
    <t>0080128007</t>
  </si>
  <si>
    <t>2810_Angle Grinder Tools(2810-1防尘防水-A结构角磨成品)</t>
  </si>
  <si>
    <t>0080128008</t>
  </si>
  <si>
    <t>2810_Angle Grinder Tools(2810-1(S)角磨成品)</t>
  </si>
  <si>
    <t>0080128019</t>
  </si>
  <si>
    <t>2810_Angle Grinder Tools(2810角磨整机(防尘防水))</t>
  </si>
  <si>
    <t>0080128020</t>
  </si>
  <si>
    <t>2810_Angle Grinder Tools(2810角磨整机)</t>
  </si>
  <si>
    <t>0080128022</t>
  </si>
  <si>
    <t>2810_Angle Grinder Tools(2810角磨成品)</t>
  </si>
  <si>
    <t>0080128023</t>
  </si>
  <si>
    <t>0080128024</t>
  </si>
  <si>
    <t>0080128025</t>
  </si>
  <si>
    <t>0080128026</t>
  </si>
  <si>
    <t>0080129002</t>
  </si>
  <si>
    <t>2811_Angle Grinder Tools(角磨成品)</t>
  </si>
  <si>
    <t>0080129007</t>
  </si>
  <si>
    <t>2811_Angle Grinder Tools(2811防尘防水结构角磨成品)</t>
  </si>
  <si>
    <t>0080129008</t>
  </si>
  <si>
    <t>2811_Angle Grinder Tools(2811-1(S)角磨成品)</t>
  </si>
  <si>
    <t>0080129013</t>
  </si>
  <si>
    <t>2811_Angle Grinder Tools(2811-1角磨成品)</t>
  </si>
  <si>
    <t>0080129015</t>
  </si>
  <si>
    <t>2811_Angle Grinder Tools(2811角磨整机)</t>
  </si>
  <si>
    <t>0080129016</t>
  </si>
  <si>
    <t>2811_2811 Angle Grinder Tools(2811角磨整机)</t>
  </si>
  <si>
    <t>0080129017</t>
  </si>
  <si>
    <t>2811_Angle Grinder Tools(2811角磨成品)</t>
  </si>
  <si>
    <t>0080129018</t>
  </si>
  <si>
    <t>2811_Angle Grinder Tools(2811)</t>
  </si>
  <si>
    <t>0080129019</t>
  </si>
  <si>
    <t>0080129021</t>
  </si>
  <si>
    <t>0080129023</t>
  </si>
  <si>
    <t>0080129024</t>
  </si>
  <si>
    <t>0080129025</t>
  </si>
  <si>
    <t>0080129026</t>
  </si>
  <si>
    <t>0080129027</t>
  </si>
  <si>
    <t>0080129028</t>
  </si>
  <si>
    <t>0080129029</t>
  </si>
  <si>
    <t>0080130001</t>
  </si>
  <si>
    <t>2813_Angle Grinder Tools(2813整机)</t>
  </si>
  <si>
    <t>0080130018</t>
  </si>
  <si>
    <t>0080131001</t>
  </si>
  <si>
    <t>2812_2812 Angle Grinder Tools(2812整机)</t>
  </si>
  <si>
    <t>0080131003</t>
  </si>
  <si>
    <t>0080131004</t>
  </si>
  <si>
    <t>0080133001</t>
  </si>
  <si>
    <t>2815_2815 Angle Grinder Tools(2815 角磨)</t>
  </si>
  <si>
    <t>0080133017</t>
  </si>
  <si>
    <t>0080133018</t>
  </si>
  <si>
    <t>0080133022</t>
  </si>
  <si>
    <t>0080133024</t>
  </si>
  <si>
    <t>0080134001</t>
  </si>
  <si>
    <t>2815.1_2815.1Angle Grinder Tools(2815-1 角磨)</t>
  </si>
  <si>
    <t>0080136001</t>
  </si>
  <si>
    <t>2818_2818 Straight Grinder  Tools(2818直磨成品)</t>
  </si>
  <si>
    <t>0080136018</t>
  </si>
  <si>
    <t>2818_2818 Straight Grinder  Tools(2818直磨整机)</t>
  </si>
  <si>
    <t>0080136019</t>
  </si>
  <si>
    <t>2818_2818 Straight Grinder  Tools(直磨整机)</t>
  </si>
  <si>
    <t>0080136023</t>
  </si>
  <si>
    <t>0080136024</t>
  </si>
  <si>
    <t>0080136025</t>
  </si>
  <si>
    <t>0080136027</t>
  </si>
  <si>
    <t>0080136028</t>
  </si>
  <si>
    <t>0080136029</t>
  </si>
  <si>
    <t>0080138002</t>
  </si>
  <si>
    <t>2816.1_2816.1 Angle Grinder Tools(2816-1角磨整机)</t>
  </si>
  <si>
    <t>0080139001</t>
  </si>
  <si>
    <t>2817_2817 Angle Grinder Tools(2817 角磨成品)</t>
  </si>
  <si>
    <t>0080139002</t>
  </si>
  <si>
    <t>2817_2817 Angle Grinder Tools(2817 角磨成品(试用款))</t>
  </si>
  <si>
    <t>0080139003</t>
  </si>
  <si>
    <t>0080139006</t>
  </si>
  <si>
    <t>0080141001</t>
  </si>
  <si>
    <t>2414_2414 Angle Grinder Tools(2414角磨整机)</t>
  </si>
  <si>
    <t>0080141002</t>
  </si>
  <si>
    <t>0080141003</t>
  </si>
  <si>
    <t>0080141004</t>
  </si>
  <si>
    <t>0080141005</t>
  </si>
  <si>
    <t>0080141006</t>
  </si>
  <si>
    <t>0080141007</t>
  </si>
  <si>
    <t>0080141008</t>
  </si>
  <si>
    <t>0080141009</t>
  </si>
  <si>
    <t>0080141010</t>
  </si>
  <si>
    <t>0080141011</t>
  </si>
  <si>
    <t>0080141012</t>
  </si>
  <si>
    <t>0080143001</t>
  </si>
  <si>
    <t>2412_2412 Angle Grinder Tools(2412角磨整机)</t>
  </si>
  <si>
    <t>0080143002</t>
  </si>
  <si>
    <t>0080143003</t>
  </si>
  <si>
    <t>0080143004</t>
  </si>
  <si>
    <t>0080143005</t>
  </si>
  <si>
    <t>0080143006</t>
  </si>
  <si>
    <t>0080143007</t>
  </si>
  <si>
    <t>0080143008</t>
  </si>
  <si>
    <t>0080143009</t>
  </si>
  <si>
    <t>0080143010</t>
  </si>
  <si>
    <t>0080145002</t>
  </si>
  <si>
    <t>2816.2_2816.2 Angle Grinder Tools(2816-2防尘防水结构角磨成品)</t>
  </si>
  <si>
    <t>0080145003</t>
  </si>
  <si>
    <t>2816.2_2816.2 Angle Grinder Tools(2816-2角磨成品)</t>
  </si>
  <si>
    <t>0080148002</t>
  </si>
  <si>
    <t>2812.1_2812.1 Angle Grinder Tools(2812.1整机)</t>
  </si>
  <si>
    <t>0080148003</t>
  </si>
  <si>
    <t>0080149001</t>
  </si>
  <si>
    <t>2823_2823 Angle Grinder Tools(2823角磨整机)</t>
  </si>
  <si>
    <t>0080149002</t>
  </si>
  <si>
    <t>0080149003</t>
  </si>
  <si>
    <t>0080149005</t>
  </si>
  <si>
    <t>0080149008</t>
  </si>
  <si>
    <t>0080149009</t>
  </si>
  <si>
    <t>2823_2823 Angle Grinder Tools(2823整机)</t>
  </si>
  <si>
    <t>0080149011</t>
  </si>
  <si>
    <t>0080149015</t>
  </si>
  <si>
    <t>0080151001</t>
  </si>
  <si>
    <t>2821_2821 Angle Grinder Tools(2821角磨)</t>
  </si>
  <si>
    <t>0080154001</t>
  </si>
  <si>
    <t>2833_2833 Angle Grinder Tool(2833角磨成品)</t>
  </si>
  <si>
    <t>0080154002</t>
  </si>
  <si>
    <t>2833.1_2833 Angle Grinder Tool(2833角磨成品)</t>
  </si>
  <si>
    <t>0080154003</t>
  </si>
  <si>
    <t>0080154004</t>
  </si>
  <si>
    <t>0080154005</t>
  </si>
  <si>
    <t>0080154006</t>
  </si>
  <si>
    <t>0080155001</t>
  </si>
  <si>
    <t>2822_2822 Angle Grinder Tools(2822角磨整机)</t>
  </si>
  <si>
    <t>0080155003</t>
  </si>
  <si>
    <t>0080155004</t>
  </si>
  <si>
    <t>0080155005</t>
  </si>
  <si>
    <t>0080155006</t>
  </si>
  <si>
    <t>0080157001</t>
  </si>
  <si>
    <t>2818.1_2818.1 Straight Grinder Tools(2818.1 直磨机)</t>
  </si>
  <si>
    <t>0080157002</t>
  </si>
  <si>
    <t>0080157004</t>
  </si>
  <si>
    <t>0080157005</t>
  </si>
  <si>
    <t>0080158001</t>
  </si>
  <si>
    <t>2819.1_2819.1 Straight Grinder Tools(2819.1整机)</t>
  </si>
  <si>
    <t>0080159003</t>
  </si>
  <si>
    <t>2823.2_2823.2 Angle Grinder Tools(2823.2整机)</t>
  </si>
  <si>
    <t>0080159005</t>
  </si>
  <si>
    <t>0080159006</t>
  </si>
  <si>
    <t>2823.2_2823.2 Angle Grinder Tools(-)</t>
  </si>
  <si>
    <t>0080159008</t>
  </si>
  <si>
    <t>0080159009</t>
  </si>
  <si>
    <t>0080159010</t>
  </si>
  <si>
    <t>0080160001</t>
  </si>
  <si>
    <t>2824_2824 Angle Grinder Tool(2824角磨整机)</t>
  </si>
  <si>
    <t>0080160002</t>
  </si>
  <si>
    <t>0080160003</t>
  </si>
  <si>
    <t>0080160004</t>
  </si>
  <si>
    <t>0080161001</t>
  </si>
  <si>
    <t>2825_2825 Angle Grinder Tools(2816-5整机)</t>
  </si>
  <si>
    <t>0080161003</t>
  </si>
  <si>
    <t>2825_2825 Angle Grinder Tools(2816.5整机)</t>
  </si>
  <si>
    <t>0080161004</t>
  </si>
  <si>
    <t>0080161008</t>
  </si>
  <si>
    <t>0080161009</t>
  </si>
  <si>
    <t>0080164004</t>
  </si>
  <si>
    <t>2413_2413 Angle Grinder Tools(2413角磨整机)</t>
  </si>
  <si>
    <t>0080164018</t>
  </si>
  <si>
    <t>0080164019</t>
  </si>
  <si>
    <t>0080164020</t>
  </si>
  <si>
    <t>0080164021</t>
  </si>
  <si>
    <t>0080164022</t>
  </si>
  <si>
    <t>0080164023</t>
  </si>
  <si>
    <t>0080164024</t>
  </si>
  <si>
    <t>0080164025</t>
  </si>
  <si>
    <t>0080164026</t>
  </si>
  <si>
    <t>0080164027</t>
  </si>
  <si>
    <t>0080164028</t>
  </si>
  <si>
    <t>0080164029</t>
  </si>
  <si>
    <t>0080166001</t>
  </si>
  <si>
    <t>2827_2827 Angle Grinder Tools(2827角磨整机)</t>
  </si>
  <si>
    <t>0080166002</t>
  </si>
  <si>
    <t>0080166004</t>
  </si>
  <si>
    <t>0080166005</t>
  </si>
  <si>
    <t>0080166006</t>
  </si>
  <si>
    <t>0080166007</t>
  </si>
  <si>
    <t>0080168001</t>
  </si>
  <si>
    <t>2824.1_2824.1 Angle Grinder Tools(2824.1角磨整机)</t>
  </si>
  <si>
    <t>0080168002</t>
  </si>
  <si>
    <t>0080168003</t>
  </si>
  <si>
    <t>0080168004</t>
  </si>
  <si>
    <t>0080168005</t>
  </si>
  <si>
    <t>0080169001</t>
  </si>
  <si>
    <t>2829_2829 Angle Grinder Tools(2829角磨成品)</t>
  </si>
  <si>
    <t>0080169002</t>
  </si>
  <si>
    <t>0080169003</t>
  </si>
  <si>
    <t>0080169004</t>
  </si>
  <si>
    <t>0080169005</t>
  </si>
  <si>
    <t>0080171001</t>
  </si>
  <si>
    <t>2832_2832 Angle Grinder Tool(2832角磨成品)</t>
  </si>
  <si>
    <t>0080171002</t>
  </si>
  <si>
    <t>2832.1_2832 Angle Grinder Tool(2832角磨成品)</t>
  </si>
  <si>
    <t>0080171004</t>
  </si>
  <si>
    <t>0080171005</t>
  </si>
  <si>
    <t>0080171006</t>
  </si>
  <si>
    <t>0080172001</t>
  </si>
  <si>
    <t>2417.1_2417.1 Angle Grinder Tools(2417.1角磨整机)</t>
  </si>
  <si>
    <t>0080172002</t>
  </si>
  <si>
    <t>0080172003</t>
  </si>
  <si>
    <t>0080172006</t>
  </si>
  <si>
    <t>0080173001</t>
  </si>
  <si>
    <t>2834_2834 Angle Grinder Tools(2834角磨成品)</t>
  </si>
  <si>
    <t>0080173002</t>
  </si>
  <si>
    <t>0080173003</t>
  </si>
  <si>
    <t>0080173004</t>
  </si>
  <si>
    <t>0080173005</t>
  </si>
  <si>
    <t>0080174001</t>
  </si>
  <si>
    <t>2418_2418 Angle Grinder Tools(2418角磨整机)</t>
  </si>
  <si>
    <t>0080174002</t>
  </si>
  <si>
    <t>0080174004</t>
  </si>
  <si>
    <t>2418 2418 Angle Grinder Tools(2418角磨整机)</t>
  </si>
  <si>
    <t>0080174005</t>
  </si>
  <si>
    <t>0080174006</t>
  </si>
  <si>
    <t>0080174008</t>
  </si>
  <si>
    <t>0080174009</t>
  </si>
  <si>
    <t>0080177001</t>
  </si>
  <si>
    <t>2830_2830 Angle Grinder Tools(2830角磨整机)</t>
  </si>
  <si>
    <t>0080178001</t>
  </si>
  <si>
    <t>2831_2831 Angle Grinder Tools(2831角磨整机)</t>
  </si>
  <si>
    <t>0080178002</t>
  </si>
  <si>
    <t>0080179001</t>
  </si>
  <si>
    <t>2412.1_2412.1 Angle Grinder Tools(2412.1角磨整机)</t>
  </si>
  <si>
    <t>0080179002</t>
  </si>
  <si>
    <t>0080179003</t>
  </si>
  <si>
    <t>0080179004</t>
  </si>
  <si>
    <t>0080180001</t>
  </si>
  <si>
    <t>2419_2419 Angle Grinder Tools(2419角磨整机)</t>
  </si>
  <si>
    <t>0080180002</t>
  </si>
  <si>
    <t>0080180003</t>
  </si>
  <si>
    <t>0080180004</t>
  </si>
  <si>
    <t>0080180006</t>
  </si>
  <si>
    <t>0080180007</t>
  </si>
  <si>
    <t>0080180008</t>
  </si>
  <si>
    <t>0080180009</t>
  </si>
  <si>
    <t>0080185001</t>
  </si>
  <si>
    <t>2419.1_2419.1 Angle Grinder Tools(2419.1角磨整机)</t>
  </si>
  <si>
    <t>0080185002</t>
  </si>
  <si>
    <t>0080186003</t>
  </si>
  <si>
    <t>2422_2422 Angle Grinder Tools(2422角磨整机)</t>
  </si>
  <si>
    <t>0080187001</t>
  </si>
  <si>
    <t>2422.1_2422.1 Angle Grinder Tools(2422.1 角磨整机)</t>
  </si>
  <si>
    <t>0080187002</t>
  </si>
  <si>
    <t>0080187003</t>
  </si>
  <si>
    <t>0080187004</t>
  </si>
  <si>
    <t>0080187005</t>
  </si>
  <si>
    <t>0080187007</t>
  </si>
  <si>
    <t>0080188001</t>
  </si>
  <si>
    <t>2835_2835 Angle Grinder Tools(2835角磨整机)</t>
  </si>
  <si>
    <t>0080188002</t>
  </si>
  <si>
    <t>0080188003</t>
  </si>
  <si>
    <t>0080188004</t>
  </si>
  <si>
    <t>0080190003</t>
  </si>
  <si>
    <t>2423_2423 Angle Grinder Tools(2423角磨整机)</t>
  </si>
  <si>
    <t>0080190004</t>
  </si>
  <si>
    <t>0080190005</t>
  </si>
  <si>
    <t>0080190006</t>
  </si>
  <si>
    <t>0080190007</t>
  </si>
  <si>
    <t>0080191001</t>
  </si>
  <si>
    <t>2424_2424 Angle Grinder Tools(2424角磨整机)</t>
  </si>
  <si>
    <t>0080191002</t>
  </si>
  <si>
    <t>0080191003</t>
  </si>
  <si>
    <t>0080191004</t>
  </si>
  <si>
    <t>0080191005</t>
  </si>
  <si>
    <t>0080191006</t>
  </si>
  <si>
    <t>0080191007</t>
  </si>
  <si>
    <t>0080191008</t>
  </si>
  <si>
    <t>0080191009</t>
  </si>
  <si>
    <t>0080191010</t>
  </si>
  <si>
    <t>0080192001</t>
  </si>
  <si>
    <t>2425_2425 Angle Grinder Tools(2425角磨整机)</t>
  </si>
  <si>
    <t>0080193001</t>
  </si>
  <si>
    <t>2413.1_2413.1 Angle Grinder Tools(2413.1角磨整机)</t>
  </si>
  <si>
    <t>0080193002</t>
  </si>
  <si>
    <t>0080193003</t>
  </si>
  <si>
    <t>0080193004</t>
  </si>
  <si>
    <t>0080193005</t>
  </si>
  <si>
    <t>0080193006</t>
  </si>
  <si>
    <t>0080194001</t>
  </si>
  <si>
    <t>2836_2836 Angle Grinder Tools(2836 角磨整机)</t>
  </si>
  <si>
    <t>0080194003</t>
  </si>
  <si>
    <t>0080195001</t>
  </si>
  <si>
    <t>2424.1_2424.1 Angle Grinder Tools(2424.1角磨整机)</t>
  </si>
  <si>
    <t>0080195002</t>
  </si>
  <si>
    <t>0080198001</t>
  </si>
  <si>
    <t>2835.1_2835.1 Angle Grinder Tools(2835.1角磨整机)</t>
  </si>
  <si>
    <t>0080198002</t>
  </si>
  <si>
    <t>0080198003</t>
  </si>
  <si>
    <t>0080198004</t>
  </si>
  <si>
    <t>0080200001</t>
  </si>
  <si>
    <t>2851_2851 Angle Grinder Tools(2851角磨整机)</t>
  </si>
  <si>
    <t>0080202003</t>
  </si>
  <si>
    <t>2427_2427 Angle Grinder Tools(2427角磨整机)</t>
  </si>
  <si>
    <t>0080202004</t>
  </si>
  <si>
    <t>0080202007</t>
  </si>
  <si>
    <t>0080202008</t>
  </si>
  <si>
    <t>0080202009</t>
  </si>
  <si>
    <t>0080202011</t>
  </si>
  <si>
    <t>0080202012</t>
  </si>
  <si>
    <t>0080202013</t>
  </si>
  <si>
    <t>0080202014</t>
  </si>
  <si>
    <t>0080202015</t>
  </si>
  <si>
    <t>0080202016</t>
  </si>
  <si>
    <t>0080202017</t>
  </si>
  <si>
    <t>0080202018</t>
  </si>
  <si>
    <t>0080202019</t>
  </si>
  <si>
    <t>0080202020</t>
  </si>
  <si>
    <t>0080202021</t>
  </si>
  <si>
    <t>0080202022</t>
  </si>
  <si>
    <t>0080202023</t>
  </si>
  <si>
    <t>0080202024</t>
  </si>
  <si>
    <t>0080202025</t>
  </si>
  <si>
    <t>0080202026</t>
  </si>
  <si>
    <t>0080202027</t>
  </si>
  <si>
    <t>0080202028</t>
  </si>
  <si>
    <t>0080202029</t>
  </si>
  <si>
    <t>0080202030</t>
  </si>
  <si>
    <t>0080202031</t>
  </si>
  <si>
    <t>0080202032</t>
  </si>
  <si>
    <t>0080202033</t>
  </si>
  <si>
    <t>0080202034</t>
  </si>
  <si>
    <t>0080202035</t>
  </si>
  <si>
    <t>0080202036</t>
  </si>
  <si>
    <t>0080202037</t>
  </si>
  <si>
    <t>0080202038</t>
  </si>
  <si>
    <t>0080202039</t>
  </si>
  <si>
    <t>0080203001</t>
  </si>
  <si>
    <t>2426_2426 Angle Grinder Tools(2426角磨整机)</t>
  </si>
  <si>
    <t>0080203002</t>
  </si>
  <si>
    <t>0080203003</t>
  </si>
  <si>
    <t>0080203004</t>
  </si>
  <si>
    <t>0080203005</t>
  </si>
  <si>
    <t>0080203006</t>
  </si>
  <si>
    <t>0080203007</t>
  </si>
  <si>
    <t>0080203008</t>
  </si>
  <si>
    <t>0080205001</t>
  </si>
  <si>
    <t>2850_2850 Straight Grinder Tools(2850直磨整机)</t>
  </si>
  <si>
    <t>0080206001</t>
  </si>
  <si>
    <t>2838_2838 Angle Grinder Tool(2838无刷角磨)</t>
  </si>
  <si>
    <t>0080206002</t>
  </si>
  <si>
    <t>2838_2838 Angle Grinder Tool(2838无刷角磨整机)</t>
  </si>
  <si>
    <t>0080207001</t>
  </si>
  <si>
    <t>2836.1_2836.1 Angle Grinder Tools(2836.1 角磨整机)</t>
  </si>
  <si>
    <t>0080207003</t>
  </si>
  <si>
    <t>0080209001</t>
  </si>
  <si>
    <t>2810.2_2810.2 Angle Grinder Tools(2810.2角磨整机)</t>
  </si>
  <si>
    <t>0080210001</t>
  </si>
  <si>
    <t>2427.1_2427.1 Angle Grinder Tools(2427.1角磨整机)</t>
  </si>
  <si>
    <t>0080210002</t>
  </si>
  <si>
    <t>0080210003</t>
  </si>
  <si>
    <t>0080210004</t>
  </si>
  <si>
    <t>0080210005</t>
  </si>
  <si>
    <t>0080210006</t>
  </si>
  <si>
    <t>0080210007</t>
  </si>
  <si>
    <t>0080210008</t>
  </si>
  <si>
    <t>0080210009</t>
  </si>
  <si>
    <t>0080210010</t>
  </si>
  <si>
    <t>0080210011</t>
  </si>
  <si>
    <t>0080210012</t>
  </si>
  <si>
    <t>0080210013</t>
  </si>
  <si>
    <t>0080210014</t>
  </si>
  <si>
    <t>0080210015</t>
  </si>
  <si>
    <t>0080210016</t>
  </si>
  <si>
    <t>0080210017</t>
  </si>
  <si>
    <t>0080210018</t>
  </si>
  <si>
    <t>0080212001</t>
  </si>
  <si>
    <t>2835.2_2835.2 Angle Grinder Tools(2835.2角磨整机)</t>
  </si>
  <si>
    <t>0080216002</t>
  </si>
  <si>
    <t>2422.2_2422.2 Angle Grinder Tools(2422.2 角磨整机)</t>
  </si>
  <si>
    <t>0080216003</t>
  </si>
  <si>
    <t>0080216004</t>
  </si>
  <si>
    <t>0080219001</t>
  </si>
  <si>
    <t>2888_2888 Angle Grinder Tools(2888角磨整机)</t>
  </si>
  <si>
    <t>0080219002</t>
  </si>
  <si>
    <t>0080219003</t>
  </si>
  <si>
    <t>0080220001</t>
  </si>
  <si>
    <t>2043_2043 Angle Grinder Tools(2043角磨整机(UMD))</t>
  </si>
  <si>
    <t>0080221001</t>
  </si>
  <si>
    <t>2043.1_2043.1 Angle Grinder Tools(2043.1角磨整机(UMD))</t>
  </si>
  <si>
    <t>0080222001</t>
  </si>
  <si>
    <t>2043.2_2043.2 Angle Grinder Tools(2043.2角磨(UMD))</t>
  </si>
  <si>
    <t>0080225001</t>
  </si>
  <si>
    <t>2827.1_2827.1 Angle Grinder Tools(2827.1角磨整机)</t>
  </si>
  <si>
    <t>0080225002</t>
  </si>
  <si>
    <t>0080225003</t>
  </si>
  <si>
    <t>0080225004</t>
  </si>
  <si>
    <t>0080225005</t>
  </si>
  <si>
    <t>0080228001</t>
  </si>
  <si>
    <t>2835.4_2835.4 AC Angle Grinder Tools(2835.4 AC角磨成品)</t>
  </si>
  <si>
    <t>0080230001</t>
  </si>
  <si>
    <t>2838.2 AC Angle Grinder Tools</t>
  </si>
  <si>
    <t>0080232001</t>
  </si>
  <si>
    <t>2893_2893 AC Angle Grinder Tools(2893 AC角磨成品)</t>
  </si>
  <si>
    <t>0080232002</t>
  </si>
  <si>
    <t>0080232003</t>
  </si>
  <si>
    <t>0090149001</t>
  </si>
  <si>
    <t>3144_3144 JigSaw Tools(3144交流曲线锯成品)</t>
  </si>
  <si>
    <t>0090149002</t>
  </si>
  <si>
    <t>0090149003</t>
  </si>
  <si>
    <t>0090149004</t>
  </si>
  <si>
    <t>0090157001</t>
  </si>
  <si>
    <t>3144.1 JigSaw Tools(3144.1交流曲线锯成品)</t>
  </si>
  <si>
    <t>0090157002</t>
  </si>
  <si>
    <t>3144.1_3144.1 JigSaw Tools(3144.1交流曲线锯成品)</t>
  </si>
  <si>
    <t>0090157003</t>
  </si>
  <si>
    <t>0100109001</t>
  </si>
  <si>
    <t>3309_3309 Reciprocating Saw Tools</t>
  </si>
  <si>
    <t>0100109003</t>
  </si>
  <si>
    <t>3309_3309 Reciprocating Saw Tools(3309往复锯成品)</t>
  </si>
  <si>
    <t>0100109005</t>
  </si>
  <si>
    <t>0100109006</t>
  </si>
  <si>
    <t>0100109008</t>
  </si>
  <si>
    <t>0100109009</t>
  </si>
  <si>
    <t>0100109010</t>
  </si>
  <si>
    <t>0100109011</t>
  </si>
  <si>
    <t>0100109013</t>
  </si>
  <si>
    <t>0100109014</t>
  </si>
  <si>
    <t>0100109015</t>
  </si>
  <si>
    <t>0100109016</t>
  </si>
  <si>
    <t>0100109019</t>
  </si>
  <si>
    <t>0100109020</t>
  </si>
  <si>
    <t>0100109021</t>
  </si>
  <si>
    <t>0100109022</t>
  </si>
  <si>
    <t>0100109023</t>
  </si>
  <si>
    <t>0100109024</t>
  </si>
  <si>
    <t>0100109025</t>
  </si>
  <si>
    <t>0100109026</t>
  </si>
  <si>
    <t>0100109027</t>
  </si>
  <si>
    <t>0100109028</t>
  </si>
  <si>
    <t>0100109029</t>
  </si>
  <si>
    <t>0100109030</t>
  </si>
  <si>
    <t>0100109031</t>
  </si>
  <si>
    <t>0100115001</t>
  </si>
  <si>
    <t>3313_3313 Reciprocating Saw Tool(3313往复锯成品)</t>
  </si>
  <si>
    <t>0100116001</t>
  </si>
  <si>
    <t>3314_3314 Reciprocating Saw Tool(3314往复锯成品)</t>
  </si>
  <si>
    <t>0100116002</t>
  </si>
  <si>
    <t>0100116003</t>
  </si>
  <si>
    <t>0100116004</t>
  </si>
  <si>
    <t>3314 Reciprocating Saw Tool(3314往复锯成品)</t>
  </si>
  <si>
    <t>0100116005</t>
  </si>
  <si>
    <t>0100116006</t>
  </si>
  <si>
    <t>0100116008</t>
  </si>
  <si>
    <t>0100116009</t>
  </si>
  <si>
    <t>0100116010</t>
  </si>
  <si>
    <t>0100116011</t>
  </si>
  <si>
    <t>0100116012</t>
  </si>
  <si>
    <t>0100116013</t>
  </si>
  <si>
    <t>0100116014</t>
  </si>
  <si>
    <t>0100116015</t>
  </si>
  <si>
    <t>0100116016</t>
  </si>
  <si>
    <t>0100116017</t>
  </si>
  <si>
    <t>0100116018</t>
  </si>
  <si>
    <t>0100116019</t>
  </si>
  <si>
    <t>0100116020</t>
  </si>
  <si>
    <t>0100116021</t>
  </si>
  <si>
    <t>0100116022</t>
  </si>
  <si>
    <t>0100117001</t>
  </si>
  <si>
    <t>3317_3317 Reciprocating Saw Tools(3317往复锯整机)</t>
  </si>
  <si>
    <t>0100117002</t>
  </si>
  <si>
    <t>0100117003</t>
  </si>
  <si>
    <t>0100117004</t>
  </si>
  <si>
    <t>0100117005</t>
  </si>
  <si>
    <t>0100117006</t>
  </si>
  <si>
    <t>0100120001</t>
  </si>
  <si>
    <t>3318_3318 Reciprocating Saw Tools(3318往复锯整机)</t>
  </si>
  <si>
    <t>0100120002</t>
  </si>
  <si>
    <t>0100120003</t>
  </si>
  <si>
    <t>0100120004</t>
  </si>
  <si>
    <t>0100120005</t>
  </si>
  <si>
    <t>0100120006</t>
  </si>
  <si>
    <t>0100120007</t>
  </si>
  <si>
    <t>0100135001</t>
  </si>
  <si>
    <t>3324_3324 Reciprocating Saw Tool(3324往复锯成品)</t>
  </si>
  <si>
    <t>0100135002</t>
  </si>
  <si>
    <t>0100135003</t>
  </si>
  <si>
    <t>0100135004</t>
  </si>
  <si>
    <t>0100135005</t>
  </si>
  <si>
    <t>0100135007</t>
  </si>
  <si>
    <t>0100135008</t>
  </si>
  <si>
    <t>0100137001</t>
  </si>
  <si>
    <t>3326_3326 Reciprocating Saw Tools(3326往复锯成品)</t>
  </si>
  <si>
    <t>0100141001</t>
  </si>
  <si>
    <t>3325_3325 Reciprocating Saw Tool(3325往复锯成品)</t>
  </si>
  <si>
    <t>0100141002</t>
  </si>
  <si>
    <t>0100141003</t>
  </si>
  <si>
    <t>0100141005</t>
  </si>
  <si>
    <t>0100141006</t>
  </si>
  <si>
    <t>0100141007</t>
  </si>
  <si>
    <t>0100144001</t>
  </si>
  <si>
    <t>3325.2_3325.2 Reciprocating Saw Tool(3325.2往复锯成品)</t>
  </si>
  <si>
    <t>0110024001</t>
  </si>
  <si>
    <t>3239_Circular Saw Tools(电圆锯成品)</t>
  </si>
  <si>
    <t>0110025001</t>
  </si>
  <si>
    <t>3241_Circular Saw Tools(电圆锯成品)</t>
  </si>
  <si>
    <t>0110049005</t>
  </si>
  <si>
    <t>3225_Circular Saw Tools(电圆锯成品)</t>
  </si>
  <si>
    <t>0110049006</t>
  </si>
  <si>
    <t>0110049007</t>
  </si>
  <si>
    <t>0110165001</t>
  </si>
  <si>
    <t>3257_3257 Circular Saw Tools(电圆锯成品)</t>
  </si>
  <si>
    <t>0110165003</t>
  </si>
  <si>
    <t>3257_3257 Circular Saw Tools(3257电圆锯成品)</t>
  </si>
  <si>
    <t>0110169004</t>
  </si>
  <si>
    <t>3263_3263 Circular Saw Tools(电圆锯成品)</t>
  </si>
  <si>
    <t>0110169005</t>
  </si>
  <si>
    <t>0110169006</t>
  </si>
  <si>
    <t>0110169007</t>
  </si>
  <si>
    <t>0110169008</t>
  </si>
  <si>
    <t>0110172007</t>
  </si>
  <si>
    <t>3262_3262 Circular Saw Tools(电圆锯成品)</t>
  </si>
  <si>
    <t>0110172008</t>
  </si>
  <si>
    <t>0110172009</t>
  </si>
  <si>
    <t>0110172010</t>
  </si>
  <si>
    <t>0110172011</t>
  </si>
  <si>
    <t>0110172012</t>
  </si>
  <si>
    <t>0110172013</t>
  </si>
  <si>
    <t>0110172015</t>
  </si>
  <si>
    <t>0110193001</t>
  </si>
  <si>
    <t>3278_3278 Circular Saw Tools(3278 电圆锯整机)</t>
  </si>
  <si>
    <t>0110193002</t>
  </si>
  <si>
    <t>0110193003</t>
  </si>
  <si>
    <t>3278_Circular Saw Tools(3278 电圆锯整机)</t>
  </si>
  <si>
    <t>0110193004</t>
  </si>
  <si>
    <t>0110193005</t>
  </si>
  <si>
    <t>0110193006</t>
  </si>
  <si>
    <t>0110193007</t>
  </si>
  <si>
    <t>0110194001</t>
  </si>
  <si>
    <t>3279_3279 Circular Saw Tools(3279电圆锯整机)</t>
  </si>
  <si>
    <t>0110194002</t>
  </si>
  <si>
    <t>0110194003</t>
  </si>
  <si>
    <t>0110194004</t>
  </si>
  <si>
    <t>0110196001</t>
  </si>
  <si>
    <t>3280_3280 Circular Saw Tools(3280电圆锯成品)</t>
  </si>
  <si>
    <t>0110196002</t>
  </si>
  <si>
    <t>0110196003</t>
  </si>
  <si>
    <t>0110196004</t>
  </si>
  <si>
    <t>0110196005</t>
  </si>
  <si>
    <t>0110196006</t>
  </si>
  <si>
    <t>0110196007</t>
  </si>
  <si>
    <t>0110196008</t>
  </si>
  <si>
    <t>0110196009</t>
  </si>
  <si>
    <t>0110196010</t>
  </si>
  <si>
    <t>0110196011</t>
  </si>
  <si>
    <t>0110196012</t>
  </si>
  <si>
    <t>0110205001</t>
  </si>
  <si>
    <t>7010-Skil_7010 Worm Drive Saw Tools(7010涡轮蜗杆锯整机)</t>
  </si>
  <si>
    <t>0110205002</t>
  </si>
  <si>
    <t>0110205003</t>
  </si>
  <si>
    <t>0110206001</t>
  </si>
  <si>
    <t>7711-Skil_7711 Worm Drive Saw Tools(7711涡轮蜗杆锯整机)</t>
  </si>
  <si>
    <t>0110207001</t>
  </si>
  <si>
    <t>7712-Skil_7712 Worm Drive Saw Tools(7712涡轮蜗杆锯整机)</t>
  </si>
  <si>
    <t>0110207002</t>
  </si>
  <si>
    <t>0110207003</t>
  </si>
  <si>
    <t>0110208001</t>
  </si>
  <si>
    <t>7710-Skil_7710 Worm Drive Saw Tools(7710涡轮蜗杆锯整机)</t>
  </si>
  <si>
    <t>0110208002</t>
  </si>
  <si>
    <t>0110208003</t>
  </si>
  <si>
    <t>0110213001</t>
  </si>
  <si>
    <t>7820-Skil_7820 Worm Drive Saw Tools(7820涡轮蜗杆锯整机)</t>
  </si>
  <si>
    <t>0110213002</t>
  </si>
  <si>
    <t>0110214001</t>
  </si>
  <si>
    <t>7810-Skil_7810 Worm Drive Saw Tools(7810电圆锯成品)</t>
  </si>
  <si>
    <t>0110214002</t>
  </si>
  <si>
    <t>0110217001</t>
  </si>
  <si>
    <t>7910-Skil_7910 Worm Drive Saw Tools(7910涡轮蜗杆锯整机)</t>
  </si>
  <si>
    <t>0110222001</t>
  </si>
  <si>
    <t>5860-Skil_5860 Worm Drive Saw Tools(5860涡轮蜗杆锯整机)</t>
  </si>
  <si>
    <t>0110224001</t>
  </si>
  <si>
    <t>7020-Skil_7020 Worm Drive Saw Tools(7020涡轮蜗杆锯整机)</t>
  </si>
  <si>
    <t>0110225001</t>
  </si>
  <si>
    <t>3501_3501 Worm Drive Saw Tools(3501涡轮蜗杆锯整机)</t>
  </si>
  <si>
    <t>0110225002</t>
  </si>
  <si>
    <t>0110227001</t>
  </si>
  <si>
    <t>9900-skil_9900 Worm Drive Saw Tools(9900涡轮蜗杆锯整机)</t>
  </si>
  <si>
    <t>0110228001</t>
  </si>
  <si>
    <t>3502_3502 Worm Drive Saw Tools(3502涡轮蜗杆锯整机)</t>
  </si>
  <si>
    <t>0110230001</t>
  </si>
  <si>
    <t>3504_3504 Worm Drive Saw Tools(3504涡轮蜗杆锯整机)</t>
  </si>
  <si>
    <t>0110231001</t>
  </si>
  <si>
    <t>3503_3503 Worm Drive Carpentry Chain Saw Tools(3503 蜗轮蜗杆木工链锯整机)</t>
  </si>
  <si>
    <t>0110237001</t>
  </si>
  <si>
    <t>3231.1_3231.1 AC Circular Saw Tools(3231.1 AC电圆锯成品)</t>
  </si>
  <si>
    <t>0110237002</t>
  </si>
  <si>
    <t>0110237003</t>
  </si>
  <si>
    <t>0110238001</t>
  </si>
  <si>
    <t>3229.1_3229.1 AC Circular Saw Tools(3229.1 AC电圆锯成品)</t>
  </si>
  <si>
    <t>0110238002</t>
  </si>
  <si>
    <t>0110239001</t>
  </si>
  <si>
    <t>3002_3002 AC Worm Drive Saw Tools(3002 AC涡轮蜗杆电圆锯成品)</t>
  </si>
  <si>
    <t>0120001001</t>
  </si>
  <si>
    <t>6112_6112 Tile Cutter Tool(石材切割机成品)</t>
  </si>
  <si>
    <t>0120001003</t>
  </si>
  <si>
    <t>0120001004</t>
  </si>
  <si>
    <t>0120001006</t>
  </si>
  <si>
    <t>0120001007</t>
  </si>
  <si>
    <t>0120001008</t>
  </si>
  <si>
    <t>0120001010</t>
  </si>
  <si>
    <t>0120001011</t>
  </si>
  <si>
    <t>0120001012</t>
  </si>
  <si>
    <t>0120004001</t>
  </si>
  <si>
    <t>6115_6115 Tile Cutter Tool(6115石材切割机成品)</t>
  </si>
  <si>
    <t>0120004002</t>
  </si>
  <si>
    <t>0120004003</t>
  </si>
  <si>
    <t>0180000001</t>
  </si>
  <si>
    <t>1601_1601 Bench Drill Tools(1601台钻成品)</t>
  </si>
  <si>
    <t>0180000002</t>
  </si>
  <si>
    <t>0180000003</t>
  </si>
  <si>
    <t>0180000004</t>
  </si>
  <si>
    <t>0180000005</t>
  </si>
  <si>
    <t>0180000006</t>
  </si>
  <si>
    <t>0180000007</t>
  </si>
  <si>
    <t>0180000008</t>
  </si>
  <si>
    <t>0200005001</t>
  </si>
  <si>
    <t>5929_5929 Miter Saw Power Unit Tool(5929 斜切锯动力头)</t>
  </si>
  <si>
    <t>0200007001</t>
  </si>
  <si>
    <t>6003_6003 Table Saw Power Unit Tools(6003 台锯动力头)</t>
  </si>
  <si>
    <t>0200009001</t>
  </si>
  <si>
    <t>6004_6004 Table Saw Power Unit Tool(6004 UL升级版10英寸台锯动力头)</t>
  </si>
  <si>
    <t>0210116001</t>
  </si>
  <si>
    <t>8809_8809 DC Electric Drill Tools(8809 DC电钻成品)</t>
  </si>
  <si>
    <t>0210116002</t>
  </si>
  <si>
    <t>0210116003</t>
  </si>
  <si>
    <t>0210177016</t>
  </si>
  <si>
    <t>5255_5255 DC Electric Drill Tools(5255直流电钻成品)</t>
  </si>
  <si>
    <t>0210221002</t>
  </si>
  <si>
    <t>5281_5281 DC Electric Drill Tools(5281直流电钻成品)</t>
  </si>
  <si>
    <t>0210224002</t>
  </si>
  <si>
    <t>5280_5280 DC Electric Drill Tools(5280直流电钻成品)</t>
  </si>
  <si>
    <t>0210224005</t>
  </si>
  <si>
    <t>0210224006</t>
  </si>
  <si>
    <t>0210224007</t>
  </si>
  <si>
    <t>0210224009</t>
  </si>
  <si>
    <t>0210224010</t>
  </si>
  <si>
    <t>0210224011</t>
  </si>
  <si>
    <t>0210230001</t>
  </si>
  <si>
    <t>5282_5282 DC Electric Drill Tools(5282直流电钻成品)</t>
  </si>
  <si>
    <t>0210230003</t>
  </si>
  <si>
    <t>0210230004</t>
  </si>
  <si>
    <t>0210230005</t>
  </si>
  <si>
    <t>0210233001</t>
  </si>
  <si>
    <t>5282.1_5282.1 DC Electric Drill Tool(5282.1直流电钻成品)</t>
  </si>
  <si>
    <t>0210233002</t>
  </si>
  <si>
    <t>5282.1 DC Electric Drill Tool(5282.1直流电钻成品)</t>
  </si>
  <si>
    <t>0210233004</t>
  </si>
  <si>
    <t>0210233005</t>
  </si>
  <si>
    <t>0210233006</t>
  </si>
  <si>
    <t>0210243001</t>
  </si>
  <si>
    <t>5289_5289 DC Electric Drill Tools(5289直流电钻成品)</t>
  </si>
  <si>
    <t>0210243002</t>
  </si>
  <si>
    <t>0210243003</t>
  </si>
  <si>
    <t>0210243004</t>
  </si>
  <si>
    <t>0210246001</t>
  </si>
  <si>
    <t>5298_5298 DC Electric Drill Tools(5298直流电钻成品)</t>
  </si>
  <si>
    <t>0210246003</t>
  </si>
  <si>
    <t>0210246004</t>
  </si>
  <si>
    <t>0210246005</t>
  </si>
  <si>
    <t>0210246006</t>
  </si>
  <si>
    <t>0210246007</t>
  </si>
  <si>
    <t>0210246008</t>
  </si>
  <si>
    <t>0210246009</t>
  </si>
  <si>
    <t>0210246010</t>
  </si>
  <si>
    <t>0210254001</t>
  </si>
  <si>
    <t>8808_8808 DC Hammer Drill Tools(8808 DC冲击钻成品)</t>
  </si>
  <si>
    <t>0210254002</t>
  </si>
  <si>
    <t>0210254003</t>
  </si>
  <si>
    <t>0210255001</t>
  </si>
  <si>
    <t>8150.2_8150.2 DC Handheld Mixer Tools(8150.2 DC手持式搅拌机成品)</t>
  </si>
  <si>
    <t>0220102001</t>
  </si>
  <si>
    <t>5918_5918 Power Source Tools(5918 电源转换器)</t>
  </si>
  <si>
    <t>0220102002</t>
  </si>
  <si>
    <t>0220102003</t>
  </si>
  <si>
    <t>0220102004</t>
  </si>
  <si>
    <t>0220102005</t>
  </si>
  <si>
    <t>0230015001</t>
  </si>
  <si>
    <t>8810_8810 DC Hammer Drill Tools(8810 DC冲击钻成品)</t>
  </si>
  <si>
    <t>0230015002</t>
  </si>
  <si>
    <t>0230015004</t>
  </si>
  <si>
    <t>0230016004</t>
  </si>
  <si>
    <t>1702_1702 DC Hammer Drill Tools(1702直流电锤成品)</t>
  </si>
  <si>
    <t>0230016006</t>
  </si>
  <si>
    <t>0230016007</t>
  </si>
  <si>
    <t>0230016008</t>
  </si>
  <si>
    <t>0230017003</t>
  </si>
  <si>
    <t>1703_1703 DC Hammer Drill Tools(1703直流电锤成品)</t>
  </si>
  <si>
    <t>0230017005</t>
  </si>
  <si>
    <t>0230017006</t>
  </si>
  <si>
    <t>0230017007</t>
  </si>
  <si>
    <t>0230017008</t>
  </si>
  <si>
    <t>0230017010</t>
  </si>
  <si>
    <t>0230017011</t>
  </si>
  <si>
    <t>0230019003</t>
  </si>
  <si>
    <t>5277_5277 DC Hammer Drill Tools(5277 直流冲击钻成品)</t>
  </si>
  <si>
    <t>0230019007</t>
  </si>
  <si>
    <t>0230019008</t>
  </si>
  <si>
    <t>0230019009</t>
  </si>
  <si>
    <t>0230019010</t>
  </si>
  <si>
    <t>0230019011</t>
  </si>
  <si>
    <t>0230021007</t>
  </si>
  <si>
    <t>1704_1704 Rotary Hammer Tools(1704直流电锤整机)</t>
  </si>
  <si>
    <t>0230021015</t>
  </si>
  <si>
    <t>0230021022</t>
  </si>
  <si>
    <t>0230021024</t>
  </si>
  <si>
    <t>0230021026</t>
  </si>
  <si>
    <t>0230021028</t>
  </si>
  <si>
    <t>0230023002</t>
  </si>
  <si>
    <t>5279_5279 DC Hammer Drill Tools(5279直流冲击电钻成品)</t>
  </si>
  <si>
    <t>0230023005</t>
  </si>
  <si>
    <t>0230023006</t>
  </si>
  <si>
    <t>0230023007</t>
  </si>
  <si>
    <t>0230026001</t>
  </si>
  <si>
    <t>5283_5283 DC Hammer Drill Tools(5283直流冲击钻成品)</t>
  </si>
  <si>
    <t>0230026003</t>
  </si>
  <si>
    <t>0230026004</t>
  </si>
  <si>
    <t>0230026005</t>
  </si>
  <si>
    <t>0230026006</t>
  </si>
  <si>
    <t>0230028001</t>
  </si>
  <si>
    <t>1708_1708 DC Rotary Hammer Drill Tools(1708直流电锤整机)</t>
  </si>
  <si>
    <t>0230028002</t>
  </si>
  <si>
    <t>0230028003</t>
  </si>
  <si>
    <t>0230029001</t>
  </si>
  <si>
    <t>5283.1 DC Hammer Drill Tool(5283.1直流冲击钻成品)</t>
  </si>
  <si>
    <t>0230029002</t>
  </si>
  <si>
    <t>5283.1_5283.1 DC Hammer Drill Tool(5283.1直流冲击钻成品)</t>
  </si>
  <si>
    <t>0230029003</t>
  </si>
  <si>
    <t>0230029004</t>
  </si>
  <si>
    <t>0230029005</t>
  </si>
  <si>
    <t>0230029006</t>
  </si>
  <si>
    <t>0230029007</t>
  </si>
  <si>
    <t>0230029008</t>
  </si>
  <si>
    <t>0230029009</t>
  </si>
  <si>
    <t>0230029010</t>
  </si>
  <si>
    <t>0230033001</t>
  </si>
  <si>
    <t>1702.3_1702.3 DC Rotary Hammer Drill Tools(1702.3直流电锤整机)</t>
  </si>
  <si>
    <t>0230033002</t>
  </si>
  <si>
    <t>0230033003</t>
  </si>
  <si>
    <t>0230033004</t>
  </si>
  <si>
    <t>0230033005</t>
  </si>
  <si>
    <t>1702.3 DC Rotary Hammer Drill Tools(1702.3直流电锤整机)</t>
  </si>
  <si>
    <t>0230033006</t>
  </si>
  <si>
    <t>0230033007</t>
  </si>
  <si>
    <t>0230033009</t>
  </si>
  <si>
    <t>0230033011</t>
  </si>
  <si>
    <t>0230033012</t>
  </si>
  <si>
    <t>0230033013</t>
  </si>
  <si>
    <t>0230033014</t>
  </si>
  <si>
    <t>0230034001</t>
  </si>
  <si>
    <t>1704.1_1704.1 DC Rotary Hammer Drill Tools(1704.1直流电锤整机)</t>
  </si>
  <si>
    <t>0230034002</t>
  </si>
  <si>
    <t>0230034003</t>
  </si>
  <si>
    <t>0230034004</t>
  </si>
  <si>
    <t>0230034005</t>
  </si>
  <si>
    <t>0230034006</t>
  </si>
  <si>
    <t>1704.1 DC Rotary Hammer Drill Tools(1704.1直流电锤整机)</t>
  </si>
  <si>
    <t>0230034007</t>
  </si>
  <si>
    <t>0230034008</t>
  </si>
  <si>
    <t>0230034009</t>
  </si>
  <si>
    <t>0230034010</t>
  </si>
  <si>
    <t>0230034013</t>
  </si>
  <si>
    <t>0230034014</t>
  </si>
  <si>
    <t>0230034015</t>
  </si>
  <si>
    <t>0230034016</t>
  </si>
  <si>
    <t>0230034017</t>
  </si>
  <si>
    <t>0230039003</t>
  </si>
  <si>
    <t>1704.2_1704.2 DC Rotary Hammer Drill Tools(1704.2直流电锤整机)</t>
  </si>
  <si>
    <t>0230039004</t>
  </si>
  <si>
    <t>0230039006</t>
  </si>
  <si>
    <t>1704.2 DC Rotary Hammer Drill Tools(1704.2直流电锤整机)</t>
  </si>
  <si>
    <t>0230039007</t>
  </si>
  <si>
    <t>0230039008</t>
  </si>
  <si>
    <t>0230041001</t>
  </si>
  <si>
    <t>1704.3_1704.3 DC Rotary Hammer Drill Tools(1704.3直流电锤整机)</t>
  </si>
  <si>
    <t>0230041002</t>
  </si>
  <si>
    <t>0230042001</t>
  </si>
  <si>
    <t>1708.1_1708.1 DC Rotary Hammer Drill Tools(1708.1直流电锤整机)</t>
  </si>
  <si>
    <t>0230042002</t>
  </si>
  <si>
    <t>0230042003</t>
  </si>
  <si>
    <t>0230042004</t>
  </si>
  <si>
    <t>0230042005</t>
  </si>
  <si>
    <t>0230042007</t>
  </si>
  <si>
    <t>0230047002</t>
  </si>
  <si>
    <t>1704.4 DC Rotary Hammer Drill Tools(1704.4直流电锤整机)</t>
  </si>
  <si>
    <t>0230047003</t>
  </si>
  <si>
    <t>0230047004</t>
  </si>
  <si>
    <t>1704.4_1704.4 DC Rotary Hammer Drill Tools(1704.4直流电锤整机)</t>
  </si>
  <si>
    <t>0230047005</t>
  </si>
  <si>
    <t>0230047006</t>
  </si>
  <si>
    <t>0230047007</t>
  </si>
  <si>
    <t>0230047008</t>
  </si>
  <si>
    <t>0230047010</t>
  </si>
  <si>
    <t>0230047011</t>
  </si>
  <si>
    <t>0230047012</t>
  </si>
  <si>
    <t>0230047014</t>
  </si>
  <si>
    <t>0230047015</t>
  </si>
  <si>
    <t>0230047016</t>
  </si>
  <si>
    <t>0230047017</t>
  </si>
  <si>
    <t>0230047018</t>
  </si>
  <si>
    <t>0230047019</t>
  </si>
  <si>
    <t>0230047020</t>
  </si>
  <si>
    <t>0230050001</t>
  </si>
  <si>
    <t>1704.5_1704.5 DC Rotary Hammer Tools(1704.5 DC电锤成品)</t>
  </si>
  <si>
    <t>0230050002</t>
  </si>
  <si>
    <t>0230051001</t>
  </si>
  <si>
    <t>1708.2_1708.2 DC Rotary Hammer Tools(1708.2 DC电锤成品)</t>
  </si>
  <si>
    <t>0230052001</t>
  </si>
  <si>
    <t>8806_8806 DC Hammer Drill Tools(8806 DC冲击钻成品)</t>
  </si>
  <si>
    <t>0230052002</t>
  </si>
  <si>
    <t>0230052003</t>
  </si>
  <si>
    <t>0230052005</t>
  </si>
  <si>
    <t>8806 DC Hammer Drill Tools(8806 DC冲击钻成品)</t>
  </si>
  <si>
    <t>0230052006</t>
  </si>
  <si>
    <t>0230053001</t>
  </si>
  <si>
    <t>1709_1709 DC Rotary Hammer Tools(1709 DC电锤成品)</t>
  </si>
  <si>
    <t>0230053002</t>
  </si>
  <si>
    <t>0230053003</t>
  </si>
  <si>
    <t>0230053004</t>
  </si>
  <si>
    <t>0240015001</t>
  </si>
  <si>
    <t>5412_5412 DC Circular Saw Tools(5412直流电圆锯整机)</t>
  </si>
  <si>
    <t>0240015002</t>
  </si>
  <si>
    <t>0240015003</t>
  </si>
  <si>
    <t>0240015004</t>
  </si>
  <si>
    <t>0240015005</t>
  </si>
  <si>
    <t>0240020001</t>
  </si>
  <si>
    <t>5414_5414 DC Circular Saw Tools(5414直流电圆锯整机)</t>
  </si>
  <si>
    <t>0240020002</t>
  </si>
  <si>
    <t>0240020003</t>
  </si>
  <si>
    <t>0240020004</t>
  </si>
  <si>
    <t>0240020007</t>
  </si>
  <si>
    <t>0240020008</t>
  </si>
  <si>
    <t>0240022001</t>
  </si>
  <si>
    <t>5419_5419 DC Circular Saw Tools(5419直流电圆锯整机)</t>
  </si>
  <si>
    <t>0240025001</t>
  </si>
  <si>
    <t>5417_5417 DC Worm Drive Circular Saw Tools(5417直流蜗轮蜗杆锯整机)</t>
  </si>
  <si>
    <t>0240025002</t>
  </si>
  <si>
    <t>0240025003</t>
  </si>
  <si>
    <t>0240031001</t>
  </si>
  <si>
    <t>5420_5420 DC Circular Saw Tools(5420 DC电圆锯成品)</t>
  </si>
  <si>
    <t>0240031002</t>
  </si>
  <si>
    <t>0240031003</t>
  </si>
  <si>
    <t>0240033001</t>
  </si>
  <si>
    <t>5423_5423 DC Worm Drive Circular Saw Tools(5423 DC涡轮蜗杆电圆锯成品)</t>
  </si>
  <si>
    <t>0240033003</t>
  </si>
  <si>
    <t>0240033005</t>
  </si>
  <si>
    <t>0240035001</t>
  </si>
  <si>
    <t>5425_5425 DC Circular Saw Tools(5425 DC电圆锯成品)</t>
  </si>
  <si>
    <t>0240035002</t>
  </si>
  <si>
    <t>0240035003</t>
  </si>
  <si>
    <t>0240035005</t>
  </si>
  <si>
    <t>0240038001</t>
  </si>
  <si>
    <t>5426_5426 DC Circular Saw Tools(5426 DC电圆锯成品)</t>
  </si>
  <si>
    <t>0240038002</t>
  </si>
  <si>
    <t>0240041001</t>
  </si>
  <si>
    <t>5412.1_5412.1 DC Metal Cutting Saw Tools(5412.1 DC金属锯成品)</t>
  </si>
  <si>
    <t>0240043001</t>
  </si>
  <si>
    <t>5429_5429 DC Circular Saw Tools(5429 DC电圆锯成品)</t>
  </si>
  <si>
    <t>0240043002</t>
  </si>
  <si>
    <t>5429 5429 DC Circular Saw Tools(5429 DC电圆锯成品)</t>
  </si>
  <si>
    <t>0240044001</t>
  </si>
  <si>
    <t>5431 DC Circular Saw Tools(5431 DC电圆锯成品)</t>
  </si>
  <si>
    <t>0250017001</t>
  </si>
  <si>
    <t>5615 DC Dry Wall Screwdriver Tools(5615直流干墙螺丝批整机)</t>
  </si>
  <si>
    <t>0250017002</t>
  </si>
  <si>
    <t>5615_5615 DC Dry Wall Screwdriver Tools(5615直流干墙螺丝批整机)</t>
  </si>
  <si>
    <t>0250017003</t>
  </si>
  <si>
    <t>0250017004</t>
  </si>
  <si>
    <t>0250017005</t>
  </si>
  <si>
    <t>0250018001</t>
  </si>
  <si>
    <t>5932_5932 Dry Wall Screwdriver Magazine Tools(5932干墙螺丝批弹夹整机)</t>
  </si>
  <si>
    <t>0250022001</t>
  </si>
  <si>
    <t>5953_5953 Collated Screw Gun Attachment Tools(5953 干墙螺丝批弹匣成品)</t>
  </si>
  <si>
    <t>0250022002</t>
  </si>
  <si>
    <t>0250023001</t>
  </si>
  <si>
    <t>5615.3 DC Dry Wall Screwdriver Tools(5615.3 DC干墙螺丝批成品)</t>
  </si>
  <si>
    <t>0250023002</t>
  </si>
  <si>
    <t>5615.3_5615.3 DC Dry Wall Screwdriver Tools(5615.3 DC干墙螺丝批成品)</t>
  </si>
  <si>
    <t>0260031001</t>
  </si>
  <si>
    <t>4603_4603 DC Cutter Tools(4603锂电电剪刀成品)</t>
  </si>
  <si>
    <t>0270005001</t>
  </si>
  <si>
    <t>5831.3_5831.3 DC Jig Saw Tools(5831.3 DC曲线锯成品)</t>
  </si>
  <si>
    <t>0270010001</t>
  </si>
  <si>
    <t>5807_5807 DC JigSaw Tool(5807直流曲线锯成品)</t>
  </si>
  <si>
    <t>0270010003</t>
  </si>
  <si>
    <t>0270020001</t>
  </si>
  <si>
    <t>5831_5831 DC Jig Saw Tools(5831直流曲线锯成品)</t>
  </si>
  <si>
    <t>0270020002</t>
  </si>
  <si>
    <t>0270020003</t>
  </si>
  <si>
    <t>0270020004</t>
  </si>
  <si>
    <t>0270021001</t>
  </si>
  <si>
    <t>5831.1_5831.1 DC Jig Saw Tools(5831.1 DC曲线锯成品)</t>
  </si>
  <si>
    <t>0270021002</t>
  </si>
  <si>
    <t>0270021003</t>
  </si>
  <si>
    <t>0270021004</t>
  </si>
  <si>
    <t>0270022001</t>
  </si>
  <si>
    <t>5831.2_5831.2 DC Jig Saw Tools(5831.2 DC曲线锯成品)</t>
  </si>
  <si>
    <t>0280003007</t>
  </si>
  <si>
    <t>5880_5880  Band Saw Tools(-5880线锯成品)</t>
  </si>
  <si>
    <t>0280003015</t>
  </si>
  <si>
    <t>0280003021</t>
  </si>
  <si>
    <t>5880_5880  Band Saw Tools(5880线锯成品)</t>
  </si>
  <si>
    <t>0280014001</t>
  </si>
  <si>
    <t>5881_5881 DC Bandsaw Tools(5881带锯成品)</t>
  </si>
  <si>
    <t>0280014005</t>
  </si>
  <si>
    <t>0280014007</t>
  </si>
  <si>
    <t>0280014009</t>
  </si>
  <si>
    <t>0280014010</t>
  </si>
  <si>
    <t>0280014011</t>
  </si>
  <si>
    <t>0280023002</t>
  </si>
  <si>
    <t>5822_5822 DC Recip Saw Tools(5822直流往复锯成品)</t>
  </si>
  <si>
    <t>0280023003</t>
  </si>
  <si>
    <t>0280023004</t>
  </si>
  <si>
    <t>0280023006</t>
  </si>
  <si>
    <t>0280023007</t>
  </si>
  <si>
    <t>0280023008</t>
  </si>
  <si>
    <t>0280026001</t>
  </si>
  <si>
    <t>5882_5882 DC Bandsaw Tools(5882直流带锯成品)</t>
  </si>
  <si>
    <t>0280026002</t>
  </si>
  <si>
    <t>0280027001</t>
  </si>
  <si>
    <t>5883_5883 DC Bandsaw Tools(5883直流带锯成品)</t>
  </si>
  <si>
    <t>0280027002</t>
  </si>
  <si>
    <t>0280027003</t>
  </si>
  <si>
    <t>0280027004</t>
  </si>
  <si>
    <t>0280027005</t>
  </si>
  <si>
    <t>0280030001</t>
  </si>
  <si>
    <t>5827_5827 DC Reciprocating Saw Tools(5827直流往复锯成品)</t>
  </si>
  <si>
    <t>0280030002</t>
  </si>
  <si>
    <t>0280030003</t>
  </si>
  <si>
    <t>0280030004</t>
  </si>
  <si>
    <t>0280030005</t>
  </si>
  <si>
    <t>0280030008</t>
  </si>
  <si>
    <t>0280033001</t>
  </si>
  <si>
    <t>5826_5826 DC Reciprocating Saw Tool(5826直流往复锯成品)</t>
  </si>
  <si>
    <t>0280033002</t>
  </si>
  <si>
    <t>0280033003</t>
  </si>
  <si>
    <t>0280033004</t>
  </si>
  <si>
    <t>0280033005</t>
  </si>
  <si>
    <t>0280033006</t>
  </si>
  <si>
    <t>0280033007</t>
  </si>
  <si>
    <t>0280033008</t>
  </si>
  <si>
    <t>0280033009</t>
  </si>
  <si>
    <t>0280033010</t>
  </si>
  <si>
    <t>0280038001</t>
  </si>
  <si>
    <t>5880.2_5880.2 Band Saw Tools(5880.2直流带锯成品)</t>
  </si>
  <si>
    <t>0280041001</t>
  </si>
  <si>
    <t>5883.2_5883.2 DC Bandsaw Tools(5883.2带锯成品)</t>
  </si>
  <si>
    <t>0280041002</t>
  </si>
  <si>
    <t>0280041003</t>
  </si>
  <si>
    <t>0280044001</t>
  </si>
  <si>
    <t>5835_5835 DC Reciprocating Saw Tools(5835 DC往复锯成品)</t>
  </si>
  <si>
    <t>0280044002</t>
  </si>
  <si>
    <t>0280044003</t>
  </si>
  <si>
    <t>0280045001</t>
  </si>
  <si>
    <t>5886_5886 Band Saw Tools(5886 带锯成品)</t>
  </si>
  <si>
    <t>0280046001</t>
  </si>
  <si>
    <t>5832_5832 DC Reciprocating Saw Tools(5832 DC往复锯成品)</t>
  </si>
  <si>
    <t>0280046002</t>
  </si>
  <si>
    <t>0280046003</t>
  </si>
  <si>
    <t>0280048001</t>
  </si>
  <si>
    <t>5839 DC Reciprocating Saw Tools(5839 DC往复锯成品)</t>
  </si>
  <si>
    <t>0290001008</t>
  </si>
  <si>
    <t>0301_Laser Lever Tools(标线器成品)</t>
  </si>
  <si>
    <t>0290001014</t>
  </si>
  <si>
    <t>0290001020</t>
  </si>
  <si>
    <t>0290002001</t>
  </si>
  <si>
    <t>0309_Self Leveling Cross Laser TooLs(自垂十字投线仪)</t>
  </si>
  <si>
    <t>0290002006</t>
  </si>
  <si>
    <t>0290008007</t>
  </si>
  <si>
    <t>9201_Rotary Laser Level Tools(扫平仪成品)</t>
  </si>
  <si>
    <t>0290015027</t>
  </si>
  <si>
    <t>9103_Laser Level Tools(V8标线器)</t>
  </si>
  <si>
    <t>0290018017</t>
  </si>
  <si>
    <t>9303_Self Leveling Cross Laser Tools(自垂十字投线仪成品)</t>
  </si>
  <si>
    <t>0290121001</t>
  </si>
  <si>
    <t>9316_9316 Self Leveling Cross Laser Tools(9316 自垂三线投线仪成品)</t>
  </si>
  <si>
    <t>0290121002</t>
  </si>
  <si>
    <t>0290121003</t>
  </si>
  <si>
    <t>0290131007</t>
  </si>
  <si>
    <t>9405_E Horizontal Ruler Tools(-)</t>
  </si>
  <si>
    <t>0290133003</t>
  </si>
  <si>
    <t>9302_9302 Self Leveling Cross Laser(9302自垂十字投线仪)</t>
  </si>
  <si>
    <t>0290133004</t>
  </si>
  <si>
    <t>0290133006</t>
  </si>
  <si>
    <t>0290133007</t>
  </si>
  <si>
    <t>0290134001</t>
  </si>
  <si>
    <t>9107_Laser Level Tools(小蜜蜂标线器)</t>
  </si>
  <si>
    <t>0290136001</t>
  </si>
  <si>
    <t>9407_E Horizontal Ruler Tool(24寸数显水平尺)</t>
  </si>
  <si>
    <t>0290141004</t>
  </si>
  <si>
    <t>9110_Laser Level Tools(标线器成品)</t>
  </si>
  <si>
    <t>0290141006</t>
  </si>
  <si>
    <t>0290141007</t>
  </si>
  <si>
    <t>0290141008</t>
  </si>
  <si>
    <t>0290142004</t>
  </si>
  <si>
    <t>9304_9304 Self Leveling Cross Laser(9304自垂十字投线仪)</t>
  </si>
  <si>
    <t>0290142007</t>
  </si>
  <si>
    <t>0290143012</t>
  </si>
  <si>
    <t>0307.1_Laser Level Tools(双垂线标线器成品)</t>
  </si>
  <si>
    <t>0290144004</t>
  </si>
  <si>
    <t>9305_Self Leveling Cross Laser Tools(9305自垂十字投线仪)</t>
  </si>
  <si>
    <t>0290144005</t>
  </si>
  <si>
    <t>0290149002</t>
  </si>
  <si>
    <t>9306_9306 Self Leveling Cross Laser Tools(9306 自垂十字投线仪成品)</t>
  </si>
  <si>
    <t>0290149003</t>
  </si>
  <si>
    <t>0290149004</t>
  </si>
  <si>
    <t>0290151002</t>
  </si>
  <si>
    <t>9206.1_9206.1 Rotary Laser Level Tools(9206.1_Rotary Laser Level Tools)</t>
  </si>
  <si>
    <t>0290154002</t>
  </si>
  <si>
    <t>9318_9318 Self Leveling Cross Laser Tools(9318 自垂投线仪成品)</t>
  </si>
  <si>
    <t>0290154003</t>
  </si>
  <si>
    <t>0290154004</t>
  </si>
  <si>
    <t>0290154005</t>
  </si>
  <si>
    <t>0290154007</t>
  </si>
  <si>
    <t>0290154008</t>
  </si>
  <si>
    <t>0290154009</t>
  </si>
  <si>
    <t>0290154010</t>
  </si>
  <si>
    <t>0290154011</t>
  </si>
  <si>
    <t>0290155001</t>
  </si>
  <si>
    <t>9308_9308 Self Leveling Cross Laser Tools(9308 自垂三线投线仪成品)</t>
  </si>
  <si>
    <t>0290155002</t>
  </si>
  <si>
    <t>0290156004</t>
  </si>
  <si>
    <t>9309_9309 Self Leveling Cross Laser Tools(9309 自平衡十字线成品)</t>
  </si>
  <si>
    <t>0290156005</t>
  </si>
  <si>
    <t>0290158001</t>
  </si>
  <si>
    <t>9012_9012 Laser Receiver Tools(9012激光接收器成品)</t>
  </si>
  <si>
    <t>0290158002</t>
  </si>
  <si>
    <t>0290158003</t>
  </si>
  <si>
    <t>0290158006</t>
  </si>
  <si>
    <t>0290158008</t>
  </si>
  <si>
    <t>9012_9012 Laser Receiver Tools(9012激光接收器成品  Line Laser Receiver)</t>
  </si>
  <si>
    <t>0290159001</t>
  </si>
  <si>
    <t>9312_9312 Self Leveling Cross Laser Tools(9312自平衡投线仪)</t>
  </si>
  <si>
    <t>0290159002</t>
  </si>
  <si>
    <t>0290159003</t>
  </si>
  <si>
    <t>0290159004</t>
  </si>
  <si>
    <t>0290159005</t>
  </si>
  <si>
    <t>0290159009</t>
  </si>
  <si>
    <t>0290159012</t>
  </si>
  <si>
    <t>0290160001</t>
  </si>
  <si>
    <t>9311_9311 Self Leveling Cross Laser Tools(9311 自垂两线仪成品)</t>
  </si>
  <si>
    <t>0290160002</t>
  </si>
  <si>
    <t>0290160003</t>
  </si>
  <si>
    <t>0290160004</t>
  </si>
  <si>
    <t>0290160005</t>
  </si>
  <si>
    <t>0290160014</t>
  </si>
  <si>
    <t>0290161001</t>
  </si>
  <si>
    <t>9310.1_9310.1 Self Leveling Cross Laser Tools(9310.1 自平衡十字线成品)</t>
  </si>
  <si>
    <t>0290161002</t>
  </si>
  <si>
    <t>0290161003</t>
  </si>
  <si>
    <t>0290161004</t>
  </si>
  <si>
    <t>0290161005</t>
  </si>
  <si>
    <t>0290162002</t>
  </si>
  <si>
    <t>9208_9208 Simple Auto Leveling Rotary Laser Tools(9208小型化扫平仪成品)</t>
  </si>
  <si>
    <t>0290162003</t>
  </si>
  <si>
    <t>0290162004</t>
  </si>
  <si>
    <t>0290163001</t>
  </si>
  <si>
    <t>9012.1_9012.1 Laser Receiver Tools(9012.1 激光接收器成品)</t>
  </si>
  <si>
    <t>0290165001</t>
  </si>
  <si>
    <t>9314_9314 Self Leveling Cross Laser Tools(9314 自垂两线投线仪成品)</t>
  </si>
  <si>
    <t>0290165003</t>
  </si>
  <si>
    <t>0290165004</t>
  </si>
  <si>
    <t>0290165005</t>
  </si>
  <si>
    <t>0290165006</t>
  </si>
  <si>
    <t>0290165008</t>
  </si>
  <si>
    <t>0290165017</t>
  </si>
  <si>
    <t>0290165018</t>
  </si>
  <si>
    <t>0290165019</t>
  </si>
  <si>
    <t>0290167001</t>
  </si>
  <si>
    <t>9315.1_9315.1 Self Leveling Cross Laser Tools(9315.1 自垂三线投线仪成品)</t>
  </si>
  <si>
    <t>0290167002</t>
  </si>
  <si>
    <t>0290167003</t>
  </si>
  <si>
    <t>0290167004</t>
  </si>
  <si>
    <t>0290167005</t>
  </si>
  <si>
    <t>0290167006</t>
  </si>
  <si>
    <t>0290167007</t>
  </si>
  <si>
    <t>0290167008</t>
  </si>
  <si>
    <t>0290167009</t>
  </si>
  <si>
    <t>0290167010</t>
  </si>
  <si>
    <t>0290168001</t>
  </si>
  <si>
    <t>9112_9112_Laser Level Tools(9112_激光笔成品)</t>
  </si>
  <si>
    <t>0290168002</t>
  </si>
  <si>
    <t>0290168003</t>
  </si>
  <si>
    <t>0290168004</t>
  </si>
  <si>
    <t>0290168005</t>
  </si>
  <si>
    <t>0290168006</t>
  </si>
  <si>
    <t>0290168008</t>
  </si>
  <si>
    <t>0290168009</t>
  </si>
  <si>
    <t>0290169001</t>
  </si>
  <si>
    <t>9313_9313 Self Leveling Cross Laser Tools(9313 360度自垂投线仪)</t>
  </si>
  <si>
    <t>0290169002</t>
  </si>
  <si>
    <t>0290169003</t>
  </si>
  <si>
    <t>0290169004</t>
  </si>
  <si>
    <t>0290169006</t>
  </si>
  <si>
    <t>0290169007</t>
  </si>
  <si>
    <t>0290169008</t>
  </si>
  <si>
    <t>0290170001</t>
  </si>
  <si>
    <t>9317_9317 Self Leveling Cross Laser Tools(9317自垂五线投线仪成品)</t>
  </si>
  <si>
    <t>0290170002</t>
  </si>
  <si>
    <t>0290170003</t>
  </si>
  <si>
    <t>0290171001</t>
  </si>
  <si>
    <t>9314.1_9314.1 Self Leveling Cross Laser Tools(9314.1自垂两线投线仪成品)</t>
  </si>
  <si>
    <t>0290171002</t>
  </si>
  <si>
    <t>9314.1_9314.1  Self Leveling Cross Laser Tools(9314.1自垂两线投线仪成品)</t>
  </si>
  <si>
    <t>0290172001</t>
  </si>
  <si>
    <t>9318.1_9318.1 Self Leveling Cross Laser Tools(9318.1 自垂二线投线仪成品)</t>
  </si>
  <si>
    <t>0290172002</t>
  </si>
  <si>
    <t>0290172003</t>
  </si>
  <si>
    <t>0290173001</t>
  </si>
  <si>
    <t>9417_9417 E Horizontal Ruler Tools(9417 数显水平尺整机 6V)</t>
  </si>
  <si>
    <t>0290173002</t>
  </si>
  <si>
    <t>0290173003</t>
  </si>
  <si>
    <t>0290174001</t>
  </si>
  <si>
    <t>9417.1_9417.1 E Horizontal Ruler Tools(9417.1 数显水平尺整机)</t>
  </si>
  <si>
    <t>0290174002</t>
  </si>
  <si>
    <t>0290174003</t>
  </si>
  <si>
    <t>0290175001</t>
  </si>
  <si>
    <t>9417.2_9417.2 E Horizontal Ruler Tools(9417.2 数显水平尺整机)</t>
  </si>
  <si>
    <t>0290175002</t>
  </si>
  <si>
    <t>0290175003</t>
  </si>
  <si>
    <t>0290176001</t>
  </si>
  <si>
    <t>9319.1_9319.1 Self Leveling Cross Laser Tool(9319.1 五线自垂十字投线仪成品)</t>
  </si>
  <si>
    <t>0290177001</t>
  </si>
  <si>
    <t>9319_9319 Self Leveling Cross Laser Tool(9319 三线自垂十字投线仪成品)</t>
  </si>
  <si>
    <t>0290178001</t>
  </si>
  <si>
    <t>9311.1_9311.1 Self Leveling Cross Laser Tools(9311.1 自平衡投线仪成品)</t>
  </si>
  <si>
    <t>0290178003</t>
  </si>
  <si>
    <t>9311.1_9311.1 Self Leveling Cross Laser Tools(9311.1 自平衡投线仪(大有515nm))</t>
  </si>
  <si>
    <t>0290178004</t>
  </si>
  <si>
    <t>9311.1_9311.1 Self Leveling Cross Laser Tools(9311.1 自平衡投线仪)</t>
  </si>
  <si>
    <t>0290178006</t>
  </si>
  <si>
    <t>9311.1_9311.1 Self Leveling Cross Laser Tools(9311.1 自平衡投线仪(FLEX515nm))</t>
  </si>
  <si>
    <t>0290178007</t>
  </si>
  <si>
    <t>0290179004</t>
  </si>
  <si>
    <t>9312.1_9312.1 Self Leveling Cross Laser Tools(9312.1 自平衡投线仪成品)</t>
  </si>
  <si>
    <t>0290179005</t>
  </si>
  <si>
    <t>9312.1_9312.1 Self Leveling Cross Laser Tools(9312.1 自平衡投线仪(515nm 大有款))</t>
  </si>
  <si>
    <t>0290179007</t>
  </si>
  <si>
    <t>9312.1_9312.1 Self Leveling Cross Laser Tools(9312.1 自平衡投线仪(515nm FLEX款))</t>
  </si>
  <si>
    <t>0290180001</t>
  </si>
  <si>
    <t>9321_9321 Self Leveling Cross Laser Tools(9321 自垂三线投线仪成品)</t>
  </si>
  <si>
    <t>0290181001</t>
  </si>
  <si>
    <t>9319.2_9319.2 Self Leveling Cross Laser Tool(9319.2 三线自垂十字投线仪成品)</t>
  </si>
  <si>
    <t>0290182001</t>
  </si>
  <si>
    <t>9319.3_9319.3 Self Leveling Cross Laser Tool(9319.3 五线自垂十字投线仪成品)</t>
  </si>
  <si>
    <t>0290183001</t>
  </si>
  <si>
    <t>9320_9320 Self Leveling Cross Laser Tool(9320自垂五线投线仪成品)</t>
  </si>
  <si>
    <t>0290183002</t>
  </si>
  <si>
    <t>0290184001</t>
  </si>
  <si>
    <t>9314.2_9314.2 Self Leveling Cross Laser Tools(9314.2 自垂两线投线仪成品)</t>
  </si>
  <si>
    <t>0290184002</t>
  </si>
  <si>
    <t>0290184003</t>
  </si>
  <si>
    <t>0290185001</t>
  </si>
  <si>
    <t>9318.2_9318.2 Self Leveling Cross Laser Tool(9318.2 自垂十字投线仪)</t>
  </si>
  <si>
    <t>0290185002</t>
  </si>
  <si>
    <t>0290185003</t>
  </si>
  <si>
    <t>0290186001</t>
  </si>
  <si>
    <t>9323_9323 Self Leveling Cross Laser Tool(9323 自垂十字投线仪成品)</t>
  </si>
  <si>
    <t>0290186003</t>
  </si>
  <si>
    <t>0290186004</t>
  </si>
  <si>
    <t>0290187001</t>
  </si>
  <si>
    <t>9324_9324 Self Leveling Cross Laser Tool(9324 自垂十字投线仪成品)</t>
  </si>
  <si>
    <t>0290187003</t>
  </si>
  <si>
    <t>0290187004</t>
  </si>
  <si>
    <t>0290188001</t>
  </si>
  <si>
    <t>9418_9418 Digital level Tools(9418 数显水平尺整机)</t>
  </si>
  <si>
    <t>0290188003</t>
  </si>
  <si>
    <t>9418_9418 Digital level Tools(9418 数显水平尺)</t>
  </si>
  <si>
    <t>0290188005</t>
  </si>
  <si>
    <t>0290189001</t>
  </si>
  <si>
    <t>9419_9419 Digital level Tools(9419 数显水平尺整机)</t>
  </si>
  <si>
    <t>0290189003</t>
  </si>
  <si>
    <t>0290189004</t>
  </si>
  <si>
    <t>0290189005</t>
  </si>
  <si>
    <t>0290190001</t>
  </si>
  <si>
    <t>9322_9322 Self Leveling Cross Laser Tool(9322两线自垂投线仪成品)</t>
  </si>
  <si>
    <t>0290190003</t>
  </si>
  <si>
    <t>0290190004</t>
  </si>
  <si>
    <t>0290191001</t>
  </si>
  <si>
    <t>9421_9421 Digital Level Tools(9421 数显水平尺整机)</t>
  </si>
  <si>
    <t>0290192001</t>
  </si>
  <si>
    <t>9421.1_9421.1 Digital Level Tools(9421.1 数显水平尺整机)</t>
  </si>
  <si>
    <t>0290193001</t>
  </si>
  <si>
    <t>9325_9325 Line Laser Tool(9325 标线器成品)</t>
  </si>
  <si>
    <t>0290193002</t>
  </si>
  <si>
    <t>0290193003</t>
  </si>
  <si>
    <t>0290194001</t>
  </si>
  <si>
    <t>9313.2_9313.2 Self Leveling Cross Laser Tools(9313.2 360两线自垂投线仪成品)</t>
  </si>
  <si>
    <t>0290194002</t>
  </si>
  <si>
    <t>0290195001</t>
  </si>
  <si>
    <t>9322.2_9322.2 Self Leveling Cross Laser Tools(9322.2 两线自垂投线仪成品)</t>
  </si>
  <si>
    <t>0290195002</t>
  </si>
  <si>
    <t>0290195003</t>
  </si>
  <si>
    <t>0290196001</t>
  </si>
  <si>
    <t>9324.1_9324.1 Self Leveling Cross Laser Tools(9324.1 自垂十字投线仪成品)</t>
  </si>
  <si>
    <t>0290196002</t>
  </si>
  <si>
    <t>0290196003</t>
  </si>
  <si>
    <t>0290197001</t>
  </si>
  <si>
    <t>9322.1_9322.1 Self-leveling 360-degree Line Laser Tools(9322.1 自平衡360°标线仪成品)</t>
  </si>
  <si>
    <t>0290197002</t>
  </si>
  <si>
    <t>0290198001</t>
  </si>
  <si>
    <t>9328_9328 Line Laser Tools(9328 激光标线器成品)</t>
  </si>
  <si>
    <t>0290198002</t>
  </si>
  <si>
    <t>0290199001</t>
  </si>
  <si>
    <t>9310.2_9310.2 Self-leveling Cross Line Laser Tools(9310.2 自平衡十字标线仪成品)</t>
  </si>
  <si>
    <t>0290199002</t>
  </si>
  <si>
    <t>0290199003</t>
  </si>
  <si>
    <t>0290201001</t>
  </si>
  <si>
    <t>9322.3_9322.3 Self-leveling 360-degree Line Laser Tools(9322.3 自平衡360°标线仪成品)</t>
  </si>
  <si>
    <t>0290201002</t>
  </si>
  <si>
    <t>0290201003</t>
  </si>
  <si>
    <t>0310002001</t>
  </si>
  <si>
    <t>9813_9813 Laser Distance Measuring Tools(9813测距仪成品)</t>
  </si>
  <si>
    <t>0310002003</t>
  </si>
  <si>
    <t>0310002006</t>
  </si>
  <si>
    <t>0310005001</t>
  </si>
  <si>
    <t>0310_Stud Finder Tools(探测器成品)</t>
  </si>
  <si>
    <t>0310005002</t>
  </si>
  <si>
    <t>0310005005</t>
  </si>
  <si>
    <t>0310005007</t>
  </si>
  <si>
    <t>0310005014</t>
  </si>
  <si>
    <t>0310005015</t>
  </si>
  <si>
    <t>0310005016</t>
  </si>
  <si>
    <t>0310107001</t>
  </si>
  <si>
    <t>0312_Ultra Sonic Measuring Tools(超声波测距仪)</t>
  </si>
  <si>
    <t>0310107002</t>
  </si>
  <si>
    <t>0310107004</t>
  </si>
  <si>
    <t>0310107006</t>
  </si>
  <si>
    <t>0310111004</t>
  </si>
  <si>
    <t>0316_Laser Distance Measuring Tools(激光测距仪)</t>
  </si>
  <si>
    <t>0310111005</t>
  </si>
  <si>
    <t>0310111007</t>
  </si>
  <si>
    <t>0310111012</t>
  </si>
  <si>
    <t>0316_Laser Distance Measuring Tools(0316_激光测距仪)</t>
  </si>
  <si>
    <t>0310111013</t>
  </si>
  <si>
    <t>0316_0316_Laser Distance Measuring Tools(激光测距仪)</t>
  </si>
  <si>
    <t>0310112003</t>
  </si>
  <si>
    <t>9409_9409 E Horizontal Ruler Tools(9409_E Horizontal Ruler Tools)</t>
  </si>
  <si>
    <t>0310114005</t>
  </si>
  <si>
    <t>9411_9411 E Horizontal Ruler Tools(9411电子水平尺成品)</t>
  </si>
  <si>
    <t>0310114007</t>
  </si>
  <si>
    <t>0310115002</t>
  </si>
  <si>
    <t>9801_9801 Laser Distance Measuring Tools(9801激光测距仪成品)</t>
  </si>
  <si>
    <t>0310115003</t>
  </si>
  <si>
    <t>0310115004</t>
  </si>
  <si>
    <t>9801_9801 Laser Distance Measuring Tools(9801_激光测距仪成品)</t>
  </si>
  <si>
    <t>0310115007</t>
  </si>
  <si>
    <t>9801_9801 Laser Distance Measuring Tools(9801＿激光测距仪成品)</t>
  </si>
  <si>
    <t>0310115010</t>
  </si>
  <si>
    <t>0310115011</t>
  </si>
  <si>
    <t>0310115013</t>
  </si>
  <si>
    <t>0310115022</t>
  </si>
  <si>
    <t>9801_9801_Laser Distance Measuring Tools(9801＿DEVON模型机订单)</t>
  </si>
  <si>
    <t>0310115023</t>
  </si>
  <si>
    <t>9801_9801_Laser Distance Measuring Tools of LM80(9801.1(LM80)＿激光测距仪成品(新PCBA))</t>
  </si>
  <si>
    <t>0310115026</t>
  </si>
  <si>
    <t>9801_9801 Laser Distance Measuring Tools(9801激光测距仪成品(促销装))</t>
  </si>
  <si>
    <t>0310115027</t>
  </si>
  <si>
    <t>9801_9801 Laser Distance Measuring Tools(LM80激光测距仪成品)</t>
  </si>
  <si>
    <t>0310125002</t>
  </si>
  <si>
    <t>9410.1_9410.1 E_Horizontal Ruler Tools(9410.1电子水平尺成品)</t>
  </si>
  <si>
    <t>0310125006</t>
  </si>
  <si>
    <t>0310126002</t>
  </si>
  <si>
    <t>9405.2_9405.2 E Horizontal Ruler Tools(9405.2_E Horizontal Ruler Tools)</t>
  </si>
  <si>
    <t>0310126003</t>
  </si>
  <si>
    <t>9405.2_9405.2 E Horizontal Ruler Tools(水平尺成品)</t>
  </si>
  <si>
    <t>0310126006</t>
  </si>
  <si>
    <t>0310126007</t>
  </si>
  <si>
    <t>0310127001</t>
  </si>
  <si>
    <t>9409.1_9409.1 E_Horizontal Ruler Tools(9409.1_电子水平尺)</t>
  </si>
  <si>
    <t>0310127002</t>
  </si>
  <si>
    <t>9409.1_9409.1 E_Horizontal Ruler Tools(9409.1_E_Horizontal Ruler Tools)</t>
  </si>
  <si>
    <t>0310127003</t>
  </si>
  <si>
    <t>9409.1_9409.1 E_Horizontal Ruler Tools(9409.1 电子水平尺)</t>
  </si>
  <si>
    <t>0310127005</t>
  </si>
  <si>
    <t>0310127008</t>
  </si>
  <si>
    <t>0310127009</t>
  </si>
  <si>
    <t>0310128002</t>
  </si>
  <si>
    <t>9008_9008 Digital Angel Measuring Device Tool(9008数显角度尺 成品)</t>
  </si>
  <si>
    <t>0310128004</t>
  </si>
  <si>
    <t>0310128006</t>
  </si>
  <si>
    <t>9008_9008 Digital Angle Measuring Device Tool(9008数显角度尺 成品)</t>
  </si>
  <si>
    <t>0310131004</t>
  </si>
  <si>
    <t>9009_9009 Digital Angel Measuring Device Tool(9009角度盒成品)</t>
  </si>
  <si>
    <t>0310131005</t>
  </si>
  <si>
    <t>9009_9009 Digital Angle Measuring Device Tool(9009角度盒成品)</t>
  </si>
  <si>
    <t>0310132001</t>
  </si>
  <si>
    <t>9010_9010 Digital Angel Finder Tool(9010数显角度尺 成品)</t>
  </si>
  <si>
    <t>0310132002</t>
  </si>
  <si>
    <t>0310134004</t>
  </si>
  <si>
    <t>9805_9805 Laser Distance Measuring Tools(激光测距仪)</t>
  </si>
  <si>
    <t>0310134005</t>
  </si>
  <si>
    <t>9805_9805 _Laser Distance Measuring Tools(激光测距仪)</t>
  </si>
  <si>
    <t>0310134006</t>
  </si>
  <si>
    <t>9805_9805_ Laser Distance Measuring Tools(激光测距仪)</t>
  </si>
  <si>
    <t>0310134008</t>
  </si>
  <si>
    <t>0310134011</t>
  </si>
  <si>
    <t>0310134013</t>
  </si>
  <si>
    <t>9805_9805 Laser Distance Measuring Tools(9805激光测距仪(kwb))</t>
  </si>
  <si>
    <t>0310134016</t>
  </si>
  <si>
    <t>9805_9805_ Laser Distance Measuring Tools(激光测距仪(新加坡促销装))</t>
  </si>
  <si>
    <t>0310136001</t>
  </si>
  <si>
    <t>9008.1_9008.1 Digital Angel Measuring Device Tool(数显角度尺 成品)</t>
  </si>
  <si>
    <t>0310136002</t>
  </si>
  <si>
    <t>0310138001</t>
  </si>
  <si>
    <t>9805.1_9805.1 Laser Distance Measuring Tools(9805.1激光测距仪)</t>
  </si>
  <si>
    <t>0310138004</t>
  </si>
  <si>
    <t>9805.1_9805.1 Laser Distance Measuring Tools(Australia)(9805.1激光测距仪)</t>
  </si>
  <si>
    <t>0310138005</t>
  </si>
  <si>
    <t>9805.1_9805.1 Laser Distance Measuring Tools(Russia)(9805.1激光测距仪)</t>
  </si>
  <si>
    <t>0310139010</t>
  </si>
  <si>
    <t>9802_9802_Laser Distance Measuring Tools(Indonesia)(-)</t>
  </si>
  <si>
    <t>0310146001</t>
  </si>
  <si>
    <t>9021_9021 Multifunctional Base Tools(9021 多功能底座成品)</t>
  </si>
  <si>
    <t>0310147001</t>
  </si>
  <si>
    <t>9810_9810 Laser Distance Measuring Tools(9810激光测距仪)</t>
  </si>
  <si>
    <t>0310147010</t>
  </si>
  <si>
    <t>0310147012</t>
  </si>
  <si>
    <t>0310147013</t>
  </si>
  <si>
    <t>0310147015</t>
  </si>
  <si>
    <t>0310149001</t>
  </si>
  <si>
    <t>9811_9811 Laser Distance Measuring Tools(9811激光测距仪成品)</t>
  </si>
  <si>
    <t>0310149003</t>
  </si>
  <si>
    <t>0310149004</t>
  </si>
  <si>
    <t>0310150001</t>
  </si>
  <si>
    <t>9812_9812 Laser Distance Measuring Tools(9812激光测距仪)</t>
  </si>
  <si>
    <t>0310152001</t>
  </si>
  <si>
    <t>9810.1_9810.1 Laser Distance Measuring Tools(9810.1激光测距仪)</t>
  </si>
  <si>
    <t>0310153001</t>
  </si>
  <si>
    <t>9814_9814 Laser Distance Measuring Tools(9814测距仪成品)</t>
  </si>
  <si>
    <t>0310153003</t>
  </si>
  <si>
    <t>0310153005</t>
  </si>
  <si>
    <t>0310154001</t>
  </si>
  <si>
    <t>9018_9018 Digital Angel Measuring Device Tool(9018 数显角度尺成品)</t>
  </si>
  <si>
    <t>0310154003</t>
  </si>
  <si>
    <t>0310155001</t>
  </si>
  <si>
    <t>9407.2_9407.2 E Horizontal Ruler Tools(9407.2电子水平尺成品)</t>
  </si>
  <si>
    <t>0310156001</t>
  </si>
  <si>
    <t>9403.1_9403.1 Measure Ruler Tools(电子水平尺)</t>
  </si>
  <si>
    <t>0310157001</t>
  </si>
  <si>
    <t>9019_9019 Digital Angle Measuring Device  Tool(9019 数显角度尺成品)</t>
  </si>
  <si>
    <t>0310157002</t>
  </si>
  <si>
    <t>0310157003</t>
  </si>
  <si>
    <t>0310157004</t>
  </si>
  <si>
    <t>0310158001</t>
  </si>
  <si>
    <t>9020_9020 Digital Angle Measuring Device Tool(9020 数显角度尺成品)</t>
  </si>
  <si>
    <t>0310158002</t>
  </si>
  <si>
    <t>0310159001</t>
  </si>
  <si>
    <t>9020.1_9020.1 Digital Angle Measuring Device Tool(9020.1 数显角度尺成品)</t>
  </si>
  <si>
    <t>0310159002</t>
  </si>
  <si>
    <t>0310159003</t>
  </si>
  <si>
    <t>0310159004</t>
  </si>
  <si>
    <t>0310161001</t>
  </si>
  <si>
    <t>9815_9815 Laser Distance Measuring Tools(9815测距仪成品)</t>
  </si>
  <si>
    <t>0310161002</t>
  </si>
  <si>
    <t>0310162001</t>
  </si>
  <si>
    <t>9818_9818 Laser Distance Measuring Tools(9818测距仪成品)</t>
  </si>
  <si>
    <t>0310162003</t>
  </si>
  <si>
    <t>0310162004</t>
  </si>
  <si>
    <t>0310164001</t>
  </si>
  <si>
    <t>9815.1_9815.1 Laser Distance Measuring Tools(9815.1激光测距成品)</t>
  </si>
  <si>
    <t>0310164002</t>
  </si>
  <si>
    <t>0310164003</t>
  </si>
  <si>
    <t>0310165001</t>
  </si>
  <si>
    <t>9819_9819 Laser Distance Measuring Tools(9819测距仪成品)</t>
  </si>
  <si>
    <t>0310165002</t>
  </si>
  <si>
    <t>0310165003</t>
  </si>
  <si>
    <t>0310165004</t>
  </si>
  <si>
    <t>0310166001</t>
  </si>
  <si>
    <t>9816_9816 Laser Distance Measuring Tools(9816测距仪成品)</t>
  </si>
  <si>
    <t>0310168001</t>
  </si>
  <si>
    <t>9012.2_9012.2 Line Laser Receiver Tools(9012.2 标线仪接收器成品)</t>
  </si>
  <si>
    <t>0330139001</t>
  </si>
  <si>
    <t>7614_7614 DC Tool Kit(7614直流组套)</t>
  </si>
  <si>
    <t>0330258001</t>
  </si>
  <si>
    <t>7500_7500 Power Tool Kit Tools(7500 组套成品)</t>
  </si>
  <si>
    <t>0330259001</t>
  </si>
  <si>
    <t>7505_7505 Power Tool Kit Tools(7505 组套成品)</t>
  </si>
  <si>
    <t>0330296001</t>
  </si>
  <si>
    <t>7552 7552 Power Tool Kit Tools(7552 组套成品)</t>
  </si>
  <si>
    <t>0330296002</t>
  </si>
  <si>
    <t>0330297001</t>
  </si>
  <si>
    <t>7551_7551 Power Tool Kit Tools(7551 组套成品)</t>
  </si>
  <si>
    <t>0330298001</t>
  </si>
  <si>
    <t>7550_7550 Power Tool Kit Tools(7550 组套成品)</t>
  </si>
  <si>
    <t>0330299001</t>
  </si>
  <si>
    <t>7549_7549 Power Tool Kit Tools(7549 组套成品)</t>
  </si>
  <si>
    <t>0330299002</t>
  </si>
  <si>
    <t>0330300001</t>
  </si>
  <si>
    <t>7553_7553 Power Tool Kit Tools(7553 组套成品)</t>
  </si>
  <si>
    <t>0330301001</t>
  </si>
  <si>
    <t>7548_7548 Power Tool Kit Tools(7548组套成品码)</t>
  </si>
  <si>
    <t>0330301002</t>
  </si>
  <si>
    <t>0330316001</t>
  </si>
  <si>
    <t>7568_7568 Power Tool Kit Tools(7568组套成品)</t>
  </si>
  <si>
    <t>0330352001</t>
  </si>
  <si>
    <t>7622 Power Tool Kit Tools(7622 组套成品)</t>
  </si>
  <si>
    <t>0330352002</t>
  </si>
  <si>
    <t>0330356001</t>
  </si>
  <si>
    <t>7630 Power Tool Kit Tools(7630 组套)</t>
  </si>
  <si>
    <t>0330357001</t>
  </si>
  <si>
    <t>7631_7631 Power Tool Kit Tools(7631 组套)</t>
  </si>
  <si>
    <t>0340167001</t>
  </si>
  <si>
    <t>0032_0032 Grinding Dust Hood Set(0032打磨吸尘护罩成品)</t>
  </si>
  <si>
    <t>0340167002</t>
  </si>
  <si>
    <t>0340167003</t>
  </si>
  <si>
    <t>0340168001</t>
  </si>
  <si>
    <t>0032_0032 Cutting Dust Hood Set(0032切割吸尘护罩成品)</t>
  </si>
  <si>
    <t>0340168002</t>
  </si>
  <si>
    <t>0032 Cutting Dust Hood Set</t>
  </si>
  <si>
    <t>0340170001</t>
  </si>
  <si>
    <t>0033_0033 Grinding Dust Hood Set(0033打磨吸尘护罩成品)</t>
  </si>
  <si>
    <t>0340170003</t>
  </si>
  <si>
    <t>0350000007</t>
  </si>
  <si>
    <t>Flashlight(直流灯)</t>
  </si>
  <si>
    <t>0350007001</t>
  </si>
  <si>
    <t>5506_5506 Flashlight Tools(5506 直流灯成品)</t>
  </si>
  <si>
    <t>0350007004</t>
  </si>
  <si>
    <t>0350007009</t>
  </si>
  <si>
    <t>0350007010</t>
  </si>
  <si>
    <t>0350007013</t>
  </si>
  <si>
    <t>0350007019</t>
  </si>
  <si>
    <t>5506_5506 Flashlight Tools(5506 直流灯成品(用于展示样机出货,不能用于常规订单出货))</t>
  </si>
  <si>
    <t>0350007021</t>
  </si>
  <si>
    <t>0350007022</t>
  </si>
  <si>
    <t>0350007028</t>
  </si>
  <si>
    <t>0350007031</t>
  </si>
  <si>
    <t>0350007032</t>
  </si>
  <si>
    <t>0350008011</t>
  </si>
  <si>
    <t>5507_5507 Flashlight Tools(5507 直流灯成品)</t>
  </si>
  <si>
    <t>0350008015</t>
  </si>
  <si>
    <t>0350009004</t>
  </si>
  <si>
    <t>5503.2_5503.2 DC Flash Light Tools(5503.2直流灯)</t>
  </si>
  <si>
    <t>0350009006</t>
  </si>
  <si>
    <t>0350009007</t>
  </si>
  <si>
    <t>0350014003</t>
  </si>
  <si>
    <t>5508_5508 DC Flashlight Tools(5508 直流灯成品)</t>
  </si>
  <si>
    <t>0350014004</t>
  </si>
  <si>
    <t>0350014008</t>
  </si>
  <si>
    <t>0350015001</t>
  </si>
  <si>
    <t>5517_5517 DC Flashlight Tools(5517直流灯成品)</t>
  </si>
  <si>
    <t>0350015002</t>
  </si>
  <si>
    <t>0350015003</t>
  </si>
  <si>
    <t>0350015005</t>
  </si>
  <si>
    <t>0350015006</t>
  </si>
  <si>
    <t>0350015007</t>
  </si>
  <si>
    <t>0350016002</t>
  </si>
  <si>
    <t>5511_5511 DC Flashlight Tools(5511 直流灯成品)</t>
  </si>
  <si>
    <t>0350016008</t>
  </si>
  <si>
    <t>0350017001</t>
  </si>
  <si>
    <t>5523.4_5523.4 Flashlight Tools(5523.4 直流灯成品)</t>
  </si>
  <si>
    <t>0350017002</t>
  </si>
  <si>
    <t>0350019001</t>
  </si>
  <si>
    <t>5512_5512 DC Flashlight Tools(5512 直流灯)</t>
  </si>
  <si>
    <t>0350019004</t>
  </si>
  <si>
    <t>0350019005</t>
  </si>
  <si>
    <t>0350021002</t>
  </si>
  <si>
    <t>5515_5515  DC Flashlight Tools(5515 直流灯成品)</t>
  </si>
  <si>
    <t>0350023001</t>
  </si>
  <si>
    <t>5516_5516 Dc Flashlight Tools(5516直流灯成品)</t>
  </si>
  <si>
    <t>0350023002</t>
  </si>
  <si>
    <t>0350023003</t>
  </si>
  <si>
    <t>0350024001</t>
  </si>
  <si>
    <t>5514.1_5514.1 DC Flashlight Tools(5514.1直流灯成品)</t>
  </si>
  <si>
    <t>0350024002</t>
  </si>
  <si>
    <t>0350024003</t>
  </si>
  <si>
    <t>0350024004</t>
  </si>
  <si>
    <t>0350025001</t>
  </si>
  <si>
    <t>5518_5518 DC Flashlight Tools(5518直流灯成品)</t>
  </si>
  <si>
    <t>0350026001</t>
  </si>
  <si>
    <t>5539.1_5539.1 Flashlight Tools(5539.1 直流灯成品)</t>
  </si>
  <si>
    <t>0350026002</t>
  </si>
  <si>
    <t>0350027001</t>
  </si>
  <si>
    <t>5521_5521 DC Flashlight Tools(5521 直流灯)</t>
  </si>
  <si>
    <t>0350027002</t>
  </si>
  <si>
    <t>0350028001</t>
  </si>
  <si>
    <t>5520_5520 DC Flashlight Tools(5520直流灯成品)</t>
  </si>
  <si>
    <t>0350028002</t>
  </si>
  <si>
    <t>0350028004</t>
  </si>
  <si>
    <t>0350028005</t>
  </si>
  <si>
    <t>0350029001</t>
  </si>
  <si>
    <t>5523_5523 DC Flashlight Tools(5523直流灯成品)</t>
  </si>
  <si>
    <t>0350029003</t>
  </si>
  <si>
    <t>0350030001</t>
  </si>
  <si>
    <t>5522_5522 DC Flashlight Tools(5522 直流灯成品)</t>
  </si>
  <si>
    <t>0350030002</t>
  </si>
  <si>
    <t>0350030003</t>
  </si>
  <si>
    <t>0350030004</t>
  </si>
  <si>
    <t>0350032001</t>
  </si>
  <si>
    <t>5525_5525 DC Flashlight Tools(5525直流灯成品)</t>
  </si>
  <si>
    <t>0350032002</t>
  </si>
  <si>
    <t>0350032003</t>
  </si>
  <si>
    <t>0350032004</t>
  </si>
  <si>
    <t>0350033001</t>
  </si>
  <si>
    <t>5524_5524 DC Flashlight Tools(5524直流灯成品(西欧款))</t>
  </si>
  <si>
    <t>0350033002</t>
  </si>
  <si>
    <t>5524_5524 DC Flashlight Tools(5524直流灯成品(美款))</t>
  </si>
  <si>
    <t>0350033003</t>
  </si>
  <si>
    <t>5524_5524 DC Flashlight Tools(5524直流灯成品(东欧款))</t>
  </si>
  <si>
    <t>0350033004</t>
  </si>
  <si>
    <t>5524_5524 DC Flashlight Tools(5524直流灯成品(俄罗斯款))</t>
  </si>
  <si>
    <t>0350034001</t>
  </si>
  <si>
    <t>5526_5526 DC Flashlight Tools(5526直流灯成品)</t>
  </si>
  <si>
    <t>0350034002</t>
  </si>
  <si>
    <t>0350035001</t>
  </si>
  <si>
    <t>5524.1_5524.1 DC Flashlight Tools(5524.1直流灯成品(西欧款))</t>
  </si>
  <si>
    <t>0350035002</t>
  </si>
  <si>
    <t>5524.1_5524.1 DC Flashlight Tools(5524.1直流灯成品(美国款))</t>
  </si>
  <si>
    <t>0350035003</t>
  </si>
  <si>
    <t>5524.1_5524.1 DC Flashlight Tools(5524.1直流灯成品(东欧款))</t>
  </si>
  <si>
    <t>0350035004</t>
  </si>
  <si>
    <t>5524.1_5524.1 DC Flashlight Tools(5524.1直流灯成品(俄罗斯款))</t>
  </si>
  <si>
    <t>0350036001</t>
  </si>
  <si>
    <t>5528_5528 DC Flashlight Tools(5528直流灯成品)</t>
  </si>
  <si>
    <t>0350037001</t>
  </si>
  <si>
    <t>5525.1_5525.1 DC Flashlight Tools(5525.1直流灯成品)</t>
  </si>
  <si>
    <t>0350037002</t>
  </si>
  <si>
    <t>0350037003</t>
  </si>
  <si>
    <t>0350038001</t>
  </si>
  <si>
    <t>5527_5527 DC Flashlight Tools(5527直流灯成品)</t>
  </si>
  <si>
    <t>0350038003</t>
  </si>
  <si>
    <t>0350038004</t>
  </si>
  <si>
    <t>0350039001</t>
  </si>
  <si>
    <t>5529_5529 DC Flashlight Tools(5529直流灯成品)</t>
  </si>
  <si>
    <t>0350039002</t>
  </si>
  <si>
    <t>0350039003</t>
  </si>
  <si>
    <t>0350039004</t>
  </si>
  <si>
    <t>0350039005</t>
  </si>
  <si>
    <t>0350040001</t>
  </si>
  <si>
    <t>5531_5531 DC FlashLight Tools(5531直流灯成品)</t>
  </si>
  <si>
    <t>0350040002</t>
  </si>
  <si>
    <t>0350040003</t>
  </si>
  <si>
    <t>0350040004</t>
  </si>
  <si>
    <t>0350040005</t>
  </si>
  <si>
    <t>0350041001</t>
  </si>
  <si>
    <t>5523.1_5523.1 DC Flashlight Tools(5523.1直流灯成品)</t>
  </si>
  <si>
    <t>0350041002</t>
  </si>
  <si>
    <t>0350041003</t>
  </si>
  <si>
    <t>0350041004</t>
  </si>
  <si>
    <t>0350041005</t>
  </si>
  <si>
    <t>0350041006</t>
  </si>
  <si>
    <t>5523.1 DC Flashlight Tools(5523.1直流灯成品)</t>
  </si>
  <si>
    <t>0350041007</t>
  </si>
  <si>
    <t>0350041008</t>
  </si>
  <si>
    <t>0350041009</t>
  </si>
  <si>
    <t>0350042001</t>
  </si>
  <si>
    <t>5523.2_5523.2 DC Flashlight Tools(5523.2直流灯成品)</t>
  </si>
  <si>
    <t>0350042002</t>
  </si>
  <si>
    <t>5523.2 DC Flashlight Tools(5523.2直流灯成品)</t>
  </si>
  <si>
    <t>0350042003</t>
  </si>
  <si>
    <t>0350042004</t>
  </si>
  <si>
    <t>0350042005</t>
  </si>
  <si>
    <t>0350043001</t>
  </si>
  <si>
    <t>5532_5532 DC Flashlight Tools(5532直流灯成品)</t>
  </si>
  <si>
    <t>0350043002</t>
  </si>
  <si>
    <t>0350043004</t>
  </si>
  <si>
    <t>0350044001</t>
  </si>
  <si>
    <t>5531.1_5531.1 DC FlashLight Tools(5531.1直流灯成品)</t>
  </si>
  <si>
    <t>0350044002</t>
  </si>
  <si>
    <t>5531.1 DC FlashLight Tools(5531.1直流灯成品)</t>
  </si>
  <si>
    <t>0350044003</t>
  </si>
  <si>
    <t>0350044004</t>
  </si>
  <si>
    <t>0350044005</t>
  </si>
  <si>
    <t>0350045001</t>
  </si>
  <si>
    <t>5524.2_5524.2 DC FlashLight Tools(直流灯)</t>
  </si>
  <si>
    <t>0350045003</t>
  </si>
  <si>
    <t>5524.2_5524.2 DC FlashLight Tools(5524.2直流灯成品)</t>
  </si>
  <si>
    <t>0350046001</t>
  </si>
  <si>
    <t>5533_5533 DC FlashLight Tools(5533 直流灯成品)</t>
  </si>
  <si>
    <t>0350046002</t>
  </si>
  <si>
    <t>0350046004</t>
  </si>
  <si>
    <t>0350047001</t>
  </si>
  <si>
    <t>5534_5534 DC FlashLight Tools(5534 直流灯成品)</t>
  </si>
  <si>
    <t>0350047002</t>
  </si>
  <si>
    <t>0350047003</t>
  </si>
  <si>
    <t>0350048001</t>
  </si>
  <si>
    <t>5524.3_5524.3 DC Flashlight Tools(5524.3直流灯成品)</t>
  </si>
  <si>
    <t>0350048002</t>
  </si>
  <si>
    <t>0350049001</t>
  </si>
  <si>
    <t>5529.1_5529.1 DC Flashlight Tools(5529.1直流灯成品)</t>
  </si>
  <si>
    <t>0350049002</t>
  </si>
  <si>
    <t>0350050001</t>
  </si>
  <si>
    <t>5532.1_5532.1 DC Flashlight Tools(5532.1直流灯成品)</t>
  </si>
  <si>
    <t>0350050002</t>
  </si>
  <si>
    <t>0350051001</t>
  </si>
  <si>
    <t>5522.3_5522.3 Flashlight Tools(5522.3 直流灯成品)</t>
  </si>
  <si>
    <t>0350051002</t>
  </si>
  <si>
    <t>0350051003</t>
  </si>
  <si>
    <t>0350051004</t>
  </si>
  <si>
    <t>0350052001</t>
  </si>
  <si>
    <t>5525.2_5525.2 Flashlight Tools(5525.2 直流灯成品)</t>
  </si>
  <si>
    <t>0350052002</t>
  </si>
  <si>
    <t>0350053001</t>
  </si>
  <si>
    <t>5537_5537 Flashlight Tools(5537 直流灯成品)</t>
  </si>
  <si>
    <t>0350054001</t>
  </si>
  <si>
    <t>5532.2_5532.2 Flashlight Tools(5532.2 直流灯成品)</t>
  </si>
  <si>
    <t>0350055001</t>
  </si>
  <si>
    <t>5523.3_5523.3 Flashlight Tools(5523.3 直流灯成品)</t>
  </si>
  <si>
    <t>0350055002</t>
  </si>
  <si>
    <t>0350057001</t>
  </si>
  <si>
    <t>5539_5539 Flashlight Tools(5539 直流灯成品)</t>
  </si>
  <si>
    <t>0350058001</t>
  </si>
  <si>
    <t>5523.5_5523.5 Flashlight Tools(5523.5 直流灯成品)</t>
  </si>
  <si>
    <t>0350059001</t>
  </si>
  <si>
    <t>5541 Flashlight Tools(5541 直流灯成品)</t>
  </si>
  <si>
    <t>0360017009</t>
  </si>
  <si>
    <t>5714_5714 DC Impact Driver Tools(5714冲击螺丝批整机)</t>
  </si>
  <si>
    <t>0360017010</t>
  </si>
  <si>
    <t>0360017011</t>
  </si>
  <si>
    <t>0360020008</t>
  </si>
  <si>
    <t>6504_6504 DC Tacker Tools(6504 直流射钉枪成品(附件stapler单出，不含机器))</t>
  </si>
  <si>
    <t>0360020009</t>
  </si>
  <si>
    <t>6504_6504 DC Tacker Tools(6504 直流射钉枪成品(附件Booklet单出))</t>
  </si>
  <si>
    <t>0360020018</t>
  </si>
  <si>
    <t>6504_6504 DC Tacker Tools(6504 直流射钉枪成品)</t>
  </si>
  <si>
    <t>0360020019</t>
  </si>
  <si>
    <t>0360020020</t>
  </si>
  <si>
    <t>0360020021</t>
  </si>
  <si>
    <t>6504_6504 DC Tacker Tools(6504 直流射钉枪成品(附件组合套装))</t>
  </si>
  <si>
    <t>0360020022</t>
  </si>
  <si>
    <t>0360020025</t>
  </si>
  <si>
    <t>0360020030</t>
  </si>
  <si>
    <t>0360026001</t>
  </si>
  <si>
    <t>5949.1_5949.1 DC Multi Tool Tools(5949.1 DC多用工具机成品)</t>
  </si>
  <si>
    <t>0360026002</t>
  </si>
  <si>
    <t>0360026003</t>
  </si>
  <si>
    <t>0360048001</t>
  </si>
  <si>
    <t>5729_5729 DC Impact Driver Tools(5729冲击螺丝批成品)</t>
  </si>
  <si>
    <t>0360048002</t>
  </si>
  <si>
    <t>0360057001</t>
  </si>
  <si>
    <t>5733.1_5733.1 DC Impact Driver Tools(5733.1冲击螺丝批成品)</t>
  </si>
  <si>
    <t>0360057005</t>
  </si>
  <si>
    <t>5733.1 DC Impact Driver Tools(5733.1冲击螺丝批成品)</t>
  </si>
  <si>
    <t>0360057006</t>
  </si>
  <si>
    <t>0360057008</t>
  </si>
  <si>
    <t>0360057009</t>
  </si>
  <si>
    <t>0360057010</t>
  </si>
  <si>
    <t>0360057011</t>
  </si>
  <si>
    <t>0360057013</t>
  </si>
  <si>
    <t>0360058001</t>
  </si>
  <si>
    <t>6501.2_6501.2 DC Nailer Tools(6501.2直流打钉机)</t>
  </si>
  <si>
    <t>0380028005</t>
  </si>
  <si>
    <t>5728_5728 DC Impact Wrench Tools(5728冲击扳手成品(此款输出轴用5718.2带孔输出轴))</t>
  </si>
  <si>
    <t>0380038004</t>
  </si>
  <si>
    <t>5733_5733 DC Impact Wrench Tools(5733冲击扳手成品)</t>
  </si>
  <si>
    <t>0380038009</t>
  </si>
  <si>
    <t>5733 DC Impact Wrench Tools(5733冲击扳手成品)</t>
  </si>
  <si>
    <t>0380038017</t>
  </si>
  <si>
    <t>5733_5733.2 DC Impact Wrench Tools(5733.2冲击扳手成品)</t>
  </si>
  <si>
    <t>0380038018</t>
  </si>
  <si>
    <t>5733.2 DC Impact Wrench Tools(5733.2冲击扳手成品)</t>
  </si>
  <si>
    <t>0380038019</t>
  </si>
  <si>
    <t>0380038021</t>
  </si>
  <si>
    <t>0380038023</t>
  </si>
  <si>
    <t>0380038024</t>
  </si>
  <si>
    <t>0380038025</t>
  </si>
  <si>
    <t>0380038026</t>
  </si>
  <si>
    <t>0380038027</t>
  </si>
  <si>
    <t>0380038028</t>
  </si>
  <si>
    <t>0380038029</t>
  </si>
  <si>
    <t>0380038030</t>
  </si>
  <si>
    <t>0380038031</t>
  </si>
  <si>
    <t>0380038032</t>
  </si>
  <si>
    <t>0380038033</t>
  </si>
  <si>
    <t>0380063001</t>
  </si>
  <si>
    <t>5758 DC Impact Wrench Tools(5758冲击扳手成品)</t>
  </si>
  <si>
    <t>0380063002</t>
  </si>
  <si>
    <t>5758_5758 DC Impact Wrench Tools(5758冲击扳手成品)</t>
  </si>
  <si>
    <t>0380063003</t>
  </si>
  <si>
    <t>0380063004</t>
  </si>
  <si>
    <t>0380063005</t>
  </si>
  <si>
    <t>0380063006</t>
  </si>
  <si>
    <t>0380079001</t>
  </si>
  <si>
    <t>5762 DC Impact Driver Tools(5762 DC冲击螺丝批成品)</t>
  </si>
  <si>
    <t>0380079002</t>
  </si>
  <si>
    <t>5762_5762 DC Impact Driver Tools(5762 DC冲击螺丝批成品)</t>
  </si>
  <si>
    <t>0380079003</t>
  </si>
  <si>
    <t>0380079005</t>
  </si>
  <si>
    <t>0380079006</t>
  </si>
  <si>
    <t>0380082001</t>
  </si>
  <si>
    <t>5765_5765 DC Impact Driver Tools(5765 DC冲击螺丝批成品)</t>
  </si>
  <si>
    <t>0380082002</t>
  </si>
  <si>
    <t>0380082003</t>
  </si>
  <si>
    <t>0380084001</t>
  </si>
  <si>
    <t>5758.1_5758.1 DC Impact Wrench Tools(5758.1 DC冲击扳手成品)</t>
  </si>
  <si>
    <t>0380084002</t>
  </si>
  <si>
    <t>0380084004</t>
  </si>
  <si>
    <t>5758.1 DC Impact Wrench Tools(5758.1 DC冲击扳手成品)</t>
  </si>
  <si>
    <t>0380085001</t>
  </si>
  <si>
    <t>5758.2_5758.2 Impact Wrench Tools(5758.2冲击扳手成品)</t>
  </si>
  <si>
    <t>0380085002</t>
  </si>
  <si>
    <t>0390003001</t>
  </si>
  <si>
    <t>6902_6902 AC Impact Wrench Tools(6902交流冲击扳手成品)</t>
  </si>
  <si>
    <t>0390003002</t>
  </si>
  <si>
    <t>0390003003</t>
  </si>
  <si>
    <t>0390003004</t>
  </si>
  <si>
    <t>0390003005</t>
  </si>
  <si>
    <t>0390003006</t>
  </si>
  <si>
    <t>0390003008</t>
  </si>
  <si>
    <t>0390003009</t>
  </si>
  <si>
    <t>0390003010</t>
  </si>
  <si>
    <t>0390003011</t>
  </si>
  <si>
    <t>0390007003</t>
  </si>
  <si>
    <t>8103_8103.1 Mixer Tool(8103.1搅拌机)</t>
  </si>
  <si>
    <t>0390007004</t>
  </si>
  <si>
    <t>8103_8103 Mixer Tool(8103搅拌机配件)</t>
  </si>
  <si>
    <t>0390008006</t>
  </si>
  <si>
    <t>8102_8102 Mixer Tool(8102搅拌机整机)</t>
  </si>
  <si>
    <t>0390008007</t>
  </si>
  <si>
    <t>0390009002</t>
  </si>
  <si>
    <t>8104_8104 Mixer Tool(8104 Wolf款搅拌机整机)</t>
  </si>
  <si>
    <t>0390009003</t>
  </si>
  <si>
    <t>8104_8104 Mixer Tool(8104搅拌机整机)</t>
  </si>
  <si>
    <t>0390009004</t>
  </si>
  <si>
    <t>0390010003</t>
  </si>
  <si>
    <t>8150_8150 DC Mixer Tool(8150直流搅拌机整机)</t>
  </si>
  <si>
    <t>0390010004</t>
  </si>
  <si>
    <t>0390010005</t>
  </si>
  <si>
    <t>0390010006</t>
  </si>
  <si>
    <t>0430000001</t>
  </si>
  <si>
    <t>6551_6551 AC Tacker Tools(6551交流射钉枪成品)</t>
  </si>
  <si>
    <t>0430000002</t>
  </si>
  <si>
    <t>0430000003</t>
  </si>
  <si>
    <t>0430000004</t>
  </si>
  <si>
    <t>0430000005</t>
  </si>
  <si>
    <t>0440000002</t>
  </si>
  <si>
    <t>2901_2901 DC Angle Grinder Tools(2901直流角磨整机)</t>
  </si>
  <si>
    <t>0440000003</t>
  </si>
  <si>
    <t>0440002001</t>
  </si>
  <si>
    <t>2903_2903 DC Angle Grinder Tools(2903直流角磨整机)</t>
  </si>
  <si>
    <t>0440002002</t>
  </si>
  <si>
    <t>0440002003</t>
  </si>
  <si>
    <t>0440002004</t>
  </si>
  <si>
    <t>0440002005</t>
  </si>
  <si>
    <t>0440002006</t>
  </si>
  <si>
    <t>0440002007</t>
  </si>
  <si>
    <t>0440002008</t>
  </si>
  <si>
    <t>0440002009</t>
  </si>
  <si>
    <t>0440002010</t>
  </si>
  <si>
    <t>0440002011</t>
  </si>
  <si>
    <t>2903 DC Angle Grinder Tools(2903直流角磨整机)</t>
  </si>
  <si>
    <t>0440002012</t>
  </si>
  <si>
    <t>0440002013</t>
  </si>
  <si>
    <t>0440002014</t>
  </si>
  <si>
    <t>0440002015</t>
  </si>
  <si>
    <t>0440002016</t>
  </si>
  <si>
    <t>0440002017</t>
  </si>
  <si>
    <t>0440002018</t>
  </si>
  <si>
    <t>0440002019</t>
  </si>
  <si>
    <t>0440002020</t>
  </si>
  <si>
    <t>0440002021</t>
  </si>
  <si>
    <t>0440002024</t>
  </si>
  <si>
    <t>0440002025</t>
  </si>
  <si>
    <t>0440002026</t>
  </si>
  <si>
    <t>0440002027</t>
  </si>
  <si>
    <t>0440005001</t>
  </si>
  <si>
    <t>2906_2906 DC Polisher Tools(2906直流抛光机整机)</t>
  </si>
  <si>
    <t>0440005002</t>
  </si>
  <si>
    <t>0440005003</t>
  </si>
  <si>
    <t>0440005004</t>
  </si>
  <si>
    <t>0440006001</t>
  </si>
  <si>
    <t>2909.3_2909.3 DC Angle Grinder Tools(2909.3 DC角磨UMD整机)</t>
  </si>
  <si>
    <t>0440006002</t>
  </si>
  <si>
    <t>0440006003</t>
  </si>
  <si>
    <t>0440010001</t>
  </si>
  <si>
    <t>2909_2909 DC Angle Grinder Tools(2909 直流角磨整机)</t>
  </si>
  <si>
    <t>0440010002</t>
  </si>
  <si>
    <t>0440010003</t>
  </si>
  <si>
    <t>0440010004</t>
  </si>
  <si>
    <t>0440010005</t>
  </si>
  <si>
    <t>0440010006</t>
  </si>
  <si>
    <t>0440010007</t>
  </si>
  <si>
    <t>0440010008</t>
  </si>
  <si>
    <t>0440010009</t>
  </si>
  <si>
    <t>0440010010</t>
  </si>
  <si>
    <t>0440010011</t>
  </si>
  <si>
    <t>0440010012</t>
  </si>
  <si>
    <t>0440010013</t>
  </si>
  <si>
    <t>0440010014</t>
  </si>
  <si>
    <t>0440010015</t>
  </si>
  <si>
    <t>0440011001</t>
  </si>
  <si>
    <t>2909.1 DC Angle Grinder Tools(2909.1 直流角磨UMD整机)</t>
  </si>
  <si>
    <t>0440011002</t>
  </si>
  <si>
    <t>2909.1_2909.1 DC Angle Grinder Tools(2909.1 直流角磨UMD整机)</t>
  </si>
  <si>
    <t>0440011003</t>
  </si>
  <si>
    <t>0440014001</t>
  </si>
  <si>
    <t>2908_2908 DC Polisher Tools(2908直流抛光机整机)</t>
  </si>
  <si>
    <t>0440014002</t>
  </si>
  <si>
    <t>0440014003</t>
  </si>
  <si>
    <t>0440014004</t>
  </si>
  <si>
    <t>0440014005</t>
  </si>
  <si>
    <t>0440014006</t>
  </si>
  <si>
    <t>0440019001</t>
  </si>
  <si>
    <t>5029_5029 DC Die Grinder Tools(5029 DC直磨成品)</t>
  </si>
  <si>
    <t>0440019002</t>
  </si>
  <si>
    <t>0440019003</t>
  </si>
  <si>
    <t>0440019004</t>
  </si>
  <si>
    <t>0440019005</t>
  </si>
  <si>
    <t>0440019006</t>
  </si>
  <si>
    <t>0440019007</t>
  </si>
  <si>
    <t>0440019008</t>
  </si>
  <si>
    <t>0440019009</t>
  </si>
  <si>
    <t>0440019010</t>
  </si>
  <si>
    <t>0440020001</t>
  </si>
  <si>
    <t>5003_5003 DC Angle Grinder Tools(5003 DC角磨成品)</t>
  </si>
  <si>
    <t>0440020002</t>
  </si>
  <si>
    <t>0440020003</t>
  </si>
  <si>
    <t>0440020004</t>
  </si>
  <si>
    <t>0440020005</t>
  </si>
  <si>
    <t>0440020006</t>
  </si>
  <si>
    <t>0440020007</t>
  </si>
  <si>
    <t>0440020008</t>
  </si>
  <si>
    <t>0440020009</t>
  </si>
  <si>
    <t>0440020010</t>
  </si>
  <si>
    <t>0440020011</t>
  </si>
  <si>
    <t>0440020012</t>
  </si>
  <si>
    <t>0440021001</t>
  </si>
  <si>
    <t>5004_5004 DC Angle Grinder Tools(5004 DC角磨成品)</t>
  </si>
  <si>
    <t>0440021002</t>
  </si>
  <si>
    <t>0440021003</t>
  </si>
  <si>
    <t>0440024001</t>
  </si>
  <si>
    <t>5003.2_5003.2 DC Angle Grinder Tools(5003.2 DC角磨成品)</t>
  </si>
  <si>
    <t>0440025001</t>
  </si>
  <si>
    <t>5003.3_5003.3 DC Angle Grinder Tools(5003.3 DC角磨成品)</t>
  </si>
  <si>
    <t>0440025002</t>
  </si>
  <si>
    <t>0440026001</t>
  </si>
  <si>
    <t>5952_5952 Cut Out Tool Tools(5952 干墙切割机成品)</t>
  </si>
  <si>
    <t>0440026002</t>
  </si>
  <si>
    <t>0440028001</t>
  </si>
  <si>
    <t>5003.1_5003.1 DC Angle Grinder Tools(5003.1 DC角磨成品)</t>
  </si>
  <si>
    <t>0440028002</t>
  </si>
  <si>
    <t>0440029001</t>
  </si>
  <si>
    <t>2909.2_2909.2 DC Angle Grinder Tools(2909.2 DC角磨成品)</t>
  </si>
  <si>
    <t>0440029002</t>
  </si>
  <si>
    <t>0440029003</t>
  </si>
  <si>
    <t>0440029004</t>
  </si>
  <si>
    <t>0440033001</t>
  </si>
  <si>
    <t>5029.1_5029.1 DC Die Grinder Tools(5029.1 DC直磨成品)</t>
  </si>
  <si>
    <t>0440033002</t>
  </si>
  <si>
    <t>0440033003</t>
  </si>
  <si>
    <t>0460005001</t>
  </si>
  <si>
    <t>5931_5931 DC Dust Extractor Tools(5931直流吸尘器成品)</t>
  </si>
  <si>
    <t>1060191001</t>
  </si>
  <si>
    <t>2045_2045 Cutting Dust Hood Set(2045切割吸尘护罩成品)</t>
  </si>
  <si>
    <t>F210160007</t>
  </si>
  <si>
    <t>F210172012</t>
  </si>
  <si>
    <t>5298 DC Electric Drill Tools(5298直流电钻成品)</t>
  </si>
  <si>
    <t>F210172013</t>
  </si>
  <si>
    <t>F210172015</t>
  </si>
  <si>
    <t>5298 5298 DC Electric Drill Tools(5298直流电钻成品)</t>
  </si>
  <si>
    <t>F210178005</t>
  </si>
  <si>
    <t>8808 DC Hammer Drill Tools(8808 DC冲击钻成品)</t>
  </si>
  <si>
    <t>F210195011</t>
  </si>
  <si>
    <t>F210195012</t>
  </si>
  <si>
    <t>5283.1 DC Hammer Drill Tool(5283.1 DC Hammer Drill Tool)</t>
  </si>
  <si>
    <t>F210210007</t>
  </si>
  <si>
    <t>F210210008</t>
  </si>
  <si>
    <t>F210213005</t>
  </si>
  <si>
    <t>1709 DC Rotary Hammer Tools(1709 DC电锤成品)</t>
  </si>
  <si>
    <t>F210218001</t>
  </si>
  <si>
    <t>8806.1 DC Hammer Drill Tools(8806.1 DC冲击钻成品)</t>
  </si>
  <si>
    <t>F210218002</t>
  </si>
  <si>
    <t>F210218003</t>
  </si>
  <si>
    <t>F210218004</t>
  </si>
  <si>
    <t>8806.1 8806.1 DC Hammer Drill Tools(8806.1 DC冲击钻成品)</t>
  </si>
  <si>
    <t>F210241002</t>
  </si>
  <si>
    <t>8823 8823 Hammer Drill/Combi Drill/Impact Drill/Percussion Drill Tools(8823 冲击钻成品)</t>
  </si>
  <si>
    <t>F210242002</t>
  </si>
  <si>
    <t>8824 8824 Drill Driver Tools(8824 电钻成品)</t>
  </si>
  <si>
    <t>F210246001</t>
  </si>
  <si>
    <t>21006 21006 Drill Driver Tools(21006 电钻成品)</t>
  </si>
  <si>
    <t>F210247002</t>
  </si>
  <si>
    <t>8823.1 8823.1 Hammer Drill/Combi Drill/Impact Drill/Percussion Drill Tools(8823.1 冲击钻成品)</t>
  </si>
  <si>
    <t>F210247003</t>
  </si>
  <si>
    <t>F210248002</t>
  </si>
  <si>
    <t>8824.1 8824.1 Drill Driver Tools(8824.1 电钻成品)</t>
  </si>
  <si>
    <t>F220024034</t>
  </si>
  <si>
    <t>F220024035</t>
  </si>
  <si>
    <t>F220024036</t>
  </si>
  <si>
    <t>F220024037</t>
  </si>
  <si>
    <t>F220024038</t>
  </si>
  <si>
    <t>F220024039</t>
  </si>
  <si>
    <t>F220024040</t>
  </si>
  <si>
    <t>F220024041</t>
  </si>
  <si>
    <t>F220024042</t>
  </si>
  <si>
    <t>F220024044</t>
  </si>
  <si>
    <t>F220041008</t>
  </si>
  <si>
    <t>F220041009</t>
  </si>
  <si>
    <t>F220055007</t>
  </si>
  <si>
    <t>F220057005</t>
  </si>
  <si>
    <t>5765 DC Impact Driver Tools(5765 DC冲击螺丝批成品)</t>
  </si>
  <si>
    <t>F220059005</t>
  </si>
  <si>
    <t>F220095014</t>
  </si>
  <si>
    <t>F220095015</t>
  </si>
  <si>
    <t>F220095016</t>
  </si>
  <si>
    <t>F220105001</t>
  </si>
  <si>
    <t>5767 Impact Wrench Tools(5767 冲击扳手成品)_待定</t>
  </si>
  <si>
    <t>F220110001</t>
  </si>
  <si>
    <t>5769 5769 Impact Wrench Tools(5769 冲击扳手成品)</t>
  </si>
  <si>
    <t>F220112001</t>
  </si>
  <si>
    <t>30%//5762.1 5762.1 Impact Driver Tools(5762.1 冲击螺丝批成品)</t>
  </si>
  <si>
    <t>F220112002</t>
  </si>
  <si>
    <t>5762.1 Impact Driver Tools(5762.1 冲击螺丝批成品)</t>
  </si>
  <si>
    <t>F220112003</t>
  </si>
  <si>
    <t>F220113001</t>
  </si>
  <si>
    <t>70%//5767.1 5767.1 Impact Wrench Tools(5767.1 冲击扳手成品)</t>
  </si>
  <si>
    <t>F220115002</t>
  </si>
  <si>
    <t>30%//5775 5775 Impact Driver Tools(5775 冲击螺丝批成品)</t>
  </si>
  <si>
    <t>F220116001</t>
  </si>
  <si>
    <t>22005 22005 Impact Wrench Tools(22005 冲击扳手成品)</t>
  </si>
  <si>
    <t>F220116002</t>
  </si>
  <si>
    <t>F220116003</t>
  </si>
  <si>
    <t>F220117001</t>
  </si>
  <si>
    <t>22005.1 22005.1 Impact Wrench Tools(22005.1 冲击扳手成品)</t>
  </si>
  <si>
    <t>F230022018</t>
  </si>
  <si>
    <t>1704.1 1704.1 DC Rotary Hammer Drill Tools(1704.1直流电锤整机)</t>
  </si>
  <si>
    <t>F230022019</t>
  </si>
  <si>
    <t>F230023009</t>
  </si>
  <si>
    <t>F230023011</t>
  </si>
  <si>
    <t>F230026021</t>
  </si>
  <si>
    <t>F230026022</t>
  </si>
  <si>
    <t>F230028002</t>
  </si>
  <si>
    <t>1708.2 DC Rotary Hammer Tools(1708.2 DC电锤成品)</t>
  </si>
  <si>
    <t>F230029001</t>
  </si>
  <si>
    <t>1110 AC Rotary Hammer Tools(1110 AC电锤成品)</t>
  </si>
  <si>
    <t>F230029002</t>
  </si>
  <si>
    <t>F230032001</t>
  </si>
  <si>
    <t>1704.6 1704.6 Rotary Hammer Tools(1704.6 电锤成品)</t>
  </si>
  <si>
    <t>F230032002</t>
  </si>
  <si>
    <t>70%//1704.6 1704.6 Rotary Hammer Tools(1704.6 电锤成品)</t>
  </si>
  <si>
    <t>F230033001</t>
  </si>
  <si>
    <t>23001 23001 Rotary Hammer Tools(23001 电锤成品)</t>
  </si>
  <si>
    <t>F230034002</t>
  </si>
  <si>
    <t>23002 Rotary Hammer Tools(23002 电锤成品)</t>
  </si>
  <si>
    <t>F230034003</t>
  </si>
  <si>
    <t>F230034004</t>
  </si>
  <si>
    <t>F240022003</t>
  </si>
  <si>
    <t>F240022004</t>
  </si>
  <si>
    <t>5615.3 5615.3 DC Dry Wall Screwdriver Tools(5615.3 DC干墙螺丝批成品)</t>
  </si>
  <si>
    <t>F310018002</t>
  </si>
  <si>
    <t>5003.2 DC Angle Grinder Tools(5003.2 DC角磨成品)</t>
  </si>
  <si>
    <t>F310018003</t>
  </si>
  <si>
    <t>5003.2 5003.2 DC Angle Grinder Tools(5003.2 DC角磨成品)</t>
  </si>
  <si>
    <t>F310021005</t>
  </si>
  <si>
    <t>2909.2 DC Angle Grinder Tools(2909.2 DC角磨成品)</t>
  </si>
  <si>
    <t>F310021006</t>
  </si>
  <si>
    <t>F310021007</t>
  </si>
  <si>
    <t>F310021008</t>
  </si>
  <si>
    <t>F310021009</t>
  </si>
  <si>
    <t>F310021010</t>
  </si>
  <si>
    <t>F310021011</t>
  </si>
  <si>
    <t>F310021012</t>
  </si>
  <si>
    <t>F310021013</t>
  </si>
  <si>
    <t>F310021014</t>
  </si>
  <si>
    <t>F310021015</t>
  </si>
  <si>
    <t>F310021016</t>
  </si>
  <si>
    <t>F310042031</t>
  </si>
  <si>
    <t>2811 Angle Grinder Tools(角磨成品)</t>
  </si>
  <si>
    <t>F310098005</t>
  </si>
  <si>
    <t>2835 2835 Angle Grinder Tools(2835角磨整机)</t>
  </si>
  <si>
    <t>F310108005</t>
  </si>
  <si>
    <t>2835.1 2835.1 Angle Grinder Tools(2835.1角磨整机)</t>
  </si>
  <si>
    <t>F310125005</t>
  </si>
  <si>
    <t>2888 2888 Angle Grinder Tools(2888角磨整机)</t>
  </si>
  <si>
    <t>F310131006</t>
  </si>
  <si>
    <t>2827.1 2827.1 Angle Grinder Tools(2827.1角磨整机)</t>
  </si>
  <si>
    <t>F310134002</t>
  </si>
  <si>
    <t>2835.4 AC Angle Grinder Tools(2835.4 AC角磨成品)</t>
  </si>
  <si>
    <t>F310138004</t>
  </si>
  <si>
    <t>2893 2893 AC Angle Grinder Tools(2893 AC角磨成品)</t>
  </si>
  <si>
    <t>F310144003</t>
  </si>
  <si>
    <t>2893.1 2893.1 AC Angle Grinder Tools(2893.1 AC角磨成品)</t>
  </si>
  <si>
    <t>F310149004</t>
  </si>
  <si>
    <t>5029.1 DC Die Grinder Tools(5029.1 DC直磨成品)</t>
  </si>
  <si>
    <t>F310149005</t>
  </si>
  <si>
    <t>F310150001</t>
  </si>
  <si>
    <t>5030 DC Angle Grinder Tools(5030 DC角磨成品)</t>
  </si>
  <si>
    <t>F310150002</t>
  </si>
  <si>
    <t>F310150003</t>
  </si>
  <si>
    <t>F310152001</t>
  </si>
  <si>
    <t>70%//5003.4 5003.4 Die Grinder Tools(5003.4直磨成品)</t>
  </si>
  <si>
    <t>F310152002</t>
  </si>
  <si>
    <t>5003.4 Die Grinder Tools(5003.4直磨成品)</t>
  </si>
  <si>
    <t>F320113011</t>
  </si>
  <si>
    <t>ORE 5-150 EC_Random Orbital Sander (ORE 5-150 EC/150mm圆砂/400W/吸尘附件/彩盒/SIA)</t>
  </si>
  <si>
    <t>F320113012</t>
  </si>
  <si>
    <t>2113 Rotary Sander Tools(2113砂光机成品)</t>
  </si>
  <si>
    <t>F320113013</t>
  </si>
  <si>
    <t>F320113014</t>
  </si>
  <si>
    <t>F320113015</t>
  </si>
  <si>
    <t>F320125001</t>
  </si>
  <si>
    <t>70%//32004 32004 Sheet Sander Tools(32004 平板砂（1/2，1/3，1/4，1/6）成品)</t>
  </si>
  <si>
    <t>F330039001</t>
  </si>
  <si>
    <t>5949 DC Multi Tool Tools(5949 DC多用工具机成品)</t>
  </si>
  <si>
    <t>F330039002</t>
  </si>
  <si>
    <t>F330039003</t>
  </si>
  <si>
    <t>F350001005</t>
  </si>
  <si>
    <t>2906 DC Polisher Tools(2906直流抛光机整机)</t>
  </si>
  <si>
    <t>F350002007</t>
  </si>
  <si>
    <t>2908 DC Polisher Tools(2908直流抛光机整机)</t>
  </si>
  <si>
    <t>F410159006</t>
  </si>
  <si>
    <t>5425 DC Circular Saw Tools(5425 DC电圆锯成品)</t>
  </si>
  <si>
    <t>F410166002</t>
  </si>
  <si>
    <t>5412.1 DC Metal Cutting Saw Tools(5412.1 DC金属锯成品)</t>
  </si>
  <si>
    <t>F410166003</t>
  </si>
  <si>
    <t>F410166004</t>
  </si>
  <si>
    <t>F410166005</t>
  </si>
  <si>
    <t>F410166006</t>
  </si>
  <si>
    <t>F410166007</t>
  </si>
  <si>
    <t>F410169003</t>
  </si>
  <si>
    <t>5431 DC Circular Saw Tools</t>
  </si>
  <si>
    <t>F410169004</t>
  </si>
  <si>
    <t>F410175001</t>
  </si>
  <si>
    <t>5436 In-Line Saw Tools(5436 直线锯成品)</t>
  </si>
  <si>
    <t>F410175002</t>
  </si>
  <si>
    <t>F420000004</t>
  </si>
  <si>
    <t>7010 Worm Drive Saw Tools(7010涡轮蜗杆锯整机)</t>
  </si>
  <si>
    <t>F420002004</t>
  </si>
  <si>
    <t>7712 Worm Drive Saw Tools(7712涡轮蜗杆锯整机)</t>
  </si>
  <si>
    <t>F420003004</t>
  </si>
  <si>
    <t>7710 Worm Drive Saw Tools(7710涡轮蜗杆锯整机)</t>
  </si>
  <si>
    <t>F420003005</t>
  </si>
  <si>
    <t>F430017023</t>
  </si>
  <si>
    <t>F430037002</t>
  </si>
  <si>
    <t>3326 Reciprocating Saw Tools(3326往复锯成品)</t>
  </si>
  <si>
    <t>F430085004</t>
  </si>
  <si>
    <t>5832 DC Reciprocating Saw Tools(5832 DC往复锯成品)</t>
  </si>
  <si>
    <t>F430085005</t>
  </si>
  <si>
    <t>F430085006</t>
  </si>
  <si>
    <t>F430085007</t>
  </si>
  <si>
    <t>F430087002</t>
  </si>
  <si>
    <t>F430087003</t>
  </si>
  <si>
    <t>F430089001</t>
  </si>
  <si>
    <t>5834 5834 Reciprocating Saw Tools(5834 往复锯成品)</t>
  </si>
  <si>
    <t>F430089002</t>
  </si>
  <si>
    <t>F430089003</t>
  </si>
  <si>
    <t>F430089004</t>
  </si>
  <si>
    <t>F430089005</t>
  </si>
  <si>
    <t>F430089006</t>
  </si>
  <si>
    <t>F430089007</t>
  </si>
  <si>
    <t>F430093001</t>
  </si>
  <si>
    <t>5838 5838 Reciprocating Saw Tools(5838 往复锯成品)</t>
  </si>
  <si>
    <t>F440069002</t>
  </si>
  <si>
    <t>5831.3 DC Jig Saw Tools(5831.3 DC曲线锯成品)</t>
  </si>
  <si>
    <t>F450049012</t>
  </si>
  <si>
    <t>5881 5881 Handheld Band Saw Tools(5881带锯成品)</t>
  </si>
  <si>
    <t>F450053004</t>
  </si>
  <si>
    <t>5883.2 DC Bandsaw Tools(5883.2带锯成品)</t>
  </si>
  <si>
    <t>F450053005</t>
  </si>
  <si>
    <t>F450053006</t>
  </si>
  <si>
    <t>F450053007</t>
  </si>
  <si>
    <t>F450067001</t>
  </si>
  <si>
    <t>5885 5885 Handheld Band Saw Tools(5885 手持式带锯成品)</t>
  </si>
  <si>
    <t>FB10019001</t>
  </si>
  <si>
    <t>2045 Cutting Dust Hood Tools(2045切割吸尘护罩成品)</t>
  </si>
  <si>
    <t>FC10009001</t>
  </si>
  <si>
    <t>90%//5543 5543 Tower Light Tools(5543直流灯成品)</t>
  </si>
  <si>
    <t>FC10009002</t>
  </si>
  <si>
    <t>5543 DC Flashlight Tools(5543直流灯成品)</t>
  </si>
  <si>
    <t>FC10013008</t>
  </si>
  <si>
    <t>5517 DC Flashlight Tools(5517直流灯成品)</t>
  </si>
  <si>
    <t>FC10034005</t>
  </si>
  <si>
    <t>5527 DC Flashlight Tools(5527直流灯成品)</t>
  </si>
  <si>
    <t>FC10038006</t>
  </si>
  <si>
    <t>FC10040006</t>
  </si>
  <si>
    <t>FC10043004</t>
  </si>
  <si>
    <t>5534 DC FlashLight Tools(5534 直流灯成品)</t>
  </si>
  <si>
    <t>FC10044003</t>
  </si>
  <si>
    <t>5524.3 DC Flashlight Tools(5524.3直流灯成品)</t>
  </si>
  <si>
    <t>FC10044004</t>
  </si>
  <si>
    <t>FC10044005</t>
  </si>
  <si>
    <t>FC10045003</t>
  </si>
  <si>
    <t>5529.1 DC Flashlight Tools(5529.1直流灯成品)</t>
  </si>
  <si>
    <t>FC10045004</t>
  </si>
  <si>
    <t>FC10045005</t>
  </si>
  <si>
    <t>FC10050002</t>
  </si>
  <si>
    <t>5532.2 Flashlight Tools(5532.2 直流灯成品)</t>
  </si>
  <si>
    <t>FC10077002</t>
  </si>
  <si>
    <t>5541 5541 Flood Light Tools(5541 直流灯成品)</t>
  </si>
  <si>
    <t>FC10080001</t>
  </si>
  <si>
    <t>5544 Tower Light Tools(5544塔灯成品)</t>
  </si>
  <si>
    <t>FC10080002</t>
  </si>
  <si>
    <t>FC20019005</t>
  </si>
  <si>
    <t>5952 5952 Cut Out Tool Tools(5952 干墙切割机成品)</t>
  </si>
  <si>
    <t>FC20028001</t>
  </si>
  <si>
    <t>8105 Handheld Mixer Tools(8105 手持式搅拌机成品)</t>
  </si>
  <si>
    <t>FC20028002</t>
  </si>
  <si>
    <t>FK20291001</t>
  </si>
  <si>
    <t>7623 Power Tool Kit Tools(7623组套成品)</t>
  </si>
  <si>
    <t>FK20292001</t>
  </si>
  <si>
    <t>7624 Power Tool Kit Tools(7624组套成品)</t>
  </si>
  <si>
    <t>FK20292002</t>
  </si>
  <si>
    <t>FK20297001</t>
  </si>
  <si>
    <t>K2009 PT Combo Kit Tools(K2009工具组套成品)</t>
  </si>
  <si>
    <t>FK20298002</t>
  </si>
  <si>
    <t>7630 PT Combo Kit Tool(7630 工具组套成品)</t>
  </si>
  <si>
    <t>FK20299002</t>
  </si>
  <si>
    <t>7631 Power Tool Kit Tools(7631 组套)</t>
  </si>
  <si>
    <t>FK20302001</t>
  </si>
  <si>
    <t>K2008 PT Combo Kit Tools(K2008工具组套成品)</t>
  </si>
  <si>
    <t>FK20305001</t>
  </si>
  <si>
    <t>K2010 PT Combo Kit Tools(K2010工具组套成品)</t>
  </si>
  <si>
    <t>FK20306001</t>
  </si>
  <si>
    <t>K2012 PT Combo Kit Tools(K2012工具组套成品)</t>
  </si>
  <si>
    <t>FK20307001</t>
  </si>
  <si>
    <t>K2011 PT Combo Kit Tools(K2011工具组套成品)</t>
  </si>
  <si>
    <t>FK20323001</t>
  </si>
  <si>
    <t>K2025 PT Combo Kit Tools(K2025 工具组套成品)</t>
  </si>
  <si>
    <t>FK20324001</t>
  </si>
  <si>
    <t>K2026 Hybrid_K2026 PT Combo Kit Tools(K2026 工具组套成品)</t>
  </si>
  <si>
    <t>FK20335001</t>
  </si>
  <si>
    <t>K2035 K2035 PT Combo Kit Tools(K2035 工具组套成品)</t>
  </si>
  <si>
    <t>FM10058004</t>
  </si>
  <si>
    <t>9318.2 9318.2 Self Leveling Cross Laser Tool(9318.2 自垂十字投线仪)</t>
  </si>
  <si>
    <t>FM40013006</t>
  </si>
  <si>
    <t>9418 Digital level Tools(9418 数显水平尺整机（TT渠道）)</t>
  </si>
  <si>
    <t>FM40037001</t>
  </si>
  <si>
    <t>70%//9422 9422 Digital Level Tools(9422 数显水平尺成品)</t>
  </si>
  <si>
    <t>工艺替代项</t>
  </si>
  <si>
    <t>APS排产资源组</t>
  </si>
  <si>
    <t>优先级</t>
  </si>
  <si>
    <t>10产能</t>
  </si>
  <si>
    <t>20产能</t>
  </si>
  <si>
    <t>40产能</t>
  </si>
  <si>
    <t>成品</t>
  </si>
  <si>
    <r>
      <rPr>
        <sz val="10"/>
        <rFont val="微软雅黑"/>
        <family val="2"/>
        <charset val="134"/>
      </rPr>
      <t>ORE 5-150 EC_Random Orbital Sander (ORE 5-150 EC/150mm圆砂</t>
    </r>
    <r>
      <rPr>
        <sz val="12"/>
        <rFont val="微软雅黑"/>
        <family val="2"/>
        <charset val="134"/>
      </rPr>
      <t>/400W/</t>
    </r>
    <r>
      <rPr>
        <sz val="10"/>
        <rFont val="微软雅黑"/>
        <family val="2"/>
        <charset val="134"/>
      </rPr>
      <t>吸尘附件</t>
    </r>
    <r>
      <rPr>
        <sz val="12"/>
        <rFont val="微软雅黑"/>
        <family val="2"/>
        <charset val="134"/>
      </rPr>
      <t>/</t>
    </r>
    <r>
      <rPr>
        <sz val="10"/>
        <rFont val="微软雅黑"/>
        <family val="2"/>
        <charset val="134"/>
      </rPr>
      <t>彩盒</t>
    </r>
    <r>
      <rPr>
        <sz val="12"/>
        <rFont val="微软雅黑"/>
        <family val="2"/>
        <charset val="134"/>
      </rPr>
      <t>/FLEX)</t>
    </r>
  </si>
  <si>
    <t>Facility Id</t>
  </si>
  <si>
    <t>Product No</t>
  </si>
  <si>
    <t>车间代码</t>
  </si>
  <si>
    <t>班组代码</t>
  </si>
  <si>
    <t>可生产产品型号</t>
  </si>
  <si>
    <t>1103</t>
  </si>
  <si>
    <t>1104</t>
  </si>
  <si>
    <t>1104.1</t>
  </si>
  <si>
    <t>1107</t>
  </si>
  <si>
    <t>1107.1</t>
  </si>
  <si>
    <t>1107.2</t>
  </si>
  <si>
    <t>1107.3</t>
  </si>
  <si>
    <t>1108</t>
  </si>
  <si>
    <t>1108.1</t>
  </si>
  <si>
    <t>1108.2</t>
  </si>
  <si>
    <t>1110</t>
  </si>
  <si>
    <t>1315</t>
  </si>
  <si>
    <t>1315.1</t>
  </si>
  <si>
    <t>1315.3</t>
  </si>
  <si>
    <t>1324</t>
  </si>
  <si>
    <t>1326</t>
  </si>
  <si>
    <t>1601</t>
  </si>
  <si>
    <t>1702.3</t>
  </si>
  <si>
    <t>1703</t>
  </si>
  <si>
    <t>1704</t>
  </si>
  <si>
    <t>1704.1</t>
  </si>
  <si>
    <t>1704.2</t>
  </si>
  <si>
    <t>1704.3</t>
  </si>
  <si>
    <t>1704.4</t>
  </si>
  <si>
    <t xml:space="preserve">1704.4 </t>
  </si>
  <si>
    <t>1704.5</t>
  </si>
  <si>
    <t xml:space="preserve">1704.5 </t>
  </si>
  <si>
    <t>1708</t>
  </si>
  <si>
    <t>1708.1</t>
  </si>
  <si>
    <t>1708.2</t>
  </si>
  <si>
    <t>1709</t>
  </si>
  <si>
    <t>1811</t>
  </si>
  <si>
    <t>1816</t>
  </si>
  <si>
    <t>1818</t>
  </si>
  <si>
    <t>1818.1</t>
  </si>
  <si>
    <t>2043</t>
  </si>
  <si>
    <t>2043.1</t>
  </si>
  <si>
    <t>2043.2</t>
  </si>
  <si>
    <t>2044</t>
  </si>
  <si>
    <t>2113</t>
  </si>
  <si>
    <t>2115</t>
  </si>
  <si>
    <t>22005</t>
  </si>
  <si>
    <t>2213</t>
  </si>
  <si>
    <t>2213.1</t>
  </si>
  <si>
    <t>2219</t>
  </si>
  <si>
    <t>2231</t>
  </si>
  <si>
    <t>23002</t>
  </si>
  <si>
    <t>2312</t>
  </si>
  <si>
    <t>2312-2</t>
  </si>
  <si>
    <t>2313.1</t>
  </si>
  <si>
    <t>2319</t>
  </si>
  <si>
    <t>2412</t>
  </si>
  <si>
    <t>2412.1</t>
  </si>
  <si>
    <t>2413</t>
  </si>
  <si>
    <t>2413.1</t>
  </si>
  <si>
    <t>2414</t>
  </si>
  <si>
    <t>2417.1</t>
  </si>
  <si>
    <t>2418</t>
  </si>
  <si>
    <t>2419</t>
  </si>
  <si>
    <t>2419.1</t>
  </si>
  <si>
    <t>2422</t>
  </si>
  <si>
    <t>2422.1</t>
  </si>
  <si>
    <t>2422.2</t>
  </si>
  <si>
    <t>2423</t>
  </si>
  <si>
    <t>2424</t>
  </si>
  <si>
    <t>2424.1</t>
  </si>
  <si>
    <t>2426</t>
  </si>
  <si>
    <t>2427</t>
  </si>
  <si>
    <t>2427.1</t>
  </si>
  <si>
    <t>2512</t>
  </si>
  <si>
    <t>2810.2</t>
  </si>
  <si>
    <t>2811</t>
  </si>
  <si>
    <t>2812</t>
  </si>
  <si>
    <t>2815</t>
  </si>
  <si>
    <t>2818</t>
  </si>
  <si>
    <t>2818.1</t>
  </si>
  <si>
    <t>2819.1</t>
  </si>
  <si>
    <t>2821</t>
  </si>
  <si>
    <t>2822</t>
  </si>
  <si>
    <t>2823</t>
  </si>
  <si>
    <t>2823.2</t>
  </si>
  <si>
    <t>2824</t>
  </si>
  <si>
    <t>2824.1</t>
  </si>
  <si>
    <t>2827</t>
  </si>
  <si>
    <t>2827.1</t>
  </si>
  <si>
    <t xml:space="preserve">2827.1 </t>
  </si>
  <si>
    <t>2829</t>
  </si>
  <si>
    <t>2830</t>
  </si>
  <si>
    <t>2831</t>
  </si>
  <si>
    <t>2832</t>
  </si>
  <si>
    <t>2833</t>
  </si>
  <si>
    <t>2834</t>
  </si>
  <si>
    <t>2835</t>
  </si>
  <si>
    <t>2835.1</t>
  </si>
  <si>
    <t>2835.2</t>
  </si>
  <si>
    <t>2835.4</t>
  </si>
  <si>
    <t>2836</t>
  </si>
  <si>
    <t>2836.1</t>
  </si>
  <si>
    <t>2838</t>
  </si>
  <si>
    <t>2838.2</t>
  </si>
  <si>
    <t>2850</t>
  </si>
  <si>
    <t>2851</t>
  </si>
  <si>
    <t>2888</t>
  </si>
  <si>
    <t>2893</t>
  </si>
  <si>
    <t>2893.1</t>
  </si>
  <si>
    <t>2903</t>
  </si>
  <si>
    <t>2903.3</t>
  </si>
  <si>
    <t>2906</t>
  </si>
  <si>
    <t>2908</t>
  </si>
  <si>
    <t>2909</t>
  </si>
  <si>
    <t>2909.2</t>
  </si>
  <si>
    <t xml:space="preserve">2909.2 </t>
  </si>
  <si>
    <t>2909.3</t>
  </si>
  <si>
    <t>3002</t>
  </si>
  <si>
    <t>3144.1</t>
  </si>
  <si>
    <t>3229</t>
  </si>
  <si>
    <t>3229.1</t>
  </si>
  <si>
    <t xml:space="preserve">3229.1 </t>
  </si>
  <si>
    <t>3231</t>
  </si>
  <si>
    <t>3231.1</t>
  </si>
  <si>
    <t xml:space="preserve">3231.1 </t>
  </si>
  <si>
    <t>3262</t>
  </si>
  <si>
    <t>3263</t>
  </si>
  <si>
    <t>3278</t>
  </si>
  <si>
    <t>3279</t>
  </si>
  <si>
    <t>3280</t>
  </si>
  <si>
    <t>3309</t>
  </si>
  <si>
    <t>3313</t>
  </si>
  <si>
    <t>3314</t>
  </si>
  <si>
    <t>3317</t>
  </si>
  <si>
    <t>3318</t>
  </si>
  <si>
    <t>3324</t>
  </si>
  <si>
    <t>3325</t>
  </si>
  <si>
    <t>3325.2</t>
  </si>
  <si>
    <t>3326</t>
  </si>
  <si>
    <t>3501</t>
  </si>
  <si>
    <t>3502</t>
  </si>
  <si>
    <t>3503</t>
  </si>
  <si>
    <t>3504</t>
  </si>
  <si>
    <t>4603</t>
  </si>
  <si>
    <t>5003</t>
  </si>
  <si>
    <t>5003.1</t>
  </si>
  <si>
    <t>5003.2</t>
  </si>
  <si>
    <t>5003.3</t>
  </si>
  <si>
    <t>5003.4</t>
  </si>
  <si>
    <t>5004</t>
  </si>
  <si>
    <t>5029</t>
  </si>
  <si>
    <t>5029.1</t>
  </si>
  <si>
    <t>5030</t>
  </si>
  <si>
    <t>5279</t>
  </si>
  <si>
    <t>5280</t>
  </si>
  <si>
    <t>5281</t>
  </si>
  <si>
    <t>5282</t>
  </si>
  <si>
    <t>5282.1</t>
  </si>
  <si>
    <t>5283</t>
  </si>
  <si>
    <t>5283.1</t>
  </si>
  <si>
    <t>5289</t>
  </si>
  <si>
    <t>5298</t>
  </si>
  <si>
    <t>5412.1</t>
  </si>
  <si>
    <t>5414</t>
  </si>
  <si>
    <t>5417</t>
  </si>
  <si>
    <t>5419</t>
  </si>
  <si>
    <t>5420</t>
  </si>
  <si>
    <t>5423</t>
  </si>
  <si>
    <t>5425</t>
  </si>
  <si>
    <t>5426</t>
  </si>
  <si>
    <t>5429</t>
  </si>
  <si>
    <t>5431</t>
  </si>
  <si>
    <t>5436</t>
  </si>
  <si>
    <t>5506</t>
  </si>
  <si>
    <t>5514.1</t>
  </si>
  <si>
    <t>5516</t>
  </si>
  <si>
    <t>5517</t>
  </si>
  <si>
    <t>5520</t>
  </si>
  <si>
    <t>5521</t>
  </si>
  <si>
    <t>5522</t>
  </si>
  <si>
    <t>5522.3</t>
  </si>
  <si>
    <t>5523</t>
  </si>
  <si>
    <t>5523.1</t>
  </si>
  <si>
    <t>5523.2</t>
  </si>
  <si>
    <t>5523.3</t>
  </si>
  <si>
    <t xml:space="preserve">5523.3 </t>
  </si>
  <si>
    <t>5523.4</t>
  </si>
  <si>
    <t>5523.5</t>
  </si>
  <si>
    <t>5523.6</t>
  </si>
  <si>
    <t>5524</t>
  </si>
  <si>
    <t>5524.1</t>
  </si>
  <si>
    <t>5524.2</t>
  </si>
  <si>
    <t>5524.3</t>
  </si>
  <si>
    <t>5525</t>
  </si>
  <si>
    <t>5525.1</t>
  </si>
  <si>
    <t>5525.2</t>
  </si>
  <si>
    <t>5526</t>
  </si>
  <si>
    <t>5527</t>
  </si>
  <si>
    <t>5529</t>
  </si>
  <si>
    <t>5529.1</t>
  </si>
  <si>
    <t>5531</t>
  </si>
  <si>
    <t>5531.1</t>
  </si>
  <si>
    <t>5532</t>
  </si>
  <si>
    <t>5532.1</t>
  </si>
  <si>
    <t>5532.2</t>
  </si>
  <si>
    <t>5533</t>
  </si>
  <si>
    <t>5534</t>
  </si>
  <si>
    <t>5537</t>
  </si>
  <si>
    <t>5539</t>
  </si>
  <si>
    <t>5539.1</t>
  </si>
  <si>
    <t>5541</t>
  </si>
  <si>
    <t>5543</t>
  </si>
  <si>
    <t>5544</t>
  </si>
  <si>
    <t>5615</t>
  </si>
  <si>
    <t>5615.3</t>
  </si>
  <si>
    <t>5733</t>
  </si>
  <si>
    <t>5733.1</t>
  </si>
  <si>
    <t>5733.2</t>
  </si>
  <si>
    <t>5758</t>
  </si>
  <si>
    <t>5758.1</t>
  </si>
  <si>
    <t>5758.2</t>
  </si>
  <si>
    <t>5762</t>
  </si>
  <si>
    <t>5762.1</t>
  </si>
  <si>
    <t>5765</t>
  </si>
  <si>
    <t>5767</t>
  </si>
  <si>
    <t>5767.1</t>
  </si>
  <si>
    <t>5807</t>
  </si>
  <si>
    <t>5822</t>
  </si>
  <si>
    <t>5826</t>
  </si>
  <si>
    <t>5827</t>
  </si>
  <si>
    <t>5831</t>
  </si>
  <si>
    <t>5831.1</t>
  </si>
  <si>
    <t>5831.2</t>
  </si>
  <si>
    <t>5831.3</t>
  </si>
  <si>
    <t>5832</t>
  </si>
  <si>
    <t>5834</t>
  </si>
  <si>
    <t>5835</t>
  </si>
  <si>
    <t>5839</t>
  </si>
  <si>
    <t>5860</t>
  </si>
  <si>
    <t>5880</t>
  </si>
  <si>
    <t>5880.2</t>
  </si>
  <si>
    <t>5881</t>
  </si>
  <si>
    <t>5882</t>
  </si>
  <si>
    <t>5883</t>
  </si>
  <si>
    <t>5883.2</t>
  </si>
  <si>
    <t>5885</t>
  </si>
  <si>
    <t>5886</t>
  </si>
  <si>
    <t>5918</t>
  </si>
  <si>
    <t>5929</t>
  </si>
  <si>
    <t>5931</t>
  </si>
  <si>
    <t>5931.3</t>
  </si>
  <si>
    <t>5932</t>
  </si>
  <si>
    <t>5949</t>
  </si>
  <si>
    <t>5949.1</t>
  </si>
  <si>
    <t xml:space="preserve">5949.1 </t>
  </si>
  <si>
    <t>5952</t>
  </si>
  <si>
    <t>5953</t>
  </si>
  <si>
    <t>6003</t>
  </si>
  <si>
    <t>6004</t>
  </si>
  <si>
    <t>6112</t>
  </si>
  <si>
    <t>6115</t>
  </si>
  <si>
    <t>6501.2</t>
  </si>
  <si>
    <t xml:space="preserve">6501.2 </t>
  </si>
  <si>
    <t>6504</t>
  </si>
  <si>
    <t>6551</t>
  </si>
  <si>
    <t>6902</t>
  </si>
  <si>
    <t>7010</t>
  </si>
  <si>
    <t>7500</t>
  </si>
  <si>
    <t>7505</t>
  </si>
  <si>
    <t>7548</t>
  </si>
  <si>
    <t>7549</t>
  </si>
  <si>
    <t>7550</t>
  </si>
  <si>
    <t>7551</t>
  </si>
  <si>
    <t>7552</t>
  </si>
  <si>
    <t>7553</t>
  </si>
  <si>
    <t>7568</t>
  </si>
  <si>
    <t>7622</t>
  </si>
  <si>
    <t>7623</t>
  </si>
  <si>
    <t>7624</t>
  </si>
  <si>
    <t>7630</t>
  </si>
  <si>
    <t>7631</t>
  </si>
  <si>
    <t>7710</t>
  </si>
  <si>
    <t>7712</t>
  </si>
  <si>
    <t>7810</t>
  </si>
  <si>
    <t>7820</t>
  </si>
  <si>
    <t>7910</t>
  </si>
  <si>
    <t>8002</t>
  </si>
  <si>
    <t>8102</t>
  </si>
  <si>
    <t>8102.1</t>
  </si>
  <si>
    <t>8103</t>
  </si>
  <si>
    <t>8104</t>
  </si>
  <si>
    <t>8105</t>
  </si>
  <si>
    <t>8150</t>
  </si>
  <si>
    <t>8150.2</t>
  </si>
  <si>
    <t>8806</t>
  </si>
  <si>
    <t>8806.1</t>
  </si>
  <si>
    <t>8808</t>
  </si>
  <si>
    <t>8809</t>
  </si>
  <si>
    <t>8810</t>
  </si>
  <si>
    <t>9008</t>
  </si>
  <si>
    <t>9009</t>
  </si>
  <si>
    <t>9010</t>
  </si>
  <si>
    <t>9012</t>
  </si>
  <si>
    <t>9012.2</t>
  </si>
  <si>
    <t>9018</t>
  </si>
  <si>
    <t>9019</t>
  </si>
  <si>
    <t>9020</t>
  </si>
  <si>
    <t>9020.1</t>
  </si>
  <si>
    <t>9021</t>
  </si>
  <si>
    <t>9107</t>
  </si>
  <si>
    <t>9110</t>
  </si>
  <si>
    <t>9112</t>
  </si>
  <si>
    <t>9309</t>
  </si>
  <si>
    <t>9310.2</t>
  </si>
  <si>
    <t>9311.1</t>
  </si>
  <si>
    <t>9312.1</t>
  </si>
  <si>
    <t>9313</t>
  </si>
  <si>
    <t>9313.2</t>
  </si>
  <si>
    <t>9314</t>
  </si>
  <si>
    <t>9314.2</t>
  </si>
  <si>
    <t>9315.1</t>
  </si>
  <si>
    <t>9318</t>
  </si>
  <si>
    <t>9318.2</t>
  </si>
  <si>
    <t>9320</t>
  </si>
  <si>
    <t>9322</t>
  </si>
  <si>
    <t>9322.1</t>
  </si>
  <si>
    <t>9322.2</t>
  </si>
  <si>
    <t>9322.3</t>
  </si>
  <si>
    <t>9323</t>
  </si>
  <si>
    <t>9324</t>
  </si>
  <si>
    <t>9324.1</t>
  </si>
  <si>
    <t>9325</t>
  </si>
  <si>
    <t>9328</t>
  </si>
  <si>
    <t>9411</t>
  </si>
  <si>
    <t>9417</t>
  </si>
  <si>
    <t>9417.1</t>
  </si>
  <si>
    <t>9417.2</t>
  </si>
  <si>
    <t>9418</t>
  </si>
  <si>
    <t>9419</t>
  </si>
  <si>
    <t>9421</t>
  </si>
  <si>
    <t>9421.1</t>
  </si>
  <si>
    <t>9815</t>
  </si>
  <si>
    <t>9818</t>
  </si>
  <si>
    <t>9819</t>
  </si>
  <si>
    <t>K2008</t>
  </si>
  <si>
    <t>K2009</t>
  </si>
  <si>
    <t>K2010</t>
  </si>
  <si>
    <t>K2011</t>
  </si>
  <si>
    <t>K2012</t>
  </si>
  <si>
    <t>SBOM配件</t>
  </si>
  <si>
    <t>大有配件</t>
  </si>
  <si>
    <t>国外配件</t>
  </si>
  <si>
    <r>
      <rPr>
        <u/>
        <sz val="10"/>
        <color indexed="12"/>
        <rFont val="微软雅黑"/>
        <family val="2"/>
        <charset val="134"/>
      </rPr>
      <t>序号</t>
    </r>
  </si>
  <si>
    <t>产品</t>
  </si>
  <si>
    <t>名称</t>
  </si>
  <si>
    <t>编号</t>
  </si>
  <si>
    <t>数量</t>
  </si>
  <si>
    <t>工装组套</t>
  </si>
  <si>
    <t>-Fixture</t>
  </si>
  <si>
    <t>1102-1</t>
  </si>
  <si>
    <t>1103-1</t>
  </si>
  <si>
    <t>1811-3</t>
  </si>
  <si>
    <t>0032</t>
  </si>
  <si>
    <t>0033</t>
  </si>
  <si>
    <t>Workshop</t>
  </si>
  <si>
    <t>ResourceType</t>
  </si>
  <si>
    <t>ResourceID</t>
  </si>
  <si>
    <t>Category3</t>
  </si>
  <si>
    <t>POWER_SOURCE</t>
  </si>
  <si>
    <t>切换类型</t>
  </si>
  <si>
    <t>切换时间（分钟）</t>
  </si>
  <si>
    <t>*</t>
  </si>
  <si>
    <t>Impact Diver(Wrench)</t>
  </si>
  <si>
    <t>AC</t>
  </si>
  <si>
    <t>Category3+POWER_SOURCE（AC、DC）相同，ProductNo相同</t>
  </si>
  <si>
    <t>Category3+POWER_SOURCE（AC、DC）相同，ProductNo不同</t>
  </si>
  <si>
    <t>Category3+POWER_SOURCE（AC、DC）不同相同</t>
  </si>
  <si>
    <t>Wall &amp; Ceiling Sander(Giraffe)</t>
  </si>
  <si>
    <t>Angle Grinder</t>
  </si>
  <si>
    <t>Rotary Hammer(Breaker)</t>
  </si>
  <si>
    <t>Router</t>
  </si>
  <si>
    <t>Circular Saw</t>
  </si>
  <si>
    <t>Drill(Hammer Drill)</t>
  </si>
  <si>
    <t>Nailer(Stapler)</t>
  </si>
  <si>
    <t>Sander</t>
  </si>
  <si>
    <t>Handheld Mixer</t>
  </si>
  <si>
    <t>Handheld Tile Saw</t>
  </si>
  <si>
    <t>Reciprocating Saw</t>
  </si>
  <si>
    <t>Worm Drive Circular Saw</t>
  </si>
  <si>
    <t>PT Combo Kit</t>
  </si>
  <si>
    <t>Line Laser</t>
  </si>
  <si>
    <t>Distance Measuring Tool</t>
  </si>
  <si>
    <t>Handheld Band Saw</t>
  </si>
  <si>
    <t>Scissor(Cutter)</t>
  </si>
  <si>
    <t>Oscillating Multi-Tool</t>
  </si>
  <si>
    <t>Dry Wall Screwdriver</t>
  </si>
  <si>
    <t>Cut-out Tool</t>
  </si>
  <si>
    <t>LE_Others</t>
  </si>
  <si>
    <t>Jig Saw</t>
  </si>
  <si>
    <t>Level</t>
  </si>
  <si>
    <t>Projected Laser</t>
  </si>
  <si>
    <t>Light</t>
  </si>
  <si>
    <t>FromCategory3</t>
  </si>
  <si>
    <t>FromProductNo</t>
  </si>
  <si>
    <t>ToCategory3</t>
  </si>
  <si>
    <t>ToProductNo</t>
  </si>
  <si>
    <t>SetupTime</t>
  </si>
  <si>
    <t>线体类型</t>
  </si>
  <si>
    <t>资源代码</t>
  </si>
  <si>
    <t>从产品大类</t>
  </si>
  <si>
    <t>从物料型号</t>
  </si>
  <si>
    <t>到产品大类</t>
  </si>
  <si>
    <t>到物料型号</t>
  </si>
  <si>
    <t>换型时间（分钟）</t>
  </si>
  <si>
    <t>DC-529</t>
  </si>
  <si>
    <t>Mower</t>
  </si>
  <si>
    <t>HH</t>
  </si>
  <si>
    <t>DC-东腾</t>
  </si>
  <si>
    <r>
      <rPr>
        <u/>
        <sz val="10"/>
        <color indexed="12"/>
        <rFont val="微软雅黑"/>
        <family val="2"/>
        <charset val="134"/>
      </rPr>
      <t>车间</t>
    </r>
  </si>
  <si>
    <t>原设备/仪器/工装/模具编码</t>
  </si>
  <si>
    <r>
      <rPr>
        <sz val="11"/>
        <color theme="1" tint="0.14993743705557422"/>
        <rFont val="微软雅黑"/>
        <family val="2"/>
        <charset val="134"/>
      </rPr>
      <t>新设备/仪器/工装/</t>
    </r>
    <r>
      <rPr>
        <sz val="11"/>
        <rFont val="微软雅黑"/>
        <family val="2"/>
        <charset val="134"/>
      </rPr>
      <t>模具</t>
    </r>
    <r>
      <rPr>
        <sz val="11"/>
        <color theme="1" tint="0.14993743705557422"/>
        <rFont val="微软雅黑"/>
        <family val="2"/>
        <charset val="134"/>
      </rPr>
      <t>编码</t>
    </r>
  </si>
  <si>
    <t>设备/仪器/工装/模具料号</t>
  </si>
  <si>
    <t>资产编码</t>
  </si>
  <si>
    <t>资源状态</t>
  </si>
  <si>
    <t>分类（设备、仪器、工装、模具）</t>
  </si>
  <si>
    <t>价值分类</t>
  </si>
  <si>
    <t>设备/仪器/工装/模具名称</t>
  </si>
  <si>
    <t>规格/型号</t>
  </si>
  <si>
    <t>品牌</t>
  </si>
  <si>
    <t>设备序列号/编号</t>
  </si>
  <si>
    <t>购买日期</t>
  </si>
  <si>
    <t>出厂日期</t>
  </si>
  <si>
    <t>使用日期</t>
  </si>
  <si>
    <t>计量编码</t>
  </si>
  <si>
    <t>备注信息</t>
  </si>
  <si>
    <t>设备组</t>
  </si>
  <si>
    <t>PP092-002</t>
  </si>
  <si>
    <t>341-092-002</t>
  </si>
  <si>
    <t>3-00000488</t>
  </si>
  <si>
    <t>空闲</t>
  </si>
  <si>
    <t>设备</t>
  </si>
  <si>
    <t>341-092</t>
  </si>
  <si>
    <t>B</t>
  </si>
  <si>
    <t>气动打标机</t>
  </si>
  <si>
    <t>上海菲克苏工具有限公司</t>
  </si>
  <si>
    <t>PP092-003</t>
  </si>
  <si>
    <t>341-092-003</t>
  </si>
  <si>
    <t>3-00000487</t>
  </si>
  <si>
    <t>PP092-004</t>
  </si>
  <si>
    <t>341-092-004</t>
  </si>
  <si>
    <t>3-00000509</t>
  </si>
  <si>
    <t>PP092-005</t>
  </si>
  <si>
    <t>341-092-005</t>
  </si>
  <si>
    <t>3-00000526</t>
  </si>
  <si>
    <t>PP092-006</t>
  </si>
  <si>
    <t>341-092-006</t>
  </si>
  <si>
    <t>3-00000697</t>
  </si>
  <si>
    <t>PP092-007</t>
  </si>
  <si>
    <t>341-092-007</t>
  </si>
  <si>
    <t>3-00000698</t>
  </si>
  <si>
    <t>PP110-001</t>
  </si>
  <si>
    <t>341-110-001</t>
  </si>
  <si>
    <t>3-6292</t>
  </si>
  <si>
    <t>341-110</t>
  </si>
  <si>
    <t>端子机</t>
  </si>
  <si>
    <t>AC220V 50/60HZ</t>
  </si>
  <si>
    <t>天津力干端子设备有限公司</t>
  </si>
  <si>
    <t>PP110-002</t>
  </si>
  <si>
    <t>341-110-002</t>
  </si>
  <si>
    <t>3-6291</t>
  </si>
  <si>
    <t>PP110-003</t>
  </si>
  <si>
    <t>341-110-003</t>
  </si>
  <si>
    <t>3-6826</t>
  </si>
  <si>
    <t>PP110-004</t>
  </si>
  <si>
    <t>341-110-004</t>
  </si>
  <si>
    <t>3-6825</t>
  </si>
  <si>
    <t>PP110-005</t>
  </si>
  <si>
    <t>341-110-005</t>
  </si>
  <si>
    <t>3-000331</t>
  </si>
  <si>
    <t>PP110-006</t>
  </si>
  <si>
    <t>341-110-006</t>
  </si>
  <si>
    <t>3-000690</t>
  </si>
  <si>
    <t>常州展旭</t>
  </si>
  <si>
    <t>PP110-007</t>
  </si>
  <si>
    <t>341-110-007</t>
  </si>
  <si>
    <t>3-000691</t>
  </si>
  <si>
    <t>常州博望</t>
  </si>
  <si>
    <t>PP110-008</t>
  </si>
  <si>
    <t>341-110-008</t>
  </si>
  <si>
    <t>3-00000205</t>
  </si>
  <si>
    <t>PP110-009</t>
  </si>
  <si>
    <t>341-110-009</t>
  </si>
  <si>
    <t>3-00000275</t>
  </si>
  <si>
    <t>PP120-004</t>
  </si>
  <si>
    <t>341-120-004</t>
  </si>
  <si>
    <t>341-120</t>
  </si>
  <si>
    <t>气动压铆机</t>
  </si>
  <si>
    <t>100*100</t>
  </si>
  <si>
    <t>南京德朔设备部</t>
  </si>
  <si>
    <t>PP120-005</t>
  </si>
  <si>
    <t>341-120-005</t>
  </si>
  <si>
    <t>PP120-006</t>
  </si>
  <si>
    <t>341-120-006</t>
  </si>
  <si>
    <t>PP120-007</t>
  </si>
  <si>
    <t>341-120-007</t>
  </si>
  <si>
    <t>PP120-008</t>
  </si>
  <si>
    <t>341-120-008</t>
  </si>
  <si>
    <t>PP120-009</t>
  </si>
  <si>
    <t>341-120-009</t>
  </si>
  <si>
    <t>PP120-010</t>
  </si>
  <si>
    <t>341-120-010</t>
  </si>
  <si>
    <t>PP120-011</t>
  </si>
  <si>
    <t>341-120-011</t>
  </si>
  <si>
    <t>PP120-012</t>
  </si>
  <si>
    <t>341-120-012</t>
  </si>
  <si>
    <t>PP122-001</t>
  </si>
  <si>
    <t>341-122-001</t>
  </si>
  <si>
    <t>3-000149</t>
  </si>
  <si>
    <t>341-122-40</t>
  </si>
  <si>
    <t>TOX冲压设备</t>
  </si>
  <si>
    <t>40KN</t>
  </si>
  <si>
    <t>苏州托克斯冲压设备有限公司</t>
  </si>
  <si>
    <t>PP122-002</t>
  </si>
  <si>
    <t>341-122-002</t>
  </si>
  <si>
    <t>3-000197</t>
  </si>
  <si>
    <t>44KN</t>
  </si>
  <si>
    <t>PP122-003</t>
  </si>
  <si>
    <t>341-122-003</t>
  </si>
  <si>
    <t>3-000091</t>
  </si>
  <si>
    <t>PP122-004</t>
  </si>
  <si>
    <t>341-122-004</t>
  </si>
  <si>
    <t>3-00141</t>
  </si>
  <si>
    <t>PP122-005</t>
  </si>
  <si>
    <t>341-122-005</t>
  </si>
  <si>
    <t>3-000487</t>
  </si>
  <si>
    <t>341-122-69</t>
  </si>
  <si>
    <t>69KN</t>
  </si>
  <si>
    <t>PP122-006</t>
  </si>
  <si>
    <t>341-122-006</t>
  </si>
  <si>
    <t>3-000196</t>
  </si>
  <si>
    <t>PP122-007</t>
  </si>
  <si>
    <t>341-122-007</t>
  </si>
  <si>
    <t>3-000438</t>
  </si>
  <si>
    <t>PP122-008</t>
  </si>
  <si>
    <t>341-122-008</t>
  </si>
  <si>
    <t>3-000506</t>
  </si>
  <si>
    <t>PP122-009</t>
  </si>
  <si>
    <t>341-122-009</t>
  </si>
  <si>
    <t>3-000565</t>
  </si>
  <si>
    <t>PP122-010</t>
  </si>
  <si>
    <t>341-122-010</t>
  </si>
  <si>
    <t>3-000647</t>
  </si>
  <si>
    <t>PP122-011</t>
  </si>
  <si>
    <t>341-122-011</t>
  </si>
  <si>
    <t>341-122</t>
  </si>
  <si>
    <t>二次增压机</t>
  </si>
  <si>
    <t>5T</t>
  </si>
  <si>
    <t>PP122-012</t>
  </si>
  <si>
    <t>341-122-012</t>
  </si>
  <si>
    <t>PP122-013</t>
  </si>
  <si>
    <t>341-122-013</t>
  </si>
  <si>
    <t>PP122-014</t>
  </si>
  <si>
    <t>341-122-014</t>
  </si>
  <si>
    <t>PP122-015</t>
  </si>
  <si>
    <t>341-122-015</t>
  </si>
  <si>
    <t>PP122-016</t>
  </si>
  <si>
    <t>341-122-016</t>
  </si>
  <si>
    <t>PP122-017</t>
  </si>
  <si>
    <t>341-122-017</t>
  </si>
  <si>
    <t>PP122-018</t>
  </si>
  <si>
    <t>341-122-018</t>
  </si>
  <si>
    <t>PP122-019</t>
  </si>
  <si>
    <t>341-122-019</t>
  </si>
  <si>
    <t>PP122-020</t>
  </si>
  <si>
    <t>341-122-020</t>
  </si>
  <si>
    <t>PP122-021</t>
  </si>
  <si>
    <t>341-122-021</t>
  </si>
  <si>
    <t>PP122-022</t>
  </si>
  <si>
    <t>341-122-022</t>
  </si>
  <si>
    <t>PP122-023</t>
  </si>
  <si>
    <t>341-122-023</t>
  </si>
  <si>
    <t>PP122-024</t>
  </si>
  <si>
    <t>341-122-024</t>
  </si>
  <si>
    <t>PP122-025</t>
  </si>
  <si>
    <t>341-122-025</t>
  </si>
  <si>
    <t>PP122-026</t>
  </si>
  <si>
    <t>341-122-026</t>
  </si>
  <si>
    <t>PP122-027</t>
  </si>
  <si>
    <t>341-122-027</t>
  </si>
  <si>
    <t>PP122-028</t>
  </si>
  <si>
    <t>341-122-028</t>
  </si>
  <si>
    <t>PP122-029</t>
  </si>
  <si>
    <t>341-122-029</t>
  </si>
  <si>
    <t>PP122-030</t>
  </si>
  <si>
    <t>341-122-030</t>
  </si>
  <si>
    <t>PP122-031</t>
  </si>
  <si>
    <t>341-122-031</t>
  </si>
  <si>
    <t>PP122-032</t>
  </si>
  <si>
    <t>341-122-032</t>
  </si>
  <si>
    <t>PP122-033</t>
  </si>
  <si>
    <t>341-122-033</t>
  </si>
  <si>
    <t>PP122-034</t>
  </si>
  <si>
    <t>341-122-034</t>
  </si>
  <si>
    <t>PP122-035</t>
  </si>
  <si>
    <t>341-122-035</t>
  </si>
  <si>
    <t>PP122-036</t>
  </si>
  <si>
    <t>341-122-036</t>
  </si>
  <si>
    <t>PP122-037</t>
  </si>
  <si>
    <t>341-122-037</t>
  </si>
  <si>
    <t>PP122-038</t>
  </si>
  <si>
    <t>341-122-038</t>
  </si>
  <si>
    <t>PP122-039</t>
  </si>
  <si>
    <t>341-122-039</t>
  </si>
  <si>
    <t>PP122-040</t>
  </si>
  <si>
    <t>341-122-040</t>
  </si>
  <si>
    <t>PP122-041</t>
  </si>
  <si>
    <t>341-122-041</t>
  </si>
  <si>
    <t>PP122-042</t>
  </si>
  <si>
    <t>341-122-042</t>
  </si>
  <si>
    <t>PP122-043</t>
  </si>
  <si>
    <t>341-122-043</t>
  </si>
  <si>
    <t>PP122-044</t>
  </si>
  <si>
    <t>341-122-044</t>
  </si>
  <si>
    <t>PP122-045</t>
  </si>
  <si>
    <t>341-122-045</t>
  </si>
  <si>
    <t>PP122-046</t>
  </si>
  <si>
    <t>341-122-046</t>
  </si>
  <si>
    <t>341-122-50</t>
  </si>
  <si>
    <t>伺服压机</t>
  </si>
  <si>
    <r>
      <rPr>
        <sz val="12"/>
        <rFont val="宋体"/>
        <family val="3"/>
        <charset val="134"/>
      </rPr>
      <t>5</t>
    </r>
    <r>
      <rPr>
        <sz val="12"/>
        <rFont val="宋体"/>
        <family val="3"/>
        <charset val="134"/>
      </rPr>
      <t>T</t>
    </r>
  </si>
  <si>
    <t>昆山奥奇自动化</t>
  </si>
  <si>
    <t>2021.08.15</t>
  </si>
  <si>
    <t>PP122-047</t>
  </si>
  <si>
    <t>341-122-047</t>
  </si>
  <si>
    <t>PP122-048</t>
  </si>
  <si>
    <t>341-122-048</t>
  </si>
  <si>
    <t>PP123-002</t>
  </si>
  <si>
    <t>341-123-002</t>
  </si>
  <si>
    <t>341-123</t>
  </si>
  <si>
    <t>曲线压力机</t>
  </si>
  <si>
    <t>3T</t>
  </si>
  <si>
    <t>PP123-003</t>
  </si>
  <si>
    <t>341-123-003</t>
  </si>
  <si>
    <t>PP123-004</t>
  </si>
  <si>
    <t>341-123-004</t>
  </si>
  <si>
    <t>PP123-006</t>
  </si>
  <si>
    <t>341-123-006</t>
  </si>
  <si>
    <t>PP123-007</t>
  </si>
  <si>
    <t>341-123-007</t>
  </si>
  <si>
    <t>PP123-008</t>
  </si>
  <si>
    <t>341-123-008</t>
  </si>
  <si>
    <t>PP123-009</t>
  </si>
  <si>
    <t>341-123-009</t>
  </si>
  <si>
    <t>PP123-010</t>
  </si>
  <si>
    <t>341-123-010</t>
  </si>
  <si>
    <t>PP123-011</t>
  </si>
  <si>
    <t>341-123-011</t>
  </si>
  <si>
    <t>PP123-012</t>
  </si>
  <si>
    <t>341-123-012</t>
  </si>
  <si>
    <t>PP123-013</t>
  </si>
  <si>
    <t>341-123-013</t>
  </si>
  <si>
    <t>PP123-015</t>
  </si>
  <si>
    <t>341-123-015</t>
  </si>
  <si>
    <t>PP123-016</t>
  </si>
  <si>
    <t>341-123-016</t>
  </si>
  <si>
    <t>PP123-017</t>
  </si>
  <si>
    <t>341-123-017</t>
  </si>
  <si>
    <t>PP123-018</t>
  </si>
  <si>
    <t>341-123-018</t>
  </si>
  <si>
    <t>PP123-019</t>
  </si>
  <si>
    <t>341-123-019</t>
  </si>
  <si>
    <t>PP123-020</t>
  </si>
  <si>
    <t>341-123-020</t>
  </si>
  <si>
    <t>PP124-001</t>
  </si>
  <si>
    <t>341-124-001</t>
  </si>
  <si>
    <t>341-124</t>
  </si>
  <si>
    <t>杠杆气动压力机</t>
  </si>
  <si>
    <t>PP124-002</t>
  </si>
  <si>
    <t>341-124-002</t>
  </si>
  <si>
    <t>PP124-003</t>
  </si>
  <si>
    <t>341-124-003</t>
  </si>
  <si>
    <t>PP124-004</t>
  </si>
  <si>
    <t>341-124-004</t>
  </si>
  <si>
    <t>PP124-005</t>
  </si>
  <si>
    <t>341-124-005</t>
  </si>
  <si>
    <t>PP124-006</t>
  </si>
  <si>
    <t>341-124-006</t>
  </si>
  <si>
    <t>PP124-007</t>
  </si>
  <si>
    <t>341-124-007</t>
  </si>
  <si>
    <t>PP124-008</t>
  </si>
  <si>
    <t>341-124-008</t>
  </si>
  <si>
    <t>PP124-009</t>
  </si>
  <si>
    <t>341-124-009</t>
  </si>
  <si>
    <t>PP129-001</t>
  </si>
  <si>
    <t>341-129-001</t>
  </si>
  <si>
    <t>341-129</t>
  </si>
  <si>
    <t>MINI气动压力机</t>
  </si>
  <si>
    <t>PP129-002</t>
  </si>
  <si>
    <t>341-129-002</t>
  </si>
  <si>
    <t>PP129-003</t>
  </si>
  <si>
    <t>341-129-003</t>
  </si>
  <si>
    <t>PP129-004</t>
  </si>
  <si>
    <t>341-129-004</t>
  </si>
  <si>
    <t>PP129-005</t>
  </si>
  <si>
    <t>341-129-005</t>
  </si>
  <si>
    <t>PP129-006</t>
  </si>
  <si>
    <t>341-129-006</t>
  </si>
  <si>
    <t>PP129-007</t>
  </si>
  <si>
    <t>341-129-007</t>
  </si>
  <si>
    <t>PP129-008</t>
  </si>
  <si>
    <t>341-129-008</t>
  </si>
  <si>
    <t>PP129-009</t>
  </si>
  <si>
    <t>341-129-009</t>
  </si>
  <si>
    <t>PP129-010</t>
  </si>
  <si>
    <t>341-129-010</t>
  </si>
  <si>
    <t>PP129-011</t>
  </si>
  <si>
    <t>341-129-011</t>
  </si>
  <si>
    <t>PP129-012</t>
  </si>
  <si>
    <t>341-129-012</t>
  </si>
  <si>
    <t>PP129-013</t>
  </si>
  <si>
    <t>341-129-013</t>
  </si>
  <si>
    <t>PP129-014</t>
  </si>
  <si>
    <t>341-129-014</t>
  </si>
  <si>
    <t>PP129-015</t>
  </si>
  <si>
    <t>341-129-015</t>
  </si>
  <si>
    <t>PP129-016</t>
  </si>
  <si>
    <t>341-129-016</t>
  </si>
  <si>
    <t>PP129-017</t>
  </si>
  <si>
    <t>341-129-017</t>
  </si>
  <si>
    <t>PP129-018</t>
  </si>
  <si>
    <t>341-129-018</t>
  </si>
  <si>
    <t>PP129-019</t>
  </si>
  <si>
    <t>341-129-019</t>
  </si>
  <si>
    <t>PP129-020</t>
  </si>
  <si>
    <t>341-129-020</t>
  </si>
  <si>
    <t>PP129-021</t>
  </si>
  <si>
    <t>341-129-021</t>
  </si>
  <si>
    <t>PP129-022</t>
  </si>
  <si>
    <t>341-129-022</t>
  </si>
  <si>
    <t>PP129-023</t>
  </si>
  <si>
    <t>341-129-023</t>
  </si>
  <si>
    <t>PP129-024</t>
  </si>
  <si>
    <t>341-129-024</t>
  </si>
  <si>
    <t>PP129-025</t>
  </si>
  <si>
    <t>341-129-025</t>
  </si>
  <si>
    <t>PP129-026</t>
  </si>
  <si>
    <t>341-129-026</t>
  </si>
  <si>
    <t>PP129-027</t>
  </si>
  <si>
    <t>341-129-027</t>
  </si>
  <si>
    <t>PP129-028</t>
  </si>
  <si>
    <t>341-129-028</t>
  </si>
  <si>
    <t>PP129-029</t>
  </si>
  <si>
    <t>341-129-029</t>
  </si>
  <si>
    <t>PP129-030</t>
  </si>
  <si>
    <t>341-129-030</t>
  </si>
  <si>
    <t>PP129-031</t>
  </si>
  <si>
    <t>341-129-031</t>
  </si>
  <si>
    <t>PP129-032</t>
  </si>
  <si>
    <t>341-129-032</t>
  </si>
  <si>
    <t>PP129-033</t>
  </si>
  <si>
    <t>341-129-033</t>
  </si>
  <si>
    <t>PP129-034</t>
  </si>
  <si>
    <t>341-129-034</t>
  </si>
  <si>
    <t>PP129-035</t>
  </si>
  <si>
    <t>341-129-035</t>
  </si>
  <si>
    <t>PP129-036</t>
  </si>
  <si>
    <t>341-129-036</t>
  </si>
  <si>
    <t>PP129-037</t>
  </si>
  <si>
    <t>341-129-037</t>
  </si>
  <si>
    <t>PP129-038</t>
  </si>
  <si>
    <t>341-129-038</t>
  </si>
  <si>
    <t>PP129-039</t>
  </si>
  <si>
    <t>341-129-039</t>
  </si>
  <si>
    <t>PP129-040</t>
  </si>
  <si>
    <t>341-129-040</t>
  </si>
  <si>
    <t>PP129-041</t>
  </si>
  <si>
    <t>341-129-041</t>
  </si>
  <si>
    <t>PP129-042</t>
  </si>
  <si>
    <t>341-129-042</t>
  </si>
  <si>
    <t>PP129-043</t>
  </si>
  <si>
    <t>341-129-043</t>
  </si>
  <si>
    <t>PP129-044</t>
  </si>
  <si>
    <t>341-129-044</t>
  </si>
  <si>
    <t>PP129-045</t>
  </si>
  <si>
    <t>341-129-045</t>
  </si>
  <si>
    <t>PP129-046</t>
  </si>
  <si>
    <t>341-129-046</t>
  </si>
  <si>
    <t>PP129-047</t>
  </si>
  <si>
    <t>341-129-047</t>
  </si>
  <si>
    <t>125</t>
  </si>
  <si>
    <t>PP129-048</t>
  </si>
  <si>
    <t>341-129-048</t>
  </si>
  <si>
    <t>PP129-049</t>
  </si>
  <si>
    <t>341-129-049</t>
  </si>
  <si>
    <t>PP129-050</t>
  </si>
  <si>
    <t>341-129-050</t>
  </si>
  <si>
    <t>PP129-051</t>
  </si>
  <si>
    <t>341-129-051</t>
  </si>
  <si>
    <t>PP129-052</t>
  </si>
  <si>
    <t>341-129-052</t>
  </si>
  <si>
    <t>100</t>
  </si>
  <si>
    <t>PP129-053</t>
  </si>
  <si>
    <t>341-129-053</t>
  </si>
  <si>
    <t>PP129-054</t>
  </si>
  <si>
    <t>341-129-054</t>
  </si>
  <si>
    <t>PP129-055</t>
  </si>
  <si>
    <t>341-129-055</t>
  </si>
  <si>
    <t>PP129-056</t>
  </si>
  <si>
    <t>341-129-056</t>
  </si>
  <si>
    <t>PP129-057</t>
  </si>
  <si>
    <t>341-129-057</t>
  </si>
  <si>
    <t>PP129-058</t>
  </si>
  <si>
    <t>341-129-058</t>
  </si>
  <si>
    <t>PP129-059</t>
  </si>
  <si>
    <t>341-129-059</t>
  </si>
  <si>
    <t>PP129-060</t>
  </si>
  <si>
    <t>341-129-060</t>
  </si>
  <si>
    <t>PP129-061</t>
  </si>
  <si>
    <t>341-129-061</t>
  </si>
  <si>
    <t>PP129-062</t>
  </si>
  <si>
    <t>341-129-062</t>
  </si>
  <si>
    <t>PP129-063</t>
  </si>
  <si>
    <t>341-129-063</t>
  </si>
  <si>
    <t>PP129-064</t>
  </si>
  <si>
    <t>341-129-064</t>
  </si>
  <si>
    <t>PP129-065</t>
  </si>
  <si>
    <t>341-129-065</t>
  </si>
  <si>
    <t>PP129-066</t>
  </si>
  <si>
    <t>341-129-066</t>
  </si>
  <si>
    <t>PP129-067</t>
  </si>
  <si>
    <t>341-129-067</t>
  </si>
  <si>
    <t>PP129-068</t>
  </si>
  <si>
    <t>341-129-068</t>
  </si>
  <si>
    <t>PP129-069</t>
  </si>
  <si>
    <t>341-129-069</t>
  </si>
  <si>
    <t>PP129-070</t>
  </si>
  <si>
    <t>341-129-070</t>
  </si>
  <si>
    <t>PP129-071</t>
  </si>
  <si>
    <t>341-129-071</t>
  </si>
  <si>
    <t>PP129-072</t>
  </si>
  <si>
    <t>341-129-072</t>
  </si>
  <si>
    <t>PP129-073</t>
  </si>
  <si>
    <t>341-129-073</t>
  </si>
  <si>
    <t>PP129-074</t>
  </si>
  <si>
    <t>341-129-074</t>
  </si>
  <si>
    <t>PP129-075</t>
  </si>
  <si>
    <t>341-129-075</t>
  </si>
  <si>
    <t>PP129-076</t>
  </si>
  <si>
    <t>341-129-076</t>
  </si>
  <si>
    <t>PP129-077</t>
  </si>
  <si>
    <t>341-129-077</t>
  </si>
  <si>
    <t>PP129-078</t>
  </si>
  <si>
    <t>341-129-078</t>
  </si>
  <si>
    <t>PP129-079</t>
  </si>
  <si>
    <t>341-129-079</t>
  </si>
  <si>
    <t>PP129-080</t>
  </si>
  <si>
    <t>341-129-080</t>
  </si>
  <si>
    <t>PP129-081</t>
  </si>
  <si>
    <t>341-129-081</t>
  </si>
  <si>
    <t>PP129-082</t>
  </si>
  <si>
    <t>341-129-082</t>
  </si>
  <si>
    <t>PP129-083</t>
  </si>
  <si>
    <t>341-129-083</t>
  </si>
  <si>
    <t>PP129-084</t>
  </si>
  <si>
    <t>341-129-084</t>
  </si>
  <si>
    <t>PP129-085</t>
  </si>
  <si>
    <t>341-129-085</t>
  </si>
  <si>
    <t>PP129-086</t>
  </si>
  <si>
    <t>341-129-086</t>
  </si>
  <si>
    <t>PP129-087</t>
  </si>
  <si>
    <t>341-129-087</t>
  </si>
  <si>
    <t>PP129-088</t>
  </si>
  <si>
    <t>341-129-088</t>
  </si>
  <si>
    <t>PP129-089</t>
  </si>
  <si>
    <t>341-129-089</t>
  </si>
  <si>
    <t>PP129-090</t>
  </si>
  <si>
    <t>341-129-090</t>
  </si>
  <si>
    <t>PP129-091</t>
  </si>
  <si>
    <t>341-129-091</t>
  </si>
  <si>
    <t>PP129-092</t>
  </si>
  <si>
    <t>341-129-092</t>
  </si>
  <si>
    <t>PP129-093</t>
  </si>
  <si>
    <t>341-129-093</t>
  </si>
  <si>
    <t>PP129-094</t>
  </si>
  <si>
    <t>341-129-094</t>
  </si>
  <si>
    <t>PP129-095</t>
  </si>
  <si>
    <t>341-129-095</t>
  </si>
  <si>
    <t>PP129-096</t>
  </si>
  <si>
    <t>341-129-096</t>
  </si>
  <si>
    <t>PP129-097</t>
  </si>
  <si>
    <t>341-129-097</t>
  </si>
  <si>
    <t>PP129-098</t>
  </si>
  <si>
    <t>341-129-098</t>
  </si>
  <si>
    <t>PP129-099</t>
  </si>
  <si>
    <t>341-129-099</t>
  </si>
  <si>
    <t>PP129-100</t>
  </si>
  <si>
    <t>341-129-100</t>
  </si>
  <si>
    <t>PP129-101</t>
  </si>
  <si>
    <t>341-129-101</t>
  </si>
  <si>
    <t>PP129-102</t>
  </si>
  <si>
    <t>341-129-102</t>
  </si>
  <si>
    <t>PP129-103</t>
  </si>
  <si>
    <t>341-129-103</t>
  </si>
  <si>
    <t>PP129-104</t>
  </si>
  <si>
    <t>341-129-104</t>
  </si>
  <si>
    <t>PP129-105</t>
  </si>
  <si>
    <t>341-129-105</t>
  </si>
  <si>
    <t>PP129-106</t>
  </si>
  <si>
    <t>341-129-106</t>
  </si>
  <si>
    <t>PP129-107</t>
  </si>
  <si>
    <t>341-129-107</t>
  </si>
  <si>
    <t>PP129-108</t>
  </si>
  <si>
    <t>341-129-108</t>
  </si>
  <si>
    <t>PP129-109</t>
  </si>
  <si>
    <t>341-129-109</t>
  </si>
  <si>
    <t>PP129-110</t>
  </si>
  <si>
    <t>341-129-110</t>
  </si>
  <si>
    <t>PP129-111</t>
  </si>
  <si>
    <t>341-129-111</t>
  </si>
  <si>
    <t>PP129-112</t>
  </si>
  <si>
    <t>341-129-112</t>
  </si>
  <si>
    <t>PP129-113</t>
  </si>
  <si>
    <t>341-129-113</t>
  </si>
  <si>
    <t>PP129-114</t>
  </si>
  <si>
    <t>341-129-114</t>
  </si>
  <si>
    <t>PP129-115</t>
  </si>
  <si>
    <t>341-129-115</t>
  </si>
  <si>
    <t>PP129-116</t>
  </si>
  <si>
    <t>341-129-116</t>
  </si>
  <si>
    <t>PP129-117</t>
  </si>
  <si>
    <t>341-129-117</t>
  </si>
  <si>
    <t>PP129-118</t>
  </si>
  <si>
    <t>341-129-118</t>
  </si>
  <si>
    <t>PP129-119</t>
  </si>
  <si>
    <t>341-129-119</t>
  </si>
  <si>
    <t>PP129-120</t>
  </si>
  <si>
    <t>341-129-120</t>
  </si>
  <si>
    <t>PP129-121</t>
  </si>
  <si>
    <t>341-129-121</t>
  </si>
  <si>
    <t>PP129-122</t>
  </si>
  <si>
    <t>341-129-122</t>
  </si>
  <si>
    <t>PP129-123</t>
  </si>
  <si>
    <t>341-129-123</t>
  </si>
  <si>
    <t>PP129-124</t>
  </si>
  <si>
    <t>341-129-124</t>
  </si>
  <si>
    <t>PP129-125</t>
  </si>
  <si>
    <t>341-129-125</t>
  </si>
  <si>
    <t>PP129-126</t>
  </si>
  <si>
    <t>341-129-126</t>
  </si>
  <si>
    <t>PP129-127</t>
  </si>
  <si>
    <t>341-129-127</t>
  </si>
  <si>
    <t>PP129-128</t>
  </si>
  <si>
    <t>341-129-128</t>
  </si>
  <si>
    <t>PP129-129</t>
  </si>
  <si>
    <t>341-129-129</t>
  </si>
  <si>
    <t>PP129-130</t>
  </si>
  <si>
    <t>341-129-130</t>
  </si>
  <si>
    <t>PP129-131</t>
  </si>
  <si>
    <t>341-129-131</t>
  </si>
  <si>
    <t>PP129-132</t>
  </si>
  <si>
    <t>341-129-132</t>
  </si>
  <si>
    <t>PP129-133</t>
  </si>
  <si>
    <t>341-129-133</t>
  </si>
  <si>
    <t>PP129-134</t>
  </si>
  <si>
    <t>341-129-134</t>
  </si>
  <si>
    <t>PP129-135</t>
  </si>
  <si>
    <t>341-129-135</t>
  </si>
  <si>
    <t>PP129-136</t>
  </si>
  <si>
    <t>341-129-136</t>
  </si>
  <si>
    <t>PP129-137</t>
  </si>
  <si>
    <t>341-129-137</t>
  </si>
  <si>
    <t>PP129-138</t>
  </si>
  <si>
    <t>341-129-138</t>
  </si>
  <si>
    <t>PP129-139</t>
  </si>
  <si>
    <t>341-129-139</t>
  </si>
  <si>
    <t>PP129-140</t>
  </si>
  <si>
    <t>341-129-140</t>
  </si>
  <si>
    <t>PP129-141</t>
  </si>
  <si>
    <t>341-129-141</t>
  </si>
  <si>
    <t>PP129-142</t>
  </si>
  <si>
    <t>341-129-142</t>
  </si>
  <si>
    <t>PP129-143</t>
  </si>
  <si>
    <t>341-129-143</t>
  </si>
  <si>
    <t>PP129-144</t>
  </si>
  <si>
    <t>341-129-144</t>
  </si>
  <si>
    <t>PP129-145</t>
  </si>
  <si>
    <t>341-129-145</t>
  </si>
  <si>
    <t>PP129-146</t>
  </si>
  <si>
    <t>341-129-146</t>
  </si>
  <si>
    <t>PP129-147</t>
  </si>
  <si>
    <t>341-129-147</t>
  </si>
  <si>
    <t>PP129-148</t>
  </si>
  <si>
    <t>341-129-148</t>
  </si>
  <si>
    <t>PP129-149</t>
  </si>
  <si>
    <t>341-129-149</t>
  </si>
  <si>
    <t>PP129-150</t>
  </si>
  <si>
    <t>341-129-150</t>
  </si>
  <si>
    <t>PP129-151</t>
  </si>
  <si>
    <t>341-129-151</t>
  </si>
  <si>
    <t>PP129-152</t>
  </si>
  <si>
    <t>341-129-152</t>
  </si>
  <si>
    <t>PP129-153</t>
  </si>
  <si>
    <t>341-129-153</t>
  </si>
  <si>
    <t>PP129-154</t>
  </si>
  <si>
    <t>341-129-154</t>
  </si>
  <si>
    <t>PP129-155</t>
  </si>
  <si>
    <t>341-129-155</t>
  </si>
  <si>
    <t>PP129-156</t>
  </si>
  <si>
    <t>341-129-156</t>
  </si>
  <si>
    <t>PP129-157</t>
  </si>
  <si>
    <t>341-129-157</t>
  </si>
  <si>
    <t>PP129-158</t>
  </si>
  <si>
    <t>341-129-158</t>
  </si>
  <si>
    <t>PP129-159</t>
  </si>
  <si>
    <t>341-129-159</t>
  </si>
  <si>
    <t>PP129-160</t>
  </si>
  <si>
    <t>341-129-160</t>
  </si>
  <si>
    <t>PP129-161</t>
  </si>
  <si>
    <t>341-129-161</t>
  </si>
  <si>
    <t>PP129-162</t>
  </si>
  <si>
    <t>341-129-162</t>
  </si>
  <si>
    <t>PP129-163</t>
  </si>
  <si>
    <t>341-129-163</t>
  </si>
  <si>
    <t>PP129-164</t>
  </si>
  <si>
    <t>341-129-164</t>
  </si>
  <si>
    <t>PP129-165</t>
  </si>
  <si>
    <t>341-129-165</t>
  </si>
  <si>
    <t>PP129-166</t>
  </si>
  <si>
    <t>341-129-166</t>
  </si>
  <si>
    <t>PP129-167</t>
  </si>
  <si>
    <t>341-129-167</t>
  </si>
  <si>
    <t>PP129-168</t>
  </si>
  <si>
    <t>341-129-168</t>
  </si>
  <si>
    <t>PP129-169</t>
  </si>
  <si>
    <t>341-129-169</t>
  </si>
  <si>
    <t>PP129-170</t>
  </si>
  <si>
    <t>341-129-170</t>
  </si>
  <si>
    <t>PP129-171</t>
  </si>
  <si>
    <t>341-129-171</t>
  </si>
  <si>
    <t>PP129-172</t>
  </si>
  <si>
    <t>341-129-172</t>
  </si>
  <si>
    <t>PP129-173</t>
  </si>
  <si>
    <t>341-129-173</t>
  </si>
  <si>
    <t>设备部自制</t>
  </si>
  <si>
    <t>PP129-174</t>
  </si>
  <si>
    <t>341-129-174</t>
  </si>
  <si>
    <t>PP129-175</t>
  </si>
  <si>
    <t>341-129-175</t>
  </si>
  <si>
    <t>PP129-176</t>
  </si>
  <si>
    <t>341-129-176</t>
  </si>
  <si>
    <t>PP129-177</t>
  </si>
  <si>
    <t>341-129-177</t>
  </si>
  <si>
    <t>PP129-178</t>
  </si>
  <si>
    <t>341-129-178</t>
  </si>
  <si>
    <t>PP129-179</t>
  </si>
  <si>
    <t>341-129-179</t>
  </si>
  <si>
    <t>PP129-180</t>
  </si>
  <si>
    <t>341-129-180</t>
  </si>
  <si>
    <t>PP129-181</t>
  </si>
  <si>
    <t>341-129-181</t>
  </si>
  <si>
    <t>PP129-182</t>
  </si>
  <si>
    <t>341-129-182</t>
  </si>
  <si>
    <t>PP129-183</t>
  </si>
  <si>
    <t>341-129-183</t>
  </si>
  <si>
    <t>PP129-184</t>
  </si>
  <si>
    <t>341-129-184</t>
  </si>
  <si>
    <t>PP129-185</t>
  </si>
  <si>
    <t>341-129-185</t>
  </si>
  <si>
    <t>PP129-186</t>
  </si>
  <si>
    <t>341-129-186</t>
  </si>
  <si>
    <t>PP129-187</t>
  </si>
  <si>
    <t>341-129-187</t>
  </si>
  <si>
    <t>PP129-188</t>
  </si>
  <si>
    <t>341-129-188</t>
  </si>
  <si>
    <t>PP129-189</t>
  </si>
  <si>
    <t>341-129-189</t>
  </si>
  <si>
    <t>PP129-190</t>
  </si>
  <si>
    <t>341-129-190</t>
  </si>
  <si>
    <t>PP129-191</t>
  </si>
  <si>
    <t>341-129-191</t>
  </si>
  <si>
    <t>PP129-192</t>
  </si>
  <si>
    <t>341-129-192</t>
  </si>
  <si>
    <t>PP129-193</t>
  </si>
  <si>
    <t>341-129-193</t>
  </si>
  <si>
    <t>PP129-194</t>
  </si>
  <si>
    <t>341-129-194</t>
  </si>
  <si>
    <t>PP129-195</t>
  </si>
  <si>
    <t>341-129-195</t>
  </si>
  <si>
    <t>PP129-196</t>
  </si>
  <si>
    <t>341-129-196</t>
  </si>
  <si>
    <t>PP129-197</t>
  </si>
  <si>
    <t>341-129-197</t>
  </si>
  <si>
    <t>PP129-198</t>
  </si>
  <si>
    <t>341-129-198</t>
  </si>
  <si>
    <t>PP129-199</t>
  </si>
  <si>
    <t>341-129-199</t>
  </si>
  <si>
    <t>PP129-200</t>
  </si>
  <si>
    <t>341-129-200</t>
  </si>
  <si>
    <t>PP129-201</t>
  </si>
  <si>
    <t>341-129-201</t>
  </si>
  <si>
    <t>PP129-202</t>
  </si>
  <si>
    <t>341-129-202</t>
  </si>
  <si>
    <t>PP129-203</t>
  </si>
  <si>
    <t>341-129-203</t>
  </si>
  <si>
    <t>PP129-204</t>
  </si>
  <si>
    <t>341-129-204</t>
  </si>
  <si>
    <t>PP129-205</t>
  </si>
  <si>
    <t>341-129-205</t>
  </si>
  <si>
    <t>PP129-206</t>
  </si>
  <si>
    <t>341-129-206</t>
  </si>
  <si>
    <t>PP129-207</t>
  </si>
  <si>
    <t>341-129-207</t>
  </si>
  <si>
    <t>PP129-208</t>
  </si>
  <si>
    <t>341-129-208</t>
  </si>
  <si>
    <t>PP129-209</t>
  </si>
  <si>
    <t>341-129-209</t>
  </si>
  <si>
    <t>PP129-210</t>
  </si>
  <si>
    <t>341-129-210</t>
  </si>
  <si>
    <r>
      <rPr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>25</t>
    </r>
  </si>
  <si>
    <t>PP129-211</t>
  </si>
  <si>
    <t>341-129-211</t>
  </si>
  <si>
    <t>PP129-212</t>
  </si>
  <si>
    <t>341-129-212</t>
  </si>
  <si>
    <t>PP129-213</t>
  </si>
  <si>
    <t>341-129-213</t>
  </si>
  <si>
    <t>PP129-214</t>
  </si>
  <si>
    <t>341-129-214</t>
  </si>
  <si>
    <t>EA129-001</t>
  </si>
  <si>
    <t>341-129-215</t>
  </si>
  <si>
    <t>EA129-002</t>
  </si>
  <si>
    <t>341-129-216</t>
  </si>
  <si>
    <t>EA129-003</t>
  </si>
  <si>
    <t>341-129-217</t>
  </si>
  <si>
    <t>EA129-004</t>
  </si>
  <si>
    <t>341-129-218</t>
  </si>
  <si>
    <t>EA129-005</t>
  </si>
  <si>
    <t>341-129-219</t>
  </si>
  <si>
    <t>EA129-006</t>
  </si>
  <si>
    <t>341-129-220</t>
  </si>
  <si>
    <t>EA129-007</t>
  </si>
  <si>
    <t>341-129-221</t>
  </si>
  <si>
    <t>EA129-008</t>
  </si>
  <si>
    <t>341-129-222</t>
  </si>
  <si>
    <t>EA129-009</t>
  </si>
  <si>
    <t>341-129-223</t>
  </si>
  <si>
    <t>EA129-010</t>
  </si>
  <si>
    <t>341-129-224</t>
  </si>
  <si>
    <t>EA129-011</t>
  </si>
  <si>
    <t>341-129-225</t>
  </si>
  <si>
    <t>EA129-012</t>
  </si>
  <si>
    <t>341-129-226</t>
  </si>
  <si>
    <t>EA129-013</t>
  </si>
  <si>
    <t>341-129-227</t>
  </si>
  <si>
    <t>EA129-014</t>
  </si>
  <si>
    <t>341-129-228</t>
  </si>
  <si>
    <t>EA129-015</t>
  </si>
  <si>
    <t>341-129-229</t>
  </si>
  <si>
    <t>EA129-016</t>
  </si>
  <si>
    <t>341-129-230</t>
  </si>
  <si>
    <t>EA129-017</t>
  </si>
  <si>
    <t>341-129-231</t>
  </si>
  <si>
    <t>PP129-302</t>
  </si>
  <si>
    <t>341-129-302</t>
  </si>
  <si>
    <t>转子自动压装</t>
  </si>
  <si>
    <t>PP129-303</t>
  </si>
  <si>
    <t>341-129-303</t>
  </si>
  <si>
    <t>PP129-304</t>
  </si>
  <si>
    <t>341-129-304</t>
  </si>
  <si>
    <t>PP129-305</t>
  </si>
  <si>
    <t>341-129-305</t>
  </si>
  <si>
    <t>PP129-306</t>
  </si>
  <si>
    <t>341-129-306</t>
  </si>
  <si>
    <t>PP129-307</t>
  </si>
  <si>
    <t>341-129-307</t>
  </si>
  <si>
    <t>小角磨齿轮箱盖自动压装工装</t>
  </si>
  <si>
    <t>PP129-308</t>
  </si>
  <si>
    <t>341-129-308</t>
  </si>
  <si>
    <t>自动压齿轮工装</t>
  </si>
  <si>
    <t>PP129-309</t>
  </si>
  <si>
    <t>341-129-309</t>
  </si>
  <si>
    <t>PP129-310</t>
  </si>
  <si>
    <t>341-129-310</t>
  </si>
  <si>
    <t>自动压齿轮3309</t>
  </si>
  <si>
    <t>PP129-311</t>
  </si>
  <si>
    <t>341-129-311</t>
  </si>
  <si>
    <t>PP129-312</t>
  </si>
  <si>
    <t>341-129-312</t>
  </si>
  <si>
    <t>PP129-313</t>
  </si>
  <si>
    <t>341-129-313</t>
  </si>
  <si>
    <t>PP129-314</t>
  </si>
  <si>
    <t>341-129-314</t>
  </si>
  <si>
    <t>销轴钮自动压装</t>
  </si>
  <si>
    <t>EA211-003</t>
  </si>
  <si>
    <t>341-211-003</t>
  </si>
  <si>
    <t>341-211</t>
  </si>
  <si>
    <t>冲床</t>
  </si>
  <si>
    <t>JB04—1A</t>
  </si>
  <si>
    <t>杭州建明机械</t>
  </si>
  <si>
    <t>EA211-004</t>
  </si>
  <si>
    <t>341-211-004</t>
  </si>
  <si>
    <t>PP239-001</t>
  </si>
  <si>
    <t>341-239-001</t>
  </si>
  <si>
    <t>3-000386</t>
  </si>
  <si>
    <t>341-239</t>
  </si>
  <si>
    <t>老化箱</t>
  </si>
  <si>
    <t>交直两用</t>
  </si>
  <si>
    <t>南京凯贺电子设备有限公司</t>
  </si>
  <si>
    <t>PP239-002</t>
  </si>
  <si>
    <t>341-239-002</t>
  </si>
  <si>
    <t>3-000623</t>
  </si>
  <si>
    <t>东山永进电力设备</t>
  </si>
  <si>
    <t>PP239-003</t>
  </si>
  <si>
    <t>341-239-003</t>
  </si>
  <si>
    <t>3-000720</t>
  </si>
  <si>
    <t>交流</t>
  </si>
  <si>
    <t>南京伽伽电气仪表</t>
  </si>
  <si>
    <t>PP239-004</t>
  </si>
  <si>
    <t>341-239-004</t>
  </si>
  <si>
    <t>3-00001213</t>
  </si>
  <si>
    <t>南京金铂锐工业设备有限公司</t>
  </si>
  <si>
    <t>PP239-005</t>
  </si>
  <si>
    <t>341-239-005</t>
  </si>
  <si>
    <t>SKIL转移</t>
  </si>
  <si>
    <t>PP239-006</t>
  </si>
  <si>
    <t>341-239-006</t>
  </si>
  <si>
    <t>3-00001089</t>
  </si>
  <si>
    <t>PP239-007</t>
  </si>
  <si>
    <t>341-239-007</t>
  </si>
  <si>
    <t>3-000317</t>
  </si>
  <si>
    <t>PP239-008</t>
  </si>
  <si>
    <t>341-239-008</t>
  </si>
  <si>
    <t>PP239-009</t>
  </si>
  <si>
    <t>341-239-009</t>
  </si>
  <si>
    <t>3-000333</t>
  </si>
  <si>
    <t>PP239-010</t>
  </si>
  <si>
    <t>341-239-010</t>
  </si>
  <si>
    <t>3-000447</t>
  </si>
  <si>
    <t>PP239-011</t>
  </si>
  <si>
    <t>341-239-011</t>
  </si>
  <si>
    <t>3-00001088</t>
  </si>
  <si>
    <t>PP239-012</t>
  </si>
  <si>
    <t>341-239-012</t>
  </si>
  <si>
    <t>3-000411</t>
  </si>
  <si>
    <t>南京永进电子设备厂</t>
  </si>
  <si>
    <t>PP239-013</t>
  </si>
  <si>
    <t>341-239-013</t>
  </si>
  <si>
    <t>3-000608</t>
  </si>
  <si>
    <t>PP239-014</t>
  </si>
  <si>
    <t>341-239-014</t>
  </si>
  <si>
    <t>3-000551</t>
  </si>
  <si>
    <t>PP239-015</t>
  </si>
  <si>
    <t>341-239-015</t>
  </si>
  <si>
    <t>3-000318</t>
  </si>
  <si>
    <t>PP239-016</t>
  </si>
  <si>
    <t>341-239-016</t>
  </si>
  <si>
    <t>3-000307</t>
  </si>
  <si>
    <t>PP239-017</t>
  </si>
  <si>
    <t>341-239-017</t>
  </si>
  <si>
    <t>3-000721</t>
  </si>
  <si>
    <t>PP239-018</t>
  </si>
  <si>
    <t>341-239-018</t>
  </si>
  <si>
    <t>南京德朔设备部+PPD</t>
  </si>
  <si>
    <t>PP239-019</t>
  </si>
  <si>
    <t>341-239-019</t>
  </si>
  <si>
    <t>PP239-020</t>
  </si>
  <si>
    <t>341-239-020</t>
  </si>
  <si>
    <t>PP239-021</t>
  </si>
  <si>
    <t>341-239-021</t>
  </si>
  <si>
    <t>PP239-022</t>
  </si>
  <si>
    <t>341-239-022</t>
  </si>
  <si>
    <t>南京硕标电子科技有公司</t>
  </si>
  <si>
    <t>PP239-023</t>
  </si>
  <si>
    <t>341-239-023</t>
  </si>
  <si>
    <t>PP239-024</t>
  </si>
  <si>
    <t>341-239-024</t>
  </si>
  <si>
    <t>PP239-025</t>
  </si>
  <si>
    <t>341-239-025</t>
  </si>
  <si>
    <t>PP239-026</t>
  </si>
  <si>
    <t>341-239-026</t>
  </si>
  <si>
    <t>PP239-027</t>
  </si>
  <si>
    <t>341-239-027</t>
  </si>
  <si>
    <t>PP239-028</t>
  </si>
  <si>
    <t>341-239-028</t>
  </si>
  <si>
    <t>南京亿恒锐</t>
  </si>
  <si>
    <t>PP239-029</t>
  </si>
  <si>
    <t>341-239-029</t>
  </si>
  <si>
    <t>直流</t>
  </si>
  <si>
    <t>南京双和自控科技有限公司</t>
  </si>
  <si>
    <t>PP239-030</t>
  </si>
  <si>
    <t>341-239-030</t>
  </si>
  <si>
    <t>PP239-031</t>
  </si>
  <si>
    <t>341-239-031</t>
  </si>
  <si>
    <t>PP311-001</t>
  </si>
  <si>
    <t>341-311-001</t>
  </si>
  <si>
    <t>341-311</t>
  </si>
  <si>
    <t>砂光机打转检测工装</t>
  </si>
  <si>
    <r>
      <rPr>
        <sz val="9"/>
        <rFont val="SimSun"/>
        <charset val="134"/>
      </rPr>
      <t>2</t>
    </r>
    <r>
      <rPr>
        <sz val="12"/>
        <rFont val="宋体"/>
        <family val="3"/>
        <charset val="134"/>
      </rPr>
      <t>019.5.20</t>
    </r>
  </si>
  <si>
    <t>PP410-001</t>
  </si>
  <si>
    <t>341-410-001</t>
  </si>
  <si>
    <t>341-410</t>
  </si>
  <si>
    <t>自动打螺钉机</t>
  </si>
  <si>
    <t>四头</t>
  </si>
  <si>
    <r>
      <rPr>
        <sz val="12"/>
        <rFont val="宋体"/>
        <family val="3"/>
        <charset val="134"/>
      </rPr>
      <t>EA41</t>
    </r>
    <r>
      <rPr>
        <sz val="9"/>
        <rFont val="宋体"/>
        <family val="3"/>
        <charset val="134"/>
      </rPr>
      <t>0</t>
    </r>
    <r>
      <rPr>
        <sz val="9"/>
        <rFont val="宋体"/>
        <family val="3"/>
        <charset val="134"/>
      </rPr>
      <t>-00</t>
    </r>
    <r>
      <rPr>
        <sz val="9"/>
        <rFont val="宋体"/>
        <family val="3"/>
        <charset val="134"/>
      </rPr>
      <t>2</t>
    </r>
  </si>
  <si>
    <t>341-410-002</t>
  </si>
  <si>
    <t>常州智盟</t>
  </si>
  <si>
    <r>
      <rPr>
        <sz val="12"/>
        <rFont val="宋体"/>
        <family val="3"/>
        <charset val="134"/>
      </rPr>
      <t>EA41</t>
    </r>
    <r>
      <rPr>
        <sz val="9"/>
        <rFont val="宋体"/>
        <family val="3"/>
        <charset val="134"/>
      </rPr>
      <t>0</t>
    </r>
    <r>
      <rPr>
        <sz val="9"/>
        <rFont val="宋体"/>
        <family val="3"/>
        <charset val="134"/>
      </rPr>
      <t>-00</t>
    </r>
    <r>
      <rPr>
        <sz val="9"/>
        <rFont val="宋体"/>
        <family val="3"/>
        <charset val="134"/>
      </rPr>
      <t>3</t>
    </r>
  </si>
  <si>
    <t>341-410-003</t>
  </si>
  <si>
    <r>
      <rPr>
        <sz val="12"/>
        <rFont val="宋体"/>
        <family val="3"/>
        <charset val="134"/>
      </rPr>
      <t>EA41</t>
    </r>
    <r>
      <rPr>
        <sz val="9"/>
        <rFont val="宋体"/>
        <family val="3"/>
        <charset val="134"/>
      </rPr>
      <t>0</t>
    </r>
    <r>
      <rPr>
        <sz val="9"/>
        <rFont val="宋体"/>
        <family val="3"/>
        <charset val="134"/>
      </rPr>
      <t>-00</t>
    </r>
    <r>
      <rPr>
        <sz val="9"/>
        <rFont val="宋体"/>
        <family val="3"/>
        <charset val="134"/>
      </rPr>
      <t>4</t>
    </r>
  </si>
  <si>
    <t>341-410-004</t>
  </si>
  <si>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-00001048</t>
    </r>
  </si>
  <si>
    <t>PP410-005</t>
  </si>
  <si>
    <t>341-410-005</t>
  </si>
  <si>
    <t>3-00000366</t>
  </si>
  <si>
    <t>自动螺钉机</t>
  </si>
  <si>
    <t>单头</t>
  </si>
  <si>
    <t>南京明朔工业设备有限公司</t>
  </si>
  <si>
    <t>PP410-007</t>
  </si>
  <si>
    <t>341-410-007</t>
  </si>
  <si>
    <t>PP410-008</t>
  </si>
  <si>
    <t>341-410-008</t>
  </si>
  <si>
    <t>PP410-009</t>
  </si>
  <si>
    <t>341-410-009</t>
  </si>
  <si>
    <t>3-00000775</t>
  </si>
  <si>
    <t>PP410-010</t>
  </si>
  <si>
    <t>341-410-010</t>
  </si>
  <si>
    <t>PP410-011</t>
  </si>
  <si>
    <t>341-410-011</t>
  </si>
  <si>
    <t>3-00001048</t>
  </si>
  <si>
    <t>双头</t>
  </si>
  <si>
    <t>华维乐螺钉机</t>
  </si>
  <si>
    <t>PP410-012</t>
  </si>
  <si>
    <t>341-410-012</t>
  </si>
  <si>
    <t>PP410-014</t>
  </si>
  <si>
    <t>341-410-014</t>
  </si>
  <si>
    <t>3-00001098</t>
  </si>
  <si>
    <t>PP410-015</t>
  </si>
  <si>
    <t>341-410-015</t>
  </si>
  <si>
    <t>3-00001236</t>
  </si>
  <si>
    <t>三头</t>
  </si>
  <si>
    <t>PP410-016</t>
  </si>
  <si>
    <t>341-410-016</t>
  </si>
  <si>
    <t>3-00001235</t>
  </si>
  <si>
    <t>PP410-017</t>
  </si>
  <si>
    <t>341-410-017</t>
  </si>
  <si>
    <t>PP410-018</t>
  </si>
  <si>
    <t>341-410-018</t>
  </si>
  <si>
    <t>PP410-019</t>
  </si>
  <si>
    <t>341-410-019</t>
  </si>
  <si>
    <t>3-00001286</t>
  </si>
  <si>
    <t>PP410-020</t>
  </si>
  <si>
    <t>341-410-020</t>
  </si>
  <si>
    <t>3-00001351</t>
  </si>
  <si>
    <t>PP410-021</t>
  </si>
  <si>
    <t>341-410-021</t>
  </si>
  <si>
    <t>3-00001350</t>
  </si>
  <si>
    <t>PP410-022</t>
  </si>
  <si>
    <t>341-410-022</t>
  </si>
  <si>
    <t>3-00001349</t>
  </si>
  <si>
    <t>PP410-023</t>
  </si>
  <si>
    <t>341-410-023</t>
  </si>
  <si>
    <t>PP410-024</t>
  </si>
  <si>
    <t>341-410-024</t>
  </si>
  <si>
    <t>3-00001394</t>
  </si>
  <si>
    <t>PP410-025</t>
  </si>
  <si>
    <t>341-410-025</t>
  </si>
  <si>
    <t>3-00001412</t>
  </si>
  <si>
    <t>PP410-026</t>
  </si>
  <si>
    <t>341-410-026</t>
  </si>
  <si>
    <t>3-00001553</t>
  </si>
  <si>
    <t>PP410-027</t>
  </si>
  <si>
    <t>341-410-027</t>
  </si>
  <si>
    <t>3-00001577</t>
  </si>
  <si>
    <t>PP410-028</t>
  </si>
  <si>
    <t>341-410-028</t>
  </si>
  <si>
    <t>3-00001586</t>
  </si>
  <si>
    <t>PP410-029</t>
  </si>
  <si>
    <t>341-410-029</t>
  </si>
  <si>
    <t>3-00001593</t>
  </si>
  <si>
    <t>PP410-030</t>
  </si>
  <si>
    <t>341-410-030</t>
  </si>
  <si>
    <t>3-00001594</t>
  </si>
  <si>
    <t>双头自动点胶</t>
  </si>
  <si>
    <t>PP410-031</t>
  </si>
  <si>
    <t>341-410-031</t>
  </si>
  <si>
    <t>3-00001625</t>
  </si>
  <si>
    <t>自动翻转锁螺钉机</t>
  </si>
  <si>
    <t>PP410-032</t>
  </si>
  <si>
    <t>341-410-032</t>
  </si>
  <si>
    <t>3-00001643</t>
  </si>
  <si>
    <t>小角磨齿轮箱盖伺服锁螺钉机</t>
  </si>
  <si>
    <t>鸿浩伟达螺钉机</t>
  </si>
  <si>
    <t>PP410-033</t>
  </si>
  <si>
    <t>341-410-033</t>
  </si>
  <si>
    <t>3-00001766</t>
  </si>
  <si>
    <t>双头切换伺服锁螺钉机</t>
  </si>
  <si>
    <t>PP410-034</t>
  </si>
  <si>
    <t>341-410-034</t>
  </si>
  <si>
    <t>3-00001769</t>
  </si>
  <si>
    <t>PP410-035</t>
  </si>
  <si>
    <t>341-410-035</t>
  </si>
  <si>
    <t>3-00001784</t>
  </si>
  <si>
    <t>PP410-036</t>
  </si>
  <si>
    <t>341-410-036</t>
  </si>
  <si>
    <t>3-00001819</t>
  </si>
  <si>
    <t>单头伺服锁螺钉机</t>
  </si>
  <si>
    <t>PP410-037</t>
  </si>
  <si>
    <t>341-410-037</t>
  </si>
  <si>
    <t>3-00001864</t>
  </si>
  <si>
    <t>PP410-038</t>
  </si>
  <si>
    <t>341-410-038</t>
  </si>
  <si>
    <t>3-00001865</t>
  </si>
  <si>
    <t>PP410-039</t>
  </si>
  <si>
    <t>341-410-039</t>
  </si>
  <si>
    <t>3-00001866</t>
  </si>
  <si>
    <t>PP410-040</t>
  </si>
  <si>
    <t>341-410-040</t>
  </si>
  <si>
    <t>3-00001894</t>
  </si>
  <si>
    <t>PP410-041</t>
  </si>
  <si>
    <t>341-410-041</t>
  </si>
  <si>
    <t>3-00001983</t>
  </si>
  <si>
    <t>PP410-042</t>
  </si>
  <si>
    <t>341-410-042</t>
  </si>
  <si>
    <t>3-00002051</t>
  </si>
  <si>
    <t>PP410-043</t>
  </si>
  <si>
    <t>341-410-043</t>
  </si>
  <si>
    <t>3-00002052</t>
  </si>
  <si>
    <t>PP410-044</t>
  </si>
  <si>
    <t>341-410-044</t>
  </si>
  <si>
    <t>3-00002269</t>
  </si>
  <si>
    <t>PP410-045</t>
  </si>
  <si>
    <t>341-410-045</t>
  </si>
  <si>
    <t>3-00002270</t>
  </si>
  <si>
    <t>PP410-046</t>
  </si>
  <si>
    <t>341-410-046</t>
  </si>
  <si>
    <t>3-00002271</t>
  </si>
  <si>
    <t>PP410-047</t>
  </si>
  <si>
    <t>341-410-047</t>
  </si>
  <si>
    <t>3-00002272</t>
  </si>
  <si>
    <t>PP441-001</t>
  </si>
  <si>
    <t>341-441-001</t>
  </si>
  <si>
    <t>3-6665</t>
  </si>
  <si>
    <t>341-441</t>
  </si>
  <si>
    <t>自动电脑剥线机</t>
  </si>
  <si>
    <t>常州光明电子有限公司</t>
  </si>
  <si>
    <t>EA441-005</t>
  </si>
  <si>
    <t>341-441-005</t>
  </si>
  <si>
    <t>3-000559</t>
  </si>
  <si>
    <t>KM-702N</t>
  </si>
  <si>
    <t>PP466-001</t>
  </si>
  <si>
    <t>341-466-001</t>
  </si>
  <si>
    <t>3-00001466</t>
  </si>
  <si>
    <t>341-466-03</t>
  </si>
  <si>
    <t>紫外激光打标机</t>
  </si>
  <si>
    <t>3W  风冷</t>
  </si>
  <si>
    <t>简通激光</t>
  </si>
  <si>
    <t>2019.11.22</t>
  </si>
  <si>
    <t>PP466-002</t>
  </si>
  <si>
    <t>341-466-002</t>
  </si>
  <si>
    <t>3-00001566</t>
  </si>
  <si>
    <t>3W  水冷</t>
  </si>
  <si>
    <t>2020.1.7</t>
  </si>
  <si>
    <t>PP466-003</t>
  </si>
  <si>
    <t>341-466-003</t>
  </si>
  <si>
    <t>3-00001591</t>
  </si>
  <si>
    <t>2020.8.10</t>
  </si>
  <si>
    <t>PP466-004</t>
  </si>
  <si>
    <t>341-466-004</t>
  </si>
  <si>
    <t>3-00001767</t>
  </si>
  <si>
    <t>2020.12.30</t>
  </si>
  <si>
    <t>PP466-005</t>
  </si>
  <si>
    <t>341-466-005</t>
  </si>
  <si>
    <t>3-00001778</t>
  </si>
  <si>
    <t>2021.1.23</t>
  </si>
  <si>
    <t>PP466-006</t>
  </si>
  <si>
    <t>341-466-006</t>
  </si>
  <si>
    <t>3-00001835</t>
  </si>
  <si>
    <t>341-466-01</t>
  </si>
  <si>
    <t>A</t>
  </si>
  <si>
    <t>自动镭雕线</t>
  </si>
  <si>
    <t>定制</t>
  </si>
  <si>
    <t>PP466-007</t>
  </si>
  <si>
    <t>341-466-007</t>
  </si>
  <si>
    <t>3-00001876</t>
  </si>
  <si>
    <t>2021.06.8</t>
  </si>
  <si>
    <t>PP466-008</t>
  </si>
  <si>
    <t>341-466-008</t>
  </si>
  <si>
    <t>3-00001877</t>
  </si>
  <si>
    <t xml:space="preserve">3W  水冷  </t>
  </si>
  <si>
    <t>PP466-009</t>
  </si>
  <si>
    <t>341-466-009</t>
  </si>
  <si>
    <t>3-00001895</t>
  </si>
  <si>
    <t>341-466</t>
  </si>
  <si>
    <t>紫外激光标贴打标机</t>
  </si>
  <si>
    <t>3W  水冷  视觉</t>
  </si>
  <si>
    <t>2021.06.28</t>
  </si>
  <si>
    <t>PP466-010</t>
  </si>
  <si>
    <t>341-466-010</t>
  </si>
  <si>
    <t>2021.02.20</t>
  </si>
  <si>
    <t>PP466-011</t>
  </si>
  <si>
    <t>341-466-011</t>
  </si>
  <si>
    <t>PP466-012</t>
  </si>
  <si>
    <t>341-466-012</t>
  </si>
  <si>
    <t>3-00002202</t>
  </si>
  <si>
    <t>小角磨自动线</t>
  </si>
  <si>
    <t>苏州山沃机械有限公司</t>
  </si>
  <si>
    <t>EA466-003</t>
  </si>
  <si>
    <t>341-466-013</t>
  </si>
  <si>
    <t>3-00001046</t>
  </si>
  <si>
    <t>EA466-002</t>
  </si>
  <si>
    <t>341-466-014</t>
  </si>
  <si>
    <t>3-00000772</t>
  </si>
  <si>
    <t>EA466-005</t>
  </si>
  <si>
    <t>341-466-015</t>
  </si>
  <si>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-00000578</t>
    </r>
  </si>
  <si>
    <t>激光测距仪APD半自动调试</t>
  </si>
  <si>
    <t>鼎泰威科技</t>
  </si>
  <si>
    <t>EA466-001</t>
  </si>
  <si>
    <t>341-466-016</t>
  </si>
  <si>
    <t>水泡自动筛选</t>
  </si>
  <si>
    <t>设备部</t>
  </si>
  <si>
    <t>EA466-004</t>
  </si>
  <si>
    <t>341-466-017</t>
  </si>
  <si>
    <t>角度尺角度自动校准工装</t>
  </si>
  <si>
    <t>EA466-007</t>
  </si>
  <si>
    <t>341-466-018</t>
  </si>
  <si>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-00000780</t>
    </r>
  </si>
  <si>
    <t>投线仪自动调校设备</t>
  </si>
  <si>
    <t>EA466-008</t>
  </si>
  <si>
    <t>341-466-019</t>
  </si>
  <si>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-00004412</t>
    </r>
  </si>
  <si>
    <t>自动检测线宽设备</t>
  </si>
  <si>
    <t>部门自制</t>
  </si>
  <si>
    <r>
      <rPr>
        <sz val="12"/>
        <rFont val="宋体"/>
        <family val="3"/>
        <charset val="134"/>
      </rPr>
      <t>EA466-00</t>
    </r>
    <r>
      <rPr>
        <sz val="9"/>
        <rFont val="宋体"/>
        <family val="3"/>
        <charset val="134"/>
      </rPr>
      <t>9</t>
    </r>
  </si>
  <si>
    <t>341-466-020</t>
  </si>
  <si>
    <r>
      <rPr>
        <sz val="12"/>
        <rFont val="宋体"/>
        <family val="3"/>
        <charset val="134"/>
      </rPr>
      <t>341-466-0</t>
    </r>
    <r>
      <rPr>
        <sz val="12"/>
        <rFont val="宋体"/>
        <family val="3"/>
        <charset val="134"/>
      </rPr>
      <t>17</t>
    </r>
  </si>
  <si>
    <t>PP500-001</t>
  </si>
  <si>
    <t>341-500-001</t>
  </si>
  <si>
    <t>3-6666</t>
  </si>
  <si>
    <t>341-500</t>
  </si>
  <si>
    <t>平面丝印机</t>
  </si>
  <si>
    <t>南京荣辉印刷设备有限公司</t>
  </si>
  <si>
    <t>PP500-002</t>
  </si>
  <si>
    <t>341-500-002</t>
  </si>
  <si>
    <t>3-6286</t>
  </si>
  <si>
    <t>PP500-003</t>
  </si>
  <si>
    <t>341-500-003</t>
  </si>
  <si>
    <t>3-7708</t>
  </si>
  <si>
    <t>PP500-004</t>
  </si>
  <si>
    <t>341-500-004</t>
  </si>
  <si>
    <t>3-6881</t>
  </si>
  <si>
    <t>EA500-001</t>
  </si>
  <si>
    <t>341-500-005</t>
  </si>
  <si>
    <t>3-000137</t>
  </si>
  <si>
    <t>EA500-002</t>
  </si>
  <si>
    <t>341-500-006</t>
  </si>
  <si>
    <t>3-6285</t>
  </si>
  <si>
    <t>PP501-004</t>
  </si>
  <si>
    <t>341-501-004</t>
  </si>
  <si>
    <t>341-501</t>
  </si>
  <si>
    <t>移印机</t>
  </si>
  <si>
    <t>南京得利高</t>
  </si>
  <si>
    <t>PP501-005</t>
  </si>
  <si>
    <t>341-501-005</t>
  </si>
  <si>
    <t>PP501-006</t>
  </si>
  <si>
    <t>341-501-006</t>
  </si>
  <si>
    <t>PP501-007</t>
  </si>
  <si>
    <t>341-501-007</t>
  </si>
  <si>
    <t>PP501-009</t>
  </si>
  <si>
    <t>341-501-008</t>
  </si>
  <si>
    <t>PP501-011</t>
  </si>
  <si>
    <t>341-501-011</t>
  </si>
  <si>
    <t>PP501-012</t>
  </si>
  <si>
    <t>341-501-012</t>
  </si>
  <si>
    <t>PP501-013</t>
  </si>
  <si>
    <t>341-501-013</t>
  </si>
  <si>
    <t>3-00001175</t>
  </si>
  <si>
    <t>PP501-014</t>
  </si>
  <si>
    <t>341-501-014</t>
  </si>
  <si>
    <t>3-00001176</t>
  </si>
  <si>
    <t>PP501-015</t>
  </si>
  <si>
    <t>341-501-015</t>
  </si>
  <si>
    <t>3-00001177</t>
  </si>
  <si>
    <t>PP501-016</t>
  </si>
  <si>
    <t>341-501-016</t>
  </si>
  <si>
    <t>PP501-017</t>
  </si>
  <si>
    <t>341-501-017</t>
  </si>
  <si>
    <t>EA501-001</t>
  </si>
  <si>
    <t>341-501-018</t>
  </si>
  <si>
    <t>3-000416</t>
  </si>
  <si>
    <t>EA501-003</t>
  </si>
  <si>
    <t>341-501-019</t>
  </si>
  <si>
    <t>3-00000305</t>
  </si>
  <si>
    <t>得利高（莆田）机械有限公司</t>
  </si>
  <si>
    <t>EA501-005</t>
  </si>
  <si>
    <t>341-501-020</t>
  </si>
  <si>
    <t>3-00000510</t>
  </si>
  <si>
    <t>EA501-008</t>
  </si>
  <si>
    <t>341-501-021</t>
  </si>
  <si>
    <t>3-00000306</t>
  </si>
  <si>
    <t>EA501-009</t>
  </si>
  <si>
    <t>341-501-022</t>
  </si>
  <si>
    <t>3-00000233</t>
  </si>
  <si>
    <t>EA501-010</t>
  </si>
  <si>
    <t>341-501-023</t>
  </si>
  <si>
    <t>3-6429</t>
  </si>
  <si>
    <t>PP510-001</t>
  </si>
  <si>
    <t>341-510-001</t>
  </si>
  <si>
    <t>切管机</t>
  </si>
  <si>
    <t>PP583-001</t>
  </si>
  <si>
    <t>341-583-001</t>
  </si>
  <si>
    <t>3-00001110</t>
  </si>
  <si>
    <t>341-583</t>
  </si>
  <si>
    <t>热熔涂胶系统</t>
  </si>
  <si>
    <t>Problue 10</t>
  </si>
  <si>
    <t>诺信（中国）有限公司</t>
  </si>
  <si>
    <t>PP583-002</t>
  </si>
  <si>
    <t>341-583-002</t>
  </si>
  <si>
    <t>3-00001273</t>
  </si>
  <si>
    <t>Problue 7</t>
  </si>
  <si>
    <t>EA583-003</t>
  </si>
  <si>
    <t>341-583-003</t>
  </si>
  <si>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-00000397</t>
    </r>
  </si>
  <si>
    <t>全自动点胶机</t>
  </si>
  <si>
    <t>常州群高</t>
  </si>
  <si>
    <r>
      <rPr>
        <sz val="12"/>
        <rFont val="宋体"/>
        <family val="3"/>
        <charset val="134"/>
      </rPr>
      <t>EA583-00</t>
    </r>
    <r>
      <rPr>
        <sz val="9"/>
        <rFont val="宋体"/>
        <family val="3"/>
        <charset val="134"/>
      </rPr>
      <t>4</t>
    </r>
  </si>
  <si>
    <t>341-583-004</t>
  </si>
  <si>
    <t>3-00001169</t>
  </si>
  <si>
    <t>EA583-005</t>
  </si>
  <si>
    <t>341-583-005</t>
  </si>
  <si>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-00001590</t>
    </r>
  </si>
  <si>
    <r>
      <rPr>
        <sz val="12"/>
        <rFont val="宋体"/>
        <family val="3"/>
        <charset val="134"/>
      </rPr>
      <t>EA583-00</t>
    </r>
    <r>
      <rPr>
        <sz val="9"/>
        <rFont val="宋体"/>
        <family val="3"/>
        <charset val="134"/>
      </rPr>
      <t>6</t>
    </r>
  </si>
  <si>
    <t>341-583-006</t>
  </si>
  <si>
    <t>341-583-01</t>
  </si>
  <si>
    <t>水平尺自动点胶装磁块</t>
  </si>
  <si>
    <t>常州快克</t>
  </si>
  <si>
    <r>
      <rPr>
        <sz val="12"/>
        <rFont val="宋体"/>
        <family val="3"/>
        <charset val="134"/>
      </rPr>
      <t>EA583-007</t>
    </r>
  </si>
  <si>
    <t>341-583-007</t>
  </si>
  <si>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-00002070</t>
    </r>
  </si>
  <si>
    <t>常州布罗德</t>
  </si>
  <si>
    <r>
      <rPr>
        <sz val="9"/>
        <rFont val="SimSun"/>
        <charset val="134"/>
      </rPr>
      <t>2</t>
    </r>
    <r>
      <rPr>
        <sz val="12"/>
        <rFont val="宋体"/>
        <family val="3"/>
        <charset val="134"/>
      </rPr>
      <t>021.10.28</t>
    </r>
  </si>
  <si>
    <t>EA583-001</t>
  </si>
  <si>
    <t>341-583-008</t>
  </si>
  <si>
    <t>3-00000112</t>
  </si>
  <si>
    <t>QUICK8320S</t>
  </si>
  <si>
    <t>常州速骏</t>
  </si>
  <si>
    <t>PP593-001</t>
  </si>
  <si>
    <t>341-593-001</t>
  </si>
  <si>
    <t>3-000001204</t>
  </si>
  <si>
    <t>自动折盖封箱机</t>
  </si>
  <si>
    <t>MH-FJ-3A</t>
  </si>
  <si>
    <t>杭州永创包装</t>
  </si>
  <si>
    <t>2018.10.8</t>
  </si>
  <si>
    <t>PP593-002</t>
  </si>
  <si>
    <t>341-593-002</t>
  </si>
  <si>
    <t>3-00000176</t>
  </si>
  <si>
    <t>341-593</t>
  </si>
  <si>
    <t>全自动打包机</t>
  </si>
  <si>
    <t>AC380V</t>
  </si>
  <si>
    <t>杭州永创机械有限公司</t>
  </si>
  <si>
    <t>PP593-003</t>
  </si>
  <si>
    <t>341-593-003</t>
  </si>
  <si>
    <t>3-00000262</t>
  </si>
  <si>
    <t>PP593-004</t>
  </si>
  <si>
    <t>341-593-004</t>
  </si>
  <si>
    <t>3-00001203</t>
  </si>
  <si>
    <t>EA593-001</t>
  </si>
  <si>
    <t>341-593-005</t>
  </si>
  <si>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-00000317</t>
    </r>
  </si>
  <si>
    <r>
      <rPr>
        <sz val="12"/>
        <rFont val="宋体"/>
        <family val="3"/>
        <charset val="134"/>
      </rPr>
      <t>341-593-00</t>
    </r>
    <r>
      <rPr>
        <sz val="12"/>
        <rFont val="宋体"/>
        <family val="3"/>
        <charset val="134"/>
      </rPr>
      <t>2</t>
    </r>
  </si>
  <si>
    <t>自动绸带切割机</t>
  </si>
  <si>
    <t>EA593-003</t>
  </si>
  <si>
    <t>341-593-006</t>
  </si>
  <si>
    <t>折纸机</t>
  </si>
  <si>
    <t>盛世阳光</t>
  </si>
  <si>
    <r>
      <rPr>
        <sz val="9"/>
        <rFont val="SimSun"/>
        <charset val="134"/>
      </rPr>
      <t>2</t>
    </r>
    <r>
      <rPr>
        <sz val="12"/>
        <rFont val="宋体"/>
        <family val="3"/>
        <charset val="134"/>
      </rPr>
      <t>019.10.8</t>
    </r>
  </si>
  <si>
    <t>PP593-007</t>
  </si>
  <si>
    <t>341-593-007</t>
  </si>
  <si>
    <t>3-00001592</t>
  </si>
  <si>
    <t>手提式打包机</t>
  </si>
  <si>
    <r>
      <rPr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>2V</t>
    </r>
  </si>
  <si>
    <t>PP593-008</t>
  </si>
  <si>
    <t>341-593-008</t>
  </si>
  <si>
    <t>3-00001824</t>
  </si>
  <si>
    <t>PP593-010</t>
  </si>
  <si>
    <t>341-593-010</t>
  </si>
  <si>
    <t>341-593-01</t>
  </si>
  <si>
    <t>自动缠膜机</t>
  </si>
  <si>
    <t>PP593-011</t>
  </si>
  <si>
    <t>341-593-011</t>
  </si>
  <si>
    <t>3-00002315</t>
  </si>
  <si>
    <t>PP593-012</t>
  </si>
  <si>
    <t>341-593-012</t>
  </si>
  <si>
    <t>3-00002316</t>
  </si>
  <si>
    <t>外箱标贴机</t>
  </si>
  <si>
    <t>PP593-005</t>
  </si>
  <si>
    <t>341-599-005</t>
  </si>
  <si>
    <t>自动封箱机</t>
  </si>
  <si>
    <t>PP593-006</t>
  </si>
  <si>
    <t>341-599-006</t>
  </si>
  <si>
    <t>3-00001552</t>
  </si>
  <si>
    <r>
      <rPr>
        <sz val="12"/>
        <rFont val="宋体"/>
        <family val="3"/>
        <charset val="134"/>
      </rPr>
      <t>341-599-00</t>
    </r>
    <r>
      <rPr>
        <sz val="12"/>
        <rFont val="宋体"/>
        <family val="3"/>
        <charset val="134"/>
      </rPr>
      <t>5</t>
    </r>
  </si>
  <si>
    <t>MH-FJ-1A</t>
  </si>
  <si>
    <t>2019.12.02</t>
  </si>
  <si>
    <t>PP593-009</t>
  </si>
  <si>
    <t>341-599-009</t>
  </si>
  <si>
    <t>3-00001768</t>
  </si>
  <si>
    <t>2021.01.5</t>
  </si>
  <si>
    <t>EA745-001</t>
  </si>
  <si>
    <t>341-745-001</t>
  </si>
  <si>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-00000867</t>
    </r>
  </si>
  <si>
    <t>341-745</t>
  </si>
  <si>
    <t>平行光管调试系统</t>
  </si>
  <si>
    <t>河南南阳精正天科</t>
  </si>
  <si>
    <t>2017.5.15</t>
  </si>
  <si>
    <t>EA745-002</t>
  </si>
  <si>
    <t>341-745-002</t>
  </si>
  <si>
    <t>3-00000923</t>
  </si>
  <si>
    <r>
      <rPr>
        <sz val="9"/>
        <rFont val="SimSun"/>
        <charset val="134"/>
      </rPr>
      <t>2017.</t>
    </r>
    <r>
      <rPr>
        <sz val="12"/>
        <rFont val="宋体"/>
        <family val="3"/>
        <charset val="134"/>
      </rPr>
      <t>9</t>
    </r>
    <r>
      <rPr>
        <sz val="12"/>
        <rFont val="宋体"/>
        <family val="3"/>
        <charset val="134"/>
      </rPr>
      <t>.1</t>
    </r>
    <r>
      <rPr>
        <sz val="12"/>
        <rFont val="宋体"/>
        <family val="3"/>
        <charset val="134"/>
      </rPr>
      <t>0</t>
    </r>
  </si>
  <si>
    <t>EA745-003</t>
  </si>
  <si>
    <t>341-745-003</t>
  </si>
  <si>
    <t>3-00001156</t>
  </si>
  <si>
    <r>
      <rPr>
        <sz val="9"/>
        <rFont val="SimSun"/>
        <charset val="134"/>
      </rPr>
      <t>2018.8</t>
    </r>
    <r>
      <rPr>
        <sz val="12"/>
        <rFont val="宋体"/>
        <family val="3"/>
        <charset val="134"/>
      </rPr>
      <t>.</t>
    </r>
    <r>
      <rPr>
        <sz val="12"/>
        <rFont val="宋体"/>
        <family val="3"/>
        <charset val="134"/>
      </rPr>
      <t>20</t>
    </r>
  </si>
  <si>
    <t>EA745-004</t>
  </si>
  <si>
    <t>341-745-004</t>
  </si>
  <si>
    <t>3-00001157</t>
  </si>
  <si>
    <t>EA745-005</t>
  </si>
  <si>
    <t>341-745-005</t>
  </si>
  <si>
    <t>3-00001278</t>
  </si>
  <si>
    <r>
      <rPr>
        <sz val="9"/>
        <rFont val="SimSun"/>
        <charset val="134"/>
      </rPr>
      <t>2019.3</t>
    </r>
    <r>
      <rPr>
        <sz val="12"/>
        <rFont val="宋体"/>
        <family val="3"/>
        <charset val="134"/>
      </rPr>
      <t>.</t>
    </r>
    <r>
      <rPr>
        <sz val="12"/>
        <rFont val="宋体"/>
        <family val="3"/>
        <charset val="134"/>
      </rPr>
      <t>20</t>
    </r>
  </si>
  <si>
    <t>EA745-006</t>
  </si>
  <si>
    <t>341-745-006</t>
  </si>
  <si>
    <t>3-00001279</t>
  </si>
  <si>
    <t>EA745-007</t>
  </si>
  <si>
    <t>341-745-007</t>
  </si>
  <si>
    <t>3-00001627</t>
  </si>
  <si>
    <r>
      <rPr>
        <sz val="9"/>
        <rFont val="SimSun"/>
        <charset val="134"/>
      </rPr>
      <t>2020</t>
    </r>
    <r>
      <rPr>
        <sz val="12"/>
        <rFont val="宋体"/>
        <family val="3"/>
        <charset val="134"/>
      </rPr>
      <t>.8</t>
    </r>
    <r>
      <rPr>
        <sz val="12"/>
        <rFont val="宋体"/>
        <family val="3"/>
        <charset val="134"/>
      </rPr>
      <t>.</t>
    </r>
    <r>
      <rPr>
        <sz val="12"/>
        <rFont val="宋体"/>
        <family val="3"/>
        <charset val="134"/>
      </rPr>
      <t>20</t>
    </r>
  </si>
  <si>
    <t>EA745-008</t>
  </si>
  <si>
    <t>341-745-008</t>
  </si>
  <si>
    <t>3-00001628</t>
  </si>
  <si>
    <t>EA745-009</t>
  </si>
  <si>
    <t>341-745-009</t>
  </si>
  <si>
    <t>3-00001629</t>
  </si>
  <si>
    <t>EA745-010</t>
  </si>
  <si>
    <t>341-745-010</t>
  </si>
  <si>
    <t>3-00001630</t>
  </si>
  <si>
    <t>EA751-001</t>
  </si>
  <si>
    <t>341-751-001</t>
  </si>
  <si>
    <t>3-000198</t>
  </si>
  <si>
    <t>341-751</t>
  </si>
  <si>
    <t>超音波塑胶熔接机</t>
  </si>
  <si>
    <t>KWB1815</t>
  </si>
  <si>
    <t>PP753-001</t>
  </si>
  <si>
    <t>341-753-001</t>
  </si>
  <si>
    <t>341-753</t>
  </si>
  <si>
    <t>自动焊锡机</t>
  </si>
  <si>
    <t>常州快客</t>
  </si>
  <si>
    <t>PP753-002</t>
  </si>
  <si>
    <t>341-753-002</t>
  </si>
  <si>
    <t>3-00001212</t>
  </si>
  <si>
    <t>PP753-003</t>
  </si>
  <si>
    <t>341-753-003</t>
  </si>
  <si>
    <t>3-00002013</t>
  </si>
  <si>
    <t>PP753-004</t>
  </si>
  <si>
    <t>341-753-004</t>
  </si>
  <si>
    <t>3-00002014</t>
  </si>
  <si>
    <t>PP753-005</t>
  </si>
  <si>
    <t>341-753-005</t>
  </si>
  <si>
    <t>3-00002208</t>
  </si>
  <si>
    <t>3-00001977</t>
  </si>
  <si>
    <t>超声波金属焊接机</t>
  </si>
  <si>
    <t>无锡邦能</t>
  </si>
  <si>
    <t>PP753-007</t>
  </si>
  <si>
    <t>341-753-007</t>
  </si>
  <si>
    <t>3-00002209</t>
  </si>
  <si>
    <t>PP753-006</t>
  </si>
  <si>
    <t>341-753-006</t>
  </si>
  <si>
    <t>3-00001976</t>
  </si>
  <si>
    <t>晶体管点焊机</t>
  </si>
  <si>
    <t>上海双衡</t>
  </si>
  <si>
    <t>EA753-001</t>
  </si>
  <si>
    <t>341-753-008</t>
  </si>
  <si>
    <t>3-00000239</t>
  </si>
  <si>
    <t>EA755-001</t>
  </si>
  <si>
    <t>341-755-001</t>
  </si>
  <si>
    <t>电池盖自动热合工装</t>
  </si>
  <si>
    <t>EA755-002</t>
  </si>
  <si>
    <t>341-755-002</t>
  </si>
  <si>
    <t>3-00000537</t>
  </si>
  <si>
    <t>341-755</t>
  </si>
  <si>
    <t>高周波塑胶溶接机</t>
  </si>
  <si>
    <t>JL-8KW</t>
  </si>
  <si>
    <t>上海久罗机电设备有限公司</t>
  </si>
  <si>
    <t>2015.6.15</t>
  </si>
  <si>
    <t>EA755-005</t>
  </si>
  <si>
    <t>341-755-005</t>
  </si>
  <si>
    <t>3-000589</t>
  </si>
  <si>
    <t>JL-10KW</t>
  </si>
  <si>
    <t>EA755-006</t>
  </si>
  <si>
    <t>341-755-006</t>
  </si>
  <si>
    <t>3-00000231</t>
  </si>
  <si>
    <t>EA755-007</t>
  </si>
  <si>
    <t>341-755-007</t>
  </si>
  <si>
    <t>3-00000365</t>
  </si>
  <si>
    <t>JL-12KW</t>
  </si>
  <si>
    <t>EA923-005</t>
  </si>
  <si>
    <t>341-923-005</t>
  </si>
  <si>
    <t>4-0603</t>
  </si>
  <si>
    <t>341-923</t>
  </si>
  <si>
    <t>数显鼓风电热箱</t>
  </si>
  <si>
    <t>EA923-006</t>
  </si>
  <si>
    <t>341-923-006</t>
  </si>
  <si>
    <t>3-00000293</t>
  </si>
  <si>
    <t>EA923-007</t>
  </si>
  <si>
    <t>341-923-007</t>
  </si>
  <si>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-00000899</t>
    </r>
  </si>
  <si>
    <t>上海善志仪器设备</t>
  </si>
  <si>
    <t>EA924-005</t>
  </si>
  <si>
    <t>341-924-001</t>
  </si>
  <si>
    <t>3-000422</t>
  </si>
  <si>
    <t>341-924</t>
  </si>
  <si>
    <t>隧道式烘箱</t>
  </si>
  <si>
    <t>凯贺电子设备</t>
  </si>
  <si>
    <t>PP924-002</t>
  </si>
  <si>
    <t>341-924-002</t>
  </si>
  <si>
    <t>3-7824</t>
  </si>
  <si>
    <t>隧道式烘烤箱</t>
  </si>
  <si>
    <t>1M*740*560</t>
  </si>
  <si>
    <t>南京凯贺电子有限公司</t>
  </si>
  <si>
    <t>EA924-002</t>
  </si>
  <si>
    <t>341-924-003</t>
  </si>
  <si>
    <t>3-00000145</t>
  </si>
  <si>
    <t>收缩机</t>
  </si>
  <si>
    <t>南京三联包装</t>
  </si>
  <si>
    <t>PP924-003</t>
  </si>
  <si>
    <t>7-00001199</t>
  </si>
  <si>
    <t>南京市玄武区三联包装机械经营部</t>
  </si>
  <si>
    <t>PP924-004</t>
  </si>
  <si>
    <t>341-924-004</t>
  </si>
  <si>
    <t>3-00000563</t>
  </si>
  <si>
    <t>KBR001；21KW；AC380V；变频调速</t>
  </si>
  <si>
    <t>PP924-005</t>
  </si>
  <si>
    <t>341-924-005</t>
  </si>
  <si>
    <t>3-00001319</t>
  </si>
  <si>
    <t>南京东崎磊电子设备有限公司</t>
  </si>
  <si>
    <t>EA924-007</t>
  </si>
  <si>
    <t>341-924-007</t>
  </si>
  <si>
    <t>3-00000518</t>
  </si>
  <si>
    <t>高低温试验箱</t>
  </si>
  <si>
    <t>DHTC-630-20-P-AR</t>
  </si>
  <si>
    <t>上海多禾</t>
  </si>
  <si>
    <t>2015.3.26</t>
  </si>
  <si>
    <t>EA924-008</t>
  </si>
  <si>
    <t>341-924-008</t>
  </si>
  <si>
    <t>3-00000706</t>
  </si>
  <si>
    <t>2016.4.22</t>
  </si>
  <si>
    <t>PP974-001</t>
  </si>
  <si>
    <t>341-974-001</t>
  </si>
  <si>
    <t>3-00000894</t>
  </si>
  <si>
    <t>341-974</t>
  </si>
  <si>
    <t>液态加油机</t>
  </si>
  <si>
    <t xml:space="preserve"> 217055B </t>
  </si>
  <si>
    <t>苏州德华机械设备有限公司</t>
  </si>
  <si>
    <t>PP974-002</t>
  </si>
  <si>
    <t>341-974-002</t>
  </si>
  <si>
    <t>3-00000893</t>
  </si>
  <si>
    <t>EA991-003</t>
  </si>
  <si>
    <t>341-991-003</t>
  </si>
  <si>
    <t>341-991</t>
  </si>
  <si>
    <t>水平尺自动清零工装</t>
  </si>
  <si>
    <t>AK31100*8</t>
  </si>
  <si>
    <t>EA991-004</t>
  </si>
  <si>
    <t>341-991-004</t>
  </si>
  <si>
    <t>8-000047</t>
  </si>
  <si>
    <t>AK31100*8A</t>
  </si>
  <si>
    <t>EA992-001</t>
  </si>
  <si>
    <t>341-992-001</t>
  </si>
  <si>
    <t>3-6191</t>
  </si>
  <si>
    <t>341-992</t>
  </si>
  <si>
    <t>UV炉</t>
  </si>
  <si>
    <t>东莞金星电子设备</t>
  </si>
  <si>
    <t>EV01-894PP</t>
  </si>
  <si>
    <t>341-742-894</t>
  </si>
  <si>
    <t>仪器</t>
  </si>
  <si>
    <t>数字测量仪</t>
  </si>
  <si>
    <t>8715B</t>
  </si>
  <si>
    <t>青岛青智</t>
  </si>
  <si>
    <t>870505196</t>
  </si>
  <si>
    <t/>
  </si>
  <si>
    <t>EV01-811PP</t>
  </si>
  <si>
    <t>341-742-811</t>
  </si>
  <si>
    <t>870505177</t>
  </si>
  <si>
    <t>EV06-701PP</t>
  </si>
  <si>
    <t>341-742-701</t>
  </si>
  <si>
    <t>341-742</t>
  </si>
  <si>
    <t>耐压测试仪</t>
  </si>
  <si>
    <t>CJ2672S</t>
  </si>
  <si>
    <t>南京长江无线电厂</t>
  </si>
  <si>
    <t>0524</t>
  </si>
  <si>
    <t>EV06-638PP</t>
  </si>
  <si>
    <t>341-742-638</t>
  </si>
  <si>
    <t>016</t>
  </si>
  <si>
    <t>2020-1-3</t>
  </si>
  <si>
    <t>ER02-582PP</t>
  </si>
  <si>
    <t>341-742-582</t>
  </si>
  <si>
    <t>接地导通电阻仪</t>
  </si>
  <si>
    <t>CJ2520</t>
  </si>
  <si>
    <t>043</t>
  </si>
  <si>
    <t>2009-8-20</t>
  </si>
  <si>
    <t>EV01-493PP</t>
  </si>
  <si>
    <t>341-742-493</t>
  </si>
  <si>
    <t>870211165</t>
  </si>
  <si>
    <t>EV01-443PP</t>
  </si>
  <si>
    <t>341-742-423</t>
  </si>
  <si>
    <t>8705A</t>
  </si>
  <si>
    <t>870007043</t>
  </si>
  <si>
    <t>EV01-422PP</t>
  </si>
  <si>
    <t>341-742-422</t>
  </si>
  <si>
    <t>87071112B</t>
  </si>
  <si>
    <t>EV01-421PP</t>
  </si>
  <si>
    <t>341-742-421</t>
  </si>
  <si>
    <t>870003088</t>
  </si>
  <si>
    <t>EV06-412PP</t>
  </si>
  <si>
    <t>341-742-412</t>
  </si>
  <si>
    <t>039</t>
  </si>
  <si>
    <t>EV06-408PP</t>
  </si>
  <si>
    <t>341-742-408</t>
  </si>
  <si>
    <t>003</t>
  </si>
  <si>
    <t>待遗失</t>
  </si>
  <si>
    <t>EV06-350PP</t>
  </si>
  <si>
    <t>341-742-350</t>
  </si>
  <si>
    <t>006</t>
  </si>
  <si>
    <t>EV01-342PP</t>
  </si>
  <si>
    <t>341-742-342</t>
  </si>
  <si>
    <t>8710C</t>
  </si>
  <si>
    <t>8721050284</t>
  </si>
  <si>
    <t>EV05-314PP</t>
  </si>
  <si>
    <t>341-742-341</t>
  </si>
  <si>
    <t>C</t>
  </si>
  <si>
    <t>直流稳压电源</t>
  </si>
  <si>
    <t>AN50403S</t>
  </si>
  <si>
    <t>艾诺</t>
  </si>
  <si>
    <t>2111504014</t>
  </si>
  <si>
    <t>EV06-318PP</t>
  </si>
  <si>
    <t>341-742-318</t>
  </si>
  <si>
    <t>CHT9922</t>
  </si>
  <si>
    <t>常州和普</t>
  </si>
  <si>
    <t>99222109278</t>
  </si>
  <si>
    <t>EV06-317PP</t>
  </si>
  <si>
    <t>341-742-317</t>
  </si>
  <si>
    <t>99222109290</t>
  </si>
  <si>
    <t>EV06-316PP</t>
  </si>
  <si>
    <t>341-742-316</t>
  </si>
  <si>
    <t>99222111302</t>
  </si>
  <si>
    <t>EV06-315PP</t>
  </si>
  <si>
    <t>341-742-315</t>
  </si>
  <si>
    <t>99222111304</t>
  </si>
  <si>
    <t>EV01-314PP</t>
  </si>
  <si>
    <t>341-742-314</t>
  </si>
  <si>
    <t>8716B1</t>
  </si>
  <si>
    <t>8721060201</t>
  </si>
  <si>
    <t>EV01-313PP</t>
  </si>
  <si>
    <t>341-742-313</t>
  </si>
  <si>
    <t>8721060168</t>
  </si>
  <si>
    <t>EV01-312PP</t>
  </si>
  <si>
    <t>341-742-312</t>
  </si>
  <si>
    <t>8721060157</t>
  </si>
  <si>
    <t>EV01-311PP</t>
  </si>
  <si>
    <t>341-742-311</t>
  </si>
  <si>
    <t>8721060156</t>
  </si>
  <si>
    <t>EV01-310PP</t>
  </si>
  <si>
    <t>341-742-310</t>
  </si>
  <si>
    <t>8721060200</t>
  </si>
  <si>
    <t>EV01-298PP</t>
  </si>
  <si>
    <t>341-742-298</t>
  </si>
  <si>
    <t>870710207</t>
  </si>
  <si>
    <t>EV01-280PP</t>
  </si>
  <si>
    <t>341-742-280</t>
  </si>
  <si>
    <t>9720110637</t>
  </si>
  <si>
    <t>EV01-279PP</t>
  </si>
  <si>
    <t>341-742-279</t>
  </si>
  <si>
    <t>8720110638</t>
  </si>
  <si>
    <t>EV01-278PP</t>
  </si>
  <si>
    <t>341-742-278</t>
  </si>
  <si>
    <t>8720110640</t>
  </si>
  <si>
    <t>EV01-277PP</t>
  </si>
  <si>
    <t>341-742-277</t>
  </si>
  <si>
    <t>8720110639</t>
  </si>
  <si>
    <t>EV01-273PP</t>
  </si>
  <si>
    <t>341-742-273</t>
  </si>
  <si>
    <t>87201102423</t>
  </si>
  <si>
    <t>EV01-272PP</t>
  </si>
  <si>
    <t>341-742-272</t>
  </si>
  <si>
    <t>87201102424</t>
  </si>
  <si>
    <t>EV01-271PP</t>
  </si>
  <si>
    <t>341-742-271</t>
  </si>
  <si>
    <t>87201102422</t>
  </si>
  <si>
    <t>EV01-265PP</t>
  </si>
  <si>
    <t>341-742-265</t>
  </si>
  <si>
    <t>8721050283</t>
  </si>
  <si>
    <t>EV01-255PP(1)</t>
  </si>
  <si>
    <t>341-742-255</t>
  </si>
  <si>
    <t>8720120070</t>
  </si>
  <si>
    <t>EV05-251PP</t>
  </si>
  <si>
    <t>341-742-251</t>
  </si>
  <si>
    <t>N3630</t>
  </si>
  <si>
    <t>湖南恩智</t>
  </si>
  <si>
    <t>N20109810</t>
  </si>
  <si>
    <t>EV05-250PP</t>
  </si>
  <si>
    <t>341-742-250</t>
  </si>
  <si>
    <t>N20109641</t>
  </si>
  <si>
    <t>EV05-247PP</t>
  </si>
  <si>
    <t>341-742-247</t>
  </si>
  <si>
    <t>直流可编程电源</t>
  </si>
  <si>
    <t>N20105001</t>
  </si>
  <si>
    <t>EV05-246PP</t>
  </si>
  <si>
    <t>341-742-246</t>
  </si>
  <si>
    <t>N20105009</t>
  </si>
  <si>
    <t>EV01-244PP</t>
  </si>
  <si>
    <t>341-742-244</t>
  </si>
  <si>
    <t>8720060428</t>
  </si>
  <si>
    <t>EV01-243PP</t>
  </si>
  <si>
    <t>341-742-243</t>
  </si>
  <si>
    <t>8720060427</t>
  </si>
  <si>
    <t>EV01-242PP</t>
  </si>
  <si>
    <t>341-742-242</t>
  </si>
  <si>
    <t>8720060426</t>
  </si>
  <si>
    <t>EV05-232PP</t>
  </si>
  <si>
    <t>341-742-232</t>
  </si>
  <si>
    <t>N20109708</t>
  </si>
  <si>
    <t>EV06-232PP</t>
  </si>
  <si>
    <t>1173</t>
  </si>
  <si>
    <t>调至1月</t>
  </si>
  <si>
    <t>EV05-231PP</t>
  </si>
  <si>
    <t>341-742-231</t>
  </si>
  <si>
    <t>N20109703</t>
  </si>
  <si>
    <t>EV06-231PP</t>
  </si>
  <si>
    <t>1155</t>
  </si>
  <si>
    <t>EV01-229PP</t>
  </si>
  <si>
    <t>341-742-229</t>
  </si>
  <si>
    <t>870910069</t>
  </si>
  <si>
    <t>EV05-221PP</t>
  </si>
  <si>
    <t>341-742-221</t>
  </si>
  <si>
    <t>2007504025</t>
  </si>
  <si>
    <t>老化使用</t>
  </si>
  <si>
    <t>EV05-219PP</t>
  </si>
  <si>
    <t>341-742-219</t>
  </si>
  <si>
    <t>2009504010B</t>
  </si>
  <si>
    <t>EV05-217PP</t>
  </si>
  <si>
    <t>341-742-217</t>
  </si>
  <si>
    <t>AN50503S</t>
  </si>
  <si>
    <t>2009505002G</t>
  </si>
  <si>
    <t>EV05-216PP</t>
  </si>
  <si>
    <t>341-742-216</t>
  </si>
  <si>
    <t>2009505003G</t>
  </si>
  <si>
    <t>EV05-215PP</t>
  </si>
  <si>
    <t>341-742-215</t>
  </si>
  <si>
    <t>2011504003</t>
  </si>
  <si>
    <t>EV05-214PP</t>
  </si>
  <si>
    <t>341-742-214</t>
  </si>
  <si>
    <t>2011504005</t>
  </si>
  <si>
    <t>EV05-212PP</t>
  </si>
  <si>
    <t>341-742-212</t>
  </si>
  <si>
    <t>N20109524</t>
  </si>
  <si>
    <t>EV05-211PP</t>
  </si>
  <si>
    <t>341-742-211</t>
  </si>
  <si>
    <t>N20109530</t>
  </si>
  <si>
    <t>EV01-211PP</t>
  </si>
  <si>
    <t>341-742-206</t>
  </si>
  <si>
    <t>870710211</t>
  </si>
  <si>
    <t>EV06-205PP</t>
  </si>
  <si>
    <t>341-742-205</t>
  </si>
  <si>
    <t>004</t>
  </si>
  <si>
    <t>EV05-191PP</t>
  </si>
  <si>
    <t>341-742-191</t>
  </si>
  <si>
    <t>AN50403S(35V/300A)</t>
  </si>
  <si>
    <t>2007504026</t>
  </si>
  <si>
    <t>EV05-190PP</t>
  </si>
  <si>
    <t>341-742-190</t>
  </si>
  <si>
    <t>2007504017</t>
  </si>
  <si>
    <t>EV05-189PP</t>
  </si>
  <si>
    <t>341-742-189</t>
  </si>
  <si>
    <t>2007504018</t>
  </si>
  <si>
    <t>EV05-188PP</t>
  </si>
  <si>
    <t>341-742-188</t>
  </si>
  <si>
    <t>2007504016</t>
  </si>
  <si>
    <t>EV05-174PP</t>
  </si>
  <si>
    <t>341-742-174</t>
  </si>
  <si>
    <t>1811504005</t>
  </si>
  <si>
    <t>EV05-173PP</t>
  </si>
  <si>
    <t>341-742-173</t>
  </si>
  <si>
    <t>1811504004</t>
  </si>
  <si>
    <t>EV05-172PP</t>
  </si>
  <si>
    <t>341-742-172</t>
  </si>
  <si>
    <t>1807504001</t>
  </si>
  <si>
    <t>EV05-171PP</t>
  </si>
  <si>
    <t>341-742-171</t>
  </si>
  <si>
    <t>1812505017</t>
  </si>
  <si>
    <t>EV05-170PP</t>
  </si>
  <si>
    <t>341-742-170</t>
  </si>
  <si>
    <t>AN50503SV1</t>
  </si>
  <si>
    <t>1802505011A</t>
  </si>
  <si>
    <t>EV05-169PP</t>
  </si>
  <si>
    <t>341-742-169</t>
  </si>
  <si>
    <t>SM100-AR75</t>
  </si>
  <si>
    <t>DELTA</t>
  </si>
  <si>
    <t>10265881</t>
  </si>
  <si>
    <t>EV05-168PP</t>
  </si>
  <si>
    <t>341-742-168</t>
  </si>
  <si>
    <t>10267356</t>
  </si>
  <si>
    <t>EV01-165PP</t>
  </si>
  <si>
    <t>341-742-165</t>
  </si>
  <si>
    <t>8717070380</t>
  </si>
  <si>
    <t>EV01-164PP</t>
  </si>
  <si>
    <t>341-742-164</t>
  </si>
  <si>
    <t>8717070378</t>
  </si>
  <si>
    <t>EV01-163PP</t>
  </si>
  <si>
    <t>341-742-163</t>
  </si>
  <si>
    <t>8717070359</t>
  </si>
  <si>
    <t>EV01-148PP</t>
  </si>
  <si>
    <t>341-742-148</t>
  </si>
  <si>
    <t>8717050477</t>
  </si>
  <si>
    <t>EV01-147PP</t>
  </si>
  <si>
    <t>341-742-147</t>
  </si>
  <si>
    <t>8717050441</t>
  </si>
  <si>
    <t>EV01-132PP</t>
  </si>
  <si>
    <t>341-742-132</t>
  </si>
  <si>
    <t>870905060</t>
  </si>
  <si>
    <t>EV05-127PP</t>
  </si>
  <si>
    <t>341-742-131</t>
  </si>
  <si>
    <t>AN50403SV1</t>
  </si>
  <si>
    <t>1703504006</t>
  </si>
  <si>
    <t>EV01-130PP</t>
  </si>
  <si>
    <t>341-742-130</t>
  </si>
  <si>
    <t>870905064</t>
  </si>
  <si>
    <t>EV06-129PP</t>
  </si>
  <si>
    <t>341-742-129</t>
  </si>
  <si>
    <t>0960</t>
  </si>
  <si>
    <t>EV06-128PP</t>
  </si>
  <si>
    <t>341-742-128</t>
  </si>
  <si>
    <t>0980</t>
  </si>
  <si>
    <t>2019-1-4</t>
  </si>
  <si>
    <t>EV06-127PP</t>
  </si>
  <si>
    <t>341-742-127</t>
  </si>
  <si>
    <t>0956</t>
  </si>
  <si>
    <t>EV05-126PP</t>
  </si>
  <si>
    <t>341-742-126</t>
  </si>
  <si>
    <t>1703504005</t>
  </si>
  <si>
    <t>EV05-120PP</t>
  </si>
  <si>
    <t>341-742-120</t>
  </si>
  <si>
    <t>AN50402SV1</t>
  </si>
  <si>
    <t>1702504034A</t>
  </si>
  <si>
    <t>EV05-119PP</t>
  </si>
  <si>
    <t>341-742-119</t>
  </si>
  <si>
    <t>1702504036A</t>
  </si>
  <si>
    <t>EV05-118PP</t>
  </si>
  <si>
    <t>341-742-118</t>
  </si>
  <si>
    <t>1702504037A</t>
  </si>
  <si>
    <t>EV06-103PP</t>
  </si>
  <si>
    <t>341-742-103</t>
  </si>
  <si>
    <t>CHT99222011227</t>
  </si>
  <si>
    <t>EV06-102PP</t>
  </si>
  <si>
    <t>341-742-102</t>
  </si>
  <si>
    <t>CHT99222011226</t>
  </si>
  <si>
    <t>EV06-101PP</t>
  </si>
  <si>
    <t>341-742-101</t>
  </si>
  <si>
    <t>CHT99222010211</t>
  </si>
  <si>
    <t>EV06-100PP</t>
  </si>
  <si>
    <t>341-742-100</t>
  </si>
  <si>
    <t>CHT99222010210</t>
  </si>
  <si>
    <t>EV06-099PP</t>
  </si>
  <si>
    <t>341-742-099</t>
  </si>
  <si>
    <t>CHT99222010208</t>
  </si>
  <si>
    <t>EV06-093PP</t>
  </si>
  <si>
    <t>341-742-093</t>
  </si>
  <si>
    <t>CHT99222002168</t>
  </si>
  <si>
    <t>EV06-092PP</t>
  </si>
  <si>
    <t>341-742-092</t>
  </si>
  <si>
    <t>CHT99222002170</t>
  </si>
  <si>
    <t>EV06-088PP</t>
  </si>
  <si>
    <t>341-742-091</t>
  </si>
  <si>
    <t>CHT99221910160</t>
  </si>
  <si>
    <t>EV06-089PP</t>
  </si>
  <si>
    <t>341-742-090</t>
  </si>
  <si>
    <t>CHT99221910161</t>
  </si>
  <si>
    <t>EV05-089PP</t>
  </si>
  <si>
    <t>341-742-089</t>
  </si>
  <si>
    <t>2002504007A</t>
  </si>
  <si>
    <t>EV05-088PP</t>
  </si>
  <si>
    <t>341-742-088</t>
  </si>
  <si>
    <t>2002504006A</t>
  </si>
  <si>
    <t>EV06-087PP</t>
  </si>
  <si>
    <t>341-742-087</t>
  </si>
  <si>
    <t>CHT99221909149</t>
  </si>
  <si>
    <t>EV06-086PP</t>
  </si>
  <si>
    <t>341-742-086</t>
  </si>
  <si>
    <t>CHT99221908246</t>
  </si>
  <si>
    <t>EV06-085PP</t>
  </si>
  <si>
    <t>341-742-085</t>
  </si>
  <si>
    <t>CHT99221908145</t>
  </si>
  <si>
    <t>EV06-084PP</t>
  </si>
  <si>
    <t>341-742-084</t>
  </si>
  <si>
    <t>CHT99221811225</t>
  </si>
  <si>
    <t>EV05-083PP</t>
  </si>
  <si>
    <t>341-742-083</t>
  </si>
  <si>
    <t>WYK30200</t>
  </si>
  <si>
    <t>易事特</t>
  </si>
  <si>
    <t>EV06-082PP</t>
  </si>
  <si>
    <t>341-742-082</t>
  </si>
  <si>
    <t>CHT99221908245</t>
  </si>
  <si>
    <t>EV06-081PP</t>
  </si>
  <si>
    <t>341-742-081</t>
  </si>
  <si>
    <t>CHT99221908111</t>
  </si>
  <si>
    <t>EV06-083PP</t>
  </si>
  <si>
    <t>341-742-080</t>
  </si>
  <si>
    <t>CHT99221908242</t>
  </si>
  <si>
    <t>EV06-064PP</t>
  </si>
  <si>
    <t>341-742-070</t>
  </si>
  <si>
    <t>CHT99221801057</t>
  </si>
  <si>
    <t>EV06-069PP</t>
  </si>
  <si>
    <t>341-742-069</t>
  </si>
  <si>
    <t>CHT99221806094</t>
  </si>
  <si>
    <t>EV06-068PP</t>
  </si>
  <si>
    <t>341-742-068</t>
  </si>
  <si>
    <t>CHT99221806102</t>
  </si>
  <si>
    <t>EV06-067PP</t>
  </si>
  <si>
    <t>341-742-067</t>
  </si>
  <si>
    <t>CHT99221806097</t>
  </si>
  <si>
    <t>EV06-066PP</t>
  </si>
  <si>
    <t>341-742-066</t>
  </si>
  <si>
    <t>CHT99221801059</t>
  </si>
  <si>
    <t>EV06-065PP</t>
  </si>
  <si>
    <t>341-742-065</t>
  </si>
  <si>
    <t>CHT99221801053</t>
  </si>
  <si>
    <t>EV01-064PP</t>
  </si>
  <si>
    <t>341-742-064</t>
  </si>
  <si>
    <t>871407662</t>
  </si>
  <si>
    <t>EV01-063PP</t>
  </si>
  <si>
    <t>341-742-063</t>
  </si>
  <si>
    <t>871407375</t>
  </si>
  <si>
    <t>EV06-062PP</t>
  </si>
  <si>
    <t>341-742-062</t>
  </si>
  <si>
    <t>CHT99221711-035</t>
  </si>
  <si>
    <t>EV06-061PP</t>
  </si>
  <si>
    <t>341-742-061</t>
  </si>
  <si>
    <t>CHT99221711041</t>
  </si>
  <si>
    <t>EV06-060PP</t>
  </si>
  <si>
    <t>341-742-060</t>
  </si>
  <si>
    <t>CHT99221711034</t>
  </si>
  <si>
    <t>EV06-059PP</t>
  </si>
  <si>
    <t>341-742-059</t>
  </si>
  <si>
    <t>CHT99221708015</t>
  </si>
  <si>
    <t>EV06-055PP</t>
  </si>
  <si>
    <t>341-742-055</t>
  </si>
  <si>
    <t>CHT99221708016</t>
  </si>
  <si>
    <t>EV06-054PP</t>
  </si>
  <si>
    <t>341-742-054</t>
  </si>
  <si>
    <t>CHT99221703003</t>
  </si>
  <si>
    <t>EV01-049PP</t>
  </si>
  <si>
    <t>341-742-049</t>
  </si>
  <si>
    <t>870609238</t>
  </si>
  <si>
    <t>EV01-048PP</t>
  </si>
  <si>
    <t>341-742-048</t>
  </si>
  <si>
    <t>870609225</t>
  </si>
  <si>
    <t>EV06-047PP</t>
  </si>
  <si>
    <t>341-742-047</t>
  </si>
  <si>
    <t>461</t>
  </si>
  <si>
    <t>2019-11-8</t>
  </si>
  <si>
    <t>EV05-046PP</t>
  </si>
  <si>
    <t>341-742-046</t>
  </si>
  <si>
    <t>直流稳压稳流电源</t>
  </si>
  <si>
    <t>WYK-30200</t>
  </si>
  <si>
    <t>扬州华泰电子有限公司</t>
  </si>
  <si>
    <t>1611315701</t>
  </si>
  <si>
    <t>EV06-046PP</t>
  </si>
  <si>
    <t>341-742-045</t>
  </si>
  <si>
    <t>464</t>
  </si>
  <si>
    <t>EV06-044PP</t>
  </si>
  <si>
    <t>341-742-044</t>
  </si>
  <si>
    <t>402</t>
  </si>
  <si>
    <t>EV06-048PP</t>
  </si>
  <si>
    <t>341-742-043</t>
  </si>
  <si>
    <t>465</t>
  </si>
  <si>
    <t>EV06-038PP</t>
  </si>
  <si>
    <t>341-742-038</t>
  </si>
  <si>
    <t>3379</t>
  </si>
  <si>
    <t>EV06-037PP</t>
  </si>
  <si>
    <t>341-742-037</t>
  </si>
  <si>
    <t>3341</t>
  </si>
  <si>
    <t>EV06-036PP</t>
  </si>
  <si>
    <t>341-742-036</t>
  </si>
  <si>
    <t>3380</t>
  </si>
  <si>
    <t>EV06-034PP</t>
  </si>
  <si>
    <t>341-742-034</t>
  </si>
  <si>
    <t>2588</t>
  </si>
  <si>
    <t>EV06-033PP</t>
  </si>
  <si>
    <t>341-742-033</t>
  </si>
  <si>
    <t>2578</t>
  </si>
  <si>
    <t>EV06-032PP</t>
  </si>
  <si>
    <t>341-742-032</t>
  </si>
  <si>
    <t>2553</t>
  </si>
  <si>
    <t>EV06-031PP</t>
  </si>
  <si>
    <t>341-742-031</t>
  </si>
  <si>
    <t>2574</t>
  </si>
  <si>
    <t>EV01-028PP</t>
  </si>
  <si>
    <t>341-742-028</t>
  </si>
  <si>
    <t>8715B1</t>
  </si>
  <si>
    <t>871102187</t>
  </si>
  <si>
    <t>EV01-027PP</t>
  </si>
  <si>
    <t>341-742-027</t>
  </si>
  <si>
    <t>871102183</t>
  </si>
  <si>
    <t>EV01-026PP</t>
  </si>
  <si>
    <t>341-742-026</t>
  </si>
  <si>
    <t>871011043</t>
  </si>
  <si>
    <t>EV06-025PP</t>
  </si>
  <si>
    <t>341-742-025</t>
  </si>
  <si>
    <t>1852</t>
  </si>
  <si>
    <t>2020-2-12</t>
  </si>
  <si>
    <t>EV01-024PP</t>
  </si>
  <si>
    <t>341-742-024</t>
  </si>
  <si>
    <t>871011034</t>
  </si>
  <si>
    <t>EV06-026PP</t>
  </si>
  <si>
    <t>341-742-023</t>
  </si>
  <si>
    <t>2294</t>
  </si>
  <si>
    <t>EV06-021PP</t>
  </si>
  <si>
    <r>
      <rPr>
        <sz val="12"/>
        <rFont val="宋体"/>
        <family val="3"/>
        <charset val="134"/>
      </rPr>
      <t>341-742</t>
    </r>
    <r>
      <rPr>
        <sz val="12"/>
        <rFont val="宋体"/>
        <family val="3"/>
        <charset val="134"/>
      </rPr>
      <t>-</t>
    </r>
    <r>
      <rPr>
        <sz val="12"/>
        <rFont val="宋体"/>
        <family val="3"/>
        <charset val="134"/>
      </rPr>
      <t>021</t>
    </r>
  </si>
  <si>
    <t>EV06-020PP</t>
  </si>
  <si>
    <r>
      <rPr>
        <sz val="12"/>
        <rFont val="宋体"/>
        <family val="3"/>
        <charset val="134"/>
      </rPr>
      <t>341-742</t>
    </r>
    <r>
      <rPr>
        <sz val="12"/>
        <rFont val="宋体"/>
        <family val="3"/>
        <charset val="134"/>
      </rPr>
      <t>-</t>
    </r>
    <r>
      <rPr>
        <sz val="12"/>
        <rFont val="宋体"/>
        <family val="3"/>
        <charset val="134"/>
      </rPr>
      <t>020</t>
    </r>
  </si>
  <si>
    <t>1433</t>
  </si>
  <si>
    <t>EV01-019PP</t>
  </si>
  <si>
    <t>341-742-019</t>
  </si>
  <si>
    <t>870911200</t>
  </si>
  <si>
    <t>EV06-019PP</t>
  </si>
  <si>
    <t>341-742-018</t>
  </si>
  <si>
    <t>1432</t>
  </si>
  <si>
    <t>EV05-015PP</t>
  </si>
  <si>
    <t>341-742-017</t>
  </si>
  <si>
    <t>WYK-30V100A-H</t>
  </si>
  <si>
    <t>1004030</t>
  </si>
  <si>
    <t>EV01-015PP</t>
  </si>
  <si>
    <t>341-742-016</t>
  </si>
  <si>
    <t>871005317</t>
  </si>
  <si>
    <t>EV06-015PP</t>
  </si>
  <si>
    <r>
      <rPr>
        <sz val="12"/>
        <rFont val="宋体"/>
        <family val="3"/>
        <charset val="134"/>
      </rPr>
      <t>341-742</t>
    </r>
    <r>
      <rPr>
        <sz val="12"/>
        <rFont val="宋体"/>
        <family val="3"/>
        <charset val="134"/>
      </rPr>
      <t>-</t>
    </r>
    <r>
      <rPr>
        <sz val="12"/>
        <rFont val="宋体"/>
        <family val="3"/>
        <charset val="134"/>
      </rPr>
      <t>015</t>
    </r>
  </si>
  <si>
    <t>2282</t>
  </si>
  <si>
    <t>EV01-014PP</t>
  </si>
  <si>
    <t>341-742-014</t>
  </si>
  <si>
    <t>871005322</t>
  </si>
  <si>
    <t>EV06-014PP</t>
  </si>
  <si>
    <t>341-742-013</t>
  </si>
  <si>
    <t>2305</t>
  </si>
  <si>
    <t>ER02-007PP</t>
  </si>
  <si>
    <t>341-742-007</t>
  </si>
  <si>
    <t>AN9613X</t>
  </si>
  <si>
    <t>1405961003</t>
  </si>
  <si>
    <t>EV05-005PP</t>
  </si>
  <si>
    <t>341-742-006</t>
  </si>
  <si>
    <t>SM45-70D</t>
  </si>
  <si>
    <t>10212791</t>
  </si>
  <si>
    <t>EV06-005PP</t>
  </si>
  <si>
    <t>341-742-005</t>
  </si>
  <si>
    <t>1019</t>
  </si>
  <si>
    <t>EV06-003PP</t>
  </si>
  <si>
    <t>341-742-004</t>
  </si>
  <si>
    <t>1199</t>
  </si>
  <si>
    <t>ER02-003PP</t>
  </si>
  <si>
    <t>341-742-003</t>
  </si>
  <si>
    <t>1707961058</t>
  </si>
  <si>
    <t>EV06-002PP</t>
  </si>
  <si>
    <r>
      <rPr>
        <sz val="12"/>
        <rFont val="宋体"/>
        <family val="3"/>
        <charset val="134"/>
      </rPr>
      <t>341-742</t>
    </r>
    <r>
      <rPr>
        <sz val="12"/>
        <rFont val="宋体"/>
        <family val="3"/>
        <charset val="134"/>
      </rPr>
      <t>-</t>
    </r>
    <r>
      <rPr>
        <sz val="12"/>
        <rFont val="宋体"/>
        <family val="3"/>
        <charset val="134"/>
      </rPr>
      <t>002</t>
    </r>
  </si>
  <si>
    <t>1171</t>
  </si>
  <si>
    <t>ER02-001PP</t>
  </si>
  <si>
    <t>341-742-001</t>
  </si>
  <si>
    <t>1704961017</t>
  </si>
  <si>
    <t>PP.2014165</t>
  </si>
  <si>
    <t>341-740-4165</t>
  </si>
  <si>
    <t>锯位指示安装检查工装</t>
  </si>
  <si>
    <t>无锡蓉丰</t>
  </si>
  <si>
    <t>生产</t>
  </si>
  <si>
    <t>PP.2014164</t>
  </si>
  <si>
    <t>341-740-4164</t>
  </si>
  <si>
    <t>切割深度检查工装</t>
  </si>
  <si>
    <t>16(+0.1/0) mm</t>
  </si>
  <si>
    <t>PP.2014163</t>
  </si>
  <si>
    <t>341-740-4163</t>
  </si>
  <si>
    <t>PP.5003007</t>
  </si>
  <si>
    <t>341-740-3017</t>
  </si>
  <si>
    <t>电流、转速检测工装</t>
  </si>
  <si>
    <t>5765-1</t>
  </si>
  <si>
    <t>自制</t>
  </si>
  <si>
    <t>PP.5003016</t>
  </si>
  <si>
    <r>
      <rPr>
        <sz val="12"/>
        <rFont val="宋体"/>
        <family val="3"/>
        <charset val="134"/>
      </rPr>
      <t>341-740</t>
    </r>
    <r>
      <rPr>
        <sz val="12"/>
        <rFont val="宋体"/>
        <family val="3"/>
        <charset val="134"/>
      </rPr>
      <t>-</t>
    </r>
    <r>
      <rPr>
        <sz val="12"/>
        <rFont val="宋体"/>
        <family val="3"/>
        <charset val="134"/>
      </rPr>
      <t>3016</t>
    </r>
  </si>
  <si>
    <t>5765-2</t>
  </si>
  <si>
    <t>DC.5003014</t>
  </si>
  <si>
    <t>341-740-3014</t>
  </si>
  <si>
    <t>PP.5003013</t>
  </si>
  <si>
    <t>341-740-3013</t>
  </si>
  <si>
    <t>PP.5003011</t>
  </si>
  <si>
    <t>341-740-3011</t>
  </si>
  <si>
    <t>PP.5003010</t>
  </si>
  <si>
    <t>341-740-3010</t>
  </si>
  <si>
    <t>5758-1</t>
  </si>
  <si>
    <t>PP.1001696</t>
  </si>
  <si>
    <t>341-740-1696</t>
  </si>
  <si>
    <t>FN01-108PP</t>
  </si>
  <si>
    <r>
      <rPr>
        <sz val="12"/>
        <rFont val="宋体"/>
        <family val="3"/>
        <charset val="134"/>
      </rPr>
      <t>341-740</t>
    </r>
    <r>
      <rPr>
        <sz val="12"/>
        <rFont val="宋体"/>
        <family val="3"/>
        <charset val="134"/>
      </rPr>
      <t>-</t>
    </r>
    <r>
      <rPr>
        <sz val="12"/>
        <rFont val="宋体"/>
        <family val="3"/>
        <charset val="134"/>
      </rPr>
      <t>108</t>
    </r>
  </si>
  <si>
    <t>转速工装</t>
  </si>
  <si>
    <t>PP.5001013</t>
  </si>
  <si>
    <t>341-740-1012</t>
  </si>
  <si>
    <t>综合测试工装</t>
  </si>
  <si>
    <t>PP.5001012</t>
  </si>
  <si>
    <t>341-740-1011</t>
  </si>
  <si>
    <t>PP.5001010</t>
  </si>
  <si>
    <t>341-740-1010</t>
  </si>
  <si>
    <t>反弹护罩时间测量工装</t>
  </si>
  <si>
    <t>PP.5001009</t>
  </si>
  <si>
    <t>341-740-1009</t>
  </si>
  <si>
    <t>PP.5001008</t>
  </si>
  <si>
    <t>341-740-1008</t>
  </si>
  <si>
    <t>FM11-459PP</t>
  </si>
  <si>
    <t>341-578-459</t>
  </si>
  <si>
    <t>341-578</t>
  </si>
  <si>
    <t>扭力扳手</t>
  </si>
  <si>
    <t>CL15NX8D-MH</t>
  </si>
  <si>
    <t>东仁</t>
  </si>
  <si>
    <t>928923M</t>
  </si>
  <si>
    <t>FM11-458PP</t>
  </si>
  <si>
    <t>341-578-458</t>
  </si>
  <si>
    <t>929967M</t>
  </si>
  <si>
    <t>FM11-457PP</t>
  </si>
  <si>
    <t>341-578-457</t>
  </si>
  <si>
    <t>928921M</t>
  </si>
  <si>
    <t>FM11-453PP</t>
  </si>
  <si>
    <t>341-578-453</t>
  </si>
  <si>
    <t>913327M</t>
  </si>
  <si>
    <t>FM11-452PP</t>
  </si>
  <si>
    <t>341-578-452</t>
  </si>
  <si>
    <t>920253M</t>
  </si>
  <si>
    <t>FM11-443PP</t>
  </si>
  <si>
    <t>341-578-443</t>
  </si>
  <si>
    <t>921582M</t>
  </si>
  <si>
    <t>FM11-442PP</t>
  </si>
  <si>
    <t>341-578-442</t>
  </si>
  <si>
    <t>920265M</t>
  </si>
  <si>
    <t>FM11-286PP</t>
  </si>
  <si>
    <t>341-578-286</t>
  </si>
  <si>
    <t>CL15N×8D-MH</t>
  </si>
  <si>
    <t>902391M</t>
  </si>
  <si>
    <t>FM11-285PP</t>
  </si>
  <si>
    <t>341-578-285</t>
  </si>
  <si>
    <t>902395M</t>
  </si>
  <si>
    <t>FM11-284PP</t>
  </si>
  <si>
    <t>341-578-284</t>
  </si>
  <si>
    <t>935335L</t>
  </si>
  <si>
    <t>FM11-240PP</t>
  </si>
  <si>
    <t>341-578-240</t>
  </si>
  <si>
    <t>CLMS15N×8D-MH</t>
  </si>
  <si>
    <t>日本东日</t>
  </si>
  <si>
    <t>026084L</t>
  </si>
  <si>
    <t>FM11-238PP</t>
  </si>
  <si>
    <t>341-578-238</t>
  </si>
  <si>
    <t>199990K</t>
  </si>
  <si>
    <t>FM11-237PP</t>
  </si>
  <si>
    <t>341-578-237</t>
  </si>
  <si>
    <t>199986K</t>
  </si>
  <si>
    <t>FM11-236PP</t>
  </si>
  <si>
    <t>341-578-236</t>
  </si>
  <si>
    <t>199991K</t>
  </si>
  <si>
    <t>FM11-235PP</t>
  </si>
  <si>
    <t>341-578-235</t>
  </si>
  <si>
    <t>199989K</t>
  </si>
  <si>
    <t>FM11-234PP</t>
  </si>
  <si>
    <t>341-578-234</t>
  </si>
  <si>
    <t>903366L</t>
  </si>
  <si>
    <t>FM11-216PP</t>
  </si>
  <si>
    <t>341-578-216</t>
  </si>
  <si>
    <t>CLMS15N×8D-MH(3～15)Nm</t>
  </si>
  <si>
    <t>168920K</t>
  </si>
  <si>
    <t>FM11-172PP</t>
  </si>
  <si>
    <t>341-578-172</t>
  </si>
  <si>
    <t>CL15N×8D-MH(3～15)Nm</t>
  </si>
  <si>
    <t>929830K</t>
  </si>
  <si>
    <t>FM11-148PP</t>
  </si>
  <si>
    <t>341-578-148</t>
  </si>
  <si>
    <t>929848L</t>
  </si>
  <si>
    <t>FM11-147PP</t>
  </si>
  <si>
    <t>341-578-147</t>
  </si>
  <si>
    <t>QL100N4-MH</t>
  </si>
  <si>
    <t>912597M</t>
  </si>
  <si>
    <t>FM11-146PP</t>
  </si>
  <si>
    <t>341-578-146</t>
  </si>
  <si>
    <t>912634M</t>
  </si>
  <si>
    <t>FM11-120PP</t>
  </si>
  <si>
    <t>341-578-120</t>
  </si>
  <si>
    <t>NB-10</t>
  </si>
  <si>
    <t>东方仪器</t>
  </si>
  <si>
    <t>201740100</t>
  </si>
  <si>
    <t>FM11-118PP</t>
  </si>
  <si>
    <t>341-578-118</t>
  </si>
  <si>
    <t>201740092</t>
  </si>
  <si>
    <t>FM11-113PP</t>
  </si>
  <si>
    <t>341-578-113</t>
  </si>
  <si>
    <t>716-1DW(3～15)Nm</t>
  </si>
  <si>
    <t>泛亚精工</t>
  </si>
  <si>
    <t>1704664854</t>
  </si>
  <si>
    <t>FM11-112PP</t>
  </si>
  <si>
    <t>341-578-112</t>
  </si>
  <si>
    <t>1704664847</t>
  </si>
  <si>
    <t>FM11-111PP</t>
  </si>
  <si>
    <t>341-578-111</t>
  </si>
  <si>
    <t>CL100N×15D-MH（原装头）</t>
  </si>
  <si>
    <t>928982M</t>
  </si>
  <si>
    <t>FM11-109PP</t>
  </si>
  <si>
    <t>341-578-109</t>
  </si>
  <si>
    <t>047526M</t>
  </si>
  <si>
    <t>FM11-099PP</t>
  </si>
  <si>
    <t>341-578-099</t>
  </si>
  <si>
    <t>CL50N×12D(不含头）</t>
  </si>
  <si>
    <t>922694L</t>
  </si>
  <si>
    <t>FM11-093PP</t>
  </si>
  <si>
    <t>341-578-093</t>
  </si>
  <si>
    <t>716-1D(3～15)Nm</t>
  </si>
  <si>
    <t>1509664881</t>
  </si>
  <si>
    <t>FM11-090PP</t>
  </si>
  <si>
    <t>341-578-090</t>
  </si>
  <si>
    <t>CL100N×15D-MH(原装头）</t>
  </si>
  <si>
    <t>902555M</t>
  </si>
  <si>
    <t>FM11-082PP</t>
  </si>
  <si>
    <t>341-578-082</t>
  </si>
  <si>
    <t>712-2DW(4～20)Nm</t>
  </si>
  <si>
    <t>1504622752</t>
  </si>
  <si>
    <t>FM11-081PP</t>
  </si>
  <si>
    <t>341-578-081</t>
  </si>
  <si>
    <t>712-3DW(10～60)Nm</t>
  </si>
  <si>
    <t>1604620982</t>
  </si>
  <si>
    <t>FM11-078PP</t>
  </si>
  <si>
    <t>341-578-078</t>
  </si>
  <si>
    <t>ZNB50A</t>
  </si>
  <si>
    <t>东方仪器厂</t>
  </si>
  <si>
    <t>1510327</t>
  </si>
  <si>
    <t>FM11-075PP</t>
  </si>
  <si>
    <t>341-578-075</t>
  </si>
  <si>
    <t>1303663343</t>
  </si>
  <si>
    <t>FM11-062PP</t>
  </si>
  <si>
    <t>341-578-062</t>
  </si>
  <si>
    <t>1303663340</t>
  </si>
  <si>
    <t>FM11-051PP</t>
  </si>
  <si>
    <t>341-578-051</t>
  </si>
  <si>
    <t>20171258</t>
  </si>
  <si>
    <t>FM11-042PP</t>
  </si>
  <si>
    <t>341-578-042</t>
  </si>
  <si>
    <t>AT6002LDIN(0～70)Nm</t>
  </si>
  <si>
    <t>沈阳欧泰.凯达扭矩公司</t>
  </si>
  <si>
    <t>B130597</t>
  </si>
  <si>
    <t>FM11-041PP</t>
  </si>
  <si>
    <t>341-578-041</t>
  </si>
  <si>
    <t>B130605</t>
  </si>
  <si>
    <t>FM11-037PP</t>
  </si>
  <si>
    <t>341-578-037</t>
  </si>
  <si>
    <t>6085070120060508</t>
  </si>
  <si>
    <t>FM11-036PP</t>
  </si>
  <si>
    <t>341-578-036</t>
  </si>
  <si>
    <t>6085070120060580</t>
  </si>
  <si>
    <t>FM11-035PP</t>
  </si>
  <si>
    <t>341-578-035</t>
  </si>
  <si>
    <t>201540040</t>
  </si>
  <si>
    <t>FM11-011PP</t>
  </si>
  <si>
    <t>341-578-011</t>
  </si>
  <si>
    <t>1704664851</t>
  </si>
  <si>
    <t>FM11-003PP</t>
  </si>
  <si>
    <t>341-578-003</t>
  </si>
  <si>
    <t>AT2502LDIN(6～30)Nm</t>
  </si>
  <si>
    <t>B100140</t>
  </si>
  <si>
    <t>PP.1006444</t>
  </si>
  <si>
    <t>341-573-6444</t>
  </si>
  <si>
    <t>芯棒</t>
  </si>
  <si>
    <t>Ф12（0/-0.02）mm</t>
  </si>
  <si>
    <t>PP.1006443</t>
  </si>
  <si>
    <t>341-573-6443</t>
  </si>
  <si>
    <t>PP.1006441</t>
  </si>
  <si>
    <t>341-573-6441</t>
  </si>
  <si>
    <t>Ф10（0/-0.02）mm</t>
  </si>
  <si>
    <t>PP.1006438</t>
  </si>
  <si>
    <t>341-573-6438</t>
  </si>
  <si>
    <t>Ф6 mm/Ф6.35 mm/Ф8 mm</t>
  </si>
  <si>
    <t>南京凡太奇</t>
  </si>
  <si>
    <t>PP.1006437</t>
  </si>
  <si>
    <t>341-573-6437</t>
  </si>
  <si>
    <t>PP.1006436</t>
  </si>
  <si>
    <t>341-573-6436</t>
  </si>
  <si>
    <t>PP.1006416</t>
  </si>
  <si>
    <t>341-573-6416</t>
  </si>
  <si>
    <t>Ф（6±0.03）mm</t>
  </si>
  <si>
    <t>PP.1006412</t>
  </si>
  <si>
    <t>341-573-6412</t>
  </si>
  <si>
    <t>Ф6 mm/Ф6.35/ mm/Ф8 mm</t>
  </si>
  <si>
    <t>PP.1006411</t>
  </si>
  <si>
    <t>341-573-6411</t>
  </si>
  <si>
    <t>PP.1006336</t>
  </si>
  <si>
    <t>341-573-6336</t>
  </si>
  <si>
    <t>Ф12.7（0/-0.02）mm</t>
  </si>
  <si>
    <t>PP.1006320</t>
  </si>
  <si>
    <t>341-573-6320</t>
  </si>
  <si>
    <t>六角芯棒</t>
  </si>
  <si>
    <t>6.42（0/-0.003）mm</t>
  </si>
  <si>
    <t>PP.1006318</t>
  </si>
  <si>
    <t>341-573-6318</t>
  </si>
  <si>
    <t>M7×0.75-6H  V7637</t>
  </si>
  <si>
    <t>PP.1006281</t>
  </si>
  <si>
    <t>341-573-6281</t>
  </si>
  <si>
    <t>Ф12.8（+0.02/0）mm</t>
  </si>
  <si>
    <t>无锡联南</t>
  </si>
  <si>
    <t>PP.1006236</t>
  </si>
  <si>
    <t>341-573-6236</t>
  </si>
  <si>
    <t>1601 检激光灯芯棒</t>
  </si>
  <si>
    <t>Ф2 mm/Ф8 mm</t>
  </si>
  <si>
    <t>PP.1006176</t>
  </si>
  <si>
    <t>341-573-6176</t>
  </si>
  <si>
    <t>2824芯棒</t>
  </si>
  <si>
    <t>V7637</t>
  </si>
  <si>
    <t>PP.1006148</t>
  </si>
  <si>
    <t>341-573-6148</t>
  </si>
  <si>
    <t>无锡力图</t>
  </si>
  <si>
    <t>PP.1006140</t>
  </si>
  <si>
    <t>341-573-6140</t>
  </si>
  <si>
    <t>PP.1006128</t>
  </si>
  <si>
    <t>341-573-6128</t>
  </si>
  <si>
    <t>跳动芯棒</t>
  </si>
  <si>
    <t>外协</t>
  </si>
  <si>
    <t>PP.1006125</t>
  </si>
  <si>
    <t>341-573-6125</t>
  </si>
  <si>
    <t>PP.1006118</t>
  </si>
  <si>
    <t>341-573-6118</t>
  </si>
  <si>
    <t>PP.1006102</t>
  </si>
  <si>
    <t>341-573-6102</t>
  </si>
  <si>
    <t>Ф（13±0.05）mm  长135 mm</t>
  </si>
  <si>
    <t>PP.1006096</t>
  </si>
  <si>
    <t>341-573-6096</t>
  </si>
  <si>
    <t>PP.1006074</t>
  </si>
  <si>
    <t>341-573-6074</t>
  </si>
  <si>
    <t>PP.1006045</t>
  </si>
  <si>
    <t>341-573-6045</t>
  </si>
  <si>
    <t>PP.1006028</t>
  </si>
  <si>
    <t>341-573-6028</t>
  </si>
  <si>
    <t>PP.1006026</t>
  </si>
  <si>
    <t>341-573-6026</t>
  </si>
  <si>
    <t>Ф12（0/-0.02）mm 长120 mm</t>
  </si>
  <si>
    <t>PP.1006025</t>
  </si>
  <si>
    <t>341-573-6025</t>
  </si>
  <si>
    <t>Ф12（0/-0.02）mm 长140 mm</t>
  </si>
  <si>
    <t>PP.1006023</t>
  </si>
  <si>
    <t>341-573-6023</t>
  </si>
  <si>
    <t>1108钎卡锥度芯棒</t>
  </si>
  <si>
    <t>Ф18.1 mm/Ф18.3 mm</t>
  </si>
  <si>
    <t>PP.1006022</t>
  </si>
  <si>
    <t>341-573-6022</t>
  </si>
  <si>
    <t>Ф18.1 mm/Ф18.2 mm</t>
  </si>
  <si>
    <t>FN01-892PP</t>
  </si>
  <si>
    <t>341-567-892</t>
  </si>
  <si>
    <t>转速仪</t>
  </si>
  <si>
    <t>FN01-891PP</t>
  </si>
  <si>
    <t>341-567-891</t>
  </si>
  <si>
    <t>PP.2007012</t>
  </si>
  <si>
    <t>341-567-7012</t>
  </si>
  <si>
    <t>锯片垂直度检测工装</t>
  </si>
  <si>
    <t>PP.2007011</t>
  </si>
  <si>
    <t>341-567-7011</t>
  </si>
  <si>
    <t>PP.2007010</t>
  </si>
  <si>
    <t>341-567-7010</t>
  </si>
  <si>
    <t>交流电圆锯通用测试工装</t>
  </si>
  <si>
    <t>PP.1006919</t>
  </si>
  <si>
    <t>341-567-6919</t>
  </si>
  <si>
    <t>Ф13（0/-0.03）mm</t>
  </si>
  <si>
    <t>PP.1006918</t>
  </si>
  <si>
    <t>341-567-6918</t>
  </si>
  <si>
    <t>夹头检验芯棒</t>
  </si>
  <si>
    <t>Ф6.35（0/-0.02）mm</t>
  </si>
  <si>
    <t>PP.1006911</t>
  </si>
  <si>
    <t>341-567-6911</t>
  </si>
  <si>
    <t>6.38（0/-0.003）mm</t>
  </si>
  <si>
    <t>PP.1006871</t>
  </si>
  <si>
    <t>341-567-6871</t>
  </si>
  <si>
    <t>Ф8 mm</t>
  </si>
  <si>
    <t>PP.1006869</t>
  </si>
  <si>
    <t>341-567-6869</t>
  </si>
  <si>
    <t>Ф6.35 mm</t>
  </si>
  <si>
    <t>PP.1006866</t>
  </si>
  <si>
    <t>341-567-6866</t>
  </si>
  <si>
    <t>Ф6 mm</t>
  </si>
  <si>
    <t>PP.1006803</t>
  </si>
  <si>
    <t>341-567-6803</t>
  </si>
  <si>
    <t>PP.1006801</t>
  </si>
  <si>
    <t>341-567-6801</t>
  </si>
  <si>
    <t>PP.1006800</t>
  </si>
  <si>
    <t>341-567-6800</t>
  </si>
  <si>
    <t>PP.1006799</t>
  </si>
  <si>
    <t>341-567-6799</t>
  </si>
  <si>
    <t>PP.1006795</t>
  </si>
  <si>
    <t>341-567-6795</t>
  </si>
  <si>
    <t>Ф9.8（+0.02/0）mm</t>
  </si>
  <si>
    <t>PP.1006790</t>
  </si>
  <si>
    <t>341-567-6790</t>
  </si>
  <si>
    <t>PP.1006783</t>
  </si>
  <si>
    <t>341-567-6783</t>
  </si>
  <si>
    <t>Ф10(-0.042/-0.045) mm</t>
  </si>
  <si>
    <t>PP.1006782</t>
  </si>
  <si>
    <t>341-567-6782</t>
  </si>
  <si>
    <t>PP.1006766</t>
  </si>
  <si>
    <t>341-567-6766</t>
  </si>
  <si>
    <t>1104/1107测试芯棒</t>
  </si>
  <si>
    <t>Ф10 mm</t>
  </si>
  <si>
    <t>PP.1006764</t>
  </si>
  <si>
    <t>341-567-6764</t>
  </si>
  <si>
    <t>PP.1006763</t>
  </si>
  <si>
    <t>341-567-6763</t>
  </si>
  <si>
    <t>PP.1006761</t>
  </si>
  <si>
    <t>341-567-6761</t>
  </si>
  <si>
    <t>1704.1锥度芯棒</t>
  </si>
  <si>
    <t>Ф10.1 mm</t>
  </si>
  <si>
    <t>PP.1006760</t>
  </si>
  <si>
    <t>341-567-6760</t>
  </si>
  <si>
    <t>PP.1006759</t>
  </si>
  <si>
    <t>341-567-6759</t>
  </si>
  <si>
    <t>PP.1006752</t>
  </si>
  <si>
    <t>341-567-6752</t>
  </si>
  <si>
    <t>PP.1006751</t>
  </si>
  <si>
    <t>341-567-6751</t>
  </si>
  <si>
    <t>PP.1006750</t>
  </si>
  <si>
    <t>341-567-6750</t>
  </si>
  <si>
    <t>PP.1006749</t>
  </si>
  <si>
    <t>341-567-6749</t>
  </si>
  <si>
    <t>PP.1006748</t>
  </si>
  <si>
    <t>341-567-6748</t>
  </si>
  <si>
    <t>PP.1006747</t>
  </si>
  <si>
    <t>341-567-6747</t>
  </si>
  <si>
    <t>PP.1006745</t>
  </si>
  <si>
    <t>341-567-6745</t>
  </si>
  <si>
    <t>PP.1006744</t>
  </si>
  <si>
    <t>341-567-6744</t>
  </si>
  <si>
    <t>PP.1006742</t>
  </si>
  <si>
    <t>341-567-6742</t>
  </si>
  <si>
    <t>PP.1006741</t>
  </si>
  <si>
    <t>341-567-6741</t>
  </si>
  <si>
    <t>PP.1006740</t>
  </si>
  <si>
    <t>341-567-6740</t>
  </si>
  <si>
    <t>PP.1006738</t>
  </si>
  <si>
    <t>341-567-6738</t>
  </si>
  <si>
    <t>6.38 mm</t>
  </si>
  <si>
    <t>PP.1006730</t>
  </si>
  <si>
    <t>341-567-6730</t>
  </si>
  <si>
    <t>Ф16mm</t>
  </si>
  <si>
    <t>PP.1006729</t>
  </si>
  <si>
    <t>341-567-6729</t>
  </si>
  <si>
    <t>Ф16 mm</t>
  </si>
  <si>
    <t>PP.1006728</t>
  </si>
  <si>
    <t>341-567-6728</t>
  </si>
  <si>
    <t>PP.1006718</t>
  </si>
  <si>
    <t>341-567-6718</t>
  </si>
  <si>
    <t>Ф14 mm×100 mm</t>
  </si>
  <si>
    <t>PP.1006717</t>
  </si>
  <si>
    <t>341-567-6717</t>
  </si>
  <si>
    <t>PP.1006716</t>
  </si>
  <si>
    <t>341-567-6716</t>
  </si>
  <si>
    <t>PP.1006715</t>
  </si>
  <si>
    <t>341-567-6715</t>
  </si>
  <si>
    <t>PP.1006714</t>
  </si>
  <si>
    <t>341-567-6714</t>
  </si>
  <si>
    <t>PP.1006710</t>
  </si>
  <si>
    <t>341-567-6710</t>
  </si>
  <si>
    <t>PP.1006709</t>
  </si>
  <si>
    <t>341-567-6709</t>
  </si>
  <si>
    <t>PP.1006708</t>
  </si>
  <si>
    <t>341-567-6708</t>
  </si>
  <si>
    <t>PP.1006700</t>
  </si>
  <si>
    <t>341-567-6700</t>
  </si>
  <si>
    <t>8150芯棒</t>
  </si>
  <si>
    <t>335 mm</t>
  </si>
  <si>
    <t>PP.1006698</t>
  </si>
  <si>
    <t>341-567-6698</t>
  </si>
  <si>
    <t>1315测跳动芯棒</t>
  </si>
  <si>
    <t>Ф（8±0.01）mm</t>
  </si>
  <si>
    <t>PP.1006697</t>
  </si>
  <si>
    <t>341-567-6697</t>
  </si>
  <si>
    <t>PP.1006696</t>
  </si>
  <si>
    <t>341-567-6696</t>
  </si>
  <si>
    <t>1104钎卡/1107转动套跳动检测芯棒</t>
  </si>
  <si>
    <t>Ф10（+0.068/+0.065）mm</t>
  </si>
  <si>
    <t>PP.1006678</t>
  </si>
  <si>
    <t>341-567-6678</t>
  </si>
  <si>
    <t>Ф6.35 mm×120 mm</t>
  </si>
  <si>
    <t>PP.1006672</t>
  </si>
  <si>
    <t>341-567-6672</t>
  </si>
  <si>
    <t>Ф6 mm×120 mm</t>
  </si>
  <si>
    <t>PP.1006671</t>
  </si>
  <si>
    <t>341-567-6671</t>
  </si>
  <si>
    <t>PP.1006666</t>
  </si>
  <si>
    <t>341-567-6666</t>
  </si>
  <si>
    <t>Ф10（+0.068/+0.065）mm/Ф10.1（+0.058/+0.055）mm</t>
  </si>
  <si>
    <t>PP.1006659</t>
  </si>
  <si>
    <t>341-567-6659</t>
  </si>
  <si>
    <t>1326夹头检验芯棒</t>
  </si>
  <si>
    <t>PP.1006658</t>
  </si>
  <si>
    <t>341-567-6658</t>
  </si>
  <si>
    <t>Ф3.17（0/-0.02）mm</t>
  </si>
  <si>
    <t>PP.1006657</t>
  </si>
  <si>
    <t>341-567-6657</t>
  </si>
  <si>
    <t>PP.1006643</t>
  </si>
  <si>
    <t>341-567-6643</t>
  </si>
  <si>
    <t>V7637-08芯棒</t>
  </si>
  <si>
    <t>M7×0.75-6H</t>
  </si>
  <si>
    <t>PP.1006642</t>
  </si>
  <si>
    <t>341-567-6642</t>
  </si>
  <si>
    <t>PP.1006641</t>
  </si>
  <si>
    <t>341-567-6641</t>
  </si>
  <si>
    <t>PP.1006640</t>
  </si>
  <si>
    <t>341-567-6640</t>
  </si>
  <si>
    <t>PP.1006636</t>
  </si>
  <si>
    <t>341-567-6636</t>
  </si>
  <si>
    <t>PP.1006633</t>
  </si>
  <si>
    <t>341-567-6633</t>
  </si>
  <si>
    <t>PP.1006632</t>
  </si>
  <si>
    <t>341-567-6632</t>
  </si>
  <si>
    <t>PP.1006630</t>
  </si>
  <si>
    <t>341-567-6630</t>
  </si>
  <si>
    <t>PP.1006627</t>
  </si>
  <si>
    <t>341-567-6627</t>
  </si>
  <si>
    <t>PP.1006624</t>
  </si>
  <si>
    <t>341-567-6624</t>
  </si>
  <si>
    <t>Ф12.7(0/-0.02) mm</t>
  </si>
  <si>
    <t>PP.1006623</t>
  </si>
  <si>
    <t>341-567-6623</t>
  </si>
  <si>
    <t>PP.1006619</t>
  </si>
  <si>
    <t>341-567-6619</t>
  </si>
  <si>
    <t>南京辉格特</t>
  </si>
  <si>
    <t>PP.1006618</t>
  </si>
  <si>
    <t>341-567-6618</t>
  </si>
  <si>
    <t>PP.1006612</t>
  </si>
  <si>
    <t>341-567-6612</t>
  </si>
  <si>
    <t>PP.1006609</t>
  </si>
  <si>
    <t>341-567-6609</t>
  </si>
  <si>
    <t>Ф6.35（0/-0.02）mm×120 mm</t>
  </si>
  <si>
    <t>PP.1006608</t>
  </si>
  <si>
    <t>341-567-6608</t>
  </si>
  <si>
    <t>PP.1006607</t>
  </si>
  <si>
    <t>341-567-6607</t>
  </si>
  <si>
    <t>Ф6（+0.01/-0.02）mm×120 mm</t>
  </si>
  <si>
    <t>PP.1006605</t>
  </si>
  <si>
    <t>341-567-6605</t>
  </si>
  <si>
    <t>PP.1006600</t>
  </si>
  <si>
    <t>341-567-6600</t>
  </si>
  <si>
    <t>PP.1006598</t>
  </si>
  <si>
    <t>341-567-6598</t>
  </si>
  <si>
    <t>PP.1006585</t>
  </si>
  <si>
    <t>341-567-6585</t>
  </si>
  <si>
    <t>PP.1006584</t>
  </si>
  <si>
    <t>341-567-6584</t>
  </si>
  <si>
    <t>PP.1006583</t>
  </si>
  <si>
    <t>341-567-6583</t>
  </si>
  <si>
    <t>PP.1006582</t>
  </si>
  <si>
    <t>341-567-6582</t>
  </si>
  <si>
    <t>PP.1006580</t>
  </si>
  <si>
    <t>341-567-6580</t>
  </si>
  <si>
    <t>PP.1006577</t>
  </si>
  <si>
    <t>341-567-6577</t>
  </si>
  <si>
    <t>PP.1006575</t>
  </si>
  <si>
    <t>341-567-6575</t>
  </si>
  <si>
    <t>Ф13（0/-0.02）mm</t>
  </si>
  <si>
    <t>PP.1006563</t>
  </si>
  <si>
    <t>341-567-6563</t>
  </si>
  <si>
    <t>PP.1006518</t>
  </si>
  <si>
    <t>341-567-6518</t>
  </si>
  <si>
    <t>Ф6.35（+0.008/0）mm</t>
  </si>
  <si>
    <t>PP.1006517</t>
  </si>
  <si>
    <t>341-567-6517</t>
  </si>
  <si>
    <t>PP.1006516</t>
  </si>
  <si>
    <t>341-567-6516</t>
  </si>
  <si>
    <t>PP.1006514</t>
  </si>
  <si>
    <t>341-567-6514</t>
  </si>
  <si>
    <t>Ф8（+0.008/0）mm</t>
  </si>
  <si>
    <t>日本</t>
  </si>
  <si>
    <t>PP.1006513</t>
  </si>
  <si>
    <t>341-567-6513</t>
  </si>
  <si>
    <t>Ф6（+0.008/0）mm</t>
  </si>
  <si>
    <t>PP.1006512</t>
  </si>
  <si>
    <t>341-567-6512</t>
  </si>
  <si>
    <t>PP.1006511</t>
  </si>
  <si>
    <t>341-567-6511</t>
  </si>
  <si>
    <t>PP.1006510</t>
  </si>
  <si>
    <t>341-567-6510</t>
  </si>
  <si>
    <t>PP.1006509</t>
  </si>
  <si>
    <t>341-567-6509</t>
  </si>
  <si>
    <t>PP.1006484</t>
  </si>
  <si>
    <t>341-567-6484</t>
  </si>
  <si>
    <t>PP.1006449</t>
  </si>
  <si>
    <t>341-567-6449</t>
  </si>
  <si>
    <t>Ф8（0/-0.02）mm</t>
  </si>
  <si>
    <t>PP.1006448</t>
  </si>
  <si>
    <t>341-567-6448</t>
  </si>
  <si>
    <t>Ф6（+0.01/-0.02）mm</t>
  </si>
  <si>
    <t>PP.1006445</t>
  </si>
  <si>
    <t>341-567-6445</t>
  </si>
  <si>
    <t>LS20-638PP</t>
  </si>
  <si>
    <r>
      <rPr>
        <sz val="12"/>
        <rFont val="宋体"/>
        <family val="3"/>
        <charset val="134"/>
      </rPr>
      <t>341-567</t>
    </r>
    <r>
      <rPr>
        <sz val="12"/>
        <rFont val="宋体"/>
        <family val="3"/>
        <charset val="134"/>
      </rPr>
      <t>-</t>
    </r>
    <r>
      <rPr>
        <sz val="12"/>
        <rFont val="宋体"/>
        <family val="3"/>
        <charset val="134"/>
      </rPr>
      <t>638</t>
    </r>
  </si>
  <si>
    <t>341-567</t>
  </si>
  <si>
    <t>百分表</t>
  </si>
  <si>
    <t>0～5mm</t>
  </si>
  <si>
    <t>哈尔滨量具刃具厂</t>
  </si>
  <si>
    <t>43133</t>
  </si>
  <si>
    <t>PM</t>
  </si>
  <si>
    <t>LS20-637PP</t>
  </si>
  <si>
    <r>
      <rPr>
        <sz val="12"/>
        <rFont val="宋体"/>
        <family val="3"/>
        <charset val="134"/>
      </rPr>
      <t>341-567</t>
    </r>
    <r>
      <rPr>
        <sz val="12"/>
        <rFont val="宋体"/>
        <family val="3"/>
        <charset val="134"/>
      </rPr>
      <t>-</t>
    </r>
    <r>
      <rPr>
        <sz val="12"/>
        <rFont val="宋体"/>
        <family val="3"/>
        <charset val="134"/>
      </rPr>
      <t>637</t>
    </r>
  </si>
  <si>
    <t>44197</t>
  </si>
  <si>
    <t>PP.2006031</t>
  </si>
  <si>
    <t>341-567-6031</t>
  </si>
  <si>
    <t>平行度检测工装</t>
  </si>
  <si>
    <t>电圆锯</t>
  </si>
  <si>
    <t>PP.2006027</t>
  </si>
  <si>
    <t>341-567-6027</t>
  </si>
  <si>
    <t>PP.2006026</t>
  </si>
  <si>
    <t>341-567-6026</t>
  </si>
  <si>
    <t>校对零板</t>
  </si>
  <si>
    <t>PP.2006025</t>
  </si>
  <si>
    <t>341-567-6025</t>
  </si>
  <si>
    <t>PP.2006011</t>
  </si>
  <si>
    <t>341-567-6011</t>
  </si>
  <si>
    <t>平行度校正块</t>
  </si>
  <si>
    <t>PP.2006010</t>
  </si>
  <si>
    <t>341-567-6010</t>
  </si>
  <si>
    <t>PP.2006008</t>
  </si>
  <si>
    <t>341-567-6008</t>
  </si>
  <si>
    <t>平行度归零工装</t>
  </si>
  <si>
    <t>PP.2006007</t>
  </si>
  <si>
    <t>341-567-6007</t>
  </si>
  <si>
    <t>PP.2006006</t>
  </si>
  <si>
    <t>341-567-6006</t>
  </si>
  <si>
    <t>校准板</t>
  </si>
  <si>
    <t>（125×125）mm</t>
  </si>
  <si>
    <t>LS20-594PP</t>
  </si>
  <si>
    <r>
      <rPr>
        <sz val="12"/>
        <rFont val="宋体"/>
        <family val="3"/>
        <charset val="134"/>
      </rPr>
      <t>341-567</t>
    </r>
    <r>
      <rPr>
        <sz val="12"/>
        <rFont val="宋体"/>
        <family val="3"/>
        <charset val="134"/>
      </rPr>
      <t>-</t>
    </r>
    <r>
      <rPr>
        <sz val="12"/>
        <rFont val="宋体"/>
        <family val="3"/>
        <charset val="134"/>
      </rPr>
      <t>594</t>
    </r>
  </si>
  <si>
    <t>24004</t>
  </si>
  <si>
    <t>LS20-592PP</t>
  </si>
  <si>
    <r>
      <rPr>
        <sz val="12"/>
        <rFont val="宋体"/>
        <family val="3"/>
        <charset val="134"/>
      </rPr>
      <t>341-567</t>
    </r>
    <r>
      <rPr>
        <sz val="12"/>
        <rFont val="宋体"/>
        <family val="3"/>
        <charset val="134"/>
      </rPr>
      <t>-</t>
    </r>
    <r>
      <rPr>
        <sz val="12"/>
        <rFont val="宋体"/>
        <family val="3"/>
        <charset val="134"/>
      </rPr>
      <t>592</t>
    </r>
  </si>
  <si>
    <t>40448</t>
  </si>
  <si>
    <t>LS20-568PP</t>
  </si>
  <si>
    <r>
      <rPr>
        <sz val="12"/>
        <rFont val="宋体"/>
        <family val="3"/>
        <charset val="134"/>
      </rPr>
      <t>341-567</t>
    </r>
    <r>
      <rPr>
        <sz val="12"/>
        <rFont val="宋体"/>
        <family val="3"/>
        <charset val="134"/>
      </rPr>
      <t>-</t>
    </r>
    <r>
      <rPr>
        <sz val="12"/>
        <rFont val="宋体"/>
        <family val="3"/>
        <charset val="134"/>
      </rPr>
      <t>568</t>
    </r>
  </si>
  <si>
    <t>18816</t>
  </si>
  <si>
    <t>LS20-561PP</t>
  </si>
  <si>
    <r>
      <rPr>
        <sz val="12"/>
        <rFont val="宋体"/>
        <family val="3"/>
        <charset val="134"/>
      </rPr>
      <t>341-567</t>
    </r>
    <r>
      <rPr>
        <sz val="12"/>
        <rFont val="宋体"/>
        <family val="3"/>
        <charset val="134"/>
      </rPr>
      <t>-</t>
    </r>
    <r>
      <rPr>
        <sz val="12"/>
        <rFont val="宋体"/>
        <family val="3"/>
        <charset val="134"/>
      </rPr>
      <t>561</t>
    </r>
  </si>
  <si>
    <t>42535</t>
  </si>
  <si>
    <t>LS20-551PP</t>
  </si>
  <si>
    <r>
      <rPr>
        <sz val="12"/>
        <rFont val="宋体"/>
        <family val="3"/>
        <charset val="134"/>
      </rPr>
      <t>341-567</t>
    </r>
    <r>
      <rPr>
        <sz val="12"/>
        <rFont val="宋体"/>
        <family val="3"/>
        <charset val="134"/>
      </rPr>
      <t>-</t>
    </r>
    <r>
      <rPr>
        <sz val="12"/>
        <rFont val="宋体"/>
        <family val="3"/>
        <charset val="134"/>
      </rPr>
      <t>551</t>
    </r>
  </si>
  <si>
    <t>43450</t>
  </si>
  <si>
    <t>LS20-540PP</t>
  </si>
  <si>
    <r>
      <rPr>
        <sz val="12"/>
        <rFont val="宋体"/>
        <family val="3"/>
        <charset val="134"/>
      </rPr>
      <t>341-567</t>
    </r>
    <r>
      <rPr>
        <sz val="12"/>
        <rFont val="宋体"/>
        <family val="3"/>
        <charset val="134"/>
      </rPr>
      <t>-</t>
    </r>
    <r>
      <rPr>
        <sz val="12"/>
        <rFont val="宋体"/>
        <family val="3"/>
        <charset val="134"/>
      </rPr>
      <t>540</t>
    </r>
  </si>
  <si>
    <t>42936</t>
  </si>
  <si>
    <t>PP.1005097</t>
  </si>
  <si>
    <t>341-567-5097</t>
  </si>
  <si>
    <t>角规</t>
  </si>
  <si>
    <t>90°</t>
  </si>
  <si>
    <t>PP.1005096</t>
  </si>
  <si>
    <t>341-567-5096</t>
  </si>
  <si>
    <t>PP.1005095</t>
  </si>
  <si>
    <t>341-567-5095</t>
  </si>
  <si>
    <t>PP.1005094</t>
  </si>
  <si>
    <t>341-567-5094</t>
  </si>
  <si>
    <t>40°±0.05°</t>
  </si>
  <si>
    <t>PP.1005093</t>
  </si>
  <si>
    <t>341-567-5093</t>
  </si>
  <si>
    <t>67.5°±0.05°</t>
  </si>
  <si>
    <t>PP.1005078</t>
  </si>
  <si>
    <t>341-567-5078</t>
  </si>
  <si>
    <t>PP.1005059</t>
  </si>
  <si>
    <t>341-567-5059</t>
  </si>
  <si>
    <t>PP.1005058</t>
  </si>
  <si>
    <t>341-567-5058</t>
  </si>
  <si>
    <t>45°</t>
  </si>
  <si>
    <t>PP.1005057</t>
  </si>
  <si>
    <t>341-567-5057</t>
  </si>
  <si>
    <t>PP.1005056</t>
  </si>
  <si>
    <t>341-567-5056</t>
  </si>
  <si>
    <t>PP.1005055</t>
  </si>
  <si>
    <t>341-567-5055</t>
  </si>
  <si>
    <t>PP.1005054</t>
  </si>
  <si>
    <t>341-567-5054</t>
  </si>
  <si>
    <t>PP.1005053</t>
  </si>
  <si>
    <t>341-567-5053</t>
  </si>
  <si>
    <t>PP.1005052</t>
  </si>
  <si>
    <t>341-567-5052</t>
  </si>
  <si>
    <t>PP.1005047</t>
  </si>
  <si>
    <t>341-567-5047</t>
  </si>
  <si>
    <t>PP.1005046</t>
  </si>
  <si>
    <t>341-567-5046</t>
  </si>
  <si>
    <t>PP.1005045</t>
  </si>
  <si>
    <t>341-567-5045</t>
  </si>
  <si>
    <t>PP.1005044</t>
  </si>
  <si>
    <t>341-567-5044</t>
  </si>
  <si>
    <t>PP.1005043</t>
  </si>
  <si>
    <t>341-567-5043</t>
  </si>
  <si>
    <t>无锡西科尔</t>
  </si>
  <si>
    <t>PP.1005042</t>
  </si>
  <si>
    <t>341-567-5042</t>
  </si>
  <si>
    <t>PP.1005041</t>
  </si>
  <si>
    <t>341-567-5041</t>
  </si>
  <si>
    <t>PP.1005040</t>
  </si>
  <si>
    <t>341-567-5040</t>
  </si>
  <si>
    <t>PP.1005039</t>
  </si>
  <si>
    <t>341-567-5039</t>
  </si>
  <si>
    <t>PP.1005038</t>
  </si>
  <si>
    <t>341-567-5038</t>
  </si>
  <si>
    <t>PP.1005037</t>
  </si>
  <si>
    <t>341-567-5037</t>
  </si>
  <si>
    <t>PP.1005033</t>
  </si>
  <si>
    <t>341-567-5033</t>
  </si>
  <si>
    <t>PP.1005004</t>
  </si>
  <si>
    <t>341-567-5004</t>
  </si>
  <si>
    <t>PP.1005002</t>
  </si>
  <si>
    <t>341-567-5002</t>
  </si>
  <si>
    <t>OP01-472EA</t>
  </si>
  <si>
    <t>341-567-472</t>
  </si>
  <si>
    <t>激光功率计</t>
  </si>
  <si>
    <t>ORION-PD</t>
  </si>
  <si>
    <t>OPHIR</t>
  </si>
  <si>
    <t>178816</t>
  </si>
  <si>
    <t>PP.2014150</t>
  </si>
  <si>
    <t>341-567-4150</t>
  </si>
  <si>
    <t>PP.2014122</t>
  </si>
  <si>
    <t>341-567-4122</t>
  </si>
  <si>
    <t>跳动七合一工装</t>
  </si>
  <si>
    <t>OM1100D1-4</t>
  </si>
  <si>
    <t>奥莫</t>
  </si>
  <si>
    <t>PP.2014070</t>
  </si>
  <si>
    <t>341-567-4070</t>
  </si>
  <si>
    <t>4603刀架检测工装</t>
  </si>
  <si>
    <t>PP.2014041</t>
  </si>
  <si>
    <t>341-567-4041</t>
  </si>
  <si>
    <t>PP.2014017</t>
  </si>
  <si>
    <t>341-567-4017</t>
  </si>
  <si>
    <t>PP.2014016</t>
  </si>
  <si>
    <t>341-567-4016</t>
  </si>
  <si>
    <t>PP.2014015</t>
  </si>
  <si>
    <t>341-567-4015</t>
  </si>
  <si>
    <t>LS20-372PP</t>
  </si>
  <si>
    <r>
      <rPr>
        <sz val="12"/>
        <rFont val="宋体"/>
        <family val="3"/>
        <charset val="134"/>
      </rPr>
      <t>341-567</t>
    </r>
    <r>
      <rPr>
        <sz val="12"/>
        <rFont val="宋体"/>
        <family val="3"/>
        <charset val="134"/>
      </rPr>
      <t>-</t>
    </r>
    <r>
      <rPr>
        <sz val="12"/>
        <rFont val="宋体"/>
        <family val="3"/>
        <charset val="134"/>
      </rPr>
      <t>372</t>
    </r>
  </si>
  <si>
    <t>49546</t>
  </si>
  <si>
    <t>LS20-2727PP</t>
  </si>
  <si>
    <r>
      <rPr>
        <sz val="12"/>
        <rFont val="宋体"/>
        <family val="3"/>
        <charset val="134"/>
      </rPr>
      <t>341-567</t>
    </r>
    <r>
      <rPr>
        <sz val="12"/>
        <rFont val="宋体"/>
        <family val="3"/>
        <charset val="134"/>
      </rPr>
      <t>-</t>
    </r>
    <r>
      <rPr>
        <sz val="12"/>
        <rFont val="宋体"/>
        <family val="3"/>
        <charset val="134"/>
      </rPr>
      <t>2727</t>
    </r>
  </si>
  <si>
    <t>数显百分表</t>
  </si>
  <si>
    <t>0～10mm</t>
  </si>
  <si>
    <t>南京苏测</t>
  </si>
  <si>
    <t>10027</t>
  </si>
  <si>
    <t>LS20-2728PP</t>
  </si>
  <si>
    <r>
      <rPr>
        <sz val="12"/>
        <rFont val="宋体"/>
        <family val="3"/>
        <charset val="134"/>
      </rPr>
      <t>341-567</t>
    </r>
    <r>
      <rPr>
        <sz val="12"/>
        <rFont val="宋体"/>
        <family val="3"/>
        <charset val="134"/>
      </rPr>
      <t>-</t>
    </r>
    <r>
      <rPr>
        <sz val="12"/>
        <rFont val="宋体"/>
        <family val="3"/>
        <charset val="134"/>
      </rPr>
      <t>272</t>
    </r>
  </si>
  <si>
    <t>10014</t>
  </si>
  <si>
    <t>LS20-238PP</t>
  </si>
  <si>
    <r>
      <rPr>
        <sz val="12"/>
        <rFont val="宋体"/>
        <family val="3"/>
        <charset val="134"/>
      </rPr>
      <t>341-567</t>
    </r>
    <r>
      <rPr>
        <sz val="12"/>
        <rFont val="宋体"/>
        <family val="3"/>
        <charset val="134"/>
      </rPr>
      <t>-</t>
    </r>
    <r>
      <rPr>
        <sz val="12"/>
        <rFont val="宋体"/>
        <family val="3"/>
        <charset val="134"/>
      </rPr>
      <t>238</t>
    </r>
  </si>
  <si>
    <t>35320</t>
  </si>
  <si>
    <t>PP.2002003</t>
  </si>
  <si>
    <t>341-567-2003</t>
  </si>
  <si>
    <t>2312底座平面度检测工装</t>
  </si>
  <si>
    <t>LS20-1989PP</t>
  </si>
  <si>
    <r>
      <rPr>
        <sz val="12"/>
        <rFont val="宋体"/>
        <family val="3"/>
        <charset val="134"/>
      </rPr>
      <t>341-567</t>
    </r>
    <r>
      <rPr>
        <sz val="12"/>
        <rFont val="宋体"/>
        <family val="3"/>
        <charset val="134"/>
      </rPr>
      <t>-</t>
    </r>
    <r>
      <rPr>
        <sz val="12"/>
        <rFont val="宋体"/>
        <family val="3"/>
        <charset val="134"/>
      </rPr>
      <t>1989</t>
    </r>
  </si>
  <si>
    <t>0～12.7mm</t>
  </si>
  <si>
    <t>桂林广陆</t>
  </si>
  <si>
    <t>B1213893</t>
  </si>
  <si>
    <t>LS20-1988PP</t>
  </si>
  <si>
    <r>
      <rPr>
        <sz val="12"/>
        <rFont val="宋体"/>
        <family val="3"/>
        <charset val="134"/>
      </rPr>
      <t>341-567</t>
    </r>
    <r>
      <rPr>
        <sz val="12"/>
        <rFont val="宋体"/>
        <family val="3"/>
        <charset val="134"/>
      </rPr>
      <t>-</t>
    </r>
    <r>
      <rPr>
        <sz val="12"/>
        <rFont val="宋体"/>
        <family val="3"/>
        <charset val="134"/>
      </rPr>
      <t>1988</t>
    </r>
  </si>
  <si>
    <t>B1213884</t>
  </si>
  <si>
    <t>PP.1001648</t>
  </si>
  <si>
    <t>341-567-1648</t>
  </si>
  <si>
    <t>测弹簧长度工装</t>
  </si>
  <si>
    <t>PP.1001647</t>
  </si>
  <si>
    <t>341-567-1647</t>
  </si>
  <si>
    <t>PP.1001646</t>
  </si>
  <si>
    <t>341-567-1646</t>
  </si>
  <si>
    <t>LS20-1644PP</t>
  </si>
  <si>
    <t>341-567-1644</t>
  </si>
  <si>
    <t>122648</t>
  </si>
  <si>
    <t>LS20-164PP</t>
  </si>
  <si>
    <r>
      <rPr>
        <sz val="12"/>
        <rFont val="宋体"/>
        <family val="3"/>
        <charset val="134"/>
      </rPr>
      <t>341-567</t>
    </r>
    <r>
      <rPr>
        <sz val="12"/>
        <rFont val="宋体"/>
        <family val="3"/>
        <charset val="134"/>
      </rPr>
      <t>-</t>
    </r>
    <r>
      <rPr>
        <sz val="12"/>
        <rFont val="宋体"/>
        <family val="3"/>
        <charset val="134"/>
      </rPr>
      <t>164</t>
    </r>
  </si>
  <si>
    <t>特马量具</t>
  </si>
  <si>
    <t>G05272</t>
  </si>
  <si>
    <t>LS20-163PP</t>
  </si>
  <si>
    <r>
      <rPr>
        <sz val="12"/>
        <rFont val="宋体"/>
        <family val="3"/>
        <charset val="134"/>
      </rPr>
      <t>341-567</t>
    </r>
    <r>
      <rPr>
        <sz val="12"/>
        <rFont val="宋体"/>
        <family val="3"/>
        <charset val="134"/>
      </rPr>
      <t>-</t>
    </r>
    <r>
      <rPr>
        <sz val="12"/>
        <rFont val="宋体"/>
        <family val="3"/>
        <charset val="134"/>
      </rPr>
      <t>163</t>
    </r>
  </si>
  <si>
    <t>G05854</t>
  </si>
  <si>
    <t>LS20-1609PP</t>
  </si>
  <si>
    <r>
      <rPr>
        <sz val="12"/>
        <rFont val="宋体"/>
        <family val="3"/>
        <charset val="134"/>
      </rPr>
      <t>341-567</t>
    </r>
    <r>
      <rPr>
        <sz val="12"/>
        <rFont val="宋体"/>
        <family val="3"/>
        <charset val="134"/>
      </rPr>
      <t>-</t>
    </r>
    <r>
      <rPr>
        <sz val="12"/>
        <rFont val="宋体"/>
        <family val="3"/>
        <charset val="134"/>
      </rPr>
      <t>1609</t>
    </r>
  </si>
  <si>
    <t>110846</t>
  </si>
  <si>
    <t>LS20-1608PP</t>
  </si>
  <si>
    <r>
      <rPr>
        <sz val="12"/>
        <rFont val="宋体"/>
        <family val="3"/>
        <charset val="134"/>
      </rPr>
      <t>341-567</t>
    </r>
    <r>
      <rPr>
        <sz val="12"/>
        <rFont val="宋体"/>
        <family val="3"/>
        <charset val="134"/>
      </rPr>
      <t>-</t>
    </r>
    <r>
      <rPr>
        <sz val="12"/>
        <rFont val="宋体"/>
        <family val="3"/>
        <charset val="134"/>
      </rPr>
      <t>1608</t>
    </r>
  </si>
  <si>
    <t>117740</t>
  </si>
  <si>
    <t>LS20-1607PP</t>
  </si>
  <si>
    <r>
      <rPr>
        <sz val="12"/>
        <rFont val="宋体"/>
        <family val="3"/>
        <charset val="134"/>
      </rPr>
      <t>341-567</t>
    </r>
    <r>
      <rPr>
        <sz val="12"/>
        <rFont val="宋体"/>
        <family val="3"/>
        <charset val="134"/>
      </rPr>
      <t>-</t>
    </r>
    <r>
      <rPr>
        <sz val="12"/>
        <rFont val="宋体"/>
        <family val="3"/>
        <charset val="134"/>
      </rPr>
      <t>1607</t>
    </r>
  </si>
  <si>
    <t>119523</t>
  </si>
  <si>
    <t>LS20-135PP</t>
  </si>
  <si>
    <r>
      <rPr>
        <sz val="12"/>
        <rFont val="宋体"/>
        <family val="3"/>
        <charset val="134"/>
      </rPr>
      <t>341-567</t>
    </r>
    <r>
      <rPr>
        <sz val="12"/>
        <rFont val="宋体"/>
        <family val="3"/>
        <charset val="134"/>
      </rPr>
      <t>-</t>
    </r>
    <r>
      <rPr>
        <sz val="12"/>
        <rFont val="宋体"/>
        <family val="3"/>
        <charset val="134"/>
      </rPr>
      <t>135</t>
    </r>
  </si>
  <si>
    <t>日本三丰</t>
  </si>
  <si>
    <t>BCLQ88</t>
  </si>
  <si>
    <t>LS20-134PP</t>
  </si>
  <si>
    <r>
      <rPr>
        <sz val="12"/>
        <rFont val="宋体"/>
        <family val="3"/>
        <charset val="134"/>
      </rPr>
      <t>341-567</t>
    </r>
    <r>
      <rPr>
        <sz val="12"/>
        <rFont val="宋体"/>
        <family val="3"/>
        <charset val="134"/>
      </rPr>
      <t>-</t>
    </r>
    <r>
      <rPr>
        <sz val="12"/>
        <rFont val="宋体"/>
        <family val="3"/>
        <charset val="134"/>
      </rPr>
      <t>134</t>
    </r>
  </si>
  <si>
    <t>BCLQ79</t>
  </si>
  <si>
    <t>LS20-133PP</t>
  </si>
  <si>
    <r>
      <rPr>
        <sz val="12"/>
        <rFont val="宋体"/>
        <family val="3"/>
        <charset val="134"/>
      </rPr>
      <t>341-567</t>
    </r>
    <r>
      <rPr>
        <sz val="12"/>
        <rFont val="宋体"/>
        <family val="3"/>
        <charset val="134"/>
      </rPr>
      <t>-</t>
    </r>
    <r>
      <rPr>
        <sz val="12"/>
        <rFont val="宋体"/>
        <family val="3"/>
        <charset val="134"/>
      </rPr>
      <t>133</t>
    </r>
  </si>
  <si>
    <t>BCLQ71</t>
  </si>
  <si>
    <t>LS20-132PP</t>
  </si>
  <si>
    <r>
      <rPr>
        <sz val="12"/>
        <rFont val="宋体"/>
        <family val="3"/>
        <charset val="134"/>
      </rPr>
      <t>341-567</t>
    </r>
    <r>
      <rPr>
        <sz val="12"/>
        <rFont val="宋体"/>
        <family val="3"/>
        <charset val="134"/>
      </rPr>
      <t>-</t>
    </r>
    <r>
      <rPr>
        <sz val="12"/>
        <rFont val="宋体"/>
        <family val="3"/>
        <charset val="134"/>
      </rPr>
      <t>132</t>
    </r>
  </si>
  <si>
    <t>BCML84</t>
  </si>
  <si>
    <t>LS20-131PP</t>
  </si>
  <si>
    <r>
      <rPr>
        <sz val="12"/>
        <rFont val="宋体"/>
        <family val="3"/>
        <charset val="134"/>
      </rPr>
      <t>341-567</t>
    </r>
    <r>
      <rPr>
        <sz val="12"/>
        <rFont val="宋体"/>
        <family val="3"/>
        <charset val="134"/>
      </rPr>
      <t>-</t>
    </r>
    <r>
      <rPr>
        <sz val="12"/>
        <rFont val="宋体"/>
        <family val="3"/>
        <charset val="134"/>
      </rPr>
      <t>131</t>
    </r>
  </si>
  <si>
    <t>BCLR58</t>
  </si>
  <si>
    <t>LS20-1141PP</t>
  </si>
  <si>
    <r>
      <rPr>
        <sz val="12"/>
        <rFont val="宋体"/>
        <family val="3"/>
        <charset val="134"/>
      </rPr>
      <t>341-567</t>
    </r>
    <r>
      <rPr>
        <sz val="12"/>
        <rFont val="宋体"/>
        <family val="3"/>
        <charset val="134"/>
      </rPr>
      <t>-</t>
    </r>
    <r>
      <rPr>
        <sz val="12"/>
        <rFont val="宋体"/>
        <family val="3"/>
        <charset val="134"/>
      </rPr>
      <t>1141</t>
    </r>
  </si>
  <si>
    <t>55416</t>
  </si>
  <si>
    <t>LS20-1140PP</t>
  </si>
  <si>
    <r>
      <rPr>
        <sz val="12"/>
        <rFont val="宋体"/>
        <family val="3"/>
        <charset val="134"/>
      </rPr>
      <t>341-567</t>
    </r>
    <r>
      <rPr>
        <sz val="12"/>
        <rFont val="宋体"/>
        <family val="3"/>
        <charset val="134"/>
      </rPr>
      <t>-</t>
    </r>
    <r>
      <rPr>
        <sz val="12"/>
        <rFont val="宋体"/>
        <family val="3"/>
        <charset val="134"/>
      </rPr>
      <t>1140</t>
    </r>
  </si>
  <si>
    <t>56272</t>
  </si>
  <si>
    <t>LS20-1224PP</t>
  </si>
  <si>
    <r>
      <rPr>
        <sz val="12"/>
        <rFont val="宋体"/>
        <family val="3"/>
        <charset val="134"/>
      </rPr>
      <t>341-567</t>
    </r>
    <r>
      <rPr>
        <sz val="12"/>
        <rFont val="宋体"/>
        <family val="3"/>
        <charset val="134"/>
      </rPr>
      <t>-</t>
    </r>
    <r>
      <rPr>
        <sz val="12"/>
        <rFont val="宋体"/>
        <family val="3"/>
        <charset val="134"/>
      </rPr>
      <t>1124</t>
    </r>
  </si>
  <si>
    <t>B1005836</t>
  </si>
  <si>
    <t>FN01-080PP</t>
  </si>
  <si>
    <t>341-567-080</t>
  </si>
  <si>
    <t>转速表</t>
  </si>
  <si>
    <t>UT371</t>
  </si>
  <si>
    <t>优利德</t>
  </si>
  <si>
    <t>C212112320</t>
  </si>
  <si>
    <t>FN01-079PP</t>
  </si>
  <si>
    <t>341-567-079</t>
  </si>
  <si>
    <t>C212112314</t>
  </si>
  <si>
    <t>FN01-078PP</t>
  </si>
  <si>
    <t>341-567-078</t>
  </si>
  <si>
    <t>C212112316</t>
  </si>
  <si>
    <t>FN01-077PP</t>
  </si>
  <si>
    <t>341-567-077</t>
  </si>
  <si>
    <t>C212112311</t>
  </si>
  <si>
    <t>FN01-075PP</t>
  </si>
  <si>
    <t>341-567-075</t>
  </si>
  <si>
    <t>/</t>
  </si>
  <si>
    <t>FN01-074PP</t>
  </si>
  <si>
    <t>341-567-074</t>
  </si>
  <si>
    <t>FN01-073PP</t>
  </si>
  <si>
    <t>341-567-073</t>
  </si>
  <si>
    <t>C212112318</t>
  </si>
  <si>
    <t>FN01-054PP</t>
  </si>
  <si>
    <t>341-567-054</t>
  </si>
  <si>
    <t>9000</t>
  </si>
  <si>
    <t>FN01-052PP</t>
  </si>
  <si>
    <t>341-567-052</t>
  </si>
  <si>
    <t>HP962</t>
  </si>
  <si>
    <t>FN01-050PP</t>
  </si>
  <si>
    <t>341-567-050</t>
  </si>
  <si>
    <t>C211623977</t>
  </si>
  <si>
    <t>FN01-040PP</t>
  </si>
  <si>
    <t>341-567-040</t>
  </si>
  <si>
    <t>FN01-032PP</t>
  </si>
  <si>
    <t>341-567-032</t>
  </si>
  <si>
    <t>HB962</t>
  </si>
  <si>
    <t>FN01-030PP</t>
  </si>
  <si>
    <t>341-567-030</t>
  </si>
  <si>
    <t>C211624036</t>
  </si>
  <si>
    <t>LS21-021PP</t>
  </si>
  <si>
    <t>341-567-029</t>
  </si>
  <si>
    <t>千分表</t>
  </si>
  <si>
    <t>0～1mm</t>
  </si>
  <si>
    <t>成都量具刃具厂</t>
  </si>
  <si>
    <t>1031861</t>
  </si>
  <si>
    <t>LA08-025PP(1)</t>
  </si>
  <si>
    <t>341-567-028</t>
  </si>
  <si>
    <t>角度尺</t>
  </si>
  <si>
    <t>45° 铸铁</t>
  </si>
  <si>
    <t>泊头</t>
  </si>
  <si>
    <t>2019/7/15</t>
  </si>
  <si>
    <t>2021/7/27</t>
  </si>
  <si>
    <t>LA08-027PP(1)</t>
  </si>
  <si>
    <t>341-567-027</t>
  </si>
  <si>
    <t>15° 铸铁</t>
  </si>
  <si>
    <t>2019/11/4</t>
  </si>
  <si>
    <t>2021/11/6</t>
  </si>
  <si>
    <t>LA08-026PP(1)</t>
  </si>
  <si>
    <t>341-567-026</t>
  </si>
  <si>
    <t>22.5° 铸铁</t>
  </si>
  <si>
    <t>FN01-025PP</t>
  </si>
  <si>
    <t>341-567-025</t>
  </si>
  <si>
    <t>5657108</t>
  </si>
  <si>
    <t>LA08-024PP(1)</t>
  </si>
  <si>
    <t>341-567-024</t>
  </si>
  <si>
    <t>90° 铸铁</t>
  </si>
  <si>
    <t>LA08-023PP(1)</t>
  </si>
  <si>
    <t>341-567-023</t>
  </si>
  <si>
    <t>30° 铸铁</t>
  </si>
  <si>
    <t>2019/6/25</t>
  </si>
  <si>
    <t>2021/6/28</t>
  </si>
  <si>
    <t>LA08-022PP(1)</t>
  </si>
  <si>
    <t>341-567-022</t>
  </si>
  <si>
    <t>75° 铸铁</t>
  </si>
  <si>
    <t>2019/5/23</t>
  </si>
  <si>
    <t>2021/5/24</t>
  </si>
  <si>
    <t>LA08-021PP(1)</t>
  </si>
  <si>
    <t>341-567-021</t>
  </si>
  <si>
    <t>LS21-020PP</t>
  </si>
  <si>
    <r>
      <rPr>
        <sz val="12"/>
        <rFont val="宋体"/>
        <family val="3"/>
        <charset val="134"/>
      </rPr>
      <t>341-567</t>
    </r>
    <r>
      <rPr>
        <sz val="12"/>
        <rFont val="宋体"/>
        <family val="3"/>
        <charset val="134"/>
      </rPr>
      <t>-</t>
    </r>
    <r>
      <rPr>
        <sz val="12"/>
        <rFont val="宋体"/>
        <family val="3"/>
        <charset val="134"/>
      </rPr>
      <t>020</t>
    </r>
  </si>
  <si>
    <t>1034974</t>
  </si>
  <si>
    <t>LA08-020PP(1)</t>
  </si>
  <si>
    <t>341-567-019</t>
  </si>
  <si>
    <t>90° 大理石</t>
  </si>
  <si>
    <t>2014/12/10</t>
  </si>
  <si>
    <t>2021/12/22</t>
  </si>
  <si>
    <t>LA08-018PP(1)</t>
  </si>
  <si>
    <t>341-567-018</t>
  </si>
  <si>
    <t>90°/45° 铸铁</t>
  </si>
  <si>
    <t>2019/4/22</t>
  </si>
  <si>
    <t>2021/4/26</t>
  </si>
  <si>
    <t>LA08-017PP(1)</t>
  </si>
  <si>
    <t>341-567-017</t>
  </si>
  <si>
    <t>140° 铸铁</t>
  </si>
  <si>
    <t>LA08-016PP(1)</t>
  </si>
  <si>
    <t>341-567-016</t>
  </si>
  <si>
    <t>LA08-015PP(1)</t>
  </si>
  <si>
    <t>341-567-015</t>
  </si>
  <si>
    <t>2019/4/17</t>
  </si>
  <si>
    <t>2021/4/15</t>
  </si>
  <si>
    <t>LA08-014PP(1)</t>
  </si>
  <si>
    <t>341-567-014</t>
  </si>
  <si>
    <t>LA08-013PP(1)</t>
  </si>
  <si>
    <t>341-567-013</t>
  </si>
  <si>
    <t>90°/60° 铸铁</t>
  </si>
  <si>
    <t>LA08-012PP(1)</t>
  </si>
  <si>
    <t>341-567-012</t>
  </si>
  <si>
    <t>2019/3/30</t>
  </si>
  <si>
    <t>2021/3/26</t>
  </si>
  <si>
    <t>LA08-011PP(1)</t>
  </si>
  <si>
    <t>341-567-011</t>
  </si>
  <si>
    <t>LA08-010PP(1)</t>
  </si>
  <si>
    <t>341-567-010</t>
  </si>
  <si>
    <t>LA08-009PP(1)</t>
  </si>
  <si>
    <t>341-567-009</t>
  </si>
  <si>
    <t>2016/1/12</t>
  </si>
  <si>
    <t>2022/1/24</t>
  </si>
  <si>
    <t>LA08-008PP(1)</t>
  </si>
  <si>
    <t>341-567-008</t>
  </si>
  <si>
    <t>LA08-007PP(1)</t>
  </si>
  <si>
    <t>341-567-007</t>
  </si>
  <si>
    <t>135°铸铁</t>
  </si>
  <si>
    <t>2015/12/28</t>
  </si>
  <si>
    <t>LA08-006PP(1)</t>
  </si>
  <si>
    <t>341-567-006</t>
  </si>
  <si>
    <t>LA08-005PP(1)</t>
  </si>
  <si>
    <t>341-567-005</t>
  </si>
  <si>
    <t>LA08-004PP(1)</t>
  </si>
  <si>
    <t>341-567-004</t>
  </si>
  <si>
    <t>2015/10/12</t>
  </si>
  <si>
    <t>2021/10/30</t>
  </si>
  <si>
    <t>LA08-003PP(1)</t>
  </si>
  <si>
    <t>341-567-003</t>
  </si>
  <si>
    <t>2015/7/23</t>
  </si>
  <si>
    <t>LS21-002PP</t>
  </si>
  <si>
    <r>
      <rPr>
        <sz val="12"/>
        <rFont val="宋体"/>
        <family val="3"/>
        <charset val="134"/>
      </rPr>
      <t>341-567</t>
    </r>
    <r>
      <rPr>
        <sz val="12"/>
        <rFont val="宋体"/>
        <family val="3"/>
        <charset val="134"/>
      </rPr>
      <t>-</t>
    </r>
    <r>
      <rPr>
        <sz val="12"/>
        <rFont val="宋体"/>
        <family val="3"/>
        <charset val="134"/>
      </rPr>
      <t>002</t>
    </r>
  </si>
  <si>
    <t>7058944</t>
  </si>
  <si>
    <t>LA08-002PP(1)</t>
  </si>
  <si>
    <t>341-567-033</t>
  </si>
  <si>
    <t>2015/7/14</t>
  </si>
  <si>
    <t>LA08-001PP(1)</t>
  </si>
  <si>
    <t>341-567-001</t>
  </si>
  <si>
    <t>150°铸铁</t>
  </si>
  <si>
    <t>OP01-001PP(1)</t>
  </si>
  <si>
    <t>341-567-031</t>
  </si>
  <si>
    <t>147型</t>
  </si>
  <si>
    <t>北京光电技术研究所</t>
  </si>
  <si>
    <t>060302</t>
  </si>
  <si>
    <t>341-1102</t>
  </si>
  <si>
    <t>工装</t>
  </si>
  <si>
    <t>341-1102.1</t>
  </si>
  <si>
    <t>341-1103</t>
  </si>
  <si>
    <t>341-1103.1</t>
  </si>
  <si>
    <t>341-1104</t>
  </si>
  <si>
    <t>341-1107</t>
  </si>
  <si>
    <t>341-1107.1</t>
  </si>
  <si>
    <t>341-1107.2</t>
  </si>
  <si>
    <t>341-1108</t>
  </si>
  <si>
    <t>341-1108.2</t>
  </si>
  <si>
    <t>341-1161</t>
  </si>
  <si>
    <t>341-1161.2</t>
  </si>
  <si>
    <t>341-1704-01</t>
  </si>
  <si>
    <t>341-1704-02</t>
  </si>
  <si>
    <t>341-1704.1-01</t>
  </si>
  <si>
    <t>341-1704.1-02</t>
  </si>
  <si>
    <t>341-1704.2</t>
  </si>
  <si>
    <t>341-1704.3</t>
  </si>
  <si>
    <t>341-3229</t>
  </si>
  <si>
    <t>341-3231</t>
  </si>
  <si>
    <t>341-3144</t>
  </si>
  <si>
    <t>341-3144.1</t>
  </si>
  <si>
    <t>341-5807</t>
  </si>
  <si>
    <t>341-1812</t>
  </si>
  <si>
    <t>341-1811</t>
  </si>
  <si>
    <t>341-1811-3</t>
  </si>
  <si>
    <t>341-1816</t>
  </si>
  <si>
    <t>341-1817</t>
  </si>
  <si>
    <t>341-1509</t>
  </si>
  <si>
    <t>341-1818</t>
  </si>
  <si>
    <t>341-1818.1</t>
  </si>
  <si>
    <t>341-7010-01</t>
  </si>
  <si>
    <t>341-7010-02</t>
  </si>
  <si>
    <t>341-7710-01</t>
  </si>
  <si>
    <t>341-7710-02</t>
  </si>
  <si>
    <t>341-7711-01</t>
  </si>
  <si>
    <t>341-7711-02</t>
  </si>
  <si>
    <t>341-7712-01</t>
  </si>
  <si>
    <t>341-7712-02</t>
  </si>
  <si>
    <t>341-3501</t>
  </si>
  <si>
    <t>341-3503</t>
  </si>
  <si>
    <t>341-5417</t>
  </si>
  <si>
    <t>341-3504-01</t>
  </si>
  <si>
    <t>341-3504-02</t>
  </si>
  <si>
    <t>341-1107.3</t>
  </si>
  <si>
    <t>341-1104.1</t>
  </si>
  <si>
    <t>341-1108.1</t>
  </si>
  <si>
    <t>341-1708</t>
  </si>
  <si>
    <t>341-5831</t>
  </si>
  <si>
    <t>341-5831.1</t>
  </si>
  <si>
    <t>341-5801</t>
  </si>
  <si>
    <t>341-1702</t>
  </si>
  <si>
    <t>341-1702.2</t>
  </si>
  <si>
    <t>341-1702.3</t>
  </si>
  <si>
    <t>341-1703</t>
  </si>
  <si>
    <t>341-1704.4-01</t>
  </si>
  <si>
    <t>341-1704.4-02</t>
  </si>
  <si>
    <t>341-3229.1</t>
  </si>
  <si>
    <t>341-3231.1</t>
  </si>
  <si>
    <t>341-1704.5</t>
  </si>
  <si>
    <t>341-1704.6</t>
  </si>
  <si>
    <t>341-5831.2</t>
  </si>
  <si>
    <t>341-5831.3</t>
  </si>
  <si>
    <t>341-5953</t>
  </si>
  <si>
    <t>341-1709</t>
  </si>
  <si>
    <t>341-1710</t>
  </si>
  <si>
    <t>341-1110</t>
  </si>
  <si>
    <t>341-2810</t>
  </si>
  <si>
    <t>341-2810.2</t>
  </si>
  <si>
    <t>341-2811</t>
  </si>
  <si>
    <t>341-2812</t>
  </si>
  <si>
    <t>341-2813</t>
  </si>
  <si>
    <t>341-2815</t>
  </si>
  <si>
    <t>341-2816.2</t>
  </si>
  <si>
    <t>341-2817</t>
  </si>
  <si>
    <t>341-2818</t>
  </si>
  <si>
    <t>341-2819</t>
  </si>
  <si>
    <t>341-2818.1</t>
  </si>
  <si>
    <t>341-2819.1</t>
  </si>
  <si>
    <t>341-2821</t>
  </si>
  <si>
    <t>341-2822</t>
  </si>
  <si>
    <t>341-2823</t>
  </si>
  <si>
    <t>341-2825-01</t>
  </si>
  <si>
    <t>341-2825-02</t>
  </si>
  <si>
    <t>341-2825-03</t>
  </si>
  <si>
    <t>341-2823.2</t>
  </si>
  <si>
    <t>341-1315-01</t>
  </si>
  <si>
    <t>341-1315-02</t>
  </si>
  <si>
    <t>341-1315-03</t>
  </si>
  <si>
    <t>341-1315.1-01</t>
  </si>
  <si>
    <t>341-1315.1-02</t>
  </si>
  <si>
    <t>341-1315.1-03</t>
  </si>
  <si>
    <t>341-1315.3-01</t>
  </si>
  <si>
    <t>341-1324</t>
  </si>
  <si>
    <t>341-1324.1</t>
  </si>
  <si>
    <t>341-1326</t>
  </si>
  <si>
    <t>341-1326.1</t>
  </si>
  <si>
    <t>341-2824</t>
  </si>
  <si>
    <t>341-2824.1</t>
  </si>
  <si>
    <t>341-2412</t>
  </si>
  <si>
    <t>341-2412.1</t>
  </si>
  <si>
    <t>341-2413</t>
  </si>
  <si>
    <t>341-2413.1</t>
  </si>
  <si>
    <t>341-2414</t>
  </si>
  <si>
    <t>341-0032</t>
  </si>
  <si>
    <t>341-0033</t>
  </si>
  <si>
    <t>341-2827-01</t>
  </si>
  <si>
    <t>341-2827-02</t>
  </si>
  <si>
    <t>341-2827.1-01</t>
  </si>
  <si>
    <t>341-2827.1-02</t>
  </si>
  <si>
    <t>341-2829</t>
  </si>
  <si>
    <t>341-2830</t>
  </si>
  <si>
    <t>341-2831</t>
  </si>
  <si>
    <t>341-2832</t>
  </si>
  <si>
    <t>341-2833</t>
  </si>
  <si>
    <t>341-2834</t>
  </si>
  <si>
    <t>341-2417</t>
  </si>
  <si>
    <t>341-2417.1</t>
  </si>
  <si>
    <t>341-2418</t>
  </si>
  <si>
    <t>341-2419</t>
  </si>
  <si>
    <t>341-2419.1</t>
  </si>
  <si>
    <t>341-2903-01</t>
  </si>
  <si>
    <t>341-2903-02</t>
  </si>
  <si>
    <t>341-2835-01</t>
  </si>
  <si>
    <t>341-2835-02</t>
  </si>
  <si>
    <t>341-2835.1-01</t>
  </si>
  <si>
    <t>341-2835.1-02</t>
  </si>
  <si>
    <t>341-2835.2-01</t>
  </si>
  <si>
    <t>341-2835.2-02</t>
  </si>
  <si>
    <t>341-2424</t>
  </si>
  <si>
    <t>341-2424.1</t>
  </si>
  <si>
    <t>341-2425</t>
  </si>
  <si>
    <t>341-2425.1</t>
  </si>
  <si>
    <t>341-2426-01</t>
  </si>
  <si>
    <t>341-2426-02</t>
  </si>
  <si>
    <t>341-7347</t>
  </si>
  <si>
    <t>341-7360</t>
  </si>
  <si>
    <t>341-7500</t>
  </si>
  <si>
    <t>341-7505</t>
  </si>
  <si>
    <t>341-7614</t>
  </si>
  <si>
    <t>341-2427</t>
  </si>
  <si>
    <t>341-2427.1</t>
  </si>
  <si>
    <t>341-2851</t>
  </si>
  <si>
    <t>341-2836</t>
  </si>
  <si>
    <t>341-2836.1</t>
  </si>
  <si>
    <t>341-2838</t>
  </si>
  <si>
    <t>341-2838.2</t>
  </si>
  <si>
    <t>341-2850</t>
  </si>
  <si>
    <t>341-2909</t>
  </si>
  <si>
    <t>341-2909.2</t>
  </si>
  <si>
    <t>341-2909.3</t>
  </si>
  <si>
    <t>341-2909.1</t>
  </si>
  <si>
    <t>341-2906</t>
  </si>
  <si>
    <t>341-2908</t>
  </si>
  <si>
    <t>341-2888</t>
  </si>
  <si>
    <t>341-2045</t>
  </si>
  <si>
    <t>341-1315.3</t>
  </si>
  <si>
    <t>341-5003</t>
  </si>
  <si>
    <t>341-5003.1</t>
  </si>
  <si>
    <t>341-5003.2</t>
  </si>
  <si>
    <t>341-5003.3</t>
  </si>
  <si>
    <t>341-5003.4</t>
  </si>
  <si>
    <t>341-2043</t>
  </si>
  <si>
    <t>341-2043.1</t>
  </si>
  <si>
    <t>341-2043.2</t>
  </si>
  <si>
    <t>341-5004</t>
  </si>
  <si>
    <t>341-2835.4-01</t>
  </si>
  <si>
    <t>341-2835.4-02</t>
  </si>
  <si>
    <t>341-2893-01</t>
  </si>
  <si>
    <t>341-2893-02</t>
  </si>
  <si>
    <t>341-2893-03</t>
  </si>
  <si>
    <t>341-2893.1-01</t>
  </si>
  <si>
    <t>341-2893.1-02</t>
  </si>
  <si>
    <t>341-2893.1-03</t>
  </si>
  <si>
    <t>341-5030</t>
  </si>
  <si>
    <t>341-3262-01</t>
  </si>
  <si>
    <t>341-3262-02</t>
  </si>
  <si>
    <t>341-3263</t>
  </si>
  <si>
    <t>341-3278</t>
  </si>
  <si>
    <t>341-3279</t>
  </si>
  <si>
    <t>341-3280</t>
  </si>
  <si>
    <t>341-5412.1</t>
  </si>
  <si>
    <t>341-5414</t>
  </si>
  <si>
    <t>341-5419</t>
  </si>
  <si>
    <t>341-5420</t>
  </si>
  <si>
    <t>341-5429-01</t>
  </si>
  <si>
    <t>341-5429-02</t>
  </si>
  <si>
    <t>341-2422</t>
  </si>
  <si>
    <t>341-2422.1</t>
  </si>
  <si>
    <t>341-2892</t>
  </si>
  <si>
    <t>341-2894</t>
  </si>
  <si>
    <t>341-2422.2</t>
  </si>
  <si>
    <t>341-2423</t>
  </si>
  <si>
    <t>341-6112</t>
  </si>
  <si>
    <t>341-6115</t>
  </si>
  <si>
    <t>341-1601</t>
  </si>
  <si>
    <t>341-7810</t>
  </si>
  <si>
    <t>341-7820</t>
  </si>
  <si>
    <t>341-7910</t>
  </si>
  <si>
    <t>341-3502</t>
  </si>
  <si>
    <t>341-8002</t>
  </si>
  <si>
    <t>341-5860</t>
  </si>
  <si>
    <t>341-5929</t>
  </si>
  <si>
    <t>341-6003</t>
  </si>
  <si>
    <t>341-6004</t>
  </si>
  <si>
    <t>341-5423</t>
  </si>
  <si>
    <t>341-5029</t>
  </si>
  <si>
    <t>341-5952</t>
  </si>
  <si>
    <t>341-5425</t>
  </si>
  <si>
    <t>341-5431</t>
  </si>
  <si>
    <t>341-5436</t>
  </si>
  <si>
    <t>341-5426</t>
  </si>
  <si>
    <t>341-2313</t>
  </si>
  <si>
    <t>341-2312</t>
  </si>
  <si>
    <t>341-2312.2</t>
  </si>
  <si>
    <t>341-2213-01</t>
  </si>
  <si>
    <t>341-2213-02</t>
  </si>
  <si>
    <t>341-3309-01</t>
  </si>
  <si>
    <t>341-3309-02</t>
  </si>
  <si>
    <t>341-3313-01</t>
  </si>
  <si>
    <t>341-3313-02</t>
  </si>
  <si>
    <t>341-3314</t>
  </si>
  <si>
    <t>341-3317-01</t>
  </si>
  <si>
    <t>341-3317-02</t>
  </si>
  <si>
    <t>341-3318-01</t>
  </si>
  <si>
    <t>341-3318-02</t>
  </si>
  <si>
    <t>341-6902</t>
  </si>
  <si>
    <t>341-8102</t>
  </si>
  <si>
    <t>341-8103</t>
  </si>
  <si>
    <t>341-3324</t>
  </si>
  <si>
    <t>341-2319</t>
  </si>
  <si>
    <t>341-2213.1</t>
  </si>
  <si>
    <t>341-2313.1</t>
  </si>
  <si>
    <t>341-2219</t>
  </si>
  <si>
    <t>341-3325</t>
  </si>
  <si>
    <t>341-3325.2</t>
  </si>
  <si>
    <t>341-3326</t>
  </si>
  <si>
    <t>341-8104</t>
  </si>
  <si>
    <t>341-2113</t>
  </si>
  <si>
    <t>341-2231</t>
  </si>
  <si>
    <t>341-8105</t>
  </si>
  <si>
    <t>341-8150</t>
  </si>
  <si>
    <t>341-2044</t>
  </si>
  <si>
    <t>341-5826</t>
  </si>
  <si>
    <t>341-5827</t>
  </si>
  <si>
    <t>341-5822</t>
  </si>
  <si>
    <t>341-5832</t>
  </si>
  <si>
    <t>341-5834</t>
  </si>
  <si>
    <t>341-5838</t>
  </si>
  <si>
    <t>341-5839</t>
  </si>
  <si>
    <t>341-2115</t>
  </si>
  <si>
    <t>341-2512</t>
  </si>
  <si>
    <t>341-5931</t>
  </si>
  <si>
    <t>341-5835</t>
  </si>
  <si>
    <t>341-5949</t>
  </si>
  <si>
    <t>341-5729.1</t>
  </si>
  <si>
    <t>341-5729.2</t>
  </si>
  <si>
    <t>341-5758.2</t>
  </si>
  <si>
    <t>341-5733-01</t>
  </si>
  <si>
    <t>341-5733-02</t>
  </si>
  <si>
    <t>341-5733.1-01</t>
  </si>
  <si>
    <t>341-5733.1-02</t>
  </si>
  <si>
    <t>341-5733.2-01</t>
  </si>
  <si>
    <t>341-5733.2-02</t>
  </si>
  <si>
    <t>341-5758</t>
  </si>
  <si>
    <t>341-5758.1</t>
  </si>
  <si>
    <t>341-5255</t>
  </si>
  <si>
    <t>341-5280</t>
  </si>
  <si>
    <t>341-5281</t>
  </si>
  <si>
    <t>341-5282-01</t>
  </si>
  <si>
    <t>341-5282-02</t>
  </si>
  <si>
    <t>341-5289</t>
  </si>
  <si>
    <t>341-5298</t>
  </si>
  <si>
    <t>341-8809</t>
  </si>
  <si>
    <t>341-5615</t>
  </si>
  <si>
    <t>341-5615.3</t>
  </si>
  <si>
    <t>341-5714</t>
  </si>
  <si>
    <t>341-5729</t>
  </si>
  <si>
    <t>341-5762</t>
  </si>
  <si>
    <t>341-5762.1</t>
  </si>
  <si>
    <t>341-5765</t>
  </si>
  <si>
    <t>341-5277</t>
  </si>
  <si>
    <t>341-5279</t>
  </si>
  <si>
    <t>341-5283-01</t>
  </si>
  <si>
    <t>341-5283-02</t>
  </si>
  <si>
    <t>341-8806</t>
  </si>
  <si>
    <t>341-8808</t>
  </si>
  <si>
    <t>341-8810</t>
  </si>
  <si>
    <t>341-8823</t>
  </si>
  <si>
    <t>341-8823.1</t>
  </si>
  <si>
    <t>341-8826</t>
  </si>
  <si>
    <t>341-8827</t>
  </si>
  <si>
    <t>341-7548</t>
  </si>
  <si>
    <t>341-7549</t>
  </si>
  <si>
    <t>341-7550</t>
  </si>
  <si>
    <t>341-7551</t>
  </si>
  <si>
    <t>341-7552</t>
  </si>
  <si>
    <t>341-7553</t>
  </si>
  <si>
    <t>341-7556</t>
  </si>
  <si>
    <t>341-7557</t>
  </si>
  <si>
    <t>341-7568</t>
  </si>
  <si>
    <t>341-7622</t>
  </si>
  <si>
    <t>341-7623</t>
  </si>
  <si>
    <t>341-7624</t>
  </si>
  <si>
    <t>341-7630</t>
  </si>
  <si>
    <t>341-7631</t>
  </si>
  <si>
    <t>341-5918</t>
  </si>
  <si>
    <t>341-5932</t>
  </si>
  <si>
    <t>341-5957</t>
  </si>
  <si>
    <t>341-307.1</t>
  </si>
  <si>
    <t>341-4603</t>
  </si>
  <si>
    <t>341-5502.1</t>
  </si>
  <si>
    <t>341-5503.2</t>
  </si>
  <si>
    <t>341-5507</t>
  </si>
  <si>
    <t>341-5510</t>
  </si>
  <si>
    <t>341-5513</t>
  </si>
  <si>
    <t>341-5514.1</t>
  </si>
  <si>
    <t>341-5515</t>
  </si>
  <si>
    <t>341-5516</t>
  </si>
  <si>
    <t>341-5517</t>
  </si>
  <si>
    <t>341-5518</t>
  </si>
  <si>
    <t>341-5520</t>
  </si>
  <si>
    <t>341-5521</t>
  </si>
  <si>
    <t>341-5522</t>
  </si>
  <si>
    <t>341-5522.3</t>
  </si>
  <si>
    <t>341-5523</t>
  </si>
  <si>
    <t>341-5523.1</t>
  </si>
  <si>
    <t>341-5523.2</t>
  </si>
  <si>
    <t>341-5523.3</t>
  </si>
  <si>
    <t>341-5523.4</t>
  </si>
  <si>
    <t>341-5523.5</t>
  </si>
  <si>
    <t>341-5523.6</t>
  </si>
  <si>
    <t>341-5524-01</t>
  </si>
  <si>
    <t>341-5524-02</t>
  </si>
  <si>
    <t>341-5524.1</t>
  </si>
  <si>
    <t>341-5524.2</t>
  </si>
  <si>
    <t>341-5524.3</t>
  </si>
  <si>
    <t>341-5525</t>
  </si>
  <si>
    <t>341-5525.1</t>
  </si>
  <si>
    <t>341-5525.2</t>
  </si>
  <si>
    <t>341-5526</t>
  </si>
  <si>
    <t>341-5527</t>
  </si>
  <si>
    <t>341-5529</t>
  </si>
  <si>
    <t>341-5531</t>
  </si>
  <si>
    <t>341-5532</t>
  </si>
  <si>
    <t>341-5533</t>
  </si>
  <si>
    <t>341-5534</t>
  </si>
  <si>
    <t>341-5536</t>
  </si>
  <si>
    <t>341-5537</t>
  </si>
  <si>
    <t>341-5538</t>
  </si>
  <si>
    <t>341-5539</t>
  </si>
  <si>
    <t>341-5541</t>
  </si>
  <si>
    <t>341-5543</t>
  </si>
  <si>
    <t>341-5544-01</t>
  </si>
  <si>
    <t>341-5544-02</t>
  </si>
  <si>
    <t>341-5880</t>
  </si>
  <si>
    <t>341-5880.2</t>
  </si>
  <si>
    <t>341-5881</t>
  </si>
  <si>
    <t>341-5882</t>
  </si>
  <si>
    <t>341-5883</t>
  </si>
  <si>
    <t>341-5885</t>
  </si>
  <si>
    <t>341-5886</t>
  </si>
  <si>
    <t>341-5887</t>
  </si>
  <si>
    <t>341-6504</t>
  </si>
  <si>
    <t>341-6501.2</t>
  </si>
  <si>
    <t>341-6551</t>
  </si>
  <si>
    <t>341-9008</t>
  </si>
  <si>
    <t>341-9009</t>
  </si>
  <si>
    <t>341-9010</t>
  </si>
  <si>
    <t>341-9012</t>
  </si>
  <si>
    <t>341-9012.2</t>
  </si>
  <si>
    <t>341-9018</t>
  </si>
  <si>
    <t>341-9019</t>
  </si>
  <si>
    <t>341-9020</t>
  </si>
  <si>
    <t>341-9020.1</t>
  </si>
  <si>
    <t>341-9103</t>
  </si>
  <si>
    <t>341-9107</t>
  </si>
  <si>
    <t>341-9112</t>
  </si>
  <si>
    <t>341-9208</t>
  </si>
  <si>
    <t>341-9308</t>
  </si>
  <si>
    <t>341-9309</t>
  </si>
  <si>
    <t>341-9310.1</t>
  </si>
  <si>
    <t>341-9311</t>
  </si>
  <si>
    <t>341-9312</t>
  </si>
  <si>
    <t>341-9313</t>
  </si>
  <si>
    <t>341-9314-01</t>
  </si>
  <si>
    <t>341-9314-02</t>
  </si>
  <si>
    <t>341-9314-03</t>
  </si>
  <si>
    <t>341-9315</t>
  </si>
  <si>
    <t>341-9315.1</t>
  </si>
  <si>
    <t>341-9318</t>
  </si>
  <si>
    <t>341-9319.2</t>
  </si>
  <si>
    <t>341-9320</t>
  </si>
  <si>
    <t>341-9322.1-01</t>
  </si>
  <si>
    <t>341-9322.1-02</t>
  </si>
  <si>
    <t>341-9322.3</t>
  </si>
  <si>
    <t>341-9323</t>
  </si>
  <si>
    <t>341-9324</t>
  </si>
  <si>
    <t>341-9325</t>
  </si>
  <si>
    <t>341-9328</t>
  </si>
  <si>
    <t>341-9411</t>
  </si>
  <si>
    <t>341-9417</t>
  </si>
  <si>
    <t>341-9417.1</t>
  </si>
  <si>
    <t>341-9417.2</t>
  </si>
  <si>
    <t>341-9418</t>
  </si>
  <si>
    <t>341-9419</t>
  </si>
  <si>
    <t>341-9421</t>
  </si>
  <si>
    <t>341-9421.1</t>
  </si>
  <si>
    <t>341-9422</t>
  </si>
  <si>
    <t>Location</t>
  </si>
  <si>
    <t>Warehouse</t>
  </si>
  <si>
    <t>库位编码</t>
  </si>
  <si>
    <t>库位名称</t>
  </si>
  <si>
    <t>仓库编码</t>
  </si>
  <si>
    <t>W00101</t>
  </si>
  <si>
    <t>仓库001库位01</t>
  </si>
  <si>
    <t>W001</t>
  </si>
  <si>
    <t>W00102</t>
  </si>
  <si>
    <t>仓库001库位02</t>
  </si>
  <si>
    <t>W00201</t>
  </si>
  <si>
    <t>仓库002库位01</t>
  </si>
  <si>
    <t>W002</t>
  </si>
  <si>
    <t>B00101</t>
  </si>
  <si>
    <t>缓存区001库位01</t>
  </si>
  <si>
    <t>B001</t>
  </si>
  <si>
    <t>Specification</t>
  </si>
  <si>
    <t>Specification 
Type</t>
  </si>
  <si>
    <t>Short Description</t>
  </si>
  <si>
    <t>Medium 
Description</t>
  </si>
  <si>
    <t>Extended Description</t>
  </si>
  <si>
    <t>Max Retry Quantity</t>
  </si>
  <si>
    <t>Characteristic</t>
  </si>
  <si>
    <r>
      <rPr>
        <u/>
        <sz val="11"/>
        <color rgb="FF800080"/>
        <rFont val="宋体"/>
        <family val="3"/>
        <charset val="134"/>
      </rPr>
      <t>检验类型编码</t>
    </r>
    <r>
      <rPr>
        <u/>
        <sz val="11"/>
        <color rgb="FF800080"/>
        <rFont val="Arial"/>
        <family val="2"/>
      </rPr>
      <t>=</t>
    </r>
    <r>
      <rPr>
        <u/>
        <sz val="11"/>
        <color rgb="FF800080"/>
        <rFont val="宋体"/>
        <family val="3"/>
        <charset val="134"/>
      </rPr>
      <t>描述</t>
    </r>
  </si>
  <si>
    <t>短描述</t>
  </si>
  <si>
    <t>中描述</t>
  </si>
  <si>
    <t>长描述</t>
  </si>
  <si>
    <t>测试失败最大次数</t>
  </si>
  <si>
    <t>S001</t>
  </si>
  <si>
    <t>性能检测</t>
  </si>
  <si>
    <t>检验类型1</t>
  </si>
  <si>
    <t>C001-检验点1</t>
  </si>
  <si>
    <t>S002</t>
  </si>
  <si>
    <t>检验类型2</t>
  </si>
  <si>
    <t>C002-检验点2</t>
  </si>
  <si>
    <t>S003</t>
  </si>
  <si>
    <t>检验类型3</t>
  </si>
  <si>
    <t>C003-检验点3</t>
  </si>
  <si>
    <t>Type</t>
  </si>
  <si>
    <t>Upper Control Limit</t>
  </si>
  <si>
    <t>Low Control Limit</t>
  </si>
  <si>
    <t>UOM</t>
  </si>
  <si>
    <t>1.检验项编码与检验项描述相同</t>
  </si>
  <si>
    <r>
      <rPr>
        <u/>
        <sz val="11"/>
        <color indexed="12"/>
        <rFont val="宋体"/>
        <family val="3"/>
        <charset val="134"/>
      </rPr>
      <t>检验项编码</t>
    </r>
    <r>
      <rPr>
        <u/>
        <sz val="11"/>
        <color indexed="12"/>
        <rFont val="Arial"/>
        <family val="2"/>
      </rPr>
      <t>=</t>
    </r>
    <r>
      <rPr>
        <u/>
        <sz val="11"/>
        <color indexed="12"/>
        <rFont val="宋体"/>
        <family val="3"/>
        <charset val="134"/>
      </rPr>
      <t>描述</t>
    </r>
  </si>
  <si>
    <t>上限控制值</t>
  </si>
  <si>
    <t>下限控制值</t>
  </si>
  <si>
    <t>单位</t>
  </si>
  <si>
    <t>·定性-填属性
·定量-填数值</t>
  </si>
  <si>
    <t>定量</t>
  </si>
  <si>
    <t>定性</t>
  </si>
  <si>
    <t>Level 1 Category</t>
  </si>
  <si>
    <t>Level 2 Category</t>
  </si>
  <si>
    <t>Reason Code</t>
  </si>
  <si>
    <t>Reason Code Type</t>
  </si>
  <si>
    <t>Reason Code Grade</t>
  </si>
  <si>
    <t>一级分类</t>
  </si>
  <si>
    <t>二级分类</t>
  </si>
  <si>
    <t>缺陷编码</t>
  </si>
  <si>
    <t>缺陷类型</t>
  </si>
  <si>
    <t>缺陷描述</t>
  </si>
  <si>
    <t>缺陷等级</t>
  </si>
  <si>
    <t>塑料件</t>
  </si>
  <si>
    <t>机壳</t>
  </si>
  <si>
    <t>RC001</t>
  </si>
  <si>
    <t>质量</t>
  </si>
  <si>
    <t>螺丝拧紧</t>
  </si>
  <si>
    <t>F3/F2</t>
  </si>
  <si>
    <t>RC002</t>
  </si>
  <si>
    <t>外观磨损</t>
  </si>
  <si>
    <t>Skill</t>
  </si>
  <si>
    <t>CV_Assembly</t>
  </si>
  <si>
    <t>装配</t>
  </si>
  <si>
    <t>CV_Test</t>
  </si>
  <si>
    <t>检验</t>
  </si>
  <si>
    <t>CV_Repair</t>
  </si>
  <si>
    <t>维修</t>
  </si>
  <si>
    <t>CV_Nameplate</t>
  </si>
  <si>
    <t>贴铭牌</t>
  </si>
  <si>
    <t>CV_Package</t>
  </si>
  <si>
    <t>包装</t>
  </si>
  <si>
    <t>CV_Material</t>
  </si>
  <si>
    <t>物料</t>
  </si>
  <si>
    <t>CV_Agent</t>
  </si>
  <si>
    <t>代理</t>
  </si>
  <si>
    <t>Level 1 exception code</t>
  </si>
  <si>
    <t>Level 1 exception name</t>
  </si>
  <si>
    <t>异常事件代码</t>
  </si>
  <si>
    <t>异常事件名称</t>
  </si>
  <si>
    <t>P1</t>
  </si>
  <si>
    <t>物料异常</t>
  </si>
  <si>
    <t>M1</t>
  </si>
  <si>
    <t>设备异常</t>
  </si>
  <si>
    <t>Level 2 exception code</t>
  </si>
  <si>
    <t>Level 2 exception name</t>
  </si>
  <si>
    <t>Processing group</t>
  </si>
  <si>
    <t>Event handling mechanism</t>
  </si>
  <si>
    <t>1.一级异常代码从一级异常类别维护中取
2.事件处理机制：1.按照当前已分配任务的顺序分配，2.处理组内自平衡，按照当前已分配未完成的任务的顺序分配，3.群发处理组内所有人，由组内人员自行抢单</t>
  </si>
  <si>
    <t>一级异常代码</t>
  </si>
  <si>
    <t>一级异常名称</t>
  </si>
  <si>
    <t>二级异常代码</t>
  </si>
  <si>
    <t>二级异常名称</t>
  </si>
  <si>
    <t>处理组</t>
  </si>
  <si>
    <t>事件处理机制</t>
  </si>
  <si>
    <t>PP1</t>
  </si>
  <si>
    <t>物料损坏</t>
  </si>
  <si>
    <t>NCM</t>
  </si>
  <si>
    <t>A1</t>
  </si>
  <si>
    <t>PP2</t>
  </si>
  <si>
    <t>新物料异常</t>
  </si>
  <si>
    <t>B1</t>
  </si>
  <si>
    <t>Processing group name</t>
  </si>
  <si>
    <t>Upgrade processing group name</t>
  </si>
  <si>
    <t>Enable or not</t>
  </si>
  <si>
    <t>Timeout upgrade duration (minutes)</t>
  </si>
  <si>
    <t>Notification method</t>
  </si>
  <si>
    <t>Employee No</t>
  </si>
  <si>
    <t>1.升级处理组要维护在处理组名称中
2.通知方式：1.APP 2.邮箱 3.可穿戴设备 4.企业微信 5.电子看板
3.是否启用 1：是 ，0：否
4.人员编号多个用英文“,”隔开写在一行</t>
  </si>
  <si>
    <t>处理组名称</t>
  </si>
  <si>
    <t>升级处理组名称</t>
  </si>
  <si>
    <t>是否启用</t>
  </si>
  <si>
    <t>超时升级时长（分）</t>
  </si>
  <si>
    <t>通知方式</t>
  </si>
  <si>
    <t>人员编号</t>
  </si>
  <si>
    <t>A2</t>
  </si>
  <si>
    <t>001,002,003,004</t>
  </si>
  <si>
    <t>A3</t>
  </si>
  <si>
    <t>001,002,003,005</t>
  </si>
  <si>
    <t>A4</t>
  </si>
  <si>
    <t>001,002,003,006</t>
  </si>
  <si>
    <t>A5</t>
  </si>
  <si>
    <t>001,002,003,007</t>
  </si>
  <si>
    <t>001,002,003,008</t>
  </si>
  <si>
    <t>B2</t>
  </si>
  <si>
    <t>001,002,003,009</t>
  </si>
  <si>
    <t>B3</t>
  </si>
  <si>
    <t>001,002,003,010</t>
  </si>
  <si>
    <t>B4</t>
  </si>
  <si>
    <t>001,002,003,011</t>
  </si>
  <si>
    <t>001,002,003,012</t>
  </si>
  <si>
    <t>Class</t>
  </si>
  <si>
    <t>类型分为：1.异常原因 2.处理措施
名称根据分类填写</t>
  </si>
  <si>
    <t>流水线 - 滑轮故障</t>
  </si>
  <si>
    <t>异常原因</t>
  </si>
  <si>
    <t>小推车 - 轮子故障</t>
  </si>
  <si>
    <t>电动脚踏-不工作</t>
  </si>
  <si>
    <t>气动脚踏 - 漏气、不出气</t>
  </si>
  <si>
    <t>打标机 - 更换产品</t>
  </si>
  <si>
    <t>自动测试线 - 感应器故障</t>
  </si>
  <si>
    <t>自动测试线 - 皮带打滑</t>
  </si>
  <si>
    <t>自动测试线 - 测试板位置偏差</t>
  </si>
  <si>
    <t>自动测试线 - 轨道卡板子</t>
  </si>
  <si>
    <t>自动测试线 - 皮带脱落</t>
  </si>
  <si>
    <t>5322机械手 - 点位有误差</t>
  </si>
  <si>
    <t>流水线 - 更换工位</t>
  </si>
  <si>
    <t>流水线 - 吸烟仪故障</t>
  </si>
  <si>
    <t>热风枪 - 无接地线</t>
  </si>
  <si>
    <t>热风枪 - 不发热</t>
  </si>
  <si>
    <t>加油/更换滑轮</t>
  </si>
  <si>
    <t>解决措施</t>
  </si>
  <si>
    <t>更换</t>
  </si>
  <si>
    <t>调模</t>
  </si>
  <si>
    <t>调整螺栓松紧度</t>
  </si>
  <si>
    <t>调试位置</t>
  </si>
  <si>
    <t>调正</t>
  </si>
  <si>
    <t>调平行度</t>
  </si>
  <si>
    <t>调整位置</t>
  </si>
  <si>
    <t>更换维修</t>
  </si>
  <si>
    <t>接地线</t>
  </si>
  <si>
    <t>维修/更换加热圈</t>
  </si>
  <si>
    <t>更换手柄</t>
  </si>
  <si>
    <t>更换加热棒检查线路</t>
  </si>
  <si>
    <t>检查线路加更换</t>
  </si>
  <si>
    <t>更换UV灯</t>
  </si>
  <si>
    <t>重新穿锡/更换送锡齿轮</t>
  </si>
  <si>
    <t>Partner</t>
  </si>
  <si>
    <t>客户编码</t>
  </si>
  <si>
    <t>KH001</t>
  </si>
  <si>
    <t>客户001</t>
  </si>
  <si>
    <t>KH002</t>
  </si>
  <si>
    <t>客户002</t>
  </si>
  <si>
    <t>供应商编码</t>
  </si>
  <si>
    <t>ERPS001</t>
  </si>
  <si>
    <t>供应商001</t>
  </si>
  <si>
    <t>ERPS002</t>
  </si>
  <si>
    <t>供应商002</t>
  </si>
  <si>
    <t>Wip Order Type</t>
  </si>
  <si>
    <t>工单类型编码</t>
  </si>
  <si>
    <t>工单类型描述</t>
  </si>
  <si>
    <t>生产工单</t>
  </si>
  <si>
    <t>工程更改</t>
  </si>
  <si>
    <t>返工返修</t>
  </si>
  <si>
    <t>Progress Status</t>
  </si>
  <si>
    <t>Progress Status Code</t>
  </si>
  <si>
    <t>Progress Status Name</t>
  </si>
  <si>
    <t>英文文名称</t>
  </si>
  <si>
    <t>中文名称</t>
  </si>
  <si>
    <t>描述</t>
  </si>
  <si>
    <t>Released</t>
  </si>
  <si>
    <t>已下达</t>
  </si>
  <si>
    <t>接口集成，工单创建的默认状态</t>
  </si>
  <si>
    <t>Dispatched</t>
  </si>
  <si>
    <t>已派工</t>
  </si>
  <si>
    <t>计划员分配工单后的状态</t>
  </si>
  <si>
    <t>InProgress</t>
  </si>
  <si>
    <t>已开工</t>
  </si>
  <si>
    <t>生产人员开始生产的状态</t>
  </si>
  <si>
    <t>Completed</t>
  </si>
  <si>
    <t>已完工</t>
  </si>
  <si>
    <t>生产人员完成生产的状态</t>
  </si>
  <si>
    <t>Deleted</t>
  </si>
  <si>
    <t>已删除</t>
  </si>
  <si>
    <t>接口集成，工单删除的状态</t>
  </si>
  <si>
    <t>Progress Status Code Name</t>
  </si>
  <si>
    <t>New</t>
  </si>
  <si>
    <t>未检验</t>
  </si>
  <si>
    <t>待检验</t>
  </si>
  <si>
    <t>质检员锁定的工单检验状态</t>
  </si>
  <si>
    <t>Waiting</t>
  </si>
  <si>
    <t>完工待检</t>
  </si>
  <si>
    <t>操作工提交工单完工，但需要等待检验完成的状态</t>
  </si>
  <si>
    <t>已检验</t>
  </si>
  <si>
    <t>质检员已完成抽检</t>
  </si>
  <si>
    <t>Operation</t>
  </si>
  <si>
    <t>Operation Name</t>
  </si>
  <si>
    <t>工序编码</t>
  </si>
  <si>
    <t>工序说明</t>
  </si>
  <si>
    <t>EquipmentClass</t>
  </si>
  <si>
    <t>MaintenanceProcedure</t>
  </si>
  <si>
    <t>MaintenanceTime</t>
  </si>
  <si>
    <t>CheckList</t>
  </si>
  <si>
    <t>WorkCenter</t>
  </si>
  <si>
    <t>MaintenanceSchedule</t>
  </si>
  <si>
    <t>MaintenanceDocument</t>
  </si>
  <si>
    <t>1.对应设备台账的型号
2.一个设备型号可关联多个维护规范，多个设备型号也可关联一个维护规范</t>
  </si>
  <si>
    <t>包含维护时所需的维护时长，维护清单，维护工作中心，维护频率，维护文档，维护BOM等数据</t>
  </si>
  <si>
    <t>通过工作中心把人和设备间接关联，用于维护工单的派工</t>
  </si>
  <si>
    <t>1.系统以此定时创建设备维护单
2.该列加红字体可以根据实际情况设置</t>
  </si>
  <si>
    <t>维护文档的名称</t>
  </si>
  <si>
    <t>设备型号</t>
  </si>
  <si>
    <t>维护规范</t>
  </si>
  <si>
    <t>标准维护耗时(小)</t>
  </si>
  <si>
    <t>维护清单</t>
  </si>
  <si>
    <t>工作中心</t>
  </si>
  <si>
    <t>维护频率</t>
  </si>
  <si>
    <t>维护文档</t>
  </si>
  <si>
    <t>EquipmentClass001</t>
  </si>
  <si>
    <t>MNT001</t>
  </si>
  <si>
    <t>CL001</t>
  </si>
  <si>
    <t>MNTWC001</t>
  </si>
  <si>
    <r>
      <rPr>
        <sz val="12"/>
        <rFont val="宋体"/>
        <family val="3"/>
        <charset val="134"/>
      </rPr>
      <t>每</t>
    </r>
    <r>
      <rPr>
        <b/>
        <sz val="12"/>
        <color rgb="FFFF0000"/>
        <rFont val="宋体"/>
        <family val="3"/>
        <charset val="134"/>
      </rPr>
      <t>2</t>
    </r>
    <r>
      <rPr>
        <sz val="12"/>
        <rFont val="宋体"/>
        <family val="3"/>
        <charset val="134"/>
      </rPr>
      <t>天</t>
    </r>
    <r>
      <rPr>
        <sz val="12"/>
        <color rgb="FFFF0000"/>
        <rFont val="宋体"/>
        <family val="3"/>
        <charset val="134"/>
      </rPr>
      <t>17:00</t>
    </r>
  </si>
  <si>
    <t>MNTDC001</t>
  </si>
  <si>
    <t>MNT002</t>
  </si>
  <si>
    <t>CL002</t>
  </si>
  <si>
    <r>
      <rPr>
        <sz val="12"/>
        <rFont val="宋体"/>
        <family val="3"/>
        <charset val="134"/>
      </rPr>
      <t>每</t>
    </r>
    <r>
      <rPr>
        <sz val="12"/>
        <color rgb="FFFF0000"/>
        <rFont val="宋体"/>
        <family val="3"/>
        <charset val="134"/>
      </rPr>
      <t>2</t>
    </r>
    <r>
      <rPr>
        <sz val="12"/>
        <rFont val="宋体"/>
        <family val="3"/>
        <charset val="134"/>
      </rPr>
      <t>周</t>
    </r>
    <r>
      <rPr>
        <sz val="12"/>
        <color rgb="FFFF0000"/>
        <rFont val="宋体"/>
        <family val="3"/>
        <charset val="134"/>
      </rPr>
      <t>星期三17:00</t>
    </r>
  </si>
  <si>
    <t>MNTDC002</t>
  </si>
  <si>
    <t>EquipmentClass003</t>
  </si>
  <si>
    <t>CL003</t>
  </si>
  <si>
    <t>MNTWC002</t>
  </si>
  <si>
    <r>
      <rPr>
        <sz val="12"/>
        <rFont val="宋体"/>
        <family val="3"/>
        <charset val="134"/>
      </rPr>
      <t>每</t>
    </r>
    <r>
      <rPr>
        <sz val="12"/>
        <color rgb="FFFF0000"/>
        <rFont val="宋体"/>
        <family val="3"/>
        <charset val="134"/>
      </rPr>
      <t>2</t>
    </r>
    <r>
      <rPr>
        <sz val="12"/>
        <rFont val="宋体"/>
        <family val="3"/>
        <charset val="134"/>
      </rPr>
      <t>月第</t>
    </r>
    <r>
      <rPr>
        <sz val="12"/>
        <color rgb="FFFF0000"/>
        <rFont val="宋体"/>
        <family val="3"/>
        <charset val="134"/>
      </rPr>
      <t>三</t>
    </r>
    <r>
      <rPr>
        <sz val="12"/>
        <rFont val="宋体"/>
        <family val="3"/>
        <charset val="134"/>
      </rPr>
      <t>天</t>
    </r>
    <r>
      <rPr>
        <sz val="12"/>
        <color rgb="FFFF0000"/>
        <rFont val="宋体"/>
        <family val="3"/>
        <charset val="134"/>
      </rPr>
      <t>17:00</t>
    </r>
  </si>
  <si>
    <t>MNTDC003</t>
  </si>
  <si>
    <t>EquipmentClass004</t>
  </si>
  <si>
    <t>MNT004</t>
  </si>
  <si>
    <t>CL004</t>
  </si>
  <si>
    <r>
      <rPr>
        <sz val="12"/>
        <rFont val="宋体"/>
        <family val="3"/>
        <charset val="134"/>
      </rPr>
      <t>每年</t>
    </r>
    <r>
      <rPr>
        <sz val="12"/>
        <color rgb="FFFF0000"/>
        <rFont val="宋体"/>
        <family val="3"/>
        <charset val="134"/>
      </rPr>
      <t>5</t>
    </r>
    <r>
      <rPr>
        <sz val="12"/>
        <rFont val="宋体"/>
        <family val="3"/>
        <charset val="134"/>
      </rPr>
      <t>月第</t>
    </r>
    <r>
      <rPr>
        <sz val="12"/>
        <color rgb="FFFF0000"/>
        <rFont val="宋体"/>
        <family val="3"/>
        <charset val="134"/>
      </rPr>
      <t>三</t>
    </r>
    <r>
      <rPr>
        <sz val="12"/>
        <rFont val="宋体"/>
        <family val="3"/>
        <charset val="134"/>
      </rPr>
      <t>天</t>
    </r>
    <r>
      <rPr>
        <sz val="12"/>
        <color rgb="FFFF0000"/>
        <rFont val="宋体"/>
        <family val="3"/>
        <charset val="134"/>
      </rPr>
      <t>17:00</t>
    </r>
  </si>
  <si>
    <t>MNTDC004</t>
  </si>
  <si>
    <t>Product</t>
  </si>
  <si>
    <t>一个设备型号可关联多个维护规范，多个设备型号也可关联一个维护规范</t>
  </si>
  <si>
    <t>备品备件物料号</t>
  </si>
  <si>
    <t>Produc001</t>
  </si>
  <si>
    <t>Produc002</t>
  </si>
  <si>
    <t>Produc003</t>
  </si>
  <si>
    <t>Produc004</t>
  </si>
  <si>
    <t>EquipmentClass002</t>
  </si>
  <si>
    <t>Produc005</t>
  </si>
  <si>
    <t>Produc006</t>
  </si>
  <si>
    <t>Produc007</t>
  </si>
  <si>
    <t>Produc008</t>
  </si>
  <si>
    <t>CheckPoint</t>
  </si>
  <si>
    <t>CheckValue</t>
  </si>
  <si>
    <t>一个维护清单包含多个维护项</t>
  </si>
  <si>
    <t>一个维护项可包含多个维护值</t>
  </si>
  <si>
    <t>维护项</t>
  </si>
  <si>
    <t>维护值</t>
  </si>
  <si>
    <t>开关是否有效</t>
  </si>
  <si>
    <t>无效</t>
  </si>
  <si>
    <t>有效</t>
  </si>
  <si>
    <t>润滑油容量</t>
  </si>
  <si>
    <t>》200</t>
  </si>
  <si>
    <t>100-200</t>
  </si>
  <si>
    <t>&lt;100</t>
  </si>
  <si>
    <t>Department</t>
  </si>
  <si>
    <t>MinInventory</t>
  </si>
  <si>
    <t>MaxInventory</t>
  </si>
  <si>
    <t>每个车间一个线边仓库</t>
  </si>
  <si>
    <t>每个车间一个线边仓库，备品备件存放区属于其中一个库位</t>
  </si>
  <si>
    <t>仓库</t>
  </si>
  <si>
    <t>最小安全库存</t>
  </si>
  <si>
    <t>最大安全库存</t>
  </si>
  <si>
    <t>WH001</t>
  </si>
  <si>
    <t>LC001</t>
  </si>
  <si>
    <t>PR001</t>
  </si>
  <si>
    <t>个</t>
  </si>
  <si>
    <t>WH002</t>
  </si>
  <si>
    <t>LC002</t>
  </si>
  <si>
    <t>FCclass</t>
  </si>
  <si>
    <t>FailureCode</t>
  </si>
  <si>
    <t>FailureCodeDesc</t>
  </si>
  <si>
    <t>故障代码分类</t>
  </si>
  <si>
    <t>故障代码描述</t>
  </si>
  <si>
    <t>xxxxx</t>
  </si>
  <si>
    <t>FC001</t>
  </si>
  <si>
    <t>XXXXX</t>
  </si>
  <si>
    <t>FC002</t>
  </si>
  <si>
    <t>FC003</t>
  </si>
  <si>
    <t>RepairCode</t>
  </si>
  <si>
    <t>RepairCodeDesc</t>
  </si>
  <si>
    <t>维修代码分类</t>
  </si>
  <si>
    <t>维修代码描述</t>
  </si>
  <si>
    <t>关联故障代码</t>
  </si>
  <si>
    <t>xxxx</t>
  </si>
  <si>
    <t>RC003</t>
  </si>
  <si>
    <t>RC004</t>
  </si>
  <si>
    <t>FC004</t>
  </si>
  <si>
    <t>RC005</t>
  </si>
  <si>
    <t>FC005</t>
  </si>
  <si>
    <t>RC006</t>
  </si>
  <si>
    <t>FC006</t>
  </si>
  <si>
    <t>CallMaterialProperties</t>
  </si>
  <si>
    <t>叫料属性: 不叫料，按工单配送及回仓，提前N小时叫料(对于需要提前做预加工的物料)</t>
  </si>
  <si>
    <t>物料号</t>
  </si>
  <si>
    <t>不叫料</t>
  </si>
  <si>
    <t>PR003</t>
  </si>
  <si>
    <t>提前24小时叫料</t>
  </si>
  <si>
    <t>PR004</t>
  </si>
  <si>
    <t>按工单配送及回仓</t>
  </si>
  <si>
    <t>PR005</t>
  </si>
  <si>
    <t>提前48小时叫料</t>
  </si>
  <si>
    <t>Line</t>
  </si>
  <si>
    <t>Container</t>
  </si>
  <si>
    <t>配送点与车间和产检关联，也可以只和车间关联</t>
  </si>
  <si>
    <t>容器只和配送点关联</t>
  </si>
  <si>
    <t>配送点</t>
  </si>
  <si>
    <t>容器</t>
  </si>
  <si>
    <t>L1</t>
  </si>
  <si>
    <t>L1线首</t>
  </si>
  <si>
    <t>大料盒</t>
  </si>
  <si>
    <t>中料盒</t>
  </si>
  <si>
    <t>小料盒</t>
  </si>
  <si>
    <t>L1线中</t>
  </si>
  <si>
    <t>Equipment</t>
  </si>
  <si>
    <t>Resource Quntity</t>
  </si>
  <si>
    <t>Resource 
Status</t>
  </si>
  <si>
    <t>Resource 
Type</t>
  </si>
  <si>
    <t>Resource 
Class</t>
  </si>
  <si>
    <t>Standard Type</t>
  </si>
  <si>
    <t>Resource
Group</t>
  </si>
  <si>
    <t>Life Cycle</t>
  </si>
  <si>
    <t>Price</t>
  </si>
  <si>
    <t>Supply</t>
  </si>
  <si>
    <t>Brand</t>
  </si>
  <si>
    <t>Buy Time</t>
  </si>
  <si>
    <t>EquipmentGroup</t>
  </si>
  <si>
    <t>台账管理</t>
  </si>
  <si>
    <t>组套维护使用</t>
  </si>
  <si>
    <t>Routing维护的资源</t>
  </si>
  <si>
    <t>ERP供应商编码</t>
  </si>
  <si>
    <t>设备型号，用于区分同一类的设备编码</t>
  </si>
  <si>
    <t>所属设备组，一个设备组包含相同或不同型号的设备编码，设备组也是设备，在台账里也要体现</t>
  </si>
  <si>
    <t>台账编码</t>
  </si>
  <si>
    <t>旧设备编码</t>
  </si>
  <si>
    <t>类别（人、机、排产资源）</t>
  </si>
  <si>
    <t>分类（设备、仪器、工装夹具、刀具、模具）</t>
  </si>
  <si>
    <t>刀具标准/非标</t>
  </si>
  <si>
    <t>产品编码</t>
  </si>
  <si>
    <t>APS排产</t>
  </si>
  <si>
    <t>规格</t>
  </si>
  <si>
    <t>寿命周期</t>
  </si>
  <si>
    <t>价格</t>
  </si>
  <si>
    <t>生产厂家</t>
  </si>
  <si>
    <t>购买时间</t>
  </si>
  <si>
    <t>P11001-1</t>
  </si>
  <si>
    <t>***</t>
  </si>
  <si>
    <t>2021.1.2</t>
  </si>
  <si>
    <t>1qjqoiranb</t>
  </si>
  <si>
    <t>P11001-2</t>
  </si>
  <si>
    <t>P11001-3</t>
  </si>
  <si>
    <t>工装夹具</t>
  </si>
  <si>
    <t>P11001-4</t>
  </si>
  <si>
    <t>刀具</t>
  </si>
  <si>
    <t>标准</t>
  </si>
  <si>
    <t>P11001-5</t>
  </si>
  <si>
    <t>模具</t>
  </si>
  <si>
    <t>P11001-6</t>
  </si>
  <si>
    <t>301-8502</t>
  </si>
  <si>
    <t>301-5820</t>
  </si>
  <si>
    <t>Model No</t>
  </si>
  <si>
    <t>Product 
Category</t>
  </si>
  <si>
    <t>Product 
Specifation</t>
  </si>
  <si>
    <t>Product 
Resource</t>
  </si>
  <si>
    <t>Serial/Lot</t>
  </si>
  <si>
    <t>Contain 
Quantity</t>
  </si>
  <si>
    <t>Tray Contain
Quantity</t>
  </si>
  <si>
    <t>1.车间PLM和ERP有，但是不能跟MES车间对应。
2.物料数据来源于ERP，只需要提供维护字段</t>
  </si>
  <si>
    <t>物料编码</t>
  </si>
  <si>
    <t>产品类型</t>
  </si>
  <si>
    <t>产品规格</t>
  </si>
  <si>
    <t>源（是否存在进口件）</t>
  </si>
  <si>
    <t>ERP部门</t>
  </si>
  <si>
    <t>物料名称</t>
  </si>
  <si>
    <t>按序列号/按批次跟踪</t>
  </si>
  <si>
    <t>装箱容量</t>
  </si>
  <si>
    <t>托盘容量</t>
  </si>
  <si>
    <t>F123456001</t>
  </si>
  <si>
    <t>Snow Thrower</t>
  </si>
  <si>
    <t>制造件</t>
  </si>
  <si>
    <t>物料001</t>
  </si>
  <si>
    <t>Serial</t>
  </si>
  <si>
    <t>F123456002</t>
  </si>
  <si>
    <t>虚拟件</t>
  </si>
  <si>
    <t>物料002</t>
  </si>
  <si>
    <t>Lot</t>
  </si>
  <si>
    <t>购买</t>
  </si>
  <si>
    <t>进口件</t>
  </si>
  <si>
    <r>
      <t>7月26，工艺功能开发完成，，8月8日开始导入，8月10日产能人力数据导入完成
7.28 
1.计划员的车间没导入(7.28已完成)</t>
    </r>
    <r>
      <rPr>
        <sz val="12"/>
        <rFont val="微软雅黑"/>
        <family val="2"/>
        <charset val="134"/>
      </rPr>
      <t xml:space="preserve">
2.ERP计划员的Roting调整</t>
    </r>
    <r>
      <rPr>
        <sz val="12"/>
        <rFont val="微软雅黑"/>
        <family val="2"/>
        <charset val="134"/>
      </rPr>
      <t>(7.28</t>
    </r>
    <r>
      <rPr>
        <sz val="12"/>
        <rFont val="微软雅黑"/>
        <family val="2"/>
        <charset val="134"/>
      </rPr>
      <t>已完成</t>
    </r>
    <r>
      <rPr>
        <sz val="12"/>
        <rFont val="微软雅黑"/>
        <family val="2"/>
        <charset val="134"/>
      </rPr>
      <t>)</t>
    </r>
    <r>
      <rPr>
        <sz val="12"/>
        <rFont val="微软雅黑"/>
        <family val="2"/>
        <charset val="134"/>
      </rPr>
      <t xml:space="preserve">
需要姚军冲收集以上两条完成才能导入</t>
    </r>
    <phoneticPr fontId="74" type="noConversion"/>
  </si>
  <si>
    <t>PLM预计7月28号提供数据，</t>
    <phoneticPr fontId="74" type="noConversion"/>
  </si>
  <si>
    <t>接口状态</t>
  </si>
  <si>
    <t>数据提供者</t>
  </si>
  <si>
    <t>是否已提供</t>
  </si>
  <si>
    <t>已完成</t>
  </si>
  <si>
    <t>已取消</t>
  </si>
  <si>
    <t>未完成</t>
  </si>
  <si>
    <t>需要找ERP王超 计划方法，品牌，装箱数量，码托数量，码托外箱数量，序列号变化物料 这些字段没有数据，导致包装序列号不能搭建 预计7.28完成 ，数据已更新ERP和MES接口已完成，等待ESB开发完成 可以连通数据</t>
  </si>
  <si>
    <t>待验证</t>
  </si>
  <si>
    <t>罗明清</t>
  </si>
  <si>
    <t>未提供</t>
  </si>
  <si>
    <t>替换成物料和供应商关联表，需要ERP朱闯提供</t>
  </si>
  <si>
    <t>朱闯</t>
  </si>
  <si>
    <t>接口/Excel</t>
  </si>
  <si>
    <t>刘娟</t>
  </si>
  <si>
    <t>已提供</t>
  </si>
  <si>
    <r>
      <t>7月26，工艺功能开发完成，，8月8日开始导入，8月10日产能人力数据导入完成
7.28 
1.计划员的车间没导入(7.28已完成)</t>
    </r>
    <r>
      <rPr>
        <sz val="12"/>
        <rFont val="微软雅黑"/>
        <family val="2"/>
        <charset val="134"/>
      </rPr>
      <t xml:space="preserve">
2.ERP计划员的Roting调整</t>
    </r>
    <r>
      <rPr>
        <sz val="12"/>
        <rFont val="微软雅黑"/>
        <family val="2"/>
        <charset val="134"/>
      </rPr>
      <t>(7.28</t>
    </r>
    <r>
      <rPr>
        <sz val="12"/>
        <rFont val="微软雅黑"/>
        <family val="2"/>
        <charset val="134"/>
      </rPr>
      <t>已完成</t>
    </r>
    <r>
      <rPr>
        <sz val="12"/>
        <rFont val="微软雅黑"/>
        <family val="2"/>
        <charset val="134"/>
      </rPr>
      <t>)</t>
    </r>
    <phoneticPr fontId="74" type="noConversion"/>
  </si>
  <si>
    <t>祁玲玲</t>
    <phoneticPr fontId="74" type="noConversion"/>
  </si>
  <si>
    <t>祁玲玲</t>
    <phoneticPr fontId="74" type="noConversion"/>
  </si>
  <si>
    <t>OK</t>
    <phoneticPr fontId="74" type="noConversion"/>
  </si>
  <si>
    <t>\</t>
    <phoneticPr fontId="74" type="noConversion"/>
  </si>
  <si>
    <t>\</t>
    <phoneticPr fontId="74" type="noConversion"/>
  </si>
  <si>
    <t>\</t>
    <phoneticPr fontId="74" type="noConversion"/>
  </si>
  <si>
    <t>需要 物料主数据，标准BOM，工艺路径</t>
    <phoneticPr fontId="74" type="noConversion"/>
  </si>
  <si>
    <t>OK</t>
    <phoneticPr fontId="74" type="noConversion"/>
  </si>
  <si>
    <t>OK</t>
    <phoneticPr fontId="74" type="noConversion"/>
  </si>
  <si>
    <t>OK</t>
    <phoneticPr fontId="74" type="noConversion"/>
  </si>
  <si>
    <t>OK</t>
    <phoneticPr fontId="74" type="noConversion"/>
  </si>
  <si>
    <t>未导入</t>
    <phoneticPr fontId="74" type="noConversion"/>
  </si>
  <si>
    <t>未收到</t>
    <phoneticPr fontId="74" type="noConversion"/>
  </si>
  <si>
    <r>
      <t>8.</t>
    </r>
    <r>
      <rPr>
        <sz val="12"/>
        <rFont val="微软雅黑"/>
        <family val="2"/>
        <charset val="134"/>
      </rPr>
      <t>10号导入完成</t>
    </r>
    <phoneticPr fontId="74" type="noConversion"/>
  </si>
  <si>
    <t>现维护</t>
    <phoneticPr fontId="74" type="noConversion"/>
  </si>
  <si>
    <t>OK</t>
    <phoneticPr fontId="74" type="noConversion"/>
  </si>
  <si>
    <t>客户信息在工单里</t>
    <phoneticPr fontId="74" type="noConversion"/>
  </si>
  <si>
    <t>供应商</t>
    <phoneticPr fontId="74" type="noConversion"/>
  </si>
  <si>
    <t>供应商改成供应商和物料关系</t>
    <phoneticPr fontId="74" type="noConversion"/>
  </si>
  <si>
    <t xml:space="preserve">ERP-APS-MES </t>
    <phoneticPr fontId="74" type="noConversion"/>
  </si>
  <si>
    <t>OK</t>
    <phoneticPr fontId="74" type="noConversion"/>
  </si>
  <si>
    <t>OK</t>
    <phoneticPr fontId="74" type="noConversion"/>
  </si>
  <si>
    <t>8.10导入完成，</t>
    <phoneticPr fontId="74" type="noConversion"/>
  </si>
  <si>
    <t>Rounting</t>
    <phoneticPr fontId="74" type="noConversion"/>
  </si>
  <si>
    <r>
      <t>M</t>
    </r>
    <r>
      <rPr>
        <b/>
        <sz val="12"/>
        <color rgb="FFFF0000"/>
        <rFont val="微软雅黑"/>
        <family val="2"/>
        <charset val="134"/>
      </rPr>
      <t>BOM</t>
    </r>
    <phoneticPr fontId="74" type="noConversion"/>
  </si>
  <si>
    <t>36个产品，要业务部门线下提供
细节问题待讨论，缺失信息补全</t>
    <phoneticPr fontId="74" type="noConversion"/>
  </si>
  <si>
    <t>未进</t>
    <phoneticPr fontId="74" type="noConversion"/>
  </si>
  <si>
    <t>有可能推迟到第二阶段</t>
    <phoneticPr fontId="74" type="noConversion"/>
  </si>
  <si>
    <t>宋福伟</t>
    <phoneticPr fontId="74" type="noConversion"/>
  </si>
  <si>
    <t>王超</t>
    <phoneticPr fontId="74" type="noConversion"/>
  </si>
  <si>
    <t>QMS全量数据8.9提供给MES</t>
    <phoneticPr fontId="74" type="noConversion"/>
  </si>
  <si>
    <t>数据导入验证负责人</t>
    <phoneticPr fontId="74" type="noConversion"/>
  </si>
  <si>
    <t>业务部门持续更新，上线前最终刷新</t>
    <phoneticPr fontId="74" type="noConversion"/>
  </si>
  <si>
    <t>1.接口通，数据量不全，只有PPD数据，8.2把总装+制造数据都给MES</t>
    <phoneticPr fontId="74" type="noConversion"/>
  </si>
  <si>
    <t>开发环境（MES）</t>
    <phoneticPr fontId="74" type="noConversion"/>
  </si>
  <si>
    <t>测试环境（MES）</t>
    <phoneticPr fontId="74" type="noConversion"/>
  </si>
  <si>
    <t>测试环境（APS）</t>
    <phoneticPr fontId="74" type="noConversion"/>
  </si>
  <si>
    <t>备注</t>
    <phoneticPr fontId="74" type="noConversion"/>
  </si>
  <si>
    <t>李健康</t>
    <phoneticPr fontId="74" type="noConversion"/>
  </si>
  <si>
    <t>接口通了
等业务总装、制造把工艺结构全部用MES系统搭建
只有1条数据4814测试
APS需求36个产品MBOM数据
APS的36个产品是造的数据
MES传只能传1条数据</t>
    <phoneticPr fontId="74" type="noConversion"/>
  </si>
  <si>
    <t>王超/宋福伟</t>
    <phoneticPr fontId="74" type="noConversion"/>
  </si>
  <si>
    <t>\</t>
    <phoneticPr fontId="74" type="noConversion"/>
  </si>
  <si>
    <t>\</t>
    <phoneticPr fontId="74" type="noConversion"/>
  </si>
  <si>
    <t>\</t>
    <phoneticPr fontId="74" type="noConversion"/>
  </si>
  <si>
    <t>\</t>
    <phoneticPr fontId="74" type="noConversion"/>
  </si>
  <si>
    <t>\</t>
    <phoneticPr fontId="74" type="noConversion"/>
  </si>
  <si>
    <t>\</t>
    <phoneticPr fontId="74" type="noConversion"/>
  </si>
  <si>
    <t>\</t>
    <phoneticPr fontId="74" type="noConversion"/>
  </si>
  <si>
    <t>数据状态</t>
    <phoneticPr fontId="74" type="noConversion"/>
  </si>
  <si>
    <t>需要 物料主数据，标准BOM，工艺路径，物料和BOM已有数据目前可以手动生成工单，APS下发工单接口正在测试，预计8.3号可以正式用APS下发的工单</t>
  </si>
  <si>
    <t>正在进行搭建</t>
  </si>
  <si>
    <t>序号</t>
    <phoneticPr fontId="86" type="noConversion"/>
  </si>
  <si>
    <t>事业部</t>
    <phoneticPr fontId="86" type="noConversion"/>
  </si>
  <si>
    <t>产品型号</t>
    <phoneticPr fontId="86" type="noConversion"/>
  </si>
  <si>
    <t>成品 Item</t>
    <phoneticPr fontId="86" type="noConversion"/>
  </si>
  <si>
    <t>是否收集完成</t>
    <phoneticPr fontId="86" type="noConversion"/>
  </si>
  <si>
    <t>线体条数</t>
    <phoneticPr fontId="86" type="noConversion"/>
  </si>
  <si>
    <t>部门</t>
    <phoneticPr fontId="86" type="noConversion"/>
  </si>
  <si>
    <t>型号</t>
    <phoneticPr fontId="86" type="noConversion"/>
  </si>
  <si>
    <t>类型描述</t>
    <phoneticPr fontId="86" type="noConversion"/>
  </si>
  <si>
    <t>第一阶段产品</t>
    <phoneticPr fontId="86" type="noConversion"/>
  </si>
  <si>
    <t>BT</t>
    <phoneticPr fontId="86" type="noConversion"/>
  </si>
  <si>
    <t>GCM8SJL</t>
    <phoneticPr fontId="86" type="noConversion"/>
  </si>
  <si>
    <t>F910008001</t>
    <phoneticPr fontId="86" type="noConversion"/>
  </si>
  <si>
    <t>PPD</t>
    <phoneticPr fontId="86" type="noConversion"/>
  </si>
  <si>
    <t>电木铣</t>
    <phoneticPr fontId="86" type="noConversion"/>
  </si>
  <si>
    <t>GCM12 SD</t>
    <phoneticPr fontId="86" type="noConversion"/>
  </si>
  <si>
    <t>F910000001</t>
    <phoneticPr fontId="86" type="noConversion"/>
  </si>
  <si>
    <t>GCO 220</t>
    <phoneticPr fontId="86" type="noConversion"/>
  </si>
  <si>
    <t>F940027001</t>
  </si>
  <si>
    <r>
      <t>D</t>
    </r>
    <r>
      <rPr>
        <sz val="11"/>
        <color theme="1"/>
        <rFont val="宋体"/>
        <family val="3"/>
        <charset val="134"/>
        <scheme val="minor"/>
      </rPr>
      <t>C-BPC</t>
    </r>
    <phoneticPr fontId="86" type="noConversion"/>
  </si>
  <si>
    <t>5190.1</t>
  </si>
  <si>
    <t>0400133002</t>
  </si>
  <si>
    <t>小角磨</t>
    <phoneticPr fontId="86" type="noConversion"/>
  </si>
  <si>
    <t>F120169002</t>
  </si>
  <si>
    <t>DC-HH</t>
    <phoneticPr fontId="86" type="noConversion"/>
  </si>
  <si>
    <t>F850014002</t>
  </si>
  <si>
    <t>OPE</t>
    <phoneticPr fontId="86" type="noConversion"/>
  </si>
  <si>
    <t>打草机</t>
    <phoneticPr fontId="86" type="noConversion"/>
  </si>
  <si>
    <t>4719</t>
  </si>
  <si>
    <t>0140046002</t>
  </si>
  <si>
    <t>BPC</t>
    <phoneticPr fontId="86" type="noConversion"/>
  </si>
  <si>
    <t>56VG3-1P电池包</t>
    <phoneticPr fontId="86" type="noConversion"/>
  </si>
  <si>
    <t>F820048005</t>
  </si>
  <si>
    <t>56VG3-2P电池包</t>
    <phoneticPr fontId="86" type="noConversion"/>
  </si>
  <si>
    <t>4814</t>
  </si>
  <si>
    <t>0260065007</t>
  </si>
  <si>
    <t>ELC</t>
    <phoneticPr fontId="86" type="noConversion"/>
  </si>
  <si>
    <t>56VG3-2P电池包补件</t>
    <phoneticPr fontId="86" type="noConversion"/>
  </si>
  <si>
    <t>DC-Mow</t>
    <phoneticPr fontId="86" type="noConversion"/>
  </si>
  <si>
    <t>4907.1</t>
  </si>
  <si>
    <t>0500019016</t>
  </si>
  <si>
    <t>0500019007</t>
  </si>
  <si>
    <t>SMT标准线</t>
    <phoneticPr fontId="86" type="noConversion"/>
  </si>
  <si>
    <t>0500019006</t>
  </si>
  <si>
    <t>MFG-MO</t>
    <phoneticPr fontId="86" type="noConversion"/>
  </si>
  <si>
    <t>Mower 无刷电机专线</t>
    <phoneticPr fontId="86" type="noConversion"/>
  </si>
  <si>
    <t>F710042004</t>
  </si>
  <si>
    <t>0500039001</t>
  </si>
  <si>
    <t>4909.1</t>
  </si>
  <si>
    <t>0500017002</t>
  </si>
  <si>
    <r>
      <t>R</t>
    </r>
    <r>
      <rPr>
        <sz val="11"/>
        <color theme="1"/>
        <rFont val="宋体"/>
        <family val="3"/>
        <charset val="134"/>
        <scheme val="minor"/>
      </rPr>
      <t>E</t>
    </r>
    <phoneticPr fontId="86" type="noConversion"/>
  </si>
  <si>
    <t>0330291001</t>
  </si>
  <si>
    <t>0500043002</t>
  </si>
  <si>
    <t>F610004005</t>
  </si>
  <si>
    <t>0230047005</t>
    <phoneticPr fontId="86" type="noConversion"/>
  </si>
  <si>
    <t>0230047006</t>
    <phoneticPr fontId="86" type="noConversion"/>
  </si>
  <si>
    <t>0230047020</t>
    <phoneticPr fontId="86" type="noConversion"/>
  </si>
  <si>
    <t>0230047018</t>
    <phoneticPr fontId="86" type="noConversion"/>
  </si>
  <si>
    <t>0230047015</t>
    <phoneticPr fontId="86" type="noConversion"/>
  </si>
  <si>
    <t>K2035</t>
  </si>
  <si>
    <t>080188002</t>
    <phoneticPr fontId="86" type="noConversion"/>
  </si>
  <si>
    <t>080188003</t>
    <phoneticPr fontId="86" type="noConversion"/>
  </si>
  <si>
    <t>0180000005</t>
    <phoneticPr fontId="86" type="noConversion"/>
  </si>
  <si>
    <t>0180000006</t>
    <phoneticPr fontId="86" type="noConversion"/>
  </si>
  <si>
    <t>0180000007</t>
    <phoneticPr fontId="86" type="noConversion"/>
  </si>
  <si>
    <t>DIY</t>
    <phoneticPr fontId="86" type="noConversion"/>
  </si>
  <si>
    <t>K2021</t>
  </si>
  <si>
    <t>FK20322002</t>
    <phoneticPr fontId="86" type="noConversion"/>
  </si>
  <si>
    <t>DIY</t>
    <phoneticPr fontId="86" type="noConversion"/>
  </si>
  <si>
    <t>K2014</t>
  </si>
  <si>
    <t>FK20310001</t>
    <phoneticPr fontId="86" type="noConversion"/>
  </si>
  <si>
    <t>F250013002</t>
    <phoneticPr fontId="86" type="noConversion"/>
  </si>
  <si>
    <t>F220104003</t>
    <phoneticPr fontId="86" type="noConversion"/>
  </si>
  <si>
    <t>F810021001</t>
  </si>
  <si>
    <t>4814 DC String Trimmer Tools</t>
  </si>
  <si>
    <t>4814 直流打草机成品</t>
  </si>
  <si>
    <t>F810021022</t>
  </si>
  <si>
    <t>1760083001</t>
  </si>
  <si>
    <t>4814 DC String Trimmer Package</t>
  </si>
  <si>
    <t>4814 直流打草机包装</t>
  </si>
  <si>
    <t>0760064001</t>
  </si>
  <si>
    <t>4814 DC String Trimmer Body</t>
  </si>
  <si>
    <t>4814 直流打草机裸机</t>
  </si>
  <si>
    <t>1360050001</t>
  </si>
  <si>
    <t>4814 DC String Trimmer Accessory</t>
  </si>
  <si>
    <t>4814 直流打草机附件</t>
  </si>
  <si>
    <t>F120087006</t>
  </si>
  <si>
    <t>5340 Charger Tools</t>
  </si>
  <si>
    <t>5340充电器成品</t>
  </si>
  <si>
    <t>F110096010</t>
  </si>
  <si>
    <t>5151.3 Battery Pack Tools</t>
  </si>
  <si>
    <t>5151.3电池包成品</t>
  </si>
  <si>
    <t>0860107002</t>
  </si>
  <si>
    <t>5151.3 Battery Pack Body</t>
  </si>
  <si>
    <t>5151.3电池包裸机</t>
  </si>
  <si>
    <t>2730267001</t>
  </si>
  <si>
    <t>DC Motor</t>
  </si>
  <si>
    <t>2825616002</t>
  </si>
  <si>
    <t>L R Housing Set</t>
  </si>
  <si>
    <t>左右机壳组</t>
  </si>
  <si>
    <t>2825617002</t>
  </si>
  <si>
    <t>L R Handle Set</t>
  </si>
  <si>
    <t>左右把手组</t>
  </si>
  <si>
    <t>2830258002</t>
  </si>
  <si>
    <t>Electric Assembly</t>
  </si>
  <si>
    <t>4814控制器组件</t>
  </si>
  <si>
    <t>总装</t>
    <phoneticPr fontId="86" type="noConversion"/>
  </si>
  <si>
    <t>DC-MO</t>
    <phoneticPr fontId="35" type="noConversion"/>
  </si>
  <si>
    <t>注塑</t>
    <phoneticPr fontId="35" type="noConversion"/>
  </si>
  <si>
    <t>ELC</t>
    <phoneticPr fontId="35" type="noConversion"/>
  </si>
  <si>
    <t>8.3反馈部分重复和空值数据，暂时删除，待业务部门确认补充</t>
    <phoneticPr fontId="74" type="noConversion"/>
  </si>
  <si>
    <t>MES需要时通过接口实时导入，目前只用4814，跨车间维护完整，目前只进展到总装</t>
    <phoneticPr fontId="74" type="noConversion"/>
  </si>
  <si>
    <t>1.接口通，数据量不全，只有PPD数据，8.2把总装+制造数据都给MES(注塑产线数据没确认）</t>
    <phoneticPr fontId="74" type="noConversion"/>
  </si>
  <si>
    <t>数据质量细节问题</t>
    <phoneticPr fontId="74" type="noConversion"/>
  </si>
  <si>
    <t>各部门检查有重复，空值的删除修改</t>
    <phoneticPr fontId="74" type="noConversion"/>
  </si>
  <si>
    <t>1.上线前数据更新最新状态。2.人员类型只分组长和装配工。3.所属班组信息一定是最新班组名称不能为空值或异常。4.文员后期维护并取代线下表格</t>
    <phoneticPr fontId="74" type="noConversion"/>
  </si>
  <si>
    <t>1.产线名称中文描述要全，清楚，符合CPS挂牌要求。2.物理线通用性和专用性评估务必符合实际状况。3.排产限制资源编号要理解逻辑，及时准确更新 4.APS排产资源代码命名规范，加车间？空值补全？</t>
    <phoneticPr fontId="74" type="noConversion"/>
  </si>
  <si>
    <t>P34101</t>
    <phoneticPr fontId="74" type="noConversion"/>
  </si>
  <si>
    <t>F450006001</t>
  </si>
  <si>
    <t>F450006002</t>
  </si>
  <si>
    <t>F450006003</t>
  </si>
  <si>
    <t>F450006006</t>
  </si>
  <si>
    <t>F450014001</t>
  </si>
  <si>
    <t>0020014003</t>
    <phoneticPr fontId="86" type="noConversion"/>
  </si>
  <si>
    <t>F450014003</t>
    <phoneticPr fontId="86" type="noConversion"/>
  </si>
  <si>
    <t>F450014005</t>
  </si>
  <si>
    <t>F450014006</t>
  </si>
  <si>
    <t>1315.3</t>
    <phoneticPr fontId="86" type="noConversion"/>
  </si>
  <si>
    <t>F450039001</t>
  </si>
  <si>
    <t>F450039002</t>
  </si>
  <si>
    <t>F450039003</t>
  </si>
  <si>
    <t>F450039004</t>
  </si>
  <si>
    <t>F450039005</t>
  </si>
  <si>
    <t>F450039006</t>
  </si>
  <si>
    <t>F450039007</t>
  </si>
  <si>
    <t>F450039008</t>
  </si>
  <si>
    <t>F450039009</t>
  </si>
  <si>
    <t>1315.3</t>
    <phoneticPr fontId="86" type="noConversion"/>
  </si>
  <si>
    <t>F450039010</t>
  </si>
  <si>
    <t>F450039011</t>
  </si>
  <si>
    <t>F450039012</t>
  </si>
  <si>
    <t>2893</t>
    <phoneticPr fontId="86" type="noConversion"/>
  </si>
  <si>
    <t>F310138001</t>
  </si>
  <si>
    <t>F310138002</t>
  </si>
  <si>
    <t>F310138003</t>
  </si>
  <si>
    <t>2835</t>
    <phoneticPr fontId="86" type="noConversion"/>
  </si>
  <si>
    <t>F310098001</t>
  </si>
  <si>
    <t>2835</t>
    <phoneticPr fontId="86" type="noConversion"/>
  </si>
  <si>
    <t>F310098002</t>
  </si>
  <si>
    <t>F310098003</t>
  </si>
  <si>
    <t>F310098004</t>
  </si>
  <si>
    <t>部门</t>
    <phoneticPr fontId="35" type="noConversion"/>
  </si>
  <si>
    <t>型号</t>
    <phoneticPr fontId="35" type="noConversion"/>
  </si>
  <si>
    <t>旧码</t>
    <phoneticPr fontId="35" type="noConversion"/>
  </si>
  <si>
    <t>新码</t>
    <phoneticPr fontId="35" type="noConversion"/>
  </si>
  <si>
    <t>PPD</t>
    <phoneticPr fontId="35" type="noConversion"/>
  </si>
  <si>
    <t>1315.1</t>
    <phoneticPr fontId="86" type="noConversion"/>
  </si>
  <si>
    <t>1315.1</t>
    <phoneticPr fontId="86" type="noConversion"/>
  </si>
  <si>
    <t>数量</t>
    <phoneticPr fontId="35" type="noConversion"/>
  </si>
  <si>
    <t>DC-Mow</t>
    <phoneticPr fontId="35" type="noConversion"/>
  </si>
  <si>
    <t>DC-Mow</t>
    <phoneticPr fontId="35" type="noConversion"/>
  </si>
  <si>
    <t>5190</t>
  </si>
  <si>
    <t>0830177001</t>
  </si>
  <si>
    <t>0830236001</t>
  </si>
  <si>
    <t>0830179001</t>
  </si>
  <si>
    <t>5151</t>
  </si>
  <si>
    <t>0860063001</t>
  </si>
  <si>
    <t>0860063002</t>
  </si>
  <si>
    <t>0860063003</t>
  </si>
  <si>
    <t>5151.1</t>
  </si>
  <si>
    <t>0860080001</t>
  </si>
  <si>
    <t>0860080002</t>
  </si>
  <si>
    <t>0860080003</t>
  </si>
  <si>
    <t>5151.2</t>
  </si>
  <si>
    <t>0860106001</t>
  </si>
  <si>
    <t>0860106002</t>
  </si>
  <si>
    <t>0860106003</t>
  </si>
  <si>
    <t>0860106004</t>
  </si>
  <si>
    <t>5151.3</t>
  </si>
  <si>
    <t>0860107001</t>
  </si>
  <si>
    <t>0860107003</t>
  </si>
  <si>
    <t>0860107004</t>
  </si>
  <si>
    <t>5151.5</t>
  </si>
  <si>
    <t>0860134001</t>
  </si>
  <si>
    <t>DC-BPC</t>
    <phoneticPr fontId="35" type="noConversion"/>
  </si>
  <si>
    <t>DC-BPC</t>
    <phoneticPr fontId="35" type="noConversion"/>
  </si>
  <si>
    <t>F810021000</t>
  </si>
  <si>
    <t>F810021001</t>
    <phoneticPr fontId="86" type="noConversion"/>
  </si>
  <si>
    <t>F810021002</t>
  </si>
  <si>
    <t>F810021003</t>
  </si>
  <si>
    <t>F810021004</t>
  </si>
  <si>
    <t>F810021005</t>
  </si>
  <si>
    <t>F810021006</t>
  </si>
  <si>
    <t>F810021007</t>
  </si>
  <si>
    <t>F810021008</t>
  </si>
  <si>
    <t>F810021009</t>
  </si>
  <si>
    <t>F810021010</t>
  </si>
  <si>
    <t>F810021011</t>
  </si>
  <si>
    <t>F810021012</t>
  </si>
  <si>
    <t>F810021013</t>
  </si>
  <si>
    <t>F810021014</t>
  </si>
  <si>
    <t>F810021015</t>
  </si>
  <si>
    <t>F810021016</t>
  </si>
  <si>
    <t>F810021017</t>
  </si>
  <si>
    <t>F810021018</t>
  </si>
  <si>
    <t>F810021019</t>
  </si>
  <si>
    <t>F810021023</t>
  </si>
  <si>
    <t>F810021024</t>
  </si>
  <si>
    <t>F810021025</t>
  </si>
  <si>
    <t>F710020001</t>
    <phoneticPr fontId="86" type="noConversion"/>
  </si>
  <si>
    <t>F710020002</t>
  </si>
  <si>
    <t>F710020003</t>
  </si>
  <si>
    <t>F710020004</t>
  </si>
  <si>
    <t>F710020005</t>
  </si>
  <si>
    <t>F710020006</t>
  </si>
  <si>
    <t>F710020007</t>
  </si>
  <si>
    <t>F710020008</t>
  </si>
  <si>
    <t>F710020009</t>
  </si>
  <si>
    <t>F710020010</t>
  </si>
  <si>
    <t>F710020011</t>
  </si>
  <si>
    <t>F710020012</t>
  </si>
  <si>
    <t>F710020013</t>
  </si>
  <si>
    <t>F710020014</t>
  </si>
  <si>
    <t>F710020015</t>
  </si>
  <si>
    <t>F710020016</t>
  </si>
  <si>
    <t>F710020017</t>
  </si>
  <si>
    <t>F710020018</t>
  </si>
  <si>
    <t>F710020019</t>
  </si>
  <si>
    <t>F710020020</t>
  </si>
  <si>
    <t>F710020021</t>
  </si>
  <si>
    <t>F710020022</t>
  </si>
  <si>
    <t>F710020023</t>
  </si>
  <si>
    <t>F710020024</t>
  </si>
  <si>
    <t>F710020025</t>
  </si>
  <si>
    <t>F820048000</t>
    <phoneticPr fontId="86" type="noConversion"/>
  </si>
  <si>
    <t>F820048001</t>
  </si>
  <si>
    <t>F820048002</t>
  </si>
  <si>
    <t>F820048003</t>
  </si>
  <si>
    <t>F820048004</t>
  </si>
  <si>
    <t>F820048006</t>
  </si>
  <si>
    <t>F820048007</t>
  </si>
  <si>
    <t>F820048008</t>
  </si>
  <si>
    <t>FK10014000</t>
  </si>
  <si>
    <t>FK10014001</t>
  </si>
  <si>
    <t>FK10014002</t>
  </si>
  <si>
    <t>FK10014003</t>
  </si>
  <si>
    <t>FK10014004</t>
  </si>
  <si>
    <t>FK10014005</t>
  </si>
  <si>
    <t>FK10014006</t>
  </si>
  <si>
    <t>FK10014007</t>
  </si>
  <si>
    <t>FK10014008</t>
  </si>
  <si>
    <t>FK10014009</t>
  </si>
  <si>
    <t>DC-OPE</t>
    <phoneticPr fontId="35" type="noConversion"/>
  </si>
  <si>
    <t>DC-OPE</t>
    <phoneticPr fontId="35" type="noConversion"/>
  </si>
  <si>
    <t>DC-OPE</t>
    <phoneticPr fontId="35" type="noConversion"/>
  </si>
  <si>
    <t>DC-Mower</t>
    <phoneticPr fontId="35" type="noConversion"/>
  </si>
  <si>
    <t>DC-Mower</t>
    <phoneticPr fontId="35" type="noConversion"/>
  </si>
  <si>
    <t>ELC</t>
    <phoneticPr fontId="35" type="noConversion"/>
  </si>
  <si>
    <t>4814</t>
    <phoneticPr fontId="86" type="noConversion"/>
  </si>
  <si>
    <t>0260065004</t>
    <phoneticPr fontId="86" type="noConversion"/>
  </si>
  <si>
    <t>测试环境拉通数据准备</t>
    <phoneticPr fontId="86" type="noConversion"/>
  </si>
  <si>
    <t>00260065026</t>
    <phoneticPr fontId="86" type="noConversion"/>
  </si>
  <si>
    <t>00260065027</t>
  </si>
  <si>
    <t>用新码代替原定1码测试的情况</t>
    <phoneticPr fontId="86" type="noConversion"/>
  </si>
  <si>
    <t>MES-Sprint 1 选线涉及产品（123个）</t>
    <phoneticPr fontId="86" type="noConversion"/>
  </si>
  <si>
    <t>APS-测试数据选定产品（36个）</t>
    <phoneticPr fontId="86" type="noConversion"/>
  </si>
  <si>
    <t>BPC</t>
    <phoneticPr fontId="7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</si>
</sst>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00"/>
  </numFmts>
  <fonts count="92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1"/>
      <color rgb="FF800080"/>
      <name val="宋体"/>
      <family val="3"/>
      <charset val="134"/>
    </font>
    <font>
      <sz val="11"/>
      <name val="宋体"/>
      <family val="3"/>
      <charset val="134"/>
      <scheme val="minor"/>
    </font>
    <font>
      <u/>
      <sz val="12"/>
      <color theme="10"/>
      <name val="宋体"/>
      <family val="3"/>
      <charset val="134"/>
    </font>
    <font>
      <sz val="11"/>
      <color rgb="FF800080"/>
      <name val="宋体"/>
      <family val="3"/>
      <charset val="134"/>
    </font>
    <font>
      <u/>
      <sz val="12"/>
      <color rgb="FF800080"/>
      <name val="宋体"/>
      <family val="3"/>
      <charset val="134"/>
    </font>
    <font>
      <u/>
      <sz val="11"/>
      <color indexed="12"/>
      <name val="宋体"/>
      <family val="3"/>
      <charset val="134"/>
    </font>
    <font>
      <sz val="11"/>
      <color theme="1" tint="0.14993743705557422"/>
      <name val="微软雅黑"/>
      <family val="2"/>
      <charset val="134"/>
    </font>
    <font>
      <sz val="10"/>
      <color theme="1" tint="0.14993743705557422"/>
      <name val="微软雅黑"/>
      <family val="2"/>
      <charset val="134"/>
    </font>
    <font>
      <u/>
      <sz val="10"/>
      <color indexed="12"/>
      <name val="Arial"/>
      <family val="2"/>
    </font>
    <font>
      <sz val="11"/>
      <name val="微软雅黑"/>
      <family val="2"/>
      <charset val="134"/>
    </font>
    <font>
      <sz val="12"/>
      <name val="宋体"/>
      <family val="3"/>
      <charset val="134"/>
    </font>
    <font>
      <sz val="9"/>
      <name val="SimSun"/>
      <charset val="134"/>
    </font>
    <font>
      <sz val="11"/>
      <color rgb="FF000000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sz val="10"/>
      <name val="微软雅黑"/>
      <family val="2"/>
      <charset val="134"/>
    </font>
    <font>
      <b/>
      <sz val="16"/>
      <name val="微软雅黑"/>
      <family val="2"/>
      <charset val="134"/>
    </font>
    <font>
      <sz val="8"/>
      <name val="宋体"/>
      <family val="3"/>
      <charset val="134"/>
    </font>
    <font>
      <sz val="11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name val="Arial"/>
      <family val="2"/>
    </font>
    <font>
      <sz val="9"/>
      <color theme="1"/>
      <name val="Segoe UI"/>
      <family val="2"/>
    </font>
    <font>
      <u/>
      <sz val="10"/>
      <color indexed="12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9"/>
      <color theme="1"/>
      <name val="Segoe UI"/>
      <family val="2"/>
    </font>
    <font>
      <b/>
      <sz val="9"/>
      <color theme="1"/>
      <name val="宋体"/>
      <family val="3"/>
      <charset val="134"/>
    </font>
    <font>
      <strike/>
      <sz val="11"/>
      <name val="宋体"/>
      <family val="3"/>
      <charset val="134"/>
    </font>
    <font>
      <sz val="9"/>
      <name val="宋体"/>
      <family val="3"/>
      <charset val="134"/>
    </font>
    <font>
      <sz val="11"/>
      <color rgb="FF000000"/>
      <name val="等线"/>
      <family val="3"/>
      <charset val="134"/>
    </font>
    <font>
      <b/>
      <sz val="11"/>
      <color rgb="FFFF0000"/>
      <name val="宋体"/>
      <family val="3"/>
      <charset val="134"/>
    </font>
    <font>
      <b/>
      <sz val="14"/>
      <name val="宋体"/>
      <family val="3"/>
      <charset val="134"/>
      <scheme val="major"/>
    </font>
    <font>
      <sz val="12"/>
      <name val="宋体"/>
      <family val="3"/>
      <charset val="134"/>
      <scheme val="major"/>
    </font>
    <font>
      <b/>
      <sz val="14"/>
      <color theme="0"/>
      <name val="宋体"/>
      <family val="3"/>
      <charset val="134"/>
      <scheme val="major"/>
    </font>
    <font>
      <b/>
      <sz val="12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1"/>
      <name val="微软雅黑"/>
      <family val="2"/>
      <charset val="134"/>
    </font>
    <font>
      <u/>
      <sz val="11"/>
      <color theme="4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u/>
      <sz val="12"/>
      <color theme="0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2"/>
      <color rgb="FF800080"/>
      <name val="微软雅黑"/>
      <family val="2"/>
      <charset val="134"/>
    </font>
    <font>
      <sz val="11"/>
      <color rgb="FF3F3F76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2"/>
      <name val="Times New Roman"/>
      <family val="1"/>
    </font>
    <font>
      <sz val="18"/>
      <color theme="3"/>
      <name val="宋体"/>
      <family val="3"/>
      <charset val="134"/>
      <scheme val="maj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2"/>
      <color rgb="FFFF0000"/>
      <name val="宋体"/>
      <family val="3"/>
      <charset val="134"/>
    </font>
    <font>
      <sz val="12"/>
      <color rgb="FFFF0000"/>
      <name val="宋体"/>
      <family val="3"/>
      <charset val="134"/>
    </font>
    <font>
      <u/>
      <sz val="11"/>
      <color indexed="12"/>
      <name val="Arial"/>
      <family val="2"/>
    </font>
    <font>
      <u/>
      <sz val="11"/>
      <color rgb="FF800080"/>
      <name val="Arial"/>
      <family val="2"/>
    </font>
    <font>
      <sz val="9"/>
      <color indexed="8"/>
      <name val="宋体"/>
      <family val="3"/>
      <charset val="134"/>
    </font>
    <font>
      <b/>
      <sz val="12"/>
      <color rgb="FF92D050"/>
      <name val="宋体"/>
      <family val="3"/>
      <charset val="134"/>
      <scheme val="maj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color theme="1"/>
      <name val="微软雅黑"/>
      <family val="2"/>
      <charset val="134"/>
    </font>
    <font>
      <u/>
      <sz val="11"/>
      <color rgb="FF0000FF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u/>
      <sz val="11"/>
      <name val="微软雅黑"/>
      <family val="2"/>
      <charset val="134"/>
    </font>
    <font>
      <sz val="12"/>
      <name val="宋体"/>
      <family val="3"/>
      <charset val="134"/>
      <scheme val="major"/>
    </font>
    <font>
      <b/>
      <sz val="12"/>
      <color theme="0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11"/>
      <color theme="0"/>
      <name val="宋体"/>
      <family val="2"/>
      <charset val="134"/>
      <scheme val="minor"/>
    </font>
    <font>
      <sz val="16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sz val="14"/>
      <color theme="1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  <font>
      <u/>
      <sz val="11"/>
      <color theme="10"/>
      <name val="Calibri"/>
      <family val="2"/>
    </font>
    <font>
      <sz val="9"/>
      <color indexed="64"/>
      <name val="微软雅黑"/>
      <family val="2"/>
      <charset val="134"/>
    </font>
  </fonts>
  <fills count="5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3998535111545152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8CBAD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5" tint="0.39991454817346722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8290963469344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829096346934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82909634693444"/>
        <bgColor indexed="64"/>
      </patternFill>
    </fill>
    <fill>
      <patternFill patternType="solid">
        <fgColor theme="6" tint="0.799829096346934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8290963469344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82299264503923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6" tint="0.39982299264503923"/>
        <bgColor indexed="64"/>
      </patternFill>
    </fill>
    <fill>
      <patternFill patternType="solid">
        <fgColor theme="7" tint="0.39982299264503923"/>
        <bgColor indexed="64"/>
      </patternFill>
    </fill>
    <fill>
      <patternFill patternType="solid">
        <fgColor theme="8" tint="0.39982299264503923"/>
        <bgColor indexed="64"/>
      </patternFill>
    </fill>
    <fill>
      <patternFill patternType="solid">
        <fgColor theme="9" tint="0.3998229926450392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theme="4"/>
      </patternFill>
    </fill>
    <fill>
      <patternFill patternType="solid">
        <fgColor theme="8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82299264503923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86">
    <xf numFmtId="0" fontId="0" fillId="0" borderId="0"/>
    <xf numFmtId="0" fontId="7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/>
    <xf numFmtId="0" fontId="51" fillId="23" borderId="15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0" fontId="7" fillId="24" borderId="0" applyNumberFormat="0" applyBorder="0" applyAlignment="0" applyProtection="0">
      <alignment vertical="center"/>
    </xf>
    <xf numFmtId="0" fontId="7" fillId="0" borderId="0"/>
    <xf numFmtId="0" fontId="27" fillId="0" borderId="0"/>
    <xf numFmtId="0" fontId="7" fillId="25" borderId="0" applyNumberFormat="0" applyBorder="0" applyAlignment="0" applyProtection="0">
      <alignment vertical="center"/>
    </xf>
    <xf numFmtId="0" fontId="52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0" borderId="0"/>
    <xf numFmtId="0" fontId="7" fillId="32" borderId="0" applyNumberFormat="0" applyBorder="0" applyAlignment="0" applyProtection="0">
      <alignment vertical="center"/>
    </xf>
    <xf numFmtId="0" fontId="7" fillId="0" borderId="0"/>
    <xf numFmtId="0" fontId="7" fillId="3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8" fillId="0" borderId="0"/>
    <xf numFmtId="0" fontId="7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52" fillId="36" borderId="0" applyNumberFormat="0" applyBorder="0" applyAlignment="0" applyProtection="0">
      <alignment vertical="center"/>
    </xf>
    <xf numFmtId="0" fontId="52" fillId="37" borderId="0" applyNumberFormat="0" applyBorder="0" applyAlignment="0" applyProtection="0">
      <alignment vertical="center"/>
    </xf>
    <xf numFmtId="0" fontId="52" fillId="38" borderId="0" applyNumberFormat="0" applyBorder="0" applyAlignment="0" applyProtection="0">
      <alignment vertical="center"/>
    </xf>
    <xf numFmtId="0" fontId="52" fillId="39" borderId="0" applyNumberFormat="0" applyBorder="0" applyAlignment="0" applyProtection="0">
      <alignment vertical="center"/>
    </xf>
    <xf numFmtId="0" fontId="52" fillId="40" borderId="0" applyNumberFormat="0" applyBorder="0" applyAlignment="0" applyProtection="0">
      <alignment vertical="center"/>
    </xf>
    <xf numFmtId="0" fontId="52" fillId="41" borderId="0" applyNumberFormat="0" applyBorder="0" applyAlignment="0" applyProtection="0">
      <alignment vertical="center"/>
    </xf>
    <xf numFmtId="0" fontId="52" fillId="42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5" borderId="0" applyNumberFormat="0" applyBorder="0" applyAlignment="0" applyProtection="0">
      <alignment vertical="center"/>
    </xf>
    <xf numFmtId="0" fontId="52" fillId="46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54" fillId="47" borderId="0" applyNumberFormat="0" applyBorder="0" applyAlignment="0" applyProtection="0">
      <alignment vertical="center"/>
    </xf>
    <xf numFmtId="0" fontId="55" fillId="48" borderId="15" applyNumberFormat="0" applyAlignment="0" applyProtection="0">
      <alignment vertical="center"/>
    </xf>
    <xf numFmtId="0" fontId="21" fillId="49" borderId="18" applyNumberFormat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50" borderId="0" applyNumberFormat="0" applyBorder="0" applyAlignment="0" applyProtection="0">
      <alignment vertical="center"/>
    </xf>
    <xf numFmtId="0" fontId="58" fillId="0" borderId="22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60" fillId="0" borderId="19" applyNumberFormat="0" applyFill="0" applyAlignment="0" applyProtection="0">
      <alignment vertical="center"/>
    </xf>
    <xf numFmtId="0" fontId="61" fillId="5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52" borderId="16" applyNumberFormat="0" applyFont="0" applyAlignment="0" applyProtection="0">
      <alignment vertical="center"/>
    </xf>
    <xf numFmtId="0" fontId="7" fillId="52" borderId="16" applyNumberFormat="0" applyFont="0" applyAlignment="0" applyProtection="0">
      <alignment vertical="center"/>
    </xf>
    <xf numFmtId="0" fontId="62" fillId="48" borderId="17" applyNumberFormat="0" applyAlignment="0" applyProtection="0">
      <alignment vertical="center"/>
    </xf>
    <xf numFmtId="0" fontId="63" fillId="0" borderId="0"/>
    <xf numFmtId="0" fontId="18" fillId="0" borderId="0"/>
    <xf numFmtId="0" fontId="64" fillId="0" borderId="0" applyNumberFormat="0" applyFill="0" applyBorder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8" fillId="0" borderId="0"/>
    <xf numFmtId="0" fontId="18" fillId="0" borderId="0"/>
    <xf numFmtId="0" fontId="18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27" fillId="0" borderId="0"/>
    <xf numFmtId="0" fontId="7" fillId="0" borderId="0">
      <alignment vertical="center"/>
    </xf>
    <xf numFmtId="0" fontId="18" fillId="0" borderId="0"/>
    <xf numFmtId="0" fontId="27" fillId="0" borderId="0"/>
    <xf numFmtId="0" fontId="18" fillId="0" borderId="0"/>
    <xf numFmtId="0" fontId="18" fillId="0" borderId="0"/>
    <xf numFmtId="0" fontId="76" fillId="0" borderId="0">
      <alignment vertical="center"/>
    </xf>
    <xf numFmtId="0" fontId="78" fillId="0" borderId="0" applyNumberFormat="0" applyFill="0" applyBorder="0" applyAlignment="0" applyProtection="0">
      <alignment vertical="center"/>
    </xf>
    <xf numFmtId="0" fontId="84" fillId="55" borderId="0" applyNumberFormat="0" applyBorder="0" applyAlignment="0" applyProtection="0">
      <alignment vertical="center"/>
    </xf>
    <xf numFmtId="0" fontId="4" fillId="0" borderId="0">
      <alignment vertical="center"/>
    </xf>
  </cellStyleXfs>
  <cellXfs count="404">
    <xf numFmtId="0" fontId="0" fillId="0" borderId="0" xfId="0"/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vertical="top"/>
    </xf>
    <xf numFmtId="0" fontId="5" fillId="0" borderId="0" xfId="0" applyFont="1" applyFill="1" applyAlignment="1">
      <alignment horizontal="left" vertical="top"/>
    </xf>
    <xf numFmtId="0" fontId="6" fillId="2" borderId="1" xfId="59" applyFont="1" applyFill="1" applyBorder="1" applyAlignment="1">
      <alignment horizontal="left" vertical="top" wrapText="1"/>
    </xf>
    <xf numFmtId="0" fontId="7" fillId="3" borderId="1" xfId="59" applyFill="1" applyBorder="1" applyAlignment="1">
      <alignment horizontal="left" vertical="top" wrapText="1"/>
    </xf>
    <xf numFmtId="0" fontId="7" fillId="2" borderId="1" xfId="59" applyFill="1" applyBorder="1" applyAlignment="1">
      <alignment horizontal="left" vertical="top" wrapText="1"/>
    </xf>
    <xf numFmtId="0" fontId="5" fillId="2" borderId="1" xfId="0" applyFont="1" applyFill="1" applyBorder="1" applyAlignment="1">
      <alignment vertical="top"/>
    </xf>
    <xf numFmtId="0" fontId="5" fillId="0" borderId="1" xfId="0" applyFont="1" applyFill="1" applyBorder="1" applyAlignment="1">
      <alignment vertical="top"/>
    </xf>
    <xf numFmtId="0" fontId="8" fillId="2" borderId="1" xfId="4" applyNumberFormat="1" applyFont="1" applyFill="1" applyBorder="1" applyAlignment="1" applyProtection="1">
      <alignment horizontal="left" vertical="top" wrapText="1"/>
    </xf>
    <xf numFmtId="0" fontId="9" fillId="4" borderId="1" xfId="59" applyFont="1" applyFill="1" applyBorder="1" applyAlignment="1">
      <alignment horizontal="left" vertical="top" wrapText="1"/>
    </xf>
    <xf numFmtId="0" fontId="9" fillId="2" borderId="1" xfId="59" applyFont="1" applyFill="1" applyBorder="1" applyAlignment="1">
      <alignment horizontal="left" vertical="top" wrapText="1"/>
    </xf>
    <xf numFmtId="0" fontId="5" fillId="4" borderId="1" xfId="0" applyFont="1" applyFill="1" applyBorder="1" applyAlignment="1">
      <alignment vertical="top"/>
    </xf>
    <xf numFmtId="0" fontId="5" fillId="0" borderId="1" xfId="0" applyFont="1" applyFill="1" applyBorder="1" applyAlignment="1">
      <alignment horizontal="left" vertical="top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/>
    </xf>
    <xf numFmtId="0" fontId="5" fillId="2" borderId="1" xfId="0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/>
    </xf>
    <xf numFmtId="0" fontId="10" fillId="2" borderId="1" xfId="2" applyFill="1" applyBorder="1" applyAlignment="1" applyProtection="1">
      <alignment horizontal="left" vertical="top" wrapText="1"/>
    </xf>
    <xf numFmtId="0" fontId="11" fillId="2" borderId="1" xfId="4" applyFont="1" applyFill="1" applyBorder="1" applyAlignment="1" applyProtection="1">
      <alignment horizontal="left" vertical="top" wrapText="1"/>
    </xf>
    <xf numFmtId="0" fontId="5" fillId="4" borderId="1" xfId="0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7" fillId="3" borderId="4" xfId="59" applyFill="1" applyBorder="1" applyAlignment="1">
      <alignment vertical="top"/>
    </xf>
    <xf numFmtId="0" fontId="7" fillId="3" borderId="5" xfId="59" applyFill="1" applyBorder="1" applyAlignment="1">
      <alignment vertical="top"/>
    </xf>
    <xf numFmtId="0" fontId="0" fillId="0" borderId="0" xfId="0" applyAlignment="1">
      <alignment wrapText="1"/>
    </xf>
    <xf numFmtId="0" fontId="7" fillId="3" borderId="6" xfId="59" applyFill="1" applyBorder="1" applyAlignment="1">
      <alignment vertical="top"/>
    </xf>
    <xf numFmtId="0" fontId="5" fillId="5" borderId="1" xfId="0" applyFont="1" applyFill="1" applyBorder="1" applyAlignment="1">
      <alignment vertical="top"/>
    </xf>
    <xf numFmtId="0" fontId="0" fillId="5" borderId="1" xfId="0" applyFill="1" applyBorder="1"/>
    <xf numFmtId="0" fontId="0" fillId="0" borderId="1" xfId="0" applyBorder="1" applyAlignment="1">
      <alignment wrapText="1"/>
    </xf>
    <xf numFmtId="49" fontId="5" fillId="5" borderId="1" xfId="0" applyNumberFormat="1" applyFont="1" applyFill="1" applyBorder="1" applyAlignment="1">
      <alignment horizontal="left" vertical="top"/>
    </xf>
    <xf numFmtId="0" fontId="5" fillId="0" borderId="1" xfId="0" applyFont="1" applyBorder="1" applyAlignment="1">
      <alignment vertical="top"/>
    </xf>
    <xf numFmtId="0" fontId="7" fillId="3" borderId="6" xfId="59" applyFill="1" applyBorder="1" applyAlignment="1">
      <alignment horizontal="center" vertical="top"/>
    </xf>
    <xf numFmtId="0" fontId="5" fillId="5" borderId="5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center" vertical="top"/>
    </xf>
    <xf numFmtId="0" fontId="0" fillId="0" borderId="1" xfId="0" applyBorder="1"/>
    <xf numFmtId="0" fontId="7" fillId="3" borderId="6" xfId="59" applyFill="1" applyBorder="1" applyAlignment="1">
      <alignment horizontal="left" vertical="top"/>
    </xf>
    <xf numFmtId="49" fontId="5" fillId="5" borderId="5" xfId="0" applyNumberFormat="1" applyFont="1" applyFill="1" applyBorder="1" applyAlignment="1">
      <alignment vertical="center"/>
    </xf>
    <xf numFmtId="0" fontId="5" fillId="5" borderId="1" xfId="0" applyFont="1" applyFill="1" applyBorder="1" applyAlignment="1">
      <alignment horizontal="left" vertical="top"/>
    </xf>
    <xf numFmtId="0" fontId="5" fillId="5" borderId="1" xfId="0" applyFont="1" applyFill="1" applyBorder="1" applyAlignment="1">
      <alignment horizontal="left" vertical="center"/>
    </xf>
    <xf numFmtId="0" fontId="0" fillId="0" borderId="4" xfId="0" applyBorder="1" applyAlignment="1">
      <alignment vertical="top"/>
    </xf>
    <xf numFmtId="0" fontId="0" fillId="0" borderId="0" xfId="0" applyAlignment="1">
      <alignment vertical="top" wrapText="1"/>
    </xf>
    <xf numFmtId="0" fontId="0" fillId="2" borderId="1" xfId="0" applyFill="1" applyBorder="1"/>
    <xf numFmtId="0" fontId="5" fillId="2" borderId="1" xfId="0" applyFont="1" applyFill="1" applyBorder="1" applyAlignment="1">
      <alignment horizontal="left" vertical="top"/>
    </xf>
    <xf numFmtId="0" fontId="0" fillId="0" borderId="1" xfId="0" applyBorder="1" applyAlignment="1">
      <alignment vertical="top" wrapText="1"/>
    </xf>
    <xf numFmtId="49" fontId="0" fillId="5" borderId="1" xfId="0" applyNumberFormat="1" applyFill="1" applyBorder="1"/>
    <xf numFmtId="0" fontId="5" fillId="6" borderId="1" xfId="0" applyFont="1" applyFill="1" applyBorder="1" applyAlignment="1">
      <alignment vertical="top"/>
    </xf>
    <xf numFmtId="49" fontId="0" fillId="0" borderId="1" xfId="0" applyNumberFormat="1" applyBorder="1"/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0" fontId="7" fillId="3" borderId="1" xfId="59" applyFill="1" applyBorder="1" applyAlignment="1">
      <alignment vertical="top"/>
    </xf>
    <xf numFmtId="0" fontId="0" fillId="0" borderId="1" xfId="0" applyBorder="1" applyAlignment="1">
      <alignment vertical="top"/>
    </xf>
    <xf numFmtId="0" fontId="12" fillId="2" borderId="1" xfId="4" applyFont="1" applyFill="1" applyBorder="1" applyAlignment="1" applyProtection="1">
      <alignment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2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12" fillId="2" borderId="1" xfId="4" applyFont="1" applyFill="1" applyBorder="1" applyAlignment="1" applyProtection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7" fillId="2" borderId="1" xfId="59" applyFill="1" applyBorder="1" applyAlignment="1">
      <alignment horizontal="left" vertical="top"/>
    </xf>
    <xf numFmtId="0" fontId="13" fillId="2" borderId="1" xfId="4" applyFont="1" applyFill="1" applyBorder="1" applyAlignment="1" applyProtection="1">
      <alignment horizontal="left" vertical="top"/>
    </xf>
    <xf numFmtId="0" fontId="5" fillId="0" borderId="0" xfId="0" applyFont="1" applyAlignment="1">
      <alignment horizontal="left"/>
    </xf>
    <xf numFmtId="0" fontId="7" fillId="2" borderId="1" xfId="59" applyFill="1" applyBorder="1" applyAlignment="1">
      <alignment horizontal="left" vertical="center"/>
    </xf>
    <xf numFmtId="0" fontId="5" fillId="0" borderId="1" xfId="0" applyFont="1" applyBorder="1" applyAlignment="1">
      <alignment horizontal="left"/>
    </xf>
    <xf numFmtId="0" fontId="8" fillId="2" borderId="1" xfId="4" applyNumberFormat="1" applyFont="1" applyFill="1" applyBorder="1" applyAlignment="1" applyProtection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8" fillId="2" borderId="1" xfId="4" applyNumberFormat="1" applyFont="1" applyFill="1" applyBorder="1" applyAlignment="1" applyProtection="1">
      <alignment horizontal="left" vertical="top"/>
    </xf>
    <xf numFmtId="0" fontId="5" fillId="0" borderId="0" xfId="0" applyFont="1" applyAlignment="1">
      <alignment vertical="top"/>
    </xf>
    <xf numFmtId="0" fontId="5" fillId="2" borderId="5" xfId="0" applyFont="1" applyFill="1" applyBorder="1" applyAlignment="1">
      <alignment vertical="top"/>
    </xf>
    <xf numFmtId="0" fontId="5" fillId="2" borderId="6" xfId="0" applyFont="1" applyFill="1" applyBorder="1" applyAlignment="1">
      <alignment vertical="top"/>
    </xf>
    <xf numFmtId="0" fontId="8" fillId="2" borderId="6" xfId="4" applyFont="1" applyFill="1" applyBorder="1" applyAlignment="1" applyProtection="1">
      <alignment vertical="top"/>
    </xf>
    <xf numFmtId="0" fontId="11" fillId="2" borderId="1" xfId="4" applyFont="1" applyFill="1" applyBorder="1" applyAlignment="1" applyProtection="1">
      <alignment vertical="top"/>
    </xf>
    <xf numFmtId="0" fontId="8" fillId="2" borderId="1" xfId="4" applyFont="1" applyFill="1" applyBorder="1" applyAlignment="1" applyProtection="1">
      <alignment vertical="top"/>
    </xf>
    <xf numFmtId="0" fontId="5" fillId="7" borderId="1" xfId="0" applyFont="1" applyFill="1" applyBorder="1" applyAlignment="1">
      <alignment vertical="top"/>
    </xf>
    <xf numFmtId="0" fontId="5" fillId="8" borderId="1" xfId="0" applyFont="1" applyFill="1" applyBorder="1" applyAlignment="1">
      <alignment vertical="top"/>
    </xf>
    <xf numFmtId="0" fontId="5" fillId="2" borderId="1" xfId="0" applyFont="1" applyFill="1" applyBorder="1" applyAlignment="1">
      <alignment vertical="top" wrapText="1"/>
    </xf>
    <xf numFmtId="0" fontId="5" fillId="8" borderId="1" xfId="0" applyFont="1" applyFill="1" applyBorder="1" applyAlignment="1">
      <alignment vertical="top" wrapText="1"/>
    </xf>
    <xf numFmtId="0" fontId="13" fillId="8" borderId="1" xfId="4" applyFont="1" applyFill="1" applyBorder="1" applyAlignment="1" applyProtection="1">
      <alignment vertical="top"/>
    </xf>
    <xf numFmtId="0" fontId="5" fillId="9" borderId="0" xfId="0" applyFont="1" applyFill="1" applyAlignment="1">
      <alignment vertical="top"/>
    </xf>
    <xf numFmtId="0" fontId="5" fillId="3" borderId="1" xfId="0" applyFont="1" applyFill="1" applyBorder="1" applyAlignment="1">
      <alignment vertical="top" wrapText="1"/>
    </xf>
    <xf numFmtId="0" fontId="13" fillId="2" borderId="1" xfId="4" applyFont="1" applyFill="1" applyBorder="1" applyAlignment="1" applyProtection="1">
      <alignment vertical="top"/>
    </xf>
    <xf numFmtId="0" fontId="5" fillId="9" borderId="1" xfId="0" applyFont="1" applyFill="1" applyBorder="1" applyAlignment="1">
      <alignment vertical="top"/>
    </xf>
    <xf numFmtId="0" fontId="5" fillId="9" borderId="1" xfId="0" applyFont="1" applyFill="1" applyBorder="1" applyAlignment="1">
      <alignment vertical="top" wrapText="1"/>
    </xf>
    <xf numFmtId="0" fontId="6" fillId="2" borderId="1" xfId="59" applyFont="1" applyFill="1" applyBorder="1" applyAlignment="1">
      <alignment horizontal="left" vertical="top"/>
    </xf>
    <xf numFmtId="0" fontId="13" fillId="2" borderId="1" xfId="4" applyNumberFormat="1" applyFont="1" applyFill="1" applyBorder="1" applyAlignment="1" applyProtection="1">
      <alignment horizontal="left" vertical="top"/>
    </xf>
    <xf numFmtId="0" fontId="14" fillId="0" borderId="0" xfId="65" applyFont="1" applyFill="1" applyBorder="1" applyAlignment="1">
      <alignment horizontal="center" vertical="center"/>
    </xf>
    <xf numFmtId="0" fontId="15" fillId="0" borderId="0" xfId="65" applyFont="1" applyFill="1" applyBorder="1" applyAlignment="1">
      <alignment horizontal="center"/>
    </xf>
    <xf numFmtId="49" fontId="15" fillId="0" borderId="0" xfId="65" applyNumberFormat="1" applyFont="1" applyFill="1" applyBorder="1" applyAlignment="1">
      <alignment horizontal="center"/>
    </xf>
    <xf numFmtId="14" fontId="15" fillId="0" borderId="0" xfId="65" applyNumberFormat="1" applyFont="1" applyFill="1" applyBorder="1" applyAlignment="1">
      <alignment horizontal="center"/>
    </xf>
    <xf numFmtId="0" fontId="16" fillId="2" borderId="1" xfId="4" applyFill="1" applyBorder="1" applyAlignment="1" applyProtection="1">
      <alignment horizontal="center" vertical="center"/>
    </xf>
    <xf numFmtId="0" fontId="14" fillId="2" borderId="1" xfId="65" applyFont="1" applyFill="1" applyBorder="1" applyAlignment="1">
      <alignment horizontal="center" vertical="center" wrapText="1"/>
    </xf>
    <xf numFmtId="49" fontId="14" fillId="2" borderId="1" xfId="65" applyNumberFormat="1" applyFont="1" applyFill="1" applyBorder="1" applyAlignment="1">
      <alignment horizontal="center" vertical="center" wrapText="1"/>
    </xf>
    <xf numFmtId="0" fontId="17" fillId="2" borderId="1" xfId="65" applyFont="1" applyFill="1" applyBorder="1" applyAlignment="1">
      <alignment horizontal="center" vertical="center" wrapText="1"/>
    </xf>
    <xf numFmtId="0" fontId="14" fillId="2" borderId="1" xfId="65" applyFont="1" applyFill="1" applyBorder="1" applyAlignment="1">
      <alignment horizontal="center" vertical="center"/>
    </xf>
    <xf numFmtId="0" fontId="15" fillId="0" borderId="1" xfId="65" applyFont="1" applyFill="1" applyBorder="1" applyAlignment="1">
      <alignment horizontal="center"/>
    </xf>
    <xf numFmtId="0" fontId="18" fillId="0" borderId="1" xfId="65" applyBorder="1" applyAlignment="1">
      <alignment horizontal="center" vertical="center"/>
    </xf>
    <xf numFmtId="49" fontId="15" fillId="0" borderId="1" xfId="65" applyNumberFormat="1" applyFont="1" applyFill="1" applyBorder="1" applyAlignment="1">
      <alignment horizontal="center"/>
    </xf>
    <xf numFmtId="49" fontId="0" fillId="6" borderId="1" xfId="65" applyNumberFormat="1" applyFont="1" applyFill="1" applyBorder="1" applyAlignment="1">
      <alignment horizontal="center" vertical="center"/>
    </xf>
    <xf numFmtId="0" fontId="19" fillId="6" borderId="1" xfId="7" applyFont="1" applyFill="1" applyBorder="1" applyAlignment="1">
      <alignment horizontal="center" vertical="center" wrapText="1"/>
    </xf>
    <xf numFmtId="14" fontId="14" fillId="2" borderId="1" xfId="65" applyNumberFormat="1" applyFont="1" applyFill="1" applyBorder="1" applyAlignment="1">
      <alignment horizontal="center" vertical="center"/>
    </xf>
    <xf numFmtId="14" fontId="19" fillId="6" borderId="1" xfId="7" applyNumberFormat="1" applyFont="1" applyFill="1" applyBorder="1" applyAlignment="1">
      <alignment horizontal="center" vertical="center" wrapText="1"/>
    </xf>
    <xf numFmtId="0" fontId="7" fillId="2" borderId="1" xfId="59" applyFill="1" applyBorder="1">
      <alignment vertical="center"/>
    </xf>
    <xf numFmtId="0" fontId="10" fillId="2" borderId="1" xfId="2" applyFill="1" applyBorder="1" applyAlignment="1">
      <alignment vertical="center"/>
    </xf>
    <xf numFmtId="0" fontId="20" fillId="0" borderId="6" xfId="0" applyFont="1" applyBorder="1"/>
    <xf numFmtId="0" fontId="20" fillId="0" borderId="9" xfId="0" applyFont="1" applyBorder="1"/>
    <xf numFmtId="0" fontId="7" fillId="0" borderId="0" xfId="74" applyFill="1"/>
    <xf numFmtId="0" fontId="7" fillId="0" borderId="0" xfId="6"/>
    <xf numFmtId="0" fontId="7" fillId="0" borderId="0" xfId="74"/>
    <xf numFmtId="0" fontId="16" fillId="10" borderId="0" xfId="4" applyFill="1" applyAlignment="1" applyProtection="1">
      <alignment horizontal="center" vertical="center"/>
    </xf>
    <xf numFmtId="0" fontId="21" fillId="10" borderId="0" xfId="6" applyFont="1" applyFill="1" applyAlignment="1">
      <alignment horizontal="center" vertical="center"/>
    </xf>
    <xf numFmtId="0" fontId="7" fillId="0" borderId="1" xfId="6" applyFill="1" applyBorder="1"/>
    <xf numFmtId="0" fontId="7" fillId="0" borderId="0" xfId="6" applyFill="1"/>
    <xf numFmtId="0" fontId="22" fillId="0" borderId="0" xfId="72" applyFont="1" applyAlignment="1">
      <alignment horizontal="center" vertical="center"/>
    </xf>
    <xf numFmtId="0" fontId="22" fillId="0" borderId="0" xfId="72" applyFont="1" applyAlignment="1">
      <alignment horizontal="left" vertical="center"/>
    </xf>
    <xf numFmtId="0" fontId="16" fillId="11" borderId="10" xfId="4" applyFill="1" applyBorder="1" applyAlignment="1" applyProtection="1">
      <alignment horizontal="center" vertical="center"/>
    </xf>
    <xf numFmtId="0" fontId="23" fillId="11" borderId="11" xfId="72" applyFont="1" applyFill="1" applyBorder="1" applyAlignment="1">
      <alignment horizontal="center" vertical="center"/>
    </xf>
    <xf numFmtId="0" fontId="23" fillId="11" borderId="11" xfId="72" applyFont="1" applyFill="1" applyBorder="1" applyAlignment="1">
      <alignment horizontal="left" vertical="center"/>
    </xf>
    <xf numFmtId="0" fontId="23" fillId="11" borderId="12" xfId="72" applyFont="1" applyFill="1" applyBorder="1" applyAlignment="1">
      <alignment horizontal="center" vertical="center"/>
    </xf>
    <xf numFmtId="0" fontId="17" fillId="0" borderId="13" xfId="72" applyFont="1" applyBorder="1" applyAlignment="1">
      <alignment horizontal="center" vertical="center"/>
    </xf>
    <xf numFmtId="0" fontId="17" fillId="0" borderId="6" xfId="72" applyFont="1" applyBorder="1" applyAlignment="1">
      <alignment horizontal="center" vertical="center"/>
    </xf>
    <xf numFmtId="0" fontId="24" fillId="0" borderId="1" xfId="74" applyFont="1" applyBorder="1" applyAlignment="1">
      <alignment horizontal="left" vertical="center"/>
    </xf>
    <xf numFmtId="0" fontId="17" fillId="0" borderId="6" xfId="72" applyFont="1" applyBorder="1" applyAlignment="1">
      <alignment horizontal="left" vertical="center"/>
    </xf>
    <xf numFmtId="0" fontId="24" fillId="0" borderId="1" xfId="74" applyFont="1" applyBorder="1" applyAlignment="1">
      <alignment horizontal="center" vertical="center"/>
    </xf>
    <xf numFmtId="0" fontId="17" fillId="0" borderId="14" xfId="72" applyFont="1" applyBorder="1" applyAlignment="1">
      <alignment horizontal="center" vertical="center"/>
    </xf>
    <xf numFmtId="0" fontId="24" fillId="0" borderId="1" xfId="74" applyFont="1" applyFill="1" applyBorder="1" applyAlignment="1">
      <alignment horizontal="left" vertical="center"/>
    </xf>
    <xf numFmtId="0" fontId="24" fillId="0" borderId="1" xfId="74" applyFont="1" applyFill="1" applyBorder="1" applyAlignment="1">
      <alignment horizontal="center" vertical="center"/>
    </xf>
    <xf numFmtId="49" fontId="22" fillId="0" borderId="0" xfId="72" applyNumberFormat="1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right" vertical="center"/>
    </xf>
    <xf numFmtId="0" fontId="25" fillId="12" borderId="1" xfId="0" applyFont="1" applyFill="1" applyBorder="1"/>
    <xf numFmtId="0" fontId="26" fillId="0" borderId="1" xfId="0" applyFont="1" applyBorder="1"/>
    <xf numFmtId="0" fontId="26" fillId="13" borderId="1" xfId="0" applyFont="1" applyFill="1" applyBorder="1"/>
    <xf numFmtId="0" fontId="27" fillId="0" borderId="0" xfId="76"/>
    <xf numFmtId="0" fontId="28" fillId="0" borderId="0" xfId="70"/>
    <xf numFmtId="176" fontId="27" fillId="0" borderId="0" xfId="76" applyNumberFormat="1"/>
    <xf numFmtId="0" fontId="29" fillId="13" borderId="1" xfId="4" applyFont="1" applyFill="1" applyBorder="1" applyAlignment="1" applyProtection="1"/>
    <xf numFmtId="0" fontId="30" fillId="13" borderId="1" xfId="76" applyFont="1" applyFill="1" applyBorder="1"/>
    <xf numFmtId="0" fontId="30" fillId="13" borderId="1" xfId="70" applyFont="1" applyFill="1" applyBorder="1"/>
    <xf numFmtId="0" fontId="30" fillId="2" borderId="1" xfId="70" applyFont="1" applyFill="1" applyBorder="1" applyAlignment="1">
      <alignment horizontal="center"/>
    </xf>
    <xf numFmtId="0" fontId="22" fillId="0" borderId="1" xfId="76" applyFont="1" applyFill="1" applyBorder="1"/>
    <xf numFmtId="0" fontId="31" fillId="0" borderId="1" xfId="70" applyFont="1" applyBorder="1"/>
    <xf numFmtId="1" fontId="30" fillId="0" borderId="1" xfId="70" applyNumberFormat="1" applyFont="1" applyBorder="1" applyAlignment="1">
      <alignment horizontal="center"/>
    </xf>
    <xf numFmtId="0" fontId="22" fillId="0" borderId="1" xfId="76" applyFont="1" applyBorder="1"/>
    <xf numFmtId="0" fontId="22" fillId="2" borderId="1" xfId="76" applyFont="1" applyFill="1" applyBorder="1"/>
    <xf numFmtId="176" fontId="30" fillId="13" borderId="1" xfId="76" applyNumberFormat="1" applyFont="1" applyFill="1" applyBorder="1"/>
    <xf numFmtId="176" fontId="22" fillId="0" borderId="1" xfId="76" applyNumberFormat="1" applyFont="1" applyBorder="1"/>
    <xf numFmtId="176" fontId="22" fillId="2" borderId="1" xfId="76" applyNumberFormat="1" applyFont="1" applyFill="1" applyBorder="1"/>
    <xf numFmtId="0" fontId="31" fillId="0" borderId="1" xfId="70" applyFont="1" applyFill="1" applyBorder="1"/>
    <xf numFmtId="1" fontId="30" fillId="0" borderId="1" xfId="70" applyNumberFormat="1" applyFont="1" applyFill="1" applyBorder="1" applyAlignment="1">
      <alignment horizontal="center"/>
    </xf>
    <xf numFmtId="0" fontId="22" fillId="7" borderId="1" xfId="76" applyFont="1" applyFill="1" applyBorder="1"/>
    <xf numFmtId="1" fontId="32" fillId="0" borderId="1" xfId="70" applyNumberFormat="1" applyFont="1" applyBorder="1" applyAlignment="1">
      <alignment horizontal="center"/>
    </xf>
    <xf numFmtId="1" fontId="33" fillId="0" borderId="1" xfId="70" applyNumberFormat="1" applyFont="1" applyBorder="1" applyAlignment="1">
      <alignment horizontal="center"/>
    </xf>
    <xf numFmtId="0" fontId="28" fillId="0" borderId="0" xfId="70" applyFill="1"/>
    <xf numFmtId="177" fontId="32" fillId="0" borderId="0" xfId="70" applyNumberFormat="1" applyFont="1" applyAlignment="1">
      <alignment horizontal="right"/>
    </xf>
    <xf numFmtId="0" fontId="32" fillId="0" borderId="0" xfId="70" applyFont="1"/>
    <xf numFmtId="0" fontId="30" fillId="13" borderId="1" xfId="70" applyFont="1" applyFill="1" applyBorder="1" applyAlignment="1">
      <alignment horizontal="center"/>
    </xf>
    <xf numFmtId="0" fontId="26" fillId="0" borderId="1" xfId="6" applyFont="1" applyFill="1" applyBorder="1"/>
    <xf numFmtId="176" fontId="26" fillId="0" borderId="1" xfId="6" applyNumberFormat="1" applyFont="1" applyFill="1" applyBorder="1"/>
    <xf numFmtId="176" fontId="33" fillId="0" borderId="8" xfId="76" applyNumberFormat="1" applyFont="1" applyBorder="1"/>
    <xf numFmtId="176" fontId="33" fillId="0" borderId="1" xfId="76" applyNumberFormat="1" applyFont="1" applyBorder="1"/>
    <xf numFmtId="0" fontId="26" fillId="7" borderId="1" xfId="6" applyFont="1" applyFill="1" applyBorder="1"/>
    <xf numFmtId="176" fontId="26" fillId="7" borderId="1" xfId="6" applyNumberFormat="1" applyFont="1" applyFill="1" applyBorder="1"/>
    <xf numFmtId="0" fontId="26" fillId="0" borderId="1" xfId="6" applyFont="1" applyBorder="1"/>
    <xf numFmtId="176" fontId="26" fillId="0" borderId="1" xfId="6" applyNumberFormat="1" applyFont="1" applyBorder="1"/>
    <xf numFmtId="0" fontId="5" fillId="3" borderId="1" xfId="0" applyFont="1" applyFill="1" applyBorder="1" applyAlignment="1">
      <alignment horizontal="left" vertical="top" wrapText="1"/>
    </xf>
    <xf numFmtId="0" fontId="8" fillId="2" borderId="1" xfId="4" applyFont="1" applyFill="1" applyBorder="1" applyAlignment="1" applyProtection="1">
      <alignment horizontal="left" vertical="top"/>
    </xf>
    <xf numFmtId="0" fontId="5" fillId="3" borderId="1" xfId="0" applyFont="1" applyFill="1" applyBorder="1" applyAlignment="1">
      <alignment horizontal="left" vertical="top"/>
    </xf>
    <xf numFmtId="0" fontId="34" fillId="3" borderId="1" xfId="0" applyFont="1" applyFill="1" applyBorder="1" applyAlignment="1">
      <alignment horizontal="left" vertical="top"/>
    </xf>
    <xf numFmtId="0" fontId="5" fillId="0" borderId="0" xfId="65" applyFont="1" applyAlignment="1">
      <alignment horizontal="left" vertical="top" wrapText="1"/>
    </xf>
    <xf numFmtId="0" fontId="5" fillId="0" borderId="0" xfId="65" applyFont="1" applyAlignment="1">
      <alignment horizontal="left" vertical="top"/>
    </xf>
    <xf numFmtId="0" fontId="5" fillId="0" borderId="0" xfId="65" applyFont="1" applyAlignment="1">
      <alignment vertical="top"/>
    </xf>
    <xf numFmtId="0" fontId="5" fillId="2" borderId="1" xfId="65" applyFont="1" applyFill="1" applyBorder="1" applyAlignment="1">
      <alignment horizontal="left" vertical="top" wrapText="1"/>
    </xf>
    <xf numFmtId="0" fontId="5" fillId="7" borderId="1" xfId="65" applyFont="1" applyFill="1" applyBorder="1" applyAlignment="1">
      <alignment horizontal="left" vertical="top" wrapText="1"/>
    </xf>
    <xf numFmtId="0" fontId="5" fillId="3" borderId="1" xfId="65" applyFont="1" applyFill="1" applyBorder="1" applyAlignment="1">
      <alignment horizontal="left" vertical="top" wrapText="1"/>
    </xf>
    <xf numFmtId="0" fontId="5" fillId="7" borderId="1" xfId="65" applyFont="1" applyFill="1" applyBorder="1" applyAlignment="1">
      <alignment horizontal="left" vertical="top"/>
    </xf>
    <xf numFmtId="0" fontId="5" fillId="3" borderId="1" xfId="65" applyFont="1" applyFill="1" applyBorder="1" applyAlignment="1">
      <alignment horizontal="left" vertical="top"/>
    </xf>
    <xf numFmtId="0" fontId="5" fillId="2" borderId="1" xfId="65" applyFont="1" applyFill="1" applyBorder="1" applyAlignment="1">
      <alignment horizontal="left" vertical="top"/>
    </xf>
    <xf numFmtId="0" fontId="5" fillId="13" borderId="1" xfId="65" applyFont="1" applyFill="1" applyBorder="1" applyAlignment="1">
      <alignment horizontal="left" vertical="top"/>
    </xf>
    <xf numFmtId="0" fontId="5" fillId="0" borderId="1" xfId="65" applyFont="1" applyBorder="1" applyAlignment="1">
      <alignment horizontal="left" vertical="top"/>
    </xf>
    <xf numFmtId="0" fontId="35" fillId="2" borderId="1" xfId="6" applyNumberFormat="1" applyFont="1" applyFill="1" applyBorder="1" applyAlignment="1">
      <alignment horizontal="center" vertical="center" wrapText="1"/>
    </xf>
    <xf numFmtId="0" fontId="35" fillId="0" borderId="1" xfId="79" applyFont="1" applyFill="1" applyBorder="1" applyAlignment="1">
      <alignment horizontal="center" vertical="center"/>
    </xf>
    <xf numFmtId="0" fontId="35" fillId="0" borderId="1" xfId="6" applyNumberFormat="1" applyFont="1" applyFill="1" applyBorder="1" applyAlignment="1">
      <alignment horizontal="center" vertical="center" wrapText="1"/>
    </xf>
    <xf numFmtId="0" fontId="35" fillId="0" borderId="1" xfId="6" applyFont="1" applyBorder="1" applyAlignment="1">
      <alignment horizontal="center" vertical="center"/>
    </xf>
    <xf numFmtId="0" fontId="7" fillId="3" borderId="1" xfId="59" applyFill="1" applyBorder="1" applyAlignment="1">
      <alignment horizontal="left" vertical="top"/>
    </xf>
    <xf numFmtId="49" fontId="5" fillId="0" borderId="1" xfId="0" applyNumberFormat="1" applyFont="1" applyBorder="1" applyAlignment="1">
      <alignment vertical="top"/>
    </xf>
    <xf numFmtId="49" fontId="17" fillId="0" borderId="1" xfId="0" applyNumberFormat="1" applyFont="1" applyBorder="1"/>
    <xf numFmtId="0" fontId="5" fillId="0" borderId="0" xfId="0" applyFont="1" applyAlignment="1">
      <alignment horizontal="center" vertical="center"/>
    </xf>
    <xf numFmtId="0" fontId="5" fillId="0" borderId="0" xfId="0" applyFont="1"/>
    <xf numFmtId="0" fontId="8" fillId="2" borderId="1" xfId="4" applyFont="1" applyFill="1" applyBorder="1" applyAlignment="1" applyProtection="1">
      <alignment vertical="top" wrapText="1"/>
    </xf>
    <xf numFmtId="0" fontId="5" fillId="0" borderId="1" xfId="0" applyFont="1" applyBorder="1"/>
    <xf numFmtId="0" fontId="36" fillId="0" borderId="0" xfId="0" applyFont="1"/>
    <xf numFmtId="0" fontId="36" fillId="0" borderId="0" xfId="0" applyFont="1" applyAlignment="1">
      <alignment wrapText="1"/>
    </xf>
    <xf numFmtId="0" fontId="36" fillId="2" borderId="0" xfId="0" applyFont="1" applyFill="1"/>
    <xf numFmtId="0" fontId="36" fillId="0" borderId="1" xfId="65" applyFont="1" applyBorder="1"/>
    <xf numFmtId="0" fontId="7" fillId="0" borderId="1" xfId="75" applyBorder="1" applyAlignment="1">
      <alignment horizontal="left" vertical="center"/>
    </xf>
    <xf numFmtId="20" fontId="36" fillId="0" borderId="1" xfId="65" applyNumberFormat="1" applyFont="1" applyBorder="1" applyAlignment="1">
      <alignment horizontal="center"/>
    </xf>
    <xf numFmtId="20" fontId="36" fillId="0" borderId="1" xfId="65" applyNumberFormat="1" applyFont="1" applyBorder="1"/>
    <xf numFmtId="0" fontId="36" fillId="14" borderId="0" xfId="0" applyFont="1" applyFill="1"/>
    <xf numFmtId="0" fontId="13" fillId="2" borderId="1" xfId="4" applyFont="1" applyFill="1" applyBorder="1" applyAlignment="1" applyProtection="1">
      <alignment vertical="top" wrapText="1"/>
    </xf>
    <xf numFmtId="0" fontId="5" fillId="0" borderId="1" xfId="0" applyFont="1" applyBorder="1" applyAlignment="1">
      <alignment horizontal="right" vertical="top"/>
    </xf>
    <xf numFmtId="0" fontId="13" fillId="2" borderId="1" xfId="4" applyFont="1" applyFill="1" applyBorder="1" applyAlignment="1" applyProtection="1">
      <alignment horizontal="left" vertical="top" wrapText="1"/>
    </xf>
    <xf numFmtId="0" fontId="5" fillId="2" borderId="1" xfId="0" applyFont="1" applyFill="1" applyBorder="1" applyAlignment="1" applyProtection="1">
      <alignment horizontal="left" vertical="top" wrapText="1"/>
    </xf>
    <xf numFmtId="0" fontId="7" fillId="2" borderId="1" xfId="59" applyFont="1" applyFill="1" applyBorder="1" applyAlignment="1">
      <alignment horizontal="left" vertical="top"/>
    </xf>
    <xf numFmtId="49" fontId="5" fillId="0" borderId="1" xfId="0" applyNumberFormat="1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left" vertical="top"/>
    </xf>
    <xf numFmtId="0" fontId="5" fillId="0" borderId="1" xfId="0" applyFont="1" applyFill="1" applyBorder="1" applyAlignment="1">
      <alignment vertical="top"/>
    </xf>
    <xf numFmtId="0" fontId="7" fillId="2" borderId="1" xfId="59" applyFill="1" applyBorder="1" applyAlignment="1">
      <alignment vertical="top"/>
    </xf>
    <xf numFmtId="0" fontId="8" fillId="2" borderId="1" xfId="4" applyNumberFormat="1" applyFont="1" applyFill="1" applyBorder="1" applyAlignment="1" applyProtection="1">
      <alignment vertical="top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13" fillId="2" borderId="1" xfId="4" applyNumberFormat="1" applyFont="1" applyFill="1" applyBorder="1" applyAlignment="1" applyProtection="1">
      <alignment vertical="top"/>
    </xf>
    <xf numFmtId="0" fontId="6" fillId="2" borderId="1" xfId="59" applyFont="1" applyFill="1" applyBorder="1" applyAlignment="1">
      <alignment vertical="top"/>
    </xf>
    <xf numFmtId="0" fontId="38" fillId="6" borderId="0" xfId="0" applyFont="1" applyFill="1" applyAlignment="1">
      <alignment horizontal="left"/>
    </xf>
    <xf numFmtId="0" fontId="39" fillId="6" borderId="0" xfId="0" applyFont="1" applyFill="1" applyAlignment="1">
      <alignment horizontal="left" vertical="top"/>
    </xf>
    <xf numFmtId="0" fontId="39" fillId="6" borderId="0" xfId="0" applyFont="1" applyFill="1" applyAlignment="1">
      <alignment horizontal="left"/>
    </xf>
    <xf numFmtId="0" fontId="39" fillId="6" borderId="0" xfId="0" applyFont="1" applyFill="1" applyAlignment="1">
      <alignment horizontal="left" vertical="center"/>
    </xf>
    <xf numFmtId="0" fontId="40" fillId="15" borderId="1" xfId="0" applyFont="1" applyFill="1" applyBorder="1" applyAlignment="1">
      <alignment horizontal="left" vertical="center" wrapText="1"/>
    </xf>
    <xf numFmtId="0" fontId="39" fillId="6" borderId="1" xfId="0" applyFont="1" applyFill="1" applyBorder="1" applyAlignment="1">
      <alignment horizontal="left" vertical="top"/>
    </xf>
    <xf numFmtId="0" fontId="39" fillId="3" borderId="1" xfId="0" applyFont="1" applyFill="1" applyBorder="1" applyAlignment="1">
      <alignment horizontal="left" vertical="top" wrapText="1"/>
    </xf>
    <xf numFmtId="0" fontId="39" fillId="6" borderId="1" xfId="0" applyFont="1" applyFill="1" applyBorder="1" applyAlignment="1">
      <alignment horizontal="left" vertical="top" wrapText="1"/>
    </xf>
    <xf numFmtId="0" fontId="39" fillId="2" borderId="1" xfId="0" applyFont="1" applyFill="1" applyBorder="1" applyAlignment="1">
      <alignment horizontal="left" vertical="top" wrapText="1"/>
    </xf>
    <xf numFmtId="0" fontId="39" fillId="4" borderId="1" xfId="0" applyFont="1" applyFill="1" applyBorder="1" applyAlignment="1">
      <alignment horizontal="left" vertical="top" wrapText="1"/>
    </xf>
    <xf numFmtId="0" fontId="39" fillId="7" borderId="1" xfId="0" applyFont="1" applyFill="1" applyBorder="1" applyAlignment="1">
      <alignment horizontal="left" vertical="top" wrapText="1"/>
    </xf>
    <xf numFmtId="0" fontId="39" fillId="6" borderId="1" xfId="0" applyFont="1" applyFill="1" applyBorder="1" applyAlignment="1">
      <alignment horizontal="left" vertical="center"/>
    </xf>
    <xf numFmtId="0" fontId="39" fillId="7" borderId="0" xfId="0" applyFont="1" applyFill="1" applyAlignment="1">
      <alignment horizontal="left" vertical="top"/>
    </xf>
    <xf numFmtId="0" fontId="39" fillId="6" borderId="0" xfId="0" applyFont="1" applyFill="1" applyAlignment="1">
      <alignment horizontal="center"/>
    </xf>
    <xf numFmtId="0" fontId="39" fillId="6" borderId="0" xfId="0" applyFont="1" applyFill="1" applyAlignment="1">
      <alignment horizontal="right"/>
    </xf>
    <xf numFmtId="0" fontId="16" fillId="13" borderId="1" xfId="4" applyFill="1" applyBorder="1" applyAlignment="1" applyProtection="1">
      <alignment horizontal="left" vertical="center" wrapText="1"/>
    </xf>
    <xf numFmtId="0" fontId="41" fillId="13" borderId="1" xfId="0" applyFont="1" applyFill="1" applyBorder="1" applyAlignment="1">
      <alignment horizontal="left" vertical="center" wrapText="1"/>
    </xf>
    <xf numFmtId="0" fontId="41" fillId="13" borderId="1" xfId="0" applyFont="1" applyFill="1" applyBorder="1" applyAlignment="1">
      <alignment horizontal="center" vertical="center" wrapText="1"/>
    </xf>
    <xf numFmtId="0" fontId="41" fillId="13" borderId="1" xfId="0" applyFont="1" applyFill="1" applyBorder="1" applyAlignment="1">
      <alignment horizontal="right" vertical="center" wrapText="1"/>
    </xf>
    <xf numFmtId="0" fontId="42" fillId="6" borderId="1" xfId="0" applyFont="1" applyFill="1" applyBorder="1" applyAlignment="1">
      <alignment horizontal="left" vertical="top" wrapText="1"/>
    </xf>
    <xf numFmtId="0" fontId="43" fillId="6" borderId="1" xfId="4" applyFont="1" applyFill="1" applyBorder="1" applyAlignment="1" applyProtection="1">
      <alignment horizontal="left" vertical="top" wrapText="1"/>
    </xf>
    <xf numFmtId="0" fontId="44" fillId="6" borderId="1" xfId="4" applyFont="1" applyFill="1" applyBorder="1" applyAlignment="1" applyProtection="1">
      <alignment horizontal="center" vertical="top" wrapText="1"/>
    </xf>
    <xf numFmtId="0" fontId="45" fillId="6" borderId="1" xfId="0" applyFont="1" applyFill="1" applyBorder="1" applyAlignment="1">
      <alignment horizontal="center" vertical="top" wrapText="1"/>
    </xf>
    <xf numFmtId="0" fontId="43" fillId="16" borderId="1" xfId="4" applyFont="1" applyFill="1" applyBorder="1" applyAlignment="1" applyProtection="1">
      <alignment horizontal="left" vertical="top" wrapText="1"/>
    </xf>
    <xf numFmtId="0" fontId="44" fillId="16" borderId="1" xfId="4" applyFont="1" applyFill="1" applyBorder="1" applyAlignment="1" applyProtection="1">
      <alignment horizontal="center" vertical="top" wrapText="1"/>
    </xf>
    <xf numFmtId="0" fontId="42" fillId="16" borderId="1" xfId="0" applyFont="1" applyFill="1" applyBorder="1" applyAlignment="1">
      <alignment horizontal="left" vertical="top" wrapText="1"/>
    </xf>
    <xf numFmtId="0" fontId="45" fillId="16" borderId="1" xfId="0" applyFont="1" applyFill="1" applyBorder="1" applyAlignment="1">
      <alignment horizontal="center" vertical="top" wrapText="1"/>
    </xf>
    <xf numFmtId="0" fontId="42" fillId="6" borderId="1" xfId="0" applyFont="1" applyFill="1" applyBorder="1" applyAlignment="1">
      <alignment horizontal="right" vertical="top" wrapText="1"/>
    </xf>
    <xf numFmtId="0" fontId="46" fillId="15" borderId="1" xfId="4" applyFont="1" applyFill="1" applyBorder="1" applyAlignment="1" applyProtection="1">
      <alignment horizontal="left" vertical="top" wrapText="1"/>
    </xf>
    <xf numFmtId="0" fontId="47" fillId="15" borderId="1" xfId="4" applyFont="1" applyFill="1" applyBorder="1" applyAlignment="1" applyProtection="1">
      <alignment horizontal="left" vertical="top" wrapText="1"/>
    </xf>
    <xf numFmtId="0" fontId="48" fillId="15" borderId="1" xfId="4" applyFont="1" applyFill="1" applyBorder="1" applyAlignment="1" applyProtection="1">
      <alignment horizontal="left" vertical="top" wrapText="1"/>
    </xf>
    <xf numFmtId="0" fontId="49" fillId="17" borderId="1" xfId="0" applyFont="1" applyFill="1" applyBorder="1" applyAlignment="1">
      <alignment wrapText="1"/>
    </xf>
    <xf numFmtId="0" fontId="45" fillId="17" borderId="1" xfId="0" applyFont="1" applyFill="1" applyBorder="1"/>
    <xf numFmtId="0" fontId="42" fillId="17" borderId="1" xfId="0" applyFont="1" applyFill="1" applyBorder="1"/>
    <xf numFmtId="0" fontId="39" fillId="6" borderId="1" xfId="0" applyFont="1" applyFill="1" applyBorder="1" applyAlignment="1">
      <alignment horizontal="center"/>
    </xf>
    <xf numFmtId="0" fontId="39" fillId="6" borderId="1" xfId="0" applyFont="1" applyFill="1" applyBorder="1" applyAlignment="1">
      <alignment horizontal="left"/>
    </xf>
    <xf numFmtId="0" fontId="50" fillId="13" borderId="1" xfId="4" applyFont="1" applyFill="1" applyBorder="1" applyAlignment="1" applyProtection="1">
      <alignment horizontal="left" vertical="top" wrapText="1"/>
    </xf>
    <xf numFmtId="0" fontId="42" fillId="6" borderId="1" xfId="0" applyFont="1" applyFill="1" applyBorder="1" applyAlignment="1">
      <alignment horizontal="left"/>
    </xf>
    <xf numFmtId="14" fontId="42" fillId="6" borderId="1" xfId="0" applyNumberFormat="1" applyFont="1" applyFill="1" applyBorder="1" applyAlignment="1">
      <alignment horizontal="left" vertical="top" wrapText="1"/>
    </xf>
    <xf numFmtId="0" fontId="50" fillId="16" borderId="1" xfId="4" applyFont="1" applyFill="1" applyBorder="1" applyAlignment="1" applyProtection="1">
      <alignment horizontal="left" vertical="top" wrapText="1"/>
    </xf>
    <xf numFmtId="0" fontId="42" fillId="7" borderId="1" xfId="0" applyFont="1" applyFill="1" applyBorder="1" applyAlignment="1">
      <alignment horizontal="left"/>
    </xf>
    <xf numFmtId="14" fontId="42" fillId="7" borderId="1" xfId="0" applyNumberFormat="1" applyFont="1" applyFill="1" applyBorder="1" applyAlignment="1">
      <alignment horizontal="left" vertical="top" wrapText="1"/>
    </xf>
    <xf numFmtId="0" fontId="43" fillId="6" borderId="1" xfId="0" applyFont="1" applyFill="1" applyBorder="1" applyAlignment="1">
      <alignment horizontal="left" vertical="top" wrapText="1"/>
    </xf>
    <xf numFmtId="0" fontId="42" fillId="2" borderId="1" xfId="0" applyFont="1" applyFill="1" applyBorder="1" applyAlignment="1">
      <alignment horizontal="left" vertical="top" wrapText="1"/>
    </xf>
    <xf numFmtId="0" fontId="42" fillId="17" borderId="1" xfId="0" applyFont="1" applyFill="1" applyBorder="1" applyAlignment="1">
      <alignment wrapText="1"/>
    </xf>
    <xf numFmtId="0" fontId="41" fillId="6" borderId="1" xfId="0" applyFont="1" applyFill="1" applyBorder="1" applyAlignment="1">
      <alignment horizontal="left" vertical="center" wrapText="1"/>
    </xf>
    <xf numFmtId="0" fontId="41" fillId="18" borderId="1" xfId="0" applyFont="1" applyFill="1" applyBorder="1" applyAlignment="1">
      <alignment horizontal="left" vertical="center" wrapText="1"/>
    </xf>
    <xf numFmtId="0" fontId="41" fillId="19" borderId="1" xfId="0" applyFont="1" applyFill="1" applyBorder="1" applyAlignment="1">
      <alignment horizontal="left" vertical="center" wrapText="1"/>
    </xf>
    <xf numFmtId="9" fontId="42" fillId="6" borderId="1" xfId="0" applyNumberFormat="1" applyFont="1" applyFill="1" applyBorder="1" applyAlignment="1">
      <alignment horizontal="left" vertical="top" wrapText="1"/>
    </xf>
    <xf numFmtId="9" fontId="42" fillId="4" borderId="1" xfId="0" applyNumberFormat="1" applyFont="1" applyFill="1" applyBorder="1" applyAlignment="1">
      <alignment horizontal="left" vertical="top" wrapText="1"/>
    </xf>
    <xf numFmtId="14" fontId="42" fillId="20" borderId="1" xfId="0" applyNumberFormat="1" applyFont="1" applyFill="1" applyBorder="1" applyAlignment="1">
      <alignment horizontal="left" vertical="top" wrapText="1"/>
    </xf>
    <xf numFmtId="9" fontId="42" fillId="0" borderId="1" xfId="0" applyNumberFormat="1" applyFont="1" applyFill="1" applyBorder="1" applyAlignment="1">
      <alignment horizontal="left" vertical="top" wrapText="1"/>
    </xf>
    <xf numFmtId="9" fontId="42" fillId="20" borderId="1" xfId="0" applyNumberFormat="1" applyFont="1" applyFill="1" applyBorder="1" applyAlignment="1">
      <alignment horizontal="left" vertical="top" wrapText="1"/>
    </xf>
    <xf numFmtId="0" fontId="41" fillId="10" borderId="1" xfId="0" applyFont="1" applyFill="1" applyBorder="1" applyAlignment="1">
      <alignment horizontal="left" vertical="center" wrapText="1"/>
    </xf>
    <xf numFmtId="0" fontId="41" fillId="21" borderId="1" xfId="0" applyFont="1" applyFill="1" applyBorder="1" applyAlignment="1">
      <alignment horizontal="left" vertical="center" wrapText="1"/>
    </xf>
    <xf numFmtId="14" fontId="42" fillId="6" borderId="1" xfId="0" applyNumberFormat="1" applyFont="1" applyFill="1" applyBorder="1" applyAlignment="1">
      <alignment vertical="center" wrapText="1"/>
    </xf>
    <xf numFmtId="0" fontId="42" fillId="2" borderId="1" xfId="0" applyFont="1" applyFill="1" applyBorder="1" applyAlignment="1">
      <alignment vertical="top" wrapText="1"/>
    </xf>
    <xf numFmtId="0" fontId="75" fillId="2" borderId="1" xfId="0" applyFont="1" applyFill="1" applyBorder="1" applyAlignment="1">
      <alignment horizontal="left" vertical="top" wrapText="1"/>
    </xf>
    <xf numFmtId="0" fontId="77" fillId="0" borderId="1" xfId="82" applyFont="1" applyFill="1" applyBorder="1" applyAlignment="1">
      <alignment horizontal="left" vertical="center" wrapText="1"/>
    </xf>
    <xf numFmtId="0" fontId="77" fillId="0" borderId="1" xfId="82" applyFont="1" applyFill="1" applyBorder="1" applyAlignment="1">
      <alignment horizontal="center" vertical="center" wrapText="1"/>
    </xf>
    <xf numFmtId="0" fontId="76" fillId="0" borderId="0" xfId="82" applyFill="1">
      <alignment vertical="center"/>
    </xf>
    <xf numFmtId="0" fontId="79" fillId="0" borderId="1" xfId="83" applyFont="1" applyFill="1" applyBorder="1" applyAlignment="1" applyProtection="1">
      <alignment horizontal="left" vertical="top" wrapText="1"/>
    </xf>
    <xf numFmtId="0" fontId="80" fillId="0" borderId="1" xfId="83" applyFont="1" applyFill="1" applyBorder="1" applyAlignment="1" applyProtection="1">
      <alignment horizontal="center" vertical="top" wrapText="1"/>
    </xf>
    <xf numFmtId="0" fontId="75" fillId="0" borderId="1" xfId="82" applyFont="1" applyFill="1" applyBorder="1" applyAlignment="1">
      <alignment horizontal="left" vertical="top" wrapText="1"/>
    </xf>
    <xf numFmtId="14" fontId="75" fillId="0" borderId="1" xfId="82" applyNumberFormat="1" applyFont="1" applyFill="1" applyBorder="1" applyAlignment="1">
      <alignment vertical="center" wrapText="1"/>
    </xf>
    <xf numFmtId="0" fontId="79" fillId="0" borderId="1" xfId="82" applyFont="1" applyFill="1" applyBorder="1" applyAlignment="1">
      <alignment horizontal="left" vertical="top" wrapText="1"/>
    </xf>
    <xf numFmtId="0" fontId="80" fillId="46" borderId="1" xfId="83" applyFont="1" applyFill="1" applyBorder="1" applyAlignment="1" applyProtection="1">
      <alignment horizontal="center" vertical="top" wrapText="1"/>
    </xf>
    <xf numFmtId="0" fontId="75" fillId="0" borderId="1" xfId="82" applyFont="1" applyFill="1" applyBorder="1" applyAlignment="1">
      <alignment vertical="top" wrapText="1"/>
    </xf>
    <xf numFmtId="0" fontId="81" fillId="0" borderId="1" xfId="82" applyFont="1" applyFill="1" applyBorder="1" applyAlignment="1">
      <alignment horizontal="left"/>
    </xf>
    <xf numFmtId="0" fontId="81" fillId="0" borderId="0" xfId="82" applyFont="1" applyFill="1" applyAlignment="1">
      <alignment horizontal="left" vertical="center"/>
    </xf>
    <xf numFmtId="0" fontId="81" fillId="0" borderId="0" xfId="82" applyFont="1" applyFill="1" applyAlignment="1">
      <alignment horizontal="center"/>
    </xf>
    <xf numFmtId="0" fontId="81" fillId="0" borderId="0" xfId="82" applyFont="1" applyFill="1" applyAlignment="1">
      <alignment horizontal="left"/>
    </xf>
    <xf numFmtId="0" fontId="42" fillId="2" borderId="6" xfId="0" applyFont="1" applyFill="1" applyBorder="1" applyAlignment="1">
      <alignment horizontal="left" vertical="top" wrapText="1"/>
    </xf>
    <xf numFmtId="0" fontId="75" fillId="6" borderId="1" xfId="0" applyFont="1" applyFill="1" applyBorder="1" applyAlignment="1">
      <alignment horizontal="center" vertical="top" wrapText="1"/>
    </xf>
    <xf numFmtId="0" fontId="43" fillId="6" borderId="1" xfId="4" applyFont="1" applyFill="1" applyBorder="1" applyAlignment="1" applyProtection="1">
      <alignment horizontal="center" vertical="top" wrapText="1"/>
    </xf>
    <xf numFmtId="0" fontId="79" fillId="6" borderId="1" xfId="4" applyFont="1" applyFill="1" applyBorder="1" applyAlignment="1" applyProtection="1">
      <alignment horizontal="center" vertical="top" wrapText="1"/>
    </xf>
    <xf numFmtId="14" fontId="42" fillId="6" borderId="1" xfId="0" applyNumberFormat="1" applyFont="1" applyFill="1" applyBorder="1" applyAlignment="1">
      <alignment horizontal="center" vertical="top" wrapText="1"/>
    </xf>
    <xf numFmtId="14" fontId="79" fillId="6" borderId="1" xfId="0" applyNumberFormat="1" applyFont="1" applyFill="1" applyBorder="1" applyAlignment="1">
      <alignment horizontal="center" vertical="top" wrapText="1"/>
    </xf>
    <xf numFmtId="0" fontId="42" fillId="17" borderId="1" xfId="0" applyFont="1" applyFill="1" applyBorder="1" applyAlignment="1">
      <alignment horizontal="center"/>
    </xf>
    <xf numFmtId="14" fontId="75" fillId="6" borderId="1" xfId="0" applyNumberFormat="1" applyFont="1" applyFill="1" applyBorder="1" applyAlignment="1">
      <alignment horizontal="left" vertical="top" wrapText="1"/>
    </xf>
    <xf numFmtId="0" fontId="77" fillId="2" borderId="1" xfId="0" applyFont="1" applyFill="1" applyBorder="1" applyAlignment="1">
      <alignment horizontal="left" vertical="center" wrapText="1"/>
    </xf>
    <xf numFmtId="0" fontId="43" fillId="6" borderId="1" xfId="4" applyFont="1" applyFill="1" applyBorder="1" applyAlignment="1" applyProtection="1">
      <alignment horizontal="center" vertical="center" wrapText="1"/>
    </xf>
    <xf numFmtId="0" fontId="44" fillId="6" borderId="1" xfId="4" applyFont="1" applyFill="1" applyBorder="1" applyAlignment="1" applyProtection="1">
      <alignment horizontal="center" vertical="center" wrapText="1"/>
    </xf>
    <xf numFmtId="0" fontId="75" fillId="6" borderId="1" xfId="0" applyFont="1" applyFill="1" applyBorder="1" applyAlignment="1">
      <alignment horizontal="left" vertical="top" wrapText="1"/>
    </xf>
    <xf numFmtId="0" fontId="75" fillId="6" borderId="1" xfId="0" applyFont="1" applyFill="1" applyBorder="1" applyAlignment="1">
      <alignment horizontal="center" vertical="center" wrapText="1"/>
    </xf>
    <xf numFmtId="0" fontId="82" fillId="15" borderId="1" xfId="4" applyFont="1" applyFill="1" applyBorder="1" applyAlignment="1" applyProtection="1">
      <alignment horizontal="left" vertical="top" wrapText="1"/>
    </xf>
    <xf numFmtId="0" fontId="83" fillId="15" borderId="1" xfId="4" applyFont="1" applyFill="1" applyBorder="1" applyAlignment="1" applyProtection="1">
      <alignment horizontal="right" vertical="top" wrapText="1"/>
    </xf>
    <xf numFmtId="0" fontId="83" fillId="13" borderId="1" xfId="0" applyFont="1" applyFill="1" applyBorder="1" applyAlignment="1">
      <alignment horizontal="center" vertical="center" wrapText="1"/>
    </xf>
    <xf numFmtId="0" fontId="77" fillId="2" borderId="1" xfId="0" applyFont="1" applyFill="1" applyBorder="1" applyAlignment="1">
      <alignment horizontal="center" vertical="center" wrapText="1"/>
    </xf>
    <xf numFmtId="0" fontId="41" fillId="2" borderId="1" xfId="0" applyFont="1" applyFill="1" applyBorder="1" applyAlignment="1">
      <alignment horizontal="center" vertical="center" wrapText="1"/>
    </xf>
    <xf numFmtId="9" fontId="42" fillId="53" borderId="1" xfId="0" applyNumberFormat="1" applyFont="1" applyFill="1" applyBorder="1" applyAlignment="1">
      <alignment horizontal="left" vertical="top" wrapText="1"/>
    </xf>
    <xf numFmtId="14" fontId="42" fillId="53" borderId="1" xfId="0" applyNumberFormat="1" applyFont="1" applyFill="1" applyBorder="1" applyAlignment="1">
      <alignment horizontal="center" vertical="center" wrapText="1"/>
    </xf>
    <xf numFmtId="0" fontId="42" fillId="53" borderId="1" xfId="0" applyFont="1" applyFill="1" applyBorder="1" applyAlignment="1">
      <alignment horizontal="left" vertical="top" wrapText="1"/>
    </xf>
    <xf numFmtId="0" fontId="42" fillId="54" borderId="1" xfId="0" applyFont="1" applyFill="1" applyBorder="1"/>
    <xf numFmtId="0" fontId="45" fillId="54" borderId="1" xfId="0" applyFont="1" applyFill="1" applyBorder="1"/>
    <xf numFmtId="0" fontId="75" fillId="53" borderId="1" xfId="0" applyFont="1" applyFill="1" applyBorder="1" applyAlignment="1">
      <alignment horizontal="center" vertical="top" wrapText="1"/>
    </xf>
    <xf numFmtId="0" fontId="75" fillId="53" borderId="1" xfId="0" applyFont="1" applyFill="1" applyBorder="1" applyAlignment="1">
      <alignment horizontal="left" vertical="top" wrapText="1"/>
    </xf>
    <xf numFmtId="0" fontId="42" fillId="53" borderId="1" xfId="0" applyFont="1" applyFill="1" applyBorder="1" applyAlignment="1">
      <alignment horizontal="left"/>
    </xf>
    <xf numFmtId="0" fontId="48" fillId="6" borderId="1" xfId="0" applyFont="1" applyFill="1" applyBorder="1" applyAlignment="1">
      <alignment horizontal="center" vertical="center" wrapText="1"/>
    </xf>
    <xf numFmtId="14" fontId="42" fillId="0" borderId="1" xfId="0" applyNumberFormat="1" applyFont="1" applyFill="1" applyBorder="1" applyAlignment="1">
      <alignment horizontal="center" vertical="top" wrapText="1"/>
    </xf>
    <xf numFmtId="14" fontId="42" fillId="2" borderId="1" xfId="0" applyNumberFormat="1" applyFont="1" applyFill="1" applyBorder="1" applyAlignment="1">
      <alignment horizontal="center" vertical="top" wrapText="1"/>
    </xf>
    <xf numFmtId="14" fontId="42" fillId="20" borderId="1" xfId="0" applyNumberFormat="1" applyFont="1" applyFill="1" applyBorder="1" applyAlignment="1">
      <alignment horizontal="center" vertical="top" wrapText="1"/>
    </xf>
    <xf numFmtId="14" fontId="42" fillId="4" borderId="1" xfId="0" applyNumberFormat="1" applyFont="1" applyFill="1" applyBorder="1" applyAlignment="1">
      <alignment horizontal="center" vertical="top" wrapText="1"/>
    </xf>
    <xf numFmtId="0" fontId="42" fillId="6" borderId="1" xfId="0" applyFont="1" applyFill="1" applyBorder="1" applyAlignment="1">
      <alignment horizontal="center"/>
    </xf>
    <xf numFmtId="0" fontId="42" fillId="0" borderId="1" xfId="0" applyFont="1" applyFill="1" applyBorder="1" applyAlignment="1">
      <alignment horizontal="left" vertical="top" wrapText="1"/>
    </xf>
    <xf numFmtId="0" fontId="38" fillId="6" borderId="0" xfId="0" applyFont="1" applyFill="1" applyAlignment="1">
      <alignment horizontal="left" wrapText="1"/>
    </xf>
    <xf numFmtId="0" fontId="4" fillId="0" borderId="0" xfId="85">
      <alignment vertical="center"/>
    </xf>
    <xf numFmtId="0" fontId="84" fillId="55" borderId="1" xfId="84" applyBorder="1" applyAlignment="1">
      <alignment horizontal="center" vertical="center"/>
    </xf>
    <xf numFmtId="49" fontId="84" fillId="55" borderId="1" xfId="84" applyNumberFormat="1" applyBorder="1" applyAlignment="1">
      <alignment horizontal="center" vertical="center"/>
    </xf>
    <xf numFmtId="49" fontId="84" fillId="55" borderId="1" xfId="84" applyNumberFormat="1" applyBorder="1" applyAlignment="1">
      <alignment horizontal="center" vertical="center" wrapText="1"/>
    </xf>
    <xf numFmtId="0" fontId="4" fillId="0" borderId="1" xfId="85" applyBorder="1" applyAlignment="1"/>
    <xf numFmtId="0" fontId="4" fillId="0" borderId="1" xfId="85" applyBorder="1" applyAlignment="1">
      <alignment wrapText="1"/>
    </xf>
    <xf numFmtId="0" fontId="4" fillId="0" borderId="1" xfId="85" applyBorder="1" applyAlignment="1">
      <alignment horizontal="center"/>
    </xf>
    <xf numFmtId="0" fontId="7" fillId="0" borderId="1" xfId="85" applyFont="1" applyBorder="1" applyAlignment="1">
      <alignment horizontal="center"/>
    </xf>
    <xf numFmtId="0" fontId="4" fillId="0" borderId="1" xfId="85" applyNumberFormat="1" applyBorder="1" applyAlignment="1">
      <alignment horizontal="center"/>
    </xf>
    <xf numFmtId="0" fontId="7" fillId="0" borderId="1" xfId="85" applyFont="1" applyBorder="1" applyAlignment="1">
      <alignment horizontal="center" vertical="center"/>
    </xf>
    <xf numFmtId="0" fontId="4" fillId="2" borderId="1" xfId="85" applyNumberFormat="1" applyFill="1" applyBorder="1" applyAlignment="1">
      <alignment horizontal="center"/>
    </xf>
    <xf numFmtId="0" fontId="4" fillId="0" borderId="1" xfId="85" applyBorder="1" applyAlignment="1">
      <alignment horizontal="center" vertical="center"/>
    </xf>
    <xf numFmtId="0" fontId="4" fillId="0" borderId="1" xfId="85" applyNumberFormat="1" applyBorder="1" applyAlignment="1">
      <alignment horizontal="center" vertical="center"/>
    </xf>
    <xf numFmtId="0" fontId="4" fillId="0" borderId="1" xfId="85" applyFill="1" applyBorder="1" applyAlignment="1">
      <alignment horizontal="center" vertical="center"/>
    </xf>
    <xf numFmtId="49" fontId="0" fillId="0" borderId="24" xfId="0" applyNumberFormat="1" applyBorder="1" applyAlignment="1"/>
    <xf numFmtId="0" fontId="90" fillId="0" borderId="24" xfId="0" applyFont="1" applyBorder="1" applyAlignment="1" applyProtection="1">
      <alignment horizontal="center" vertical="center"/>
    </xf>
    <xf numFmtId="0" fontId="0" fillId="0" borderId="24" xfId="0" applyNumberFormat="1" applyFill="1" applyBorder="1" applyAlignment="1"/>
    <xf numFmtId="49" fontId="0" fillId="0" borderId="25" xfId="0" applyNumberFormat="1" applyBorder="1" applyAlignment="1"/>
    <xf numFmtId="0" fontId="26" fillId="0" borderId="1" xfId="85" applyFont="1" applyBorder="1" applyAlignment="1">
      <alignment horizontal="center" vertical="center"/>
    </xf>
    <xf numFmtId="49" fontId="91" fillId="0" borderId="1" xfId="0" applyNumberFormat="1" applyFont="1" applyBorder="1" applyAlignment="1">
      <alignment horizontal="center"/>
    </xf>
    <xf numFmtId="49" fontId="3" fillId="2" borderId="1" xfId="85" applyNumberFormat="1" applyFont="1" applyFill="1" applyBorder="1" applyAlignment="1">
      <alignment horizontal="center"/>
    </xf>
    <xf numFmtId="0" fontId="3" fillId="0" borderId="1" xfId="85" applyFont="1" applyBorder="1" applyAlignment="1">
      <alignment horizontal="center" vertical="center"/>
    </xf>
    <xf numFmtId="49" fontId="3" fillId="0" borderId="1" xfId="85" applyNumberFormat="1" applyFont="1" applyBorder="1" applyAlignment="1">
      <alignment horizontal="center" vertical="center"/>
    </xf>
    <xf numFmtId="0" fontId="4" fillId="0" borderId="1" xfId="85" applyBorder="1">
      <alignment vertical="center"/>
    </xf>
    <xf numFmtId="0" fontId="2" fillId="0" borderId="0" xfId="85" applyFont="1">
      <alignment vertical="center"/>
    </xf>
    <xf numFmtId="49" fontId="5" fillId="2" borderId="1" xfId="0" applyNumberFormat="1" applyFont="1" applyFill="1" applyBorder="1" applyAlignment="1" applyProtection="1">
      <alignment horizontal="left" vertical="top" wrapText="1"/>
    </xf>
    <xf numFmtId="49" fontId="13" fillId="2" borderId="1" xfId="4" applyNumberFormat="1" applyFont="1" applyFill="1" applyBorder="1" applyAlignment="1" applyProtection="1">
      <alignment horizontal="left" vertical="top" wrapText="1"/>
    </xf>
    <xf numFmtId="49" fontId="5" fillId="0" borderId="0" xfId="0" applyNumberFormat="1" applyFont="1" applyAlignment="1">
      <alignment horizontal="left" vertical="top"/>
    </xf>
    <xf numFmtId="0" fontId="4" fillId="0" borderId="5" xfId="85" applyNumberFormat="1" applyBorder="1" applyAlignment="1">
      <alignment horizontal="center" vertical="center"/>
    </xf>
    <xf numFmtId="0" fontId="4" fillId="0" borderId="6" xfId="85" applyNumberFormat="1" applyBorder="1" applyAlignment="1">
      <alignment horizontal="center" vertical="center"/>
    </xf>
    <xf numFmtId="0" fontId="4" fillId="0" borderId="4" xfId="85" applyNumberFormat="1" applyBorder="1" applyAlignment="1">
      <alignment horizontal="center" vertical="center"/>
    </xf>
    <xf numFmtId="0" fontId="85" fillId="56" borderId="1" xfId="85" applyFont="1" applyFill="1" applyBorder="1" applyAlignment="1">
      <alignment horizontal="center" vertical="center"/>
    </xf>
    <xf numFmtId="0" fontId="87" fillId="56" borderId="1" xfId="85" applyFont="1" applyFill="1" applyBorder="1" applyAlignment="1">
      <alignment horizontal="center" vertical="center"/>
    </xf>
    <xf numFmtId="0" fontId="1" fillId="2" borderId="1" xfId="85" applyFont="1" applyFill="1" applyBorder="1" applyAlignment="1">
      <alignment horizontal="center" vertical="center"/>
    </xf>
    <xf numFmtId="0" fontId="4" fillId="2" borderId="1" xfId="85" applyFill="1" applyBorder="1" applyAlignment="1">
      <alignment horizontal="center" vertical="center"/>
    </xf>
    <xf numFmtId="0" fontId="88" fillId="13" borderId="1" xfId="85" applyFont="1" applyFill="1" applyBorder="1" applyAlignment="1">
      <alignment horizontal="center" vertical="center"/>
    </xf>
    <xf numFmtId="0" fontId="89" fillId="13" borderId="1" xfId="85" applyFont="1" applyFill="1" applyBorder="1" applyAlignment="1">
      <alignment horizontal="center" vertical="center"/>
    </xf>
    <xf numFmtId="0" fontId="75" fillId="0" borderId="5" xfId="82" applyFont="1" applyFill="1" applyBorder="1" applyAlignment="1">
      <alignment horizontal="center" vertical="top" wrapText="1"/>
    </xf>
    <xf numFmtId="0" fontId="75" fillId="0" borderId="6" xfId="82" applyFont="1" applyFill="1" applyBorder="1" applyAlignment="1">
      <alignment horizontal="center" vertical="top" wrapText="1"/>
    </xf>
    <xf numFmtId="0" fontId="75" fillId="2" borderId="5" xfId="0" applyFont="1" applyFill="1" applyBorder="1" applyAlignment="1">
      <alignment horizontal="left" vertical="top" wrapText="1"/>
    </xf>
    <xf numFmtId="0" fontId="42" fillId="2" borderId="6" xfId="0" applyFont="1" applyFill="1" applyBorder="1" applyAlignment="1">
      <alignment horizontal="left" vertical="top" wrapText="1"/>
    </xf>
    <xf numFmtId="0" fontId="42" fillId="0" borderId="5" xfId="0" applyFont="1" applyFill="1" applyBorder="1" applyAlignment="1">
      <alignment horizontal="left" vertical="center" wrapText="1"/>
    </xf>
    <xf numFmtId="0" fontId="42" fillId="0" borderId="4" xfId="0" applyFont="1" applyFill="1" applyBorder="1" applyAlignment="1">
      <alignment horizontal="left" vertical="center" wrapText="1"/>
    </xf>
    <xf numFmtId="0" fontId="42" fillId="0" borderId="6" xfId="0" applyFont="1" applyFill="1" applyBorder="1" applyAlignment="1">
      <alignment horizontal="left" vertical="center" wrapText="1"/>
    </xf>
    <xf numFmtId="0" fontId="42" fillId="6" borderId="5" xfId="0" applyFont="1" applyFill="1" applyBorder="1" applyAlignment="1">
      <alignment horizontal="left" vertical="top" wrapText="1"/>
    </xf>
    <xf numFmtId="0" fontId="75" fillId="6" borderId="4" xfId="0" applyFont="1" applyFill="1" applyBorder="1" applyAlignment="1">
      <alignment horizontal="left" vertical="top" wrapText="1"/>
    </xf>
    <xf numFmtId="0" fontId="75" fillId="6" borderId="6" xfId="0" applyFont="1" applyFill="1" applyBorder="1" applyAlignment="1">
      <alignment horizontal="left" vertical="top" wrapText="1"/>
    </xf>
    <xf numFmtId="0" fontId="42" fillId="6" borderId="6" xfId="0" applyFont="1" applyFill="1" applyBorder="1" applyAlignment="1">
      <alignment horizontal="left" vertical="top" wrapText="1"/>
    </xf>
    <xf numFmtId="0" fontId="75" fillId="2" borderId="4" xfId="0" applyFont="1" applyFill="1" applyBorder="1" applyAlignment="1">
      <alignment horizontal="left" vertical="top" wrapText="1"/>
    </xf>
    <xf numFmtId="0" fontId="75" fillId="2" borderId="6" xfId="0" applyFont="1" applyFill="1" applyBorder="1" applyAlignment="1">
      <alignment horizontal="left" vertical="top" wrapText="1"/>
    </xf>
    <xf numFmtId="0" fontId="40" fillId="15" borderId="2" xfId="0" applyFont="1" applyFill="1" applyBorder="1" applyAlignment="1">
      <alignment horizontal="center" vertical="center" wrapText="1"/>
    </xf>
    <xf numFmtId="0" fontId="40" fillId="15" borderId="8" xfId="0" applyFont="1" applyFill="1" applyBorder="1" applyAlignment="1">
      <alignment horizontal="center" vertical="center" wrapText="1"/>
    </xf>
    <xf numFmtId="0" fontId="39" fillId="6" borderId="5" xfId="0" applyFont="1" applyFill="1" applyBorder="1" applyAlignment="1">
      <alignment horizontal="left" vertical="center"/>
    </xf>
    <xf numFmtId="0" fontId="39" fillId="6" borderId="4" xfId="0" applyFont="1" applyFill="1" applyBorder="1" applyAlignment="1">
      <alignment horizontal="left" vertical="center"/>
    </xf>
    <xf numFmtId="0" fontId="39" fillId="6" borderId="6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left" vertical="top" wrapText="1"/>
    </xf>
    <xf numFmtId="0" fontId="5" fillId="0" borderId="3" xfId="0" applyFont="1" applyFill="1" applyBorder="1" applyAlignment="1">
      <alignment horizontal="left" vertical="top" wrapText="1"/>
    </xf>
    <xf numFmtId="0" fontId="5" fillId="0" borderId="8" xfId="0" applyFont="1" applyFill="1" applyBorder="1" applyAlignment="1">
      <alignment horizontal="left" vertical="top" wrapText="1"/>
    </xf>
    <xf numFmtId="0" fontId="37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36" fillId="0" borderId="0" xfId="0" applyFont="1" applyAlignment="1">
      <alignment wrapText="1"/>
    </xf>
    <xf numFmtId="0" fontId="5" fillId="0" borderId="1" xfId="0" applyFont="1" applyBorder="1" applyAlignment="1">
      <alignment horizontal="left" vertical="top"/>
    </xf>
    <xf numFmtId="0" fontId="5" fillId="0" borderId="2" xfId="65" applyFont="1" applyBorder="1" applyAlignment="1">
      <alignment horizontal="left" vertical="top" wrapText="1"/>
    </xf>
    <xf numFmtId="0" fontId="5" fillId="0" borderId="3" xfId="65" applyFont="1" applyBorder="1" applyAlignment="1">
      <alignment horizontal="left" vertical="top"/>
    </xf>
    <xf numFmtId="0" fontId="5" fillId="0" borderId="8" xfId="65" applyFont="1" applyBorder="1" applyAlignment="1">
      <alignment horizontal="left" vertical="top"/>
    </xf>
    <xf numFmtId="0" fontId="5" fillId="0" borderId="2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top"/>
    </xf>
    <xf numFmtId="0" fontId="5" fillId="0" borderId="2" xfId="0" applyFont="1" applyBorder="1" applyAlignment="1">
      <alignment horizontal="left" vertical="top"/>
    </xf>
    <xf numFmtId="0" fontId="5" fillId="0" borderId="7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49" fontId="5" fillId="5" borderId="5" xfId="0" applyNumberFormat="1" applyFont="1" applyFill="1" applyBorder="1" applyAlignment="1">
      <alignment horizontal="center" vertical="center"/>
    </xf>
    <xf numFmtId="49" fontId="5" fillId="5" borderId="4" xfId="0" applyNumberFormat="1" applyFont="1" applyFill="1" applyBorder="1" applyAlignment="1">
      <alignment horizontal="center" vertical="center"/>
    </xf>
    <xf numFmtId="49" fontId="5" fillId="5" borderId="6" xfId="0" applyNumberFormat="1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5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5" borderId="6" xfId="0" applyFill="1" applyBorder="1" applyAlignment="1">
      <alignment horizontal="left" vertical="center"/>
    </xf>
  </cellXfs>
  <cellStyles count="86">
    <cellStyle name="20% - Accent1 2" xfId="15" xr:uid="{00000000-0005-0000-0000-000000000000}"/>
    <cellStyle name="20% - Accent1 2 2" xfId="19" xr:uid="{00000000-0005-0000-0000-000001000000}"/>
    <cellStyle name="20% - Accent2 2" xfId="11" xr:uid="{00000000-0005-0000-0000-000002000000}"/>
    <cellStyle name="20% - Accent2 2 2" xfId="5" xr:uid="{00000000-0005-0000-0000-000003000000}"/>
    <cellStyle name="20% - Accent3 2" xfId="12" xr:uid="{00000000-0005-0000-0000-000004000000}"/>
    <cellStyle name="20% - Accent3 2 2" xfId="18" xr:uid="{00000000-0005-0000-0000-000005000000}"/>
    <cellStyle name="20% - Accent4 2" xfId="21" xr:uid="{00000000-0005-0000-0000-000006000000}"/>
    <cellStyle name="20% - Accent4 2 2" xfId="23" xr:uid="{00000000-0005-0000-0000-000007000000}"/>
    <cellStyle name="20% - Accent5 2" xfId="10" xr:uid="{00000000-0005-0000-0000-000008000000}"/>
    <cellStyle name="20% - Accent5 2 2" xfId="24" xr:uid="{00000000-0005-0000-0000-000009000000}"/>
    <cellStyle name="20% - Accent6 2" xfId="14" xr:uid="{00000000-0005-0000-0000-00000A000000}"/>
    <cellStyle name="20% - Accent6 2 2" xfId="1" xr:uid="{00000000-0005-0000-0000-00000B000000}"/>
    <cellStyle name="40% - Accent1 2" xfId="8" xr:uid="{00000000-0005-0000-0000-00000C000000}"/>
    <cellStyle name="40% - Accent1 2 2" xfId="25" xr:uid="{00000000-0005-0000-0000-00000D000000}"/>
    <cellStyle name="40% - Accent2 2" xfId="16" xr:uid="{00000000-0005-0000-0000-00000E000000}"/>
    <cellStyle name="40% - Accent2 2 2" xfId="26" xr:uid="{00000000-0005-0000-0000-00000F000000}"/>
    <cellStyle name="40% - Accent3 2" xfId="27" xr:uid="{00000000-0005-0000-0000-000010000000}"/>
    <cellStyle name="40% - Accent3 2 2" xfId="28" xr:uid="{00000000-0005-0000-0000-000011000000}"/>
    <cellStyle name="40% - Accent4 2" xfId="29" xr:uid="{00000000-0005-0000-0000-000012000000}"/>
    <cellStyle name="40% - Accent4 2 2" xfId="31" xr:uid="{00000000-0005-0000-0000-000013000000}"/>
    <cellStyle name="40% - Accent5 2" xfId="32" xr:uid="{00000000-0005-0000-0000-000014000000}"/>
    <cellStyle name="40% - Accent5 2 2" xfId="33" xr:uid="{00000000-0005-0000-0000-000015000000}"/>
    <cellStyle name="40% - Accent6 2" xfId="34" xr:uid="{00000000-0005-0000-0000-000016000000}"/>
    <cellStyle name="40% - Accent6 2 2" xfId="13" xr:uid="{00000000-0005-0000-0000-000017000000}"/>
    <cellStyle name="60% - Accent1 2" xfId="35" xr:uid="{00000000-0005-0000-0000-000018000000}"/>
    <cellStyle name="60% - Accent2 2" xfId="36" xr:uid="{00000000-0005-0000-0000-000019000000}"/>
    <cellStyle name="60% - Accent3 2" xfId="37" xr:uid="{00000000-0005-0000-0000-00001A000000}"/>
    <cellStyle name="60% - Accent4 2" xfId="38" xr:uid="{00000000-0005-0000-0000-00001B000000}"/>
    <cellStyle name="60% - Accent5 2" xfId="39" xr:uid="{00000000-0005-0000-0000-00001C000000}"/>
    <cellStyle name="60% - Accent6 2" xfId="40" xr:uid="{00000000-0005-0000-0000-00001D000000}"/>
    <cellStyle name="Accent1 2" xfId="41" xr:uid="{00000000-0005-0000-0000-00001E000000}"/>
    <cellStyle name="Accent2 2" xfId="42" xr:uid="{00000000-0005-0000-0000-00001F000000}"/>
    <cellStyle name="Accent3 2" xfId="43" xr:uid="{00000000-0005-0000-0000-000020000000}"/>
    <cellStyle name="Accent4 2" xfId="44" xr:uid="{00000000-0005-0000-0000-000021000000}"/>
    <cellStyle name="Accent5 2" xfId="45" xr:uid="{00000000-0005-0000-0000-000022000000}"/>
    <cellStyle name="Accent6 2" xfId="9" xr:uid="{00000000-0005-0000-0000-000023000000}"/>
    <cellStyle name="AFE" xfId="46" xr:uid="{00000000-0005-0000-0000-000024000000}"/>
    <cellStyle name="AFE 2" xfId="47" xr:uid="{00000000-0005-0000-0000-000025000000}"/>
    <cellStyle name="AFE 2 2" xfId="48" xr:uid="{00000000-0005-0000-0000-000026000000}"/>
    <cellStyle name="Bad 2" xfId="49" xr:uid="{00000000-0005-0000-0000-000027000000}"/>
    <cellStyle name="Calculation 2" xfId="50" xr:uid="{00000000-0005-0000-0000-000028000000}"/>
    <cellStyle name="Check Cell 2" xfId="51" xr:uid="{00000000-0005-0000-0000-000029000000}"/>
    <cellStyle name="Explanatory Text 2" xfId="52" xr:uid="{00000000-0005-0000-0000-00002A000000}"/>
    <cellStyle name="Good 2" xfId="53" xr:uid="{00000000-0005-0000-0000-00002B000000}"/>
    <cellStyle name="Heading 1 2" xfId="54" xr:uid="{00000000-0005-0000-0000-00002C000000}"/>
    <cellStyle name="Heading 2 2" xfId="55" xr:uid="{00000000-0005-0000-0000-00002D000000}"/>
    <cellStyle name="Heading 3 2" xfId="17" xr:uid="{00000000-0005-0000-0000-00002E000000}"/>
    <cellStyle name="Heading 4 2" xfId="56" xr:uid="{00000000-0005-0000-0000-00002F000000}"/>
    <cellStyle name="Hyperlink" xfId="2" xr:uid="{00000000-0005-0000-0000-000030000000}"/>
    <cellStyle name="Input 2" xfId="3" xr:uid="{00000000-0005-0000-0000-000031000000}"/>
    <cellStyle name="Linked Cell 2" xfId="57" xr:uid="{00000000-0005-0000-0000-000032000000}"/>
    <cellStyle name="Neutral 2" xfId="58" xr:uid="{00000000-0005-0000-0000-000033000000}"/>
    <cellStyle name="Normal 2" xfId="59" xr:uid="{00000000-0005-0000-0000-000034000000}"/>
    <cellStyle name="Normal 2 2" xfId="60" xr:uid="{00000000-0005-0000-0000-000035000000}"/>
    <cellStyle name="Note 2" xfId="61" xr:uid="{00000000-0005-0000-0000-000036000000}"/>
    <cellStyle name="Note 2 2" xfId="62" xr:uid="{00000000-0005-0000-0000-000037000000}"/>
    <cellStyle name="Output 2" xfId="63" xr:uid="{00000000-0005-0000-0000-000038000000}"/>
    <cellStyle name="Style 1" xfId="64" xr:uid="{00000000-0005-0000-0000-000039000000}"/>
    <cellStyle name="Title 2" xfId="66" xr:uid="{00000000-0005-0000-0000-00003A000000}"/>
    <cellStyle name="Total 2" xfId="67" xr:uid="{00000000-0005-0000-0000-00003B000000}"/>
    <cellStyle name="Warning Text 2" xfId="68" xr:uid="{00000000-0005-0000-0000-00003C000000}"/>
    <cellStyle name="常规" xfId="0" builtinId="0"/>
    <cellStyle name="常规 2" xfId="69" xr:uid="{00000000-0005-0000-0000-00003E000000}"/>
    <cellStyle name="常规 2 2" xfId="65" xr:uid="{00000000-0005-0000-0000-00003F000000}"/>
    <cellStyle name="常规 2 3" xfId="70" xr:uid="{00000000-0005-0000-0000-000040000000}"/>
    <cellStyle name="常规 3" xfId="71" xr:uid="{00000000-0005-0000-0000-000041000000}"/>
    <cellStyle name="常规 3 2" xfId="72" xr:uid="{00000000-0005-0000-0000-000042000000}"/>
    <cellStyle name="常规 3 3" xfId="73" xr:uid="{00000000-0005-0000-0000-000043000000}"/>
    <cellStyle name="常规 3 3 2" xfId="74" xr:uid="{00000000-0005-0000-0000-000044000000}"/>
    <cellStyle name="常规 3 4" xfId="75" xr:uid="{00000000-0005-0000-0000-000045000000}"/>
    <cellStyle name="常规 4" xfId="20" xr:uid="{00000000-0005-0000-0000-000046000000}"/>
    <cellStyle name="常规 4 2" xfId="22" xr:uid="{00000000-0005-0000-0000-000047000000}"/>
    <cellStyle name="常规 4 2 2" xfId="76" xr:uid="{00000000-0005-0000-0000-000048000000}"/>
    <cellStyle name="常规 4 3" xfId="77" xr:uid="{00000000-0005-0000-0000-000049000000}"/>
    <cellStyle name="常规 5" xfId="78" xr:uid="{00000000-0005-0000-0000-00004A000000}"/>
    <cellStyle name="常规 6" xfId="6" xr:uid="{00000000-0005-0000-0000-00004B000000}"/>
    <cellStyle name="常规 7" xfId="82" xr:uid="{00000000-0005-0000-0000-00004C000000}"/>
    <cellStyle name="常规 8" xfId="85" xr:uid="{00000000-0005-0000-0000-00004D000000}"/>
    <cellStyle name="常规_01.人员名单" xfId="79" xr:uid="{00000000-0005-0000-0000-00004E000000}"/>
    <cellStyle name="常规_德朔固定资产清单" xfId="7" xr:uid="{00000000-0005-0000-0000-00004F000000}"/>
    <cellStyle name="超链接" xfId="4" builtinId="8"/>
    <cellStyle name="超链接 2" xfId="83" xr:uid="{00000000-0005-0000-0000-000051000000}"/>
    <cellStyle name="样式 1" xfId="80" xr:uid="{00000000-0005-0000-0000-000052000000}"/>
    <cellStyle name="样式 2" xfId="30" xr:uid="{00000000-0005-0000-0000-000053000000}"/>
    <cellStyle name="样式 3" xfId="81" xr:uid="{00000000-0005-0000-0000-000054000000}"/>
    <cellStyle name="着色 1" xfId="84" builtinId="29"/>
  </cellStyles>
  <dxfs count="2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92D050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0" tint="-0.34998626667073579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55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22</xdr:row>
      <xdr:rowOff>95251</xdr:rowOff>
    </xdr:from>
    <xdr:to>
      <xdr:col>20</xdr:col>
      <xdr:colOff>32578</xdr:colOff>
      <xdr:row>26</xdr:row>
      <xdr:rowOff>200025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81875" y="4448176"/>
          <a:ext cx="6385753" cy="9429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40</xdr:col>
      <xdr:colOff>392204</xdr:colOff>
      <xdr:row>6</xdr:row>
      <xdr:rowOff>235322</xdr:rowOff>
    </xdr:from>
    <xdr:to>
      <xdr:col>43</xdr:col>
      <xdr:colOff>1760575</xdr:colOff>
      <xdr:row>11</xdr:row>
      <xdr:rowOff>876898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323116" y="1871381"/>
          <a:ext cx="3419048" cy="41714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85725</xdr:colOff>
      <xdr:row>4</xdr:row>
      <xdr:rowOff>161924</xdr:rowOff>
    </xdr:from>
    <xdr:to>
      <xdr:col>18</xdr:col>
      <xdr:colOff>344557</xdr:colOff>
      <xdr:row>19</xdr:row>
      <xdr:rowOff>133350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/>
      </xdr:nvSpPr>
      <xdr:spPr>
        <a:xfrm>
          <a:off x="12439650" y="1456690"/>
          <a:ext cx="4306570" cy="28295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2000">
              <a:solidFill>
                <a:srgbClr val="FF0000"/>
              </a:solidFill>
            </a:rPr>
            <a:t>说明</a:t>
          </a:r>
          <a:endParaRPr lang="en-US" altLang="zh-CN" sz="2000">
            <a:solidFill>
              <a:srgbClr val="FF0000"/>
            </a:solidFill>
          </a:endParaRPr>
        </a:p>
        <a:p>
          <a:r>
            <a:rPr lang="zh-CN" altLang="en-US" sz="2000">
              <a:solidFill>
                <a:srgbClr val="FF0000"/>
              </a:solidFill>
            </a:rPr>
            <a:t>人员名单参考模班提供，车间编码参考下图填写，”所属班组编码“填写新统一的班组名称，各部门原来的班组名称也在最后一列对应出来，以免后续更新对照不起来，”人员类型“就暂时只把组长标识出来，其他都是装配工，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0</xdr:row>
      <xdr:rowOff>0</xdr:rowOff>
    </xdr:from>
    <xdr:to>
      <xdr:col>18</xdr:col>
      <xdr:colOff>320122</xdr:colOff>
      <xdr:row>17</xdr:row>
      <xdr:rowOff>99646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SpPr txBox="1"/>
      </xdr:nvSpPr>
      <xdr:spPr>
        <a:xfrm>
          <a:off x="12411075" y="0"/>
          <a:ext cx="6882765" cy="33235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2000">
              <a:solidFill>
                <a:srgbClr val="FF0000"/>
              </a:solidFill>
            </a:rPr>
            <a:t>说明</a:t>
          </a:r>
          <a:endParaRPr lang="en-US" altLang="zh-CN" sz="2000">
            <a:solidFill>
              <a:srgbClr val="FF0000"/>
            </a:solidFill>
          </a:endParaRPr>
        </a:p>
        <a:p>
          <a:r>
            <a:rPr lang="en-US" altLang="zh-CN" sz="2000">
              <a:solidFill>
                <a:srgbClr val="FF0000"/>
              </a:solidFill>
            </a:rPr>
            <a:t>Category3</a:t>
          </a:r>
          <a:r>
            <a:rPr lang="zh-CN" altLang="en-US" sz="2000">
              <a:solidFill>
                <a:srgbClr val="FF0000"/>
              </a:solidFill>
            </a:rPr>
            <a:t>，是系统内标准的列名称，是产品型号的上一级，系统内都是英文，我们后续在计划或者生产报表里归类出来的都是中文，这里大家准备更新成系统内的标准英文</a:t>
          </a:r>
          <a:endParaRPr lang="en-US" altLang="zh-CN" sz="2000">
            <a:solidFill>
              <a:srgbClr val="FF0000"/>
            </a:solidFill>
          </a:endParaRPr>
        </a:p>
        <a:p>
          <a:endParaRPr lang="en-US" altLang="zh-CN" sz="2000">
            <a:solidFill>
              <a:srgbClr val="FF0000"/>
            </a:solidFill>
          </a:endParaRPr>
        </a:p>
        <a:p>
          <a:r>
            <a:rPr lang="en-US" altLang="zh-CN" sz="2000">
              <a:solidFill>
                <a:srgbClr val="FF0000"/>
              </a:solidFill>
            </a:rPr>
            <a:t>POWER-SOURCE</a:t>
          </a:r>
          <a:r>
            <a:rPr lang="zh-CN" altLang="en-US" sz="2000">
              <a:solidFill>
                <a:srgbClr val="FF0000"/>
              </a:solidFill>
            </a:rPr>
            <a:t>也是标准名称，只有</a:t>
          </a:r>
          <a:r>
            <a:rPr lang="en-US" altLang="zh-CN" sz="2000">
              <a:solidFill>
                <a:srgbClr val="FF0000"/>
              </a:solidFill>
            </a:rPr>
            <a:t>AC</a:t>
          </a:r>
          <a:r>
            <a:rPr lang="zh-CN" altLang="en-US" sz="2000">
              <a:solidFill>
                <a:srgbClr val="FF0000"/>
              </a:solidFill>
            </a:rPr>
            <a:t>、</a:t>
          </a:r>
          <a:r>
            <a:rPr lang="en-US" altLang="zh-CN" sz="2000">
              <a:solidFill>
                <a:srgbClr val="FF0000"/>
              </a:solidFill>
            </a:rPr>
            <a:t>DC</a:t>
          </a:r>
          <a:r>
            <a:rPr lang="zh-CN" altLang="en-US" sz="2000">
              <a:solidFill>
                <a:srgbClr val="FF0000"/>
              </a:solidFill>
            </a:rPr>
            <a:t>两种</a:t>
          </a:r>
          <a:endParaRPr lang="en-US" altLang="zh-CN" sz="2000">
            <a:solidFill>
              <a:srgbClr val="FF0000"/>
            </a:solidFill>
          </a:endParaRPr>
        </a:p>
        <a:p>
          <a:endParaRPr lang="en-US" altLang="zh-CN" sz="2000">
            <a:solidFill>
              <a:srgbClr val="FF0000"/>
            </a:solidFill>
          </a:endParaRPr>
        </a:p>
        <a:p>
          <a:endParaRPr lang="zh-CN" altLang="en-US" sz="20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3"/>
  <sheetViews>
    <sheetView topLeftCell="A4" zoomScale="85" zoomScaleNormal="85" workbookViewId="0">
      <selection activeCell="C24" sqref="C24"/>
    </sheetView>
  </sheetViews>
  <sheetFormatPr defaultRowHeight="13.5"/>
  <cols>
    <col min="1" max="1" width="9" style="321" bestFit="1" customWidth="1"/>
    <col min="2" max="2" width="9.25" style="321" bestFit="1" customWidth="1"/>
    <col min="3" max="3" width="11.625" style="321" bestFit="1" customWidth="1"/>
    <col min="4" max="4" width="17.5" style="321" customWidth="1"/>
    <col min="5" max="5" width="6.125" style="321" customWidth="1"/>
    <col min="6" max="6" width="2" style="321" customWidth="1"/>
    <col min="7" max="7" width="4" style="321" customWidth="1"/>
    <col min="8" max="8" width="9" style="321" bestFit="1" customWidth="1"/>
    <col min="9" max="9" width="10.25" style="321" bestFit="1" customWidth="1"/>
    <col min="10" max="10" width="12.125" style="321" customWidth="1"/>
    <col min="11" max="11" width="6.125" style="321" customWidth="1"/>
    <col min="12" max="12" width="2.375" style="321" customWidth="1"/>
    <col min="13" max="13" width="11.625" style="321" customWidth="1"/>
    <col min="14" max="14" width="3.75" style="321" customWidth="1"/>
    <col min="15" max="15" width="2.875" style="321" customWidth="1"/>
    <col min="16" max="16" width="6.75" style="321" customWidth="1"/>
    <col min="17" max="17" width="5.5" style="321" customWidth="1"/>
    <col min="18" max="18" width="25.875" style="321" customWidth="1"/>
    <col min="19" max="19" width="18.5" style="321" customWidth="1"/>
    <col min="20" max="20" width="8.5" style="321" customWidth="1"/>
    <col min="21" max="16384" width="9" style="321"/>
  </cols>
  <sheetData>
    <row r="1" spans="1:20" ht="20.25">
      <c r="A1" s="356" t="s">
        <v>7819</v>
      </c>
      <c r="B1" s="357"/>
      <c r="C1" s="357"/>
      <c r="D1" s="357"/>
      <c r="E1" s="357"/>
      <c r="G1" s="352" t="s">
        <v>7820</v>
      </c>
      <c r="H1" s="353"/>
      <c r="I1" s="353"/>
      <c r="J1" s="353"/>
      <c r="K1" s="353"/>
      <c r="M1" s="354" t="s">
        <v>7815</v>
      </c>
      <c r="N1" s="355"/>
      <c r="O1" s="355"/>
      <c r="P1" s="355"/>
      <c r="Q1" s="355"/>
      <c r="R1" s="355"/>
      <c r="S1" s="355"/>
      <c r="T1" s="355"/>
    </row>
    <row r="2" spans="1:20" ht="40.5">
      <c r="A2" s="325" t="s">
        <v>7560</v>
      </c>
      <c r="B2" s="325" t="s">
        <v>7561</v>
      </c>
      <c r="C2" s="325" t="s">
        <v>7562</v>
      </c>
      <c r="D2" s="325" t="s">
        <v>7563</v>
      </c>
      <c r="E2" s="326" t="s">
        <v>7564</v>
      </c>
      <c r="G2" s="322" t="s">
        <v>7555</v>
      </c>
      <c r="H2" s="322" t="s">
        <v>7556</v>
      </c>
      <c r="I2" s="322" t="s">
        <v>7557</v>
      </c>
      <c r="J2" s="323" t="s">
        <v>7558</v>
      </c>
      <c r="K2" s="324" t="s">
        <v>7559</v>
      </c>
      <c r="M2" s="335" t="s">
        <v>7628</v>
      </c>
      <c r="N2" s="336"/>
      <c r="O2" s="337"/>
      <c r="P2" s="335" t="s">
        <v>168</v>
      </c>
      <c r="Q2" s="335"/>
      <c r="R2" s="335" t="s">
        <v>7629</v>
      </c>
      <c r="S2" s="335" t="s">
        <v>7630</v>
      </c>
      <c r="T2" s="334" t="s">
        <v>7661</v>
      </c>
    </row>
    <row r="3" spans="1:20" ht="15">
      <c r="A3" s="349">
        <v>1</v>
      </c>
      <c r="B3" s="327" t="s">
        <v>7568</v>
      </c>
      <c r="C3" s="329">
        <v>1315</v>
      </c>
      <c r="D3" s="325" t="s">
        <v>7569</v>
      </c>
      <c r="E3" s="327">
        <v>1</v>
      </c>
      <c r="G3" s="327">
        <v>1</v>
      </c>
      <c r="H3" s="327" t="s">
        <v>7565</v>
      </c>
      <c r="I3" s="327" t="s">
        <v>7566</v>
      </c>
      <c r="J3" s="328" t="s">
        <v>7567</v>
      </c>
      <c r="K3" s="328"/>
      <c r="M3" s="335" t="s">
        <v>7631</v>
      </c>
      <c r="N3" s="336">
        <v>0</v>
      </c>
      <c r="O3" s="337"/>
      <c r="P3" s="335" t="s">
        <v>168</v>
      </c>
      <c r="Q3" s="335"/>
      <c r="R3" s="335" t="s">
        <v>7629</v>
      </c>
      <c r="S3" s="335" t="s">
        <v>7630</v>
      </c>
      <c r="T3" s="334" t="s">
        <v>7661</v>
      </c>
    </row>
    <row r="4" spans="1:20" ht="15">
      <c r="A4" s="351"/>
      <c r="B4" s="327" t="s">
        <v>7568</v>
      </c>
      <c r="C4" s="329">
        <v>1315.1</v>
      </c>
      <c r="D4" s="325" t="s">
        <v>7569</v>
      </c>
      <c r="E4" s="327">
        <v>2</v>
      </c>
      <c r="G4" s="327">
        <v>2</v>
      </c>
      <c r="H4" s="327" t="s">
        <v>7565</v>
      </c>
      <c r="I4" s="327" t="s">
        <v>7570</v>
      </c>
      <c r="J4" s="327" t="s">
        <v>7571</v>
      </c>
      <c r="K4" s="327"/>
      <c r="M4" s="335" t="s">
        <v>7632</v>
      </c>
      <c r="N4" s="336">
        <v>0</v>
      </c>
      <c r="O4" s="337"/>
      <c r="P4" s="335" t="s">
        <v>7481</v>
      </c>
      <c r="Q4" s="335"/>
      <c r="R4" s="335" t="s">
        <v>7633</v>
      </c>
      <c r="S4" s="335" t="s">
        <v>7634</v>
      </c>
      <c r="T4" s="334" t="s">
        <v>7661</v>
      </c>
    </row>
    <row r="5" spans="1:20" ht="15">
      <c r="A5" s="350"/>
      <c r="B5" s="327" t="s">
        <v>7568</v>
      </c>
      <c r="C5" s="329">
        <v>1315.3</v>
      </c>
      <c r="D5" s="325" t="s">
        <v>7569</v>
      </c>
      <c r="E5" s="327">
        <v>3</v>
      </c>
      <c r="G5" s="327">
        <v>3</v>
      </c>
      <c r="H5" s="327" t="s">
        <v>7565</v>
      </c>
      <c r="I5" s="327" t="s">
        <v>7572</v>
      </c>
      <c r="J5" s="327" t="s">
        <v>7573</v>
      </c>
      <c r="K5" s="327"/>
      <c r="M5" s="335" t="s">
        <v>7635</v>
      </c>
      <c r="N5" s="336">
        <v>0</v>
      </c>
      <c r="O5" s="337"/>
      <c r="P5" s="335" t="s">
        <v>7481</v>
      </c>
      <c r="Q5" s="335"/>
      <c r="R5" s="335" t="s">
        <v>7636</v>
      </c>
      <c r="S5" s="335" t="s">
        <v>7637</v>
      </c>
      <c r="T5" s="334" t="s">
        <v>7661</v>
      </c>
    </row>
    <row r="6" spans="1:20" ht="15">
      <c r="A6" s="349">
        <v>2</v>
      </c>
      <c r="B6" s="327" t="s">
        <v>7568</v>
      </c>
      <c r="C6" s="329">
        <v>2893</v>
      </c>
      <c r="D6" s="325" t="s">
        <v>7577</v>
      </c>
      <c r="E6" s="327">
        <v>4</v>
      </c>
      <c r="G6" s="327">
        <v>4</v>
      </c>
      <c r="H6" s="330" t="s">
        <v>7574</v>
      </c>
      <c r="I6" s="327" t="s">
        <v>7575</v>
      </c>
      <c r="J6" s="327" t="s">
        <v>7576</v>
      </c>
      <c r="K6" s="327"/>
      <c r="M6" s="335" t="s">
        <v>7638</v>
      </c>
      <c r="N6" s="336">
        <v>0</v>
      </c>
      <c r="O6" s="337"/>
      <c r="P6" s="335" t="s">
        <v>7481</v>
      </c>
      <c r="Q6" s="335"/>
      <c r="R6" s="335" t="s">
        <v>7639</v>
      </c>
      <c r="S6" s="335" t="s">
        <v>7640</v>
      </c>
      <c r="T6" s="334" t="s">
        <v>7661</v>
      </c>
    </row>
    <row r="7" spans="1:20" ht="15">
      <c r="A7" s="350"/>
      <c r="B7" s="327" t="s">
        <v>7568</v>
      </c>
      <c r="C7" s="331">
        <v>2835</v>
      </c>
      <c r="D7" s="325" t="s">
        <v>7577</v>
      </c>
      <c r="E7" s="327">
        <v>5</v>
      </c>
      <c r="G7" s="327">
        <v>5</v>
      </c>
      <c r="H7" s="330" t="s">
        <v>7574</v>
      </c>
      <c r="I7" s="327">
        <v>5388</v>
      </c>
      <c r="J7" s="327" t="s">
        <v>7578</v>
      </c>
      <c r="K7" s="327"/>
      <c r="M7" s="335" t="s">
        <v>7641</v>
      </c>
      <c r="N7" s="336">
        <v>0</v>
      </c>
      <c r="O7" s="337"/>
      <c r="P7" s="335" t="s">
        <v>7481</v>
      </c>
      <c r="Q7" s="335"/>
      <c r="R7" s="335" t="s">
        <v>7642</v>
      </c>
      <c r="S7" s="335" t="s">
        <v>7643</v>
      </c>
      <c r="T7" s="334" t="s">
        <v>7661</v>
      </c>
    </row>
    <row r="8" spans="1:20" ht="15">
      <c r="A8" s="333">
        <v>3</v>
      </c>
      <c r="B8" s="327" t="s">
        <v>7581</v>
      </c>
      <c r="C8" s="331">
        <v>4814</v>
      </c>
      <c r="D8" s="325" t="s">
        <v>7582</v>
      </c>
      <c r="E8" s="327">
        <v>6</v>
      </c>
      <c r="G8" s="327">
        <v>6</v>
      </c>
      <c r="H8" s="332" t="s">
        <v>7579</v>
      </c>
      <c r="I8" s="327">
        <v>7366</v>
      </c>
      <c r="J8" s="327" t="s">
        <v>7580</v>
      </c>
      <c r="K8" s="327"/>
      <c r="M8" s="335" t="s">
        <v>7644</v>
      </c>
      <c r="N8" s="336">
        <v>0</v>
      </c>
      <c r="O8" s="337"/>
      <c r="P8" s="335" t="s">
        <v>7481</v>
      </c>
      <c r="Q8" s="335"/>
      <c r="R8" s="335" t="s">
        <v>7645</v>
      </c>
      <c r="S8" s="335" t="s">
        <v>7646</v>
      </c>
      <c r="T8" s="334" t="s">
        <v>7661</v>
      </c>
    </row>
    <row r="9" spans="1:20" ht="15">
      <c r="A9" s="333">
        <v>4</v>
      </c>
      <c r="B9" s="327" t="s">
        <v>7585</v>
      </c>
      <c r="C9" s="329">
        <v>5191</v>
      </c>
      <c r="D9" s="325" t="s">
        <v>7586</v>
      </c>
      <c r="E9" s="327">
        <v>7</v>
      </c>
      <c r="G9" s="327">
        <v>7</v>
      </c>
      <c r="H9" s="332" t="s">
        <v>7579</v>
      </c>
      <c r="I9" s="327" t="s">
        <v>7583</v>
      </c>
      <c r="J9" s="327" t="s">
        <v>7584</v>
      </c>
      <c r="K9" s="327"/>
      <c r="M9" s="335" t="s">
        <v>7647</v>
      </c>
      <c r="N9" s="336">
        <v>0</v>
      </c>
      <c r="O9" s="337"/>
      <c r="P9" s="335" t="s">
        <v>168</v>
      </c>
      <c r="Q9" s="335"/>
      <c r="R9" s="335" t="s">
        <v>7648</v>
      </c>
      <c r="S9" s="335" t="s">
        <v>7649</v>
      </c>
      <c r="T9" s="334" t="s">
        <v>7661</v>
      </c>
    </row>
    <row r="10" spans="1:20">
      <c r="A10" s="349">
        <v>5</v>
      </c>
      <c r="B10" s="327" t="s">
        <v>7585</v>
      </c>
      <c r="C10" s="329">
        <v>5190</v>
      </c>
      <c r="D10" s="325" t="s">
        <v>7588</v>
      </c>
      <c r="E10" s="327">
        <v>8</v>
      </c>
      <c r="G10" s="327">
        <v>8</v>
      </c>
      <c r="H10" s="332" t="s">
        <v>7579</v>
      </c>
      <c r="I10" s="327" t="s">
        <v>7583</v>
      </c>
      <c r="J10" s="327" t="s">
        <v>7587</v>
      </c>
      <c r="K10" s="327"/>
    </row>
    <row r="11" spans="1:20" ht="15">
      <c r="A11" s="350"/>
      <c r="B11" s="327" t="s">
        <v>7585</v>
      </c>
      <c r="C11" s="331">
        <v>5190.1000000000004</v>
      </c>
      <c r="D11" s="325" t="s">
        <v>7588</v>
      </c>
      <c r="E11" s="327">
        <v>9</v>
      </c>
      <c r="G11" s="327">
        <v>9</v>
      </c>
      <c r="H11" s="332" t="s">
        <v>7579</v>
      </c>
      <c r="I11" s="327" t="s">
        <v>7589</v>
      </c>
      <c r="J11" s="341" t="s">
        <v>7814</v>
      </c>
      <c r="K11" s="327"/>
      <c r="M11" s="335" t="s">
        <v>7650</v>
      </c>
      <c r="N11" s="336">
        <v>0</v>
      </c>
      <c r="O11" s="337"/>
      <c r="P11" s="335" t="s">
        <v>168</v>
      </c>
      <c r="Q11" s="335"/>
      <c r="R11" s="335" t="s">
        <v>7651</v>
      </c>
      <c r="S11" s="338" t="s">
        <v>228</v>
      </c>
      <c r="T11" s="332" t="s">
        <v>7662</v>
      </c>
    </row>
    <row r="12" spans="1:20">
      <c r="A12" s="349">
        <v>6</v>
      </c>
      <c r="B12" s="327" t="s">
        <v>7591</v>
      </c>
      <c r="C12" s="329">
        <v>5190</v>
      </c>
      <c r="D12" s="325" t="s">
        <v>7592</v>
      </c>
      <c r="E12" s="327">
        <v>10</v>
      </c>
      <c r="G12" s="327">
        <v>10</v>
      </c>
      <c r="H12" s="332" t="s">
        <v>7579</v>
      </c>
      <c r="I12" s="327" t="s">
        <v>7589</v>
      </c>
      <c r="J12" s="327" t="s">
        <v>7590</v>
      </c>
      <c r="K12" s="327"/>
      <c r="T12" s="332"/>
    </row>
    <row r="13" spans="1:20" ht="15">
      <c r="A13" s="350"/>
      <c r="B13" s="327" t="s">
        <v>7591</v>
      </c>
      <c r="C13" s="329">
        <v>5190.1000000000004</v>
      </c>
      <c r="D13" s="325" t="s">
        <v>7592</v>
      </c>
      <c r="E13" s="327">
        <v>11</v>
      </c>
      <c r="G13" s="327">
        <v>11</v>
      </c>
      <c r="H13" s="332" t="s">
        <v>7593</v>
      </c>
      <c r="I13" s="327" t="s">
        <v>7594</v>
      </c>
      <c r="J13" s="327" t="s">
        <v>7595</v>
      </c>
      <c r="K13" s="327"/>
      <c r="M13" s="335" t="s">
        <v>7652</v>
      </c>
      <c r="N13" s="336">
        <v>0</v>
      </c>
      <c r="O13" s="337"/>
      <c r="P13" s="335" t="s">
        <v>7484</v>
      </c>
      <c r="Q13" s="335"/>
      <c r="R13" s="335" t="s">
        <v>7653</v>
      </c>
      <c r="S13" s="338" t="s">
        <v>7654</v>
      </c>
      <c r="T13" s="332" t="s">
        <v>7663</v>
      </c>
    </row>
    <row r="14" spans="1:20" ht="15">
      <c r="A14" s="333">
        <v>7</v>
      </c>
      <c r="B14" s="327" t="s">
        <v>7591</v>
      </c>
      <c r="C14" s="329"/>
      <c r="D14" s="325" t="s">
        <v>7597</v>
      </c>
      <c r="E14" s="327">
        <v>12</v>
      </c>
      <c r="G14" s="327">
        <v>12</v>
      </c>
      <c r="H14" s="332" t="s">
        <v>7593</v>
      </c>
      <c r="I14" s="327" t="s">
        <v>7594</v>
      </c>
      <c r="J14" s="327" t="s">
        <v>7596</v>
      </c>
      <c r="K14" s="327"/>
      <c r="M14" s="335" t="s">
        <v>7655</v>
      </c>
      <c r="N14" s="336">
        <v>0</v>
      </c>
      <c r="O14" s="337"/>
      <c r="P14" s="335" t="s">
        <v>7484</v>
      </c>
      <c r="Q14" s="335"/>
      <c r="R14" s="335" t="s">
        <v>7656</v>
      </c>
      <c r="S14" s="338" t="s">
        <v>7657</v>
      </c>
      <c r="T14" s="332" t="s">
        <v>7663</v>
      </c>
    </row>
    <row r="15" spans="1:20" ht="27">
      <c r="A15" s="349">
        <v>8</v>
      </c>
      <c r="B15" s="327" t="s">
        <v>7599</v>
      </c>
      <c r="C15" s="329">
        <v>4906.2</v>
      </c>
      <c r="D15" s="326" t="s">
        <v>7600</v>
      </c>
      <c r="E15" s="327">
        <v>13</v>
      </c>
      <c r="G15" s="327">
        <v>13</v>
      </c>
      <c r="H15" s="332" t="s">
        <v>7593</v>
      </c>
      <c r="I15" s="327" t="s">
        <v>7594</v>
      </c>
      <c r="J15" s="327" t="s">
        <v>7598</v>
      </c>
      <c r="K15" s="327"/>
      <c r="T15" s="332"/>
    </row>
    <row r="16" spans="1:20" ht="27">
      <c r="A16" s="351"/>
      <c r="B16" s="327" t="s">
        <v>7599</v>
      </c>
      <c r="C16" s="329">
        <v>4905</v>
      </c>
      <c r="D16" s="326" t="s">
        <v>7600</v>
      </c>
      <c r="E16" s="327">
        <v>14</v>
      </c>
      <c r="G16" s="327">
        <v>14</v>
      </c>
      <c r="H16" s="332" t="s">
        <v>7593</v>
      </c>
      <c r="I16" s="327">
        <v>4918.1000000000004</v>
      </c>
      <c r="J16" s="327" t="s">
        <v>7601</v>
      </c>
      <c r="K16" s="327"/>
      <c r="M16" s="335" t="s">
        <v>7658</v>
      </c>
      <c r="N16" s="336">
        <v>0</v>
      </c>
      <c r="O16" s="337"/>
      <c r="P16" s="335" t="s">
        <v>168</v>
      </c>
      <c r="Q16" s="335"/>
      <c r="R16" s="335" t="s">
        <v>7659</v>
      </c>
      <c r="S16" s="338" t="s">
        <v>7660</v>
      </c>
      <c r="T16" s="332" t="s">
        <v>7664</v>
      </c>
    </row>
    <row r="17" spans="1:19" ht="27">
      <c r="A17" s="351"/>
      <c r="B17" s="327" t="s">
        <v>7599</v>
      </c>
      <c r="C17" s="329">
        <v>4910</v>
      </c>
      <c r="D17" s="326" t="s">
        <v>7600</v>
      </c>
      <c r="E17" s="327">
        <v>15</v>
      </c>
      <c r="G17" s="327">
        <v>15</v>
      </c>
      <c r="H17" s="332" t="s">
        <v>7593</v>
      </c>
      <c r="I17" s="327">
        <v>4918.2</v>
      </c>
      <c r="J17" s="327" t="s">
        <v>7602</v>
      </c>
      <c r="K17" s="327"/>
    </row>
    <row r="18" spans="1:19" ht="27">
      <c r="A18" s="350"/>
      <c r="B18" s="327" t="s">
        <v>7599</v>
      </c>
      <c r="C18" s="331">
        <v>4909.1000000000004</v>
      </c>
      <c r="D18" s="326" t="s">
        <v>7600</v>
      </c>
      <c r="E18" s="327">
        <v>16</v>
      </c>
      <c r="G18" s="327">
        <v>16</v>
      </c>
      <c r="H18" s="332" t="s">
        <v>7593</v>
      </c>
      <c r="I18" s="327" t="s">
        <v>7603</v>
      </c>
      <c r="J18" s="327" t="s">
        <v>7604</v>
      </c>
      <c r="K18" s="327"/>
      <c r="R18" s="345" t="s">
        <v>7818</v>
      </c>
    </row>
    <row r="19" spans="1:19">
      <c r="G19" s="327">
        <v>17</v>
      </c>
      <c r="H19" s="330" t="s">
        <v>7605</v>
      </c>
      <c r="I19" s="327">
        <v>7540</v>
      </c>
      <c r="J19" s="327" t="s">
        <v>7606</v>
      </c>
      <c r="K19" s="327"/>
    </row>
    <row r="20" spans="1:19" ht="16.5">
      <c r="A20" s="339" t="s">
        <v>7706</v>
      </c>
      <c r="B20" s="339" t="s">
        <v>7707</v>
      </c>
      <c r="C20" s="339" t="s">
        <v>7708</v>
      </c>
      <c r="D20" s="339" t="s">
        <v>7709</v>
      </c>
      <c r="E20" s="339" t="s">
        <v>7713</v>
      </c>
      <c r="G20" s="327">
        <v>18</v>
      </c>
      <c r="H20" s="330" t="s">
        <v>7605</v>
      </c>
      <c r="I20" s="327">
        <v>4919</v>
      </c>
      <c r="J20" s="327" t="s">
        <v>7607</v>
      </c>
      <c r="K20" s="327"/>
      <c r="Q20" s="344">
        <v>4814</v>
      </c>
      <c r="R20" s="343" t="s">
        <v>7816</v>
      </c>
      <c r="S20" s="342"/>
    </row>
    <row r="21" spans="1:19" ht="16.5">
      <c r="A21" s="339" t="s">
        <v>7710</v>
      </c>
      <c r="B21" s="340">
        <v>1315</v>
      </c>
      <c r="C21" s="340" t="s">
        <v>1089</v>
      </c>
      <c r="D21" s="340" t="s">
        <v>7673</v>
      </c>
      <c r="E21" s="339">
        <v>1</v>
      </c>
      <c r="G21" s="327">
        <v>19</v>
      </c>
      <c r="H21" s="330" t="s">
        <v>7605</v>
      </c>
      <c r="I21" s="327">
        <v>4919</v>
      </c>
      <c r="J21" s="327" t="s">
        <v>7608</v>
      </c>
      <c r="K21" s="327"/>
      <c r="Q21" s="344">
        <v>4814</v>
      </c>
      <c r="R21" s="343" t="s">
        <v>7817</v>
      </c>
      <c r="S21" s="342"/>
    </row>
    <row r="22" spans="1:19" ht="16.5">
      <c r="A22" s="339" t="s">
        <v>7710</v>
      </c>
      <c r="B22" s="340">
        <v>1315</v>
      </c>
      <c r="C22" s="340" t="s">
        <v>1091</v>
      </c>
      <c r="D22" s="340" t="s">
        <v>7674</v>
      </c>
      <c r="E22" s="339">
        <v>2</v>
      </c>
      <c r="G22" s="327">
        <v>20</v>
      </c>
      <c r="H22" s="330" t="s">
        <v>7568</v>
      </c>
      <c r="I22" s="327">
        <v>1704.4</v>
      </c>
      <c r="J22" s="327" t="s">
        <v>7609</v>
      </c>
      <c r="K22" s="327"/>
      <c r="R22" s="343"/>
    </row>
    <row r="23" spans="1:19" ht="16.5">
      <c r="A23" s="339" t="s">
        <v>7710</v>
      </c>
      <c r="B23" s="340">
        <v>1315</v>
      </c>
      <c r="C23" s="340" t="s">
        <v>1092</v>
      </c>
      <c r="D23" s="340" t="s">
        <v>7675</v>
      </c>
      <c r="E23" s="339">
        <v>3</v>
      </c>
      <c r="G23" s="327">
        <v>21</v>
      </c>
      <c r="H23" s="330" t="s">
        <v>7568</v>
      </c>
      <c r="I23" s="327">
        <v>1704.4</v>
      </c>
      <c r="J23" s="327" t="s">
        <v>7610</v>
      </c>
      <c r="K23" s="327"/>
    </row>
    <row r="24" spans="1:19" ht="16.5">
      <c r="A24" s="339" t="s">
        <v>7710</v>
      </c>
      <c r="B24" s="340">
        <v>1315</v>
      </c>
      <c r="C24" s="340" t="s">
        <v>1093</v>
      </c>
      <c r="D24" s="340" t="s">
        <v>7676</v>
      </c>
      <c r="E24" s="339">
        <v>4</v>
      </c>
      <c r="G24" s="327">
        <v>22</v>
      </c>
      <c r="H24" s="330" t="s">
        <v>7568</v>
      </c>
      <c r="I24" s="327">
        <v>1704.4</v>
      </c>
      <c r="J24" s="327" t="s">
        <v>7611</v>
      </c>
      <c r="K24" s="327"/>
    </row>
    <row r="25" spans="1:19" ht="16.5">
      <c r="A25" s="339" t="s">
        <v>7710</v>
      </c>
      <c r="B25" s="340" t="s">
        <v>7712</v>
      </c>
      <c r="C25" s="340" t="s">
        <v>1097</v>
      </c>
      <c r="D25" s="340" t="s">
        <v>7677</v>
      </c>
      <c r="E25" s="339">
        <v>5</v>
      </c>
      <c r="G25" s="327">
        <v>23</v>
      </c>
      <c r="H25" s="330" t="s">
        <v>7568</v>
      </c>
      <c r="I25" s="327">
        <v>1704.4</v>
      </c>
      <c r="J25" s="327" t="s">
        <v>7612</v>
      </c>
      <c r="K25" s="327"/>
    </row>
    <row r="26" spans="1:19" ht="16.5">
      <c r="A26" s="339" t="s">
        <v>7710</v>
      </c>
      <c r="B26" s="340" t="s">
        <v>7712</v>
      </c>
      <c r="C26" s="340" t="s">
        <v>7678</v>
      </c>
      <c r="D26" s="340" t="s">
        <v>7679</v>
      </c>
      <c r="E26" s="339">
        <v>6</v>
      </c>
      <c r="G26" s="327">
        <v>24</v>
      </c>
      <c r="H26" s="330" t="s">
        <v>7568</v>
      </c>
      <c r="I26" s="327">
        <v>1704.4</v>
      </c>
      <c r="J26" s="327" t="s">
        <v>7613</v>
      </c>
      <c r="K26" s="327"/>
    </row>
    <row r="27" spans="1:19" ht="16.5">
      <c r="A27" s="339" t="s">
        <v>7710</v>
      </c>
      <c r="B27" s="340" t="s">
        <v>7712</v>
      </c>
      <c r="C27" s="340" t="s">
        <v>1100</v>
      </c>
      <c r="D27" s="340" t="s">
        <v>7680</v>
      </c>
      <c r="E27" s="339">
        <v>7</v>
      </c>
      <c r="G27" s="327">
        <v>25</v>
      </c>
      <c r="H27" s="330" t="s">
        <v>7568</v>
      </c>
      <c r="I27" s="327" t="s">
        <v>7614</v>
      </c>
      <c r="J27" s="327" t="s">
        <v>3370</v>
      </c>
      <c r="K27" s="327"/>
    </row>
    <row r="28" spans="1:19" ht="16.5">
      <c r="A28" s="339" t="s">
        <v>7710</v>
      </c>
      <c r="B28" s="340" t="s">
        <v>7711</v>
      </c>
      <c r="C28" s="340" t="s">
        <v>1101</v>
      </c>
      <c r="D28" s="340" t="s">
        <v>7681</v>
      </c>
      <c r="E28" s="339">
        <v>8</v>
      </c>
      <c r="G28" s="327">
        <v>26</v>
      </c>
      <c r="H28" s="330" t="s">
        <v>7568</v>
      </c>
      <c r="I28" s="327">
        <v>2835</v>
      </c>
      <c r="J28" s="327" t="s">
        <v>7615</v>
      </c>
      <c r="K28" s="327"/>
    </row>
    <row r="29" spans="1:19" ht="16.5">
      <c r="A29" s="339" t="s">
        <v>7710</v>
      </c>
      <c r="B29" s="340" t="s">
        <v>7682</v>
      </c>
      <c r="C29" s="340" t="s">
        <v>1111</v>
      </c>
      <c r="D29" s="340" t="s">
        <v>7683</v>
      </c>
      <c r="E29" s="339">
        <v>9</v>
      </c>
      <c r="G29" s="327">
        <v>27</v>
      </c>
      <c r="H29" s="330" t="s">
        <v>7568</v>
      </c>
      <c r="I29" s="327">
        <v>2835</v>
      </c>
      <c r="J29" s="327" t="s">
        <v>7616</v>
      </c>
      <c r="K29" s="327"/>
    </row>
    <row r="30" spans="1:19" ht="16.5">
      <c r="A30" s="339" t="s">
        <v>7710</v>
      </c>
      <c r="B30" s="340" t="s">
        <v>7682</v>
      </c>
      <c r="C30" s="340" t="s">
        <v>1113</v>
      </c>
      <c r="D30" s="340" t="s">
        <v>7684</v>
      </c>
      <c r="E30" s="339">
        <v>10</v>
      </c>
      <c r="G30" s="327">
        <v>28</v>
      </c>
      <c r="H30" s="330" t="s">
        <v>7568</v>
      </c>
      <c r="I30" s="327">
        <v>1601</v>
      </c>
      <c r="J30" s="327" t="s">
        <v>7617</v>
      </c>
      <c r="K30" s="327"/>
    </row>
    <row r="31" spans="1:19" ht="16.5">
      <c r="A31" s="339" t="s">
        <v>7710</v>
      </c>
      <c r="B31" s="340" t="s">
        <v>7682</v>
      </c>
      <c r="C31" s="340" t="s">
        <v>1114</v>
      </c>
      <c r="D31" s="340" t="s">
        <v>7685</v>
      </c>
      <c r="E31" s="339">
        <v>11</v>
      </c>
      <c r="G31" s="327">
        <v>29</v>
      </c>
      <c r="H31" s="330" t="s">
        <v>7568</v>
      </c>
      <c r="I31" s="327">
        <v>1601</v>
      </c>
      <c r="J31" s="327" t="s">
        <v>7618</v>
      </c>
      <c r="K31" s="327"/>
    </row>
    <row r="32" spans="1:19" ht="16.5">
      <c r="A32" s="339" t="s">
        <v>7710</v>
      </c>
      <c r="B32" s="340" t="s">
        <v>7682</v>
      </c>
      <c r="C32" s="340" t="s">
        <v>1115</v>
      </c>
      <c r="D32" s="340" t="s">
        <v>7686</v>
      </c>
      <c r="E32" s="339">
        <v>12</v>
      </c>
      <c r="G32" s="327">
        <v>30</v>
      </c>
      <c r="H32" s="330" t="s">
        <v>7568</v>
      </c>
      <c r="I32" s="327">
        <v>1601</v>
      </c>
      <c r="J32" s="327" t="s">
        <v>7619</v>
      </c>
      <c r="K32" s="327"/>
    </row>
    <row r="33" spans="1:11" ht="16.5">
      <c r="A33" s="339" t="s">
        <v>7710</v>
      </c>
      <c r="B33" s="340" t="s">
        <v>7682</v>
      </c>
      <c r="C33" s="340" t="s">
        <v>1116</v>
      </c>
      <c r="D33" s="340" t="s">
        <v>7687</v>
      </c>
      <c r="E33" s="339">
        <v>13</v>
      </c>
      <c r="G33" s="327">
        <v>31</v>
      </c>
      <c r="H33" s="330" t="s">
        <v>7620</v>
      </c>
      <c r="I33" s="327" t="s">
        <v>7621</v>
      </c>
      <c r="J33" s="327" t="s">
        <v>7622</v>
      </c>
      <c r="K33" s="327"/>
    </row>
    <row r="34" spans="1:11" ht="16.5">
      <c r="A34" s="339" t="s">
        <v>7710</v>
      </c>
      <c r="B34" s="340" t="s">
        <v>7682</v>
      </c>
      <c r="C34" s="340" t="s">
        <v>1117</v>
      </c>
      <c r="D34" s="340" t="s">
        <v>7688</v>
      </c>
      <c r="E34" s="339">
        <v>14</v>
      </c>
      <c r="G34" s="327">
        <v>32</v>
      </c>
      <c r="H34" s="330" t="s">
        <v>7623</v>
      </c>
      <c r="I34" s="327" t="s">
        <v>7624</v>
      </c>
      <c r="J34" s="327" t="s">
        <v>7625</v>
      </c>
      <c r="K34" s="327"/>
    </row>
    <row r="35" spans="1:11" ht="16.5">
      <c r="A35" s="339" t="s">
        <v>7710</v>
      </c>
      <c r="B35" s="340" t="s">
        <v>7682</v>
      </c>
      <c r="C35" s="340" t="s">
        <v>1118</v>
      </c>
      <c r="D35" s="340" t="s">
        <v>7689</v>
      </c>
      <c r="E35" s="339">
        <v>15</v>
      </c>
      <c r="G35" s="327">
        <v>33</v>
      </c>
      <c r="H35" s="330" t="s">
        <v>7620</v>
      </c>
      <c r="I35" s="327">
        <v>6553</v>
      </c>
      <c r="J35" s="327" t="s">
        <v>7626</v>
      </c>
      <c r="K35" s="327"/>
    </row>
    <row r="36" spans="1:11" ht="16.5">
      <c r="A36" s="339" t="s">
        <v>7710</v>
      </c>
      <c r="B36" s="340" t="s">
        <v>7682</v>
      </c>
      <c r="C36" s="340" t="s">
        <v>1119</v>
      </c>
      <c r="D36" s="340" t="s">
        <v>7690</v>
      </c>
      <c r="E36" s="339">
        <v>16</v>
      </c>
      <c r="G36" s="327">
        <v>34</v>
      </c>
      <c r="H36" s="330" t="s">
        <v>7620</v>
      </c>
      <c r="I36" s="327">
        <v>5737</v>
      </c>
      <c r="J36" s="327">
        <v>380050007</v>
      </c>
      <c r="K36" s="327"/>
    </row>
    <row r="37" spans="1:11" ht="16.5">
      <c r="A37" s="339" t="s">
        <v>7710</v>
      </c>
      <c r="B37" s="340" t="s">
        <v>7682</v>
      </c>
      <c r="C37" s="340" t="s">
        <v>1120</v>
      </c>
      <c r="D37" s="340" t="s">
        <v>7691</v>
      </c>
      <c r="E37" s="339">
        <v>17</v>
      </c>
      <c r="G37" s="327">
        <v>35</v>
      </c>
      <c r="H37" s="330" t="s">
        <v>7620</v>
      </c>
      <c r="I37" s="327">
        <v>5772</v>
      </c>
      <c r="J37" s="327" t="s">
        <v>7627</v>
      </c>
      <c r="K37" s="327"/>
    </row>
    <row r="38" spans="1:11" ht="16.5">
      <c r="A38" s="339" t="s">
        <v>7710</v>
      </c>
      <c r="B38" s="340" t="s">
        <v>7692</v>
      </c>
      <c r="C38" s="340" t="s">
        <v>1121</v>
      </c>
      <c r="D38" s="340" t="s">
        <v>7693</v>
      </c>
      <c r="E38" s="339">
        <v>18</v>
      </c>
      <c r="G38" s="327">
        <v>36</v>
      </c>
      <c r="H38" s="330" t="s">
        <v>7620</v>
      </c>
      <c r="I38" s="327">
        <v>2206</v>
      </c>
      <c r="J38" s="327">
        <v>60006052</v>
      </c>
      <c r="K38" s="327"/>
    </row>
    <row r="39" spans="1:11" ht="16.5">
      <c r="A39" s="339" t="s">
        <v>7710</v>
      </c>
      <c r="B39" s="340" t="s">
        <v>7682</v>
      </c>
      <c r="C39" s="340" t="s">
        <v>1122</v>
      </c>
      <c r="D39" s="340" t="s">
        <v>7694</v>
      </c>
      <c r="E39" s="339">
        <v>19</v>
      </c>
    </row>
    <row r="40" spans="1:11" ht="16.5">
      <c r="A40" s="339" t="s">
        <v>7710</v>
      </c>
      <c r="B40" s="340" t="s">
        <v>7682</v>
      </c>
      <c r="C40" s="340" t="s">
        <v>1123</v>
      </c>
      <c r="D40" s="340" t="s">
        <v>7695</v>
      </c>
      <c r="E40" s="339">
        <v>20</v>
      </c>
    </row>
    <row r="41" spans="1:11" ht="16.5">
      <c r="A41" s="339" t="s">
        <v>7710</v>
      </c>
      <c r="B41" s="340" t="s">
        <v>7696</v>
      </c>
      <c r="C41" s="340" t="s">
        <v>1653</v>
      </c>
      <c r="D41" s="340" t="s">
        <v>7697</v>
      </c>
      <c r="E41" s="339">
        <v>21</v>
      </c>
    </row>
    <row r="42" spans="1:11" ht="16.5">
      <c r="A42" s="339" t="s">
        <v>7710</v>
      </c>
      <c r="B42" s="340" t="s">
        <v>7696</v>
      </c>
      <c r="C42" s="340" t="s">
        <v>1655</v>
      </c>
      <c r="D42" s="340" t="s">
        <v>7698</v>
      </c>
      <c r="E42" s="339">
        <v>22</v>
      </c>
    </row>
    <row r="43" spans="1:11" ht="16.5">
      <c r="A43" s="339" t="s">
        <v>7710</v>
      </c>
      <c r="B43" s="340" t="s">
        <v>7696</v>
      </c>
      <c r="C43" s="340" t="s">
        <v>1656</v>
      </c>
      <c r="D43" s="340" t="s">
        <v>7699</v>
      </c>
      <c r="E43" s="339">
        <v>23</v>
      </c>
    </row>
    <row r="44" spans="1:11" ht="16.5">
      <c r="A44" s="339" t="s">
        <v>7710</v>
      </c>
      <c r="B44" s="340" t="s">
        <v>7696</v>
      </c>
      <c r="C44" s="340" t="s">
        <v>3228</v>
      </c>
      <c r="D44" s="340"/>
      <c r="E44" s="339">
        <v>24</v>
      </c>
    </row>
    <row r="45" spans="1:11" ht="16.5">
      <c r="A45" s="339" t="s">
        <v>7710</v>
      </c>
      <c r="B45" s="340" t="s">
        <v>7700</v>
      </c>
      <c r="C45" s="340" t="s">
        <v>1509</v>
      </c>
      <c r="D45" s="340" t="s">
        <v>7701</v>
      </c>
      <c r="E45" s="339">
        <v>25</v>
      </c>
    </row>
    <row r="46" spans="1:11" ht="16.5">
      <c r="A46" s="339" t="s">
        <v>7710</v>
      </c>
      <c r="B46" s="340" t="s">
        <v>7702</v>
      </c>
      <c r="C46" s="340" t="s">
        <v>1511</v>
      </c>
      <c r="D46" s="340" t="s">
        <v>7703</v>
      </c>
      <c r="E46" s="339">
        <v>26</v>
      </c>
    </row>
    <row r="47" spans="1:11" ht="16.5">
      <c r="A47" s="339" t="s">
        <v>7710</v>
      </c>
      <c r="B47" s="340" t="s">
        <v>7702</v>
      </c>
      <c r="C47" s="340" t="s">
        <v>1512</v>
      </c>
      <c r="D47" s="340" t="s">
        <v>7704</v>
      </c>
      <c r="E47" s="339">
        <v>27</v>
      </c>
    </row>
    <row r="48" spans="1:11" ht="16.5">
      <c r="A48" s="339" t="s">
        <v>7710</v>
      </c>
      <c r="B48" s="340" t="s">
        <v>7702</v>
      </c>
      <c r="C48" s="340" t="s">
        <v>1513</v>
      </c>
      <c r="D48" s="340" t="s">
        <v>7705</v>
      </c>
      <c r="E48" s="339">
        <v>28</v>
      </c>
    </row>
    <row r="49" spans="1:5" ht="16.5">
      <c r="A49" s="339" t="s">
        <v>7710</v>
      </c>
      <c r="B49" s="340" t="s">
        <v>7702</v>
      </c>
      <c r="C49" s="340" t="s">
        <v>3218</v>
      </c>
      <c r="D49" s="340"/>
      <c r="E49" s="339">
        <v>29</v>
      </c>
    </row>
    <row r="50" spans="1:5" ht="16.5">
      <c r="A50" s="339" t="s">
        <v>7714</v>
      </c>
      <c r="B50" s="340">
        <v>4906.2</v>
      </c>
      <c r="C50" s="340">
        <v>2730252001</v>
      </c>
      <c r="D50" s="340"/>
      <c r="E50" s="339">
        <v>30</v>
      </c>
    </row>
    <row r="51" spans="1:5" ht="16.5">
      <c r="A51" s="339" t="s">
        <v>7714</v>
      </c>
      <c r="B51" s="340">
        <v>4905</v>
      </c>
      <c r="C51" s="340">
        <v>2730254001</v>
      </c>
      <c r="D51" s="340"/>
      <c r="E51" s="339">
        <v>31</v>
      </c>
    </row>
    <row r="52" spans="1:5" ht="16.5">
      <c r="A52" s="339" t="s">
        <v>7714</v>
      </c>
      <c r="B52" s="340">
        <v>4910</v>
      </c>
      <c r="C52" s="340">
        <v>2740491001</v>
      </c>
      <c r="D52" s="340"/>
      <c r="E52" s="339">
        <v>32</v>
      </c>
    </row>
    <row r="53" spans="1:5" ht="16.5">
      <c r="A53" s="339" t="s">
        <v>7715</v>
      </c>
      <c r="B53" s="340">
        <v>4909.1000000000004</v>
      </c>
      <c r="C53" s="340">
        <v>2730253001</v>
      </c>
      <c r="D53" s="340"/>
      <c r="E53" s="339">
        <v>33</v>
      </c>
    </row>
    <row r="54" spans="1:5" ht="16.5">
      <c r="A54" s="339" t="s">
        <v>7739</v>
      </c>
      <c r="B54" s="340" t="s">
        <v>7716</v>
      </c>
      <c r="C54" s="340" t="s">
        <v>7717</v>
      </c>
      <c r="D54" s="340"/>
      <c r="E54" s="339">
        <v>34</v>
      </c>
    </row>
    <row r="55" spans="1:5" ht="16.5">
      <c r="A55" s="339" t="s">
        <v>7740</v>
      </c>
      <c r="B55" s="340">
        <v>5190.1000000000004</v>
      </c>
      <c r="C55" s="340" t="s">
        <v>7718</v>
      </c>
      <c r="D55" s="340"/>
      <c r="E55" s="339">
        <v>35</v>
      </c>
    </row>
    <row r="56" spans="1:5" ht="16.5">
      <c r="A56" s="339" t="s">
        <v>7740</v>
      </c>
      <c r="B56" s="340">
        <v>5191</v>
      </c>
      <c r="C56" s="340" t="s">
        <v>7719</v>
      </c>
      <c r="D56" s="340"/>
      <c r="E56" s="339">
        <v>36</v>
      </c>
    </row>
    <row r="57" spans="1:5" ht="16.5">
      <c r="A57" s="339" t="s">
        <v>7740</v>
      </c>
      <c r="B57" s="340" t="s">
        <v>7720</v>
      </c>
      <c r="C57" s="340" t="s">
        <v>7721</v>
      </c>
      <c r="D57" s="340"/>
      <c r="E57" s="339">
        <v>37</v>
      </c>
    </row>
    <row r="58" spans="1:5" ht="16.5">
      <c r="A58" s="339" t="s">
        <v>7740</v>
      </c>
      <c r="B58" s="340" t="s">
        <v>7720</v>
      </c>
      <c r="C58" s="340" t="s">
        <v>7722</v>
      </c>
      <c r="D58" s="340"/>
      <c r="E58" s="339">
        <v>38</v>
      </c>
    </row>
    <row r="59" spans="1:5" ht="16.5">
      <c r="A59" s="339" t="s">
        <v>7740</v>
      </c>
      <c r="B59" s="340" t="s">
        <v>7720</v>
      </c>
      <c r="C59" s="340" t="s">
        <v>7723</v>
      </c>
      <c r="D59" s="340"/>
      <c r="E59" s="339">
        <v>39</v>
      </c>
    </row>
    <row r="60" spans="1:5" ht="16.5">
      <c r="A60" s="339" t="s">
        <v>7740</v>
      </c>
      <c r="B60" s="340" t="s">
        <v>7724</v>
      </c>
      <c r="C60" s="340" t="s">
        <v>7725</v>
      </c>
      <c r="D60" s="340"/>
      <c r="E60" s="339">
        <v>40</v>
      </c>
    </row>
    <row r="61" spans="1:5" ht="16.5">
      <c r="A61" s="339" t="s">
        <v>7740</v>
      </c>
      <c r="B61" s="340" t="s">
        <v>7724</v>
      </c>
      <c r="C61" s="340" t="s">
        <v>7726</v>
      </c>
      <c r="D61" s="340"/>
      <c r="E61" s="339">
        <v>41</v>
      </c>
    </row>
    <row r="62" spans="1:5" ht="16.5">
      <c r="A62" s="339" t="s">
        <v>7740</v>
      </c>
      <c r="B62" s="340" t="s">
        <v>7724</v>
      </c>
      <c r="C62" s="340" t="s">
        <v>7727</v>
      </c>
      <c r="D62" s="340"/>
      <c r="E62" s="339">
        <v>42</v>
      </c>
    </row>
    <row r="63" spans="1:5" ht="16.5">
      <c r="A63" s="339" t="s">
        <v>7740</v>
      </c>
      <c r="B63" s="340" t="s">
        <v>7728</v>
      </c>
      <c r="C63" s="340" t="s">
        <v>7729</v>
      </c>
      <c r="D63" s="340"/>
      <c r="E63" s="339">
        <v>43</v>
      </c>
    </row>
    <row r="64" spans="1:5" ht="16.5">
      <c r="A64" s="339" t="s">
        <v>7739</v>
      </c>
      <c r="B64" s="340" t="s">
        <v>7728</v>
      </c>
      <c r="C64" s="340" t="s">
        <v>7730</v>
      </c>
      <c r="D64" s="340"/>
      <c r="E64" s="339">
        <v>44</v>
      </c>
    </row>
    <row r="65" spans="1:5" ht="16.5">
      <c r="A65" s="339" t="s">
        <v>7740</v>
      </c>
      <c r="B65" s="340" t="s">
        <v>7728</v>
      </c>
      <c r="C65" s="340" t="s">
        <v>7731</v>
      </c>
      <c r="D65" s="340"/>
      <c r="E65" s="339">
        <v>45</v>
      </c>
    </row>
    <row r="66" spans="1:5" ht="16.5">
      <c r="A66" s="339" t="s">
        <v>7739</v>
      </c>
      <c r="B66" s="340" t="s">
        <v>7728</v>
      </c>
      <c r="C66" s="340" t="s">
        <v>7732</v>
      </c>
      <c r="D66" s="340"/>
      <c r="E66" s="339">
        <v>46</v>
      </c>
    </row>
    <row r="67" spans="1:5" ht="16.5">
      <c r="A67" s="339" t="s">
        <v>7740</v>
      </c>
      <c r="B67" s="340" t="s">
        <v>7733</v>
      </c>
      <c r="C67" s="340" t="s">
        <v>7734</v>
      </c>
      <c r="D67" s="340"/>
      <c r="E67" s="339">
        <v>47</v>
      </c>
    </row>
    <row r="68" spans="1:5" ht="16.5">
      <c r="A68" s="339" t="s">
        <v>7740</v>
      </c>
      <c r="B68" s="340" t="s">
        <v>7733</v>
      </c>
      <c r="C68" s="340" t="s">
        <v>7647</v>
      </c>
      <c r="D68" s="340"/>
      <c r="E68" s="339">
        <v>48</v>
      </c>
    </row>
    <row r="69" spans="1:5" ht="16.5">
      <c r="A69" s="339" t="s">
        <v>7740</v>
      </c>
      <c r="B69" s="340" t="s">
        <v>7733</v>
      </c>
      <c r="C69" s="340" t="s">
        <v>7735</v>
      </c>
      <c r="D69" s="340"/>
      <c r="E69" s="339">
        <v>49</v>
      </c>
    </row>
    <row r="70" spans="1:5" ht="16.5">
      <c r="A70" s="339" t="s">
        <v>7740</v>
      </c>
      <c r="B70" s="340" t="s">
        <v>7733</v>
      </c>
      <c r="C70" s="340" t="s">
        <v>7736</v>
      </c>
      <c r="D70" s="340"/>
      <c r="E70" s="339">
        <v>50</v>
      </c>
    </row>
    <row r="71" spans="1:5" ht="16.5">
      <c r="A71" s="339" t="s">
        <v>7740</v>
      </c>
      <c r="B71" s="340" t="s">
        <v>7737</v>
      </c>
      <c r="C71" s="340" t="s">
        <v>7738</v>
      </c>
      <c r="D71" s="340"/>
      <c r="E71" s="339">
        <v>51</v>
      </c>
    </row>
    <row r="72" spans="1:5" ht="16.5">
      <c r="A72" s="339" t="s">
        <v>7807</v>
      </c>
      <c r="B72" s="340" t="s">
        <v>7813</v>
      </c>
      <c r="C72" s="340" t="s">
        <v>7741</v>
      </c>
      <c r="D72" s="340"/>
      <c r="E72" s="339">
        <v>52</v>
      </c>
    </row>
    <row r="73" spans="1:5" ht="16.5">
      <c r="A73" s="339" t="s">
        <v>7808</v>
      </c>
      <c r="B73" s="340" t="s">
        <v>7813</v>
      </c>
      <c r="C73" s="340" t="s">
        <v>7742</v>
      </c>
      <c r="D73" s="340"/>
      <c r="E73" s="339">
        <v>53</v>
      </c>
    </row>
    <row r="74" spans="1:5" ht="16.5">
      <c r="A74" s="339" t="s">
        <v>7807</v>
      </c>
      <c r="B74" s="340" t="s">
        <v>7813</v>
      </c>
      <c r="C74" s="340" t="s">
        <v>7743</v>
      </c>
      <c r="D74" s="340"/>
      <c r="E74" s="339">
        <v>54</v>
      </c>
    </row>
    <row r="75" spans="1:5" ht="16.5">
      <c r="A75" s="339" t="s">
        <v>7807</v>
      </c>
      <c r="B75" s="340" t="s">
        <v>7813</v>
      </c>
      <c r="C75" s="340" t="s">
        <v>7744</v>
      </c>
      <c r="D75" s="340"/>
      <c r="E75" s="339">
        <v>55</v>
      </c>
    </row>
    <row r="76" spans="1:5" ht="16.5">
      <c r="A76" s="339" t="s">
        <v>7807</v>
      </c>
      <c r="B76" s="340" t="s">
        <v>7813</v>
      </c>
      <c r="C76" s="340" t="s">
        <v>7745</v>
      </c>
      <c r="D76" s="340"/>
      <c r="E76" s="339">
        <v>56</v>
      </c>
    </row>
    <row r="77" spans="1:5" ht="16.5">
      <c r="A77" s="339" t="s">
        <v>7808</v>
      </c>
      <c r="B77" s="340" t="s">
        <v>7813</v>
      </c>
      <c r="C77" s="340" t="s">
        <v>7746</v>
      </c>
      <c r="D77" s="340"/>
      <c r="E77" s="339">
        <v>57</v>
      </c>
    </row>
    <row r="78" spans="1:5" ht="16.5">
      <c r="A78" s="339" t="s">
        <v>7808</v>
      </c>
      <c r="B78" s="340" t="s">
        <v>7813</v>
      </c>
      <c r="C78" s="340" t="s">
        <v>7747</v>
      </c>
      <c r="D78" s="340"/>
      <c r="E78" s="339">
        <v>58</v>
      </c>
    </row>
    <row r="79" spans="1:5" ht="16.5">
      <c r="A79" s="339" t="s">
        <v>7809</v>
      </c>
      <c r="B79" s="340" t="s">
        <v>7813</v>
      </c>
      <c r="C79" s="340" t="s">
        <v>7748</v>
      </c>
      <c r="D79" s="340"/>
      <c r="E79" s="339">
        <v>59</v>
      </c>
    </row>
    <row r="80" spans="1:5" ht="16.5">
      <c r="A80" s="339" t="s">
        <v>7808</v>
      </c>
      <c r="B80" s="340" t="s">
        <v>7813</v>
      </c>
      <c r="C80" s="340" t="s">
        <v>7749</v>
      </c>
      <c r="D80" s="340"/>
      <c r="E80" s="339">
        <v>60</v>
      </c>
    </row>
    <row r="81" spans="1:5" ht="16.5">
      <c r="A81" s="339" t="s">
        <v>7807</v>
      </c>
      <c r="B81" s="340" t="s">
        <v>7813</v>
      </c>
      <c r="C81" s="340" t="s">
        <v>7750</v>
      </c>
      <c r="D81" s="340"/>
      <c r="E81" s="339">
        <v>61</v>
      </c>
    </row>
    <row r="82" spans="1:5" ht="16.5">
      <c r="A82" s="339" t="s">
        <v>7808</v>
      </c>
      <c r="B82" s="340" t="s">
        <v>7813</v>
      </c>
      <c r="C82" s="340" t="s">
        <v>7751</v>
      </c>
      <c r="D82" s="340"/>
      <c r="E82" s="339">
        <v>62</v>
      </c>
    </row>
    <row r="83" spans="1:5" ht="16.5">
      <c r="A83" s="339" t="s">
        <v>7808</v>
      </c>
      <c r="B83" s="340" t="s">
        <v>7813</v>
      </c>
      <c r="C83" s="340" t="s">
        <v>7752</v>
      </c>
      <c r="D83" s="340"/>
      <c r="E83" s="339">
        <v>63</v>
      </c>
    </row>
    <row r="84" spans="1:5" ht="16.5">
      <c r="A84" s="339" t="s">
        <v>7808</v>
      </c>
      <c r="B84" s="340" t="s">
        <v>7813</v>
      </c>
      <c r="C84" s="340" t="s">
        <v>7753</v>
      </c>
      <c r="D84" s="340"/>
      <c r="E84" s="339">
        <v>64</v>
      </c>
    </row>
    <row r="85" spans="1:5" ht="16.5">
      <c r="A85" s="339" t="s">
        <v>7808</v>
      </c>
      <c r="B85" s="340" t="s">
        <v>7813</v>
      </c>
      <c r="C85" s="340" t="s">
        <v>7754</v>
      </c>
      <c r="D85" s="340"/>
      <c r="E85" s="339">
        <v>65</v>
      </c>
    </row>
    <row r="86" spans="1:5" ht="16.5">
      <c r="A86" s="339" t="s">
        <v>7808</v>
      </c>
      <c r="B86" s="340" t="s">
        <v>7813</v>
      </c>
      <c r="C86" s="340" t="s">
        <v>7755</v>
      </c>
      <c r="D86" s="340"/>
      <c r="E86" s="339">
        <v>66</v>
      </c>
    </row>
    <row r="87" spans="1:5" ht="16.5">
      <c r="A87" s="339" t="s">
        <v>7807</v>
      </c>
      <c r="B87" s="340" t="s">
        <v>7813</v>
      </c>
      <c r="C87" s="340" t="s">
        <v>7756</v>
      </c>
      <c r="D87" s="340"/>
      <c r="E87" s="339">
        <v>67</v>
      </c>
    </row>
    <row r="88" spans="1:5" ht="16.5">
      <c r="A88" s="339" t="s">
        <v>7808</v>
      </c>
      <c r="B88" s="340" t="s">
        <v>7813</v>
      </c>
      <c r="C88" s="340" t="s">
        <v>7757</v>
      </c>
      <c r="D88" s="340"/>
      <c r="E88" s="339">
        <v>68</v>
      </c>
    </row>
    <row r="89" spans="1:5" ht="16.5">
      <c r="A89" s="339" t="s">
        <v>7808</v>
      </c>
      <c r="B89" s="340" t="s">
        <v>7813</v>
      </c>
      <c r="C89" s="340" t="s">
        <v>7758</v>
      </c>
      <c r="D89" s="340"/>
      <c r="E89" s="339">
        <v>69</v>
      </c>
    </row>
    <row r="90" spans="1:5" ht="16.5">
      <c r="A90" s="339" t="s">
        <v>7807</v>
      </c>
      <c r="B90" s="340" t="s">
        <v>7813</v>
      </c>
      <c r="C90" s="340" t="s">
        <v>7759</v>
      </c>
      <c r="D90" s="340"/>
      <c r="E90" s="339">
        <v>70</v>
      </c>
    </row>
    <row r="91" spans="1:5" ht="16.5">
      <c r="A91" s="339" t="s">
        <v>7808</v>
      </c>
      <c r="B91" s="340" t="s">
        <v>7813</v>
      </c>
      <c r="C91" s="340" t="s">
        <v>7760</v>
      </c>
      <c r="D91" s="340"/>
      <c r="E91" s="339">
        <v>71</v>
      </c>
    </row>
    <row r="92" spans="1:5" ht="16.5">
      <c r="A92" s="339" t="s">
        <v>7808</v>
      </c>
      <c r="B92" s="340" t="s">
        <v>7813</v>
      </c>
      <c r="C92" s="340" t="s">
        <v>7631</v>
      </c>
      <c r="D92" s="340"/>
      <c r="E92" s="339">
        <v>72</v>
      </c>
    </row>
    <row r="93" spans="1:5" ht="16.5">
      <c r="A93" s="339" t="s">
        <v>7808</v>
      </c>
      <c r="B93" s="340" t="s">
        <v>7813</v>
      </c>
      <c r="C93" s="340" t="s">
        <v>7761</v>
      </c>
      <c r="D93" s="340"/>
      <c r="E93" s="339">
        <v>73</v>
      </c>
    </row>
    <row r="94" spans="1:5" ht="16.5">
      <c r="A94" s="339" t="s">
        <v>7807</v>
      </c>
      <c r="B94" s="340" t="s">
        <v>7813</v>
      </c>
      <c r="C94" s="340" t="s">
        <v>7762</v>
      </c>
      <c r="D94" s="340"/>
      <c r="E94" s="339">
        <v>74</v>
      </c>
    </row>
    <row r="95" spans="1:5" ht="16.5">
      <c r="A95" s="339" t="s">
        <v>7808</v>
      </c>
      <c r="B95" s="340" t="s">
        <v>7813</v>
      </c>
      <c r="C95" s="340" t="s">
        <v>7763</v>
      </c>
      <c r="D95" s="340"/>
      <c r="E95" s="339">
        <v>75</v>
      </c>
    </row>
    <row r="96" spans="1:5" ht="16.5">
      <c r="A96" s="339" t="s">
        <v>7810</v>
      </c>
      <c r="B96" s="340">
        <v>4907.1000000000004</v>
      </c>
      <c r="C96" s="340" t="s">
        <v>7764</v>
      </c>
      <c r="D96" s="340"/>
      <c r="E96" s="339">
        <v>76</v>
      </c>
    </row>
    <row r="97" spans="1:5" ht="16.5">
      <c r="A97" s="339" t="s">
        <v>7811</v>
      </c>
      <c r="B97" s="340">
        <v>4907.1000000000004</v>
      </c>
      <c r="C97" s="340" t="s">
        <v>7765</v>
      </c>
      <c r="D97" s="340"/>
      <c r="E97" s="339">
        <v>77</v>
      </c>
    </row>
    <row r="98" spans="1:5" ht="16.5">
      <c r="A98" s="339" t="s">
        <v>7810</v>
      </c>
      <c r="B98" s="340">
        <v>4907.1000000000004</v>
      </c>
      <c r="C98" s="340" t="s">
        <v>7766</v>
      </c>
      <c r="D98" s="340"/>
      <c r="E98" s="339">
        <v>78</v>
      </c>
    </row>
    <row r="99" spans="1:5" ht="16.5">
      <c r="A99" s="339" t="s">
        <v>7811</v>
      </c>
      <c r="B99" s="340">
        <v>4907.1000000000004</v>
      </c>
      <c r="C99" s="340" t="s">
        <v>7767</v>
      </c>
      <c r="D99" s="340"/>
      <c r="E99" s="339">
        <v>79</v>
      </c>
    </row>
    <row r="100" spans="1:5" ht="16.5">
      <c r="A100" s="339" t="s">
        <v>7810</v>
      </c>
      <c r="B100" s="340">
        <v>4907.1000000000004</v>
      </c>
      <c r="C100" s="340" t="s">
        <v>7768</v>
      </c>
      <c r="D100" s="340"/>
      <c r="E100" s="339">
        <v>80</v>
      </c>
    </row>
    <row r="101" spans="1:5" ht="16.5">
      <c r="A101" s="339" t="s">
        <v>7810</v>
      </c>
      <c r="B101" s="340">
        <v>4907.1000000000004</v>
      </c>
      <c r="C101" s="340" t="s">
        <v>7769</v>
      </c>
      <c r="D101" s="340"/>
      <c r="E101" s="339">
        <v>81</v>
      </c>
    </row>
    <row r="102" spans="1:5" ht="16.5">
      <c r="A102" s="339" t="s">
        <v>7810</v>
      </c>
      <c r="B102" s="340">
        <v>4907.1000000000004</v>
      </c>
      <c r="C102" s="340" t="s">
        <v>7770</v>
      </c>
      <c r="D102" s="340"/>
      <c r="E102" s="339">
        <v>82</v>
      </c>
    </row>
    <row r="103" spans="1:5" ht="16.5">
      <c r="A103" s="339" t="s">
        <v>7811</v>
      </c>
      <c r="B103" s="340">
        <v>4907.1000000000004</v>
      </c>
      <c r="C103" s="340" t="s">
        <v>7771</v>
      </c>
      <c r="D103" s="340"/>
      <c r="E103" s="339">
        <v>83</v>
      </c>
    </row>
    <row r="104" spans="1:5" ht="16.5">
      <c r="A104" s="339" t="s">
        <v>7811</v>
      </c>
      <c r="B104" s="340">
        <v>4907.1000000000004</v>
      </c>
      <c r="C104" s="340" t="s">
        <v>7772</v>
      </c>
      <c r="D104" s="340"/>
      <c r="E104" s="339">
        <v>84</v>
      </c>
    </row>
    <row r="105" spans="1:5" ht="16.5">
      <c r="A105" s="339" t="s">
        <v>7810</v>
      </c>
      <c r="B105" s="340">
        <v>4907.1000000000004</v>
      </c>
      <c r="C105" s="340" t="s">
        <v>7773</v>
      </c>
      <c r="D105" s="340"/>
      <c r="E105" s="339">
        <v>85</v>
      </c>
    </row>
    <row r="106" spans="1:5" ht="16.5">
      <c r="A106" s="339" t="s">
        <v>7810</v>
      </c>
      <c r="B106" s="340">
        <v>4907.1000000000004</v>
      </c>
      <c r="C106" s="340" t="s">
        <v>7774</v>
      </c>
      <c r="D106" s="340"/>
      <c r="E106" s="339">
        <v>86</v>
      </c>
    </row>
    <row r="107" spans="1:5" ht="16.5">
      <c r="A107" s="339" t="s">
        <v>7810</v>
      </c>
      <c r="B107" s="340">
        <v>4907.1000000000004</v>
      </c>
      <c r="C107" s="340" t="s">
        <v>7775</v>
      </c>
      <c r="D107" s="340"/>
      <c r="E107" s="339">
        <v>87</v>
      </c>
    </row>
    <row r="108" spans="1:5" ht="16.5">
      <c r="A108" s="339" t="s">
        <v>7811</v>
      </c>
      <c r="B108" s="340">
        <v>4907.1000000000004</v>
      </c>
      <c r="C108" s="340" t="s">
        <v>7776</v>
      </c>
      <c r="D108" s="340"/>
      <c r="E108" s="339">
        <v>88</v>
      </c>
    </row>
    <row r="109" spans="1:5" ht="16.5">
      <c r="A109" s="339" t="s">
        <v>7810</v>
      </c>
      <c r="B109" s="340">
        <v>4907.1000000000004</v>
      </c>
      <c r="C109" s="340" t="s">
        <v>7777</v>
      </c>
      <c r="D109" s="340"/>
      <c r="E109" s="339">
        <v>89</v>
      </c>
    </row>
    <row r="110" spans="1:5" ht="16.5">
      <c r="A110" s="339" t="s">
        <v>7810</v>
      </c>
      <c r="B110" s="340">
        <v>4907.1000000000004</v>
      </c>
      <c r="C110" s="340" t="s">
        <v>7778</v>
      </c>
      <c r="D110" s="340"/>
      <c r="E110" s="339">
        <v>90</v>
      </c>
    </row>
    <row r="111" spans="1:5" ht="16.5">
      <c r="A111" s="339" t="s">
        <v>7810</v>
      </c>
      <c r="B111" s="340">
        <v>4907.1000000000004</v>
      </c>
      <c r="C111" s="340" t="s">
        <v>7779</v>
      </c>
      <c r="D111" s="340"/>
      <c r="E111" s="339">
        <v>91</v>
      </c>
    </row>
    <row r="112" spans="1:5" ht="16.5">
      <c r="A112" s="339" t="s">
        <v>7810</v>
      </c>
      <c r="B112" s="340">
        <v>4907.1000000000004</v>
      </c>
      <c r="C112" s="340" t="s">
        <v>7780</v>
      </c>
      <c r="D112" s="340"/>
      <c r="E112" s="339">
        <v>92</v>
      </c>
    </row>
    <row r="113" spans="1:5" ht="16.5">
      <c r="A113" s="339" t="s">
        <v>7810</v>
      </c>
      <c r="B113" s="340">
        <v>4907.1000000000004</v>
      </c>
      <c r="C113" s="340" t="s">
        <v>7781</v>
      </c>
      <c r="D113" s="340"/>
      <c r="E113" s="339">
        <v>93</v>
      </c>
    </row>
    <row r="114" spans="1:5" ht="16.5">
      <c r="A114" s="339" t="s">
        <v>7810</v>
      </c>
      <c r="B114" s="340">
        <v>4907.1000000000004</v>
      </c>
      <c r="C114" s="340" t="s">
        <v>7782</v>
      </c>
      <c r="D114" s="340"/>
      <c r="E114" s="339">
        <v>94</v>
      </c>
    </row>
    <row r="115" spans="1:5" ht="16.5">
      <c r="A115" s="339" t="s">
        <v>7810</v>
      </c>
      <c r="B115" s="340">
        <v>4907.1000000000004</v>
      </c>
      <c r="C115" s="340" t="s">
        <v>7783</v>
      </c>
      <c r="D115" s="340"/>
      <c r="E115" s="339">
        <v>95</v>
      </c>
    </row>
    <row r="116" spans="1:5" ht="16.5">
      <c r="A116" s="339" t="s">
        <v>7810</v>
      </c>
      <c r="B116" s="340">
        <v>4907.1000000000004</v>
      </c>
      <c r="C116" s="340" t="s">
        <v>7784</v>
      </c>
      <c r="D116" s="340"/>
      <c r="E116" s="339">
        <v>96</v>
      </c>
    </row>
    <row r="117" spans="1:5" ht="16.5">
      <c r="A117" s="339" t="s">
        <v>7811</v>
      </c>
      <c r="B117" s="340">
        <v>4907.1000000000004</v>
      </c>
      <c r="C117" s="340" t="s">
        <v>7785</v>
      </c>
      <c r="D117" s="340"/>
      <c r="E117" s="339">
        <v>97</v>
      </c>
    </row>
    <row r="118" spans="1:5" ht="16.5">
      <c r="A118" s="339" t="s">
        <v>7811</v>
      </c>
      <c r="B118" s="340">
        <v>4907.1000000000004</v>
      </c>
      <c r="C118" s="340" t="s">
        <v>7786</v>
      </c>
      <c r="D118" s="340"/>
      <c r="E118" s="339">
        <v>98</v>
      </c>
    </row>
    <row r="119" spans="1:5" ht="16.5">
      <c r="A119" s="339" t="s">
        <v>7810</v>
      </c>
      <c r="B119" s="340">
        <v>4907.1000000000004</v>
      </c>
      <c r="C119" s="340" t="s">
        <v>7787</v>
      </c>
      <c r="D119" s="340"/>
      <c r="E119" s="339">
        <v>99</v>
      </c>
    </row>
    <row r="120" spans="1:5" ht="16.5">
      <c r="A120" s="339" t="s">
        <v>7810</v>
      </c>
      <c r="B120" s="340">
        <v>4907.1000000000004</v>
      </c>
      <c r="C120" s="340" t="s">
        <v>7788</v>
      </c>
      <c r="D120" s="340"/>
      <c r="E120" s="339">
        <v>100</v>
      </c>
    </row>
    <row r="121" spans="1:5" ht="16.5">
      <c r="A121" s="339" t="s">
        <v>7807</v>
      </c>
      <c r="B121" s="340">
        <v>4719</v>
      </c>
      <c r="C121" s="340" t="s">
        <v>7789</v>
      </c>
      <c r="D121" s="340"/>
      <c r="E121" s="339">
        <v>101</v>
      </c>
    </row>
    <row r="122" spans="1:5" ht="16.5">
      <c r="A122" s="339" t="s">
        <v>7808</v>
      </c>
      <c r="B122" s="340">
        <v>4719</v>
      </c>
      <c r="C122" s="340" t="s">
        <v>7790</v>
      </c>
      <c r="D122" s="340"/>
      <c r="E122" s="339">
        <v>102</v>
      </c>
    </row>
    <row r="123" spans="1:5" ht="16.5">
      <c r="A123" s="339" t="s">
        <v>7808</v>
      </c>
      <c r="B123" s="340">
        <v>4719</v>
      </c>
      <c r="C123" s="340" t="s">
        <v>7791</v>
      </c>
      <c r="D123" s="340"/>
      <c r="E123" s="339">
        <v>103</v>
      </c>
    </row>
    <row r="124" spans="1:5" ht="16.5">
      <c r="A124" s="339" t="s">
        <v>7808</v>
      </c>
      <c r="B124" s="340">
        <v>4719</v>
      </c>
      <c r="C124" s="340" t="s">
        <v>7792</v>
      </c>
      <c r="D124" s="340"/>
      <c r="E124" s="339">
        <v>104</v>
      </c>
    </row>
    <row r="125" spans="1:5" ht="16.5">
      <c r="A125" s="339" t="s">
        <v>7808</v>
      </c>
      <c r="B125" s="340">
        <v>4719</v>
      </c>
      <c r="C125" s="340" t="s">
        <v>7793</v>
      </c>
      <c r="D125" s="340"/>
      <c r="E125" s="339">
        <v>105</v>
      </c>
    </row>
    <row r="126" spans="1:5" ht="16.5">
      <c r="A126" s="339" t="s">
        <v>7808</v>
      </c>
      <c r="B126" s="340">
        <v>4719</v>
      </c>
      <c r="C126" s="340" t="s">
        <v>7587</v>
      </c>
      <c r="D126" s="340"/>
      <c r="E126" s="339">
        <v>106</v>
      </c>
    </row>
    <row r="127" spans="1:5" ht="16.5">
      <c r="A127" s="339" t="s">
        <v>7808</v>
      </c>
      <c r="B127" s="340">
        <v>4719</v>
      </c>
      <c r="C127" s="340" t="s">
        <v>7794</v>
      </c>
      <c r="D127" s="340"/>
      <c r="E127" s="339">
        <v>107</v>
      </c>
    </row>
    <row r="128" spans="1:5" ht="16.5">
      <c r="A128" s="339" t="s">
        <v>7807</v>
      </c>
      <c r="B128" s="340">
        <v>4719</v>
      </c>
      <c r="C128" s="340" t="s">
        <v>7795</v>
      </c>
      <c r="D128" s="340"/>
      <c r="E128" s="339">
        <v>108</v>
      </c>
    </row>
    <row r="129" spans="1:5" ht="16.5">
      <c r="A129" s="339" t="s">
        <v>7808</v>
      </c>
      <c r="B129" s="340">
        <v>4719</v>
      </c>
      <c r="C129" s="340" t="s">
        <v>7796</v>
      </c>
      <c r="D129" s="340"/>
      <c r="E129" s="339">
        <v>109</v>
      </c>
    </row>
    <row r="130" spans="1:5" ht="16.5">
      <c r="A130" s="339" t="s">
        <v>7807</v>
      </c>
      <c r="B130" s="340">
        <v>7366</v>
      </c>
      <c r="C130" s="340" t="s">
        <v>7797</v>
      </c>
      <c r="D130" s="340"/>
      <c r="E130" s="339">
        <v>110</v>
      </c>
    </row>
    <row r="131" spans="1:5" ht="16.5">
      <c r="A131" s="339" t="s">
        <v>7807</v>
      </c>
      <c r="B131" s="340">
        <v>7366</v>
      </c>
      <c r="C131" s="340" t="s">
        <v>7798</v>
      </c>
      <c r="D131" s="340"/>
      <c r="E131" s="339">
        <v>111</v>
      </c>
    </row>
    <row r="132" spans="1:5" ht="16.5">
      <c r="A132" s="339" t="s">
        <v>7807</v>
      </c>
      <c r="B132" s="340">
        <v>7366</v>
      </c>
      <c r="C132" s="340" t="s">
        <v>7799</v>
      </c>
      <c r="D132" s="340"/>
      <c r="E132" s="339">
        <v>112</v>
      </c>
    </row>
    <row r="133" spans="1:5" ht="16.5">
      <c r="A133" s="339" t="s">
        <v>7808</v>
      </c>
      <c r="B133" s="340">
        <v>7366</v>
      </c>
      <c r="C133" s="340" t="s">
        <v>7800</v>
      </c>
      <c r="D133" s="340"/>
      <c r="E133" s="339">
        <v>113</v>
      </c>
    </row>
    <row r="134" spans="1:5" ht="16.5">
      <c r="A134" s="339" t="s">
        <v>7807</v>
      </c>
      <c r="B134" s="340">
        <v>7366</v>
      </c>
      <c r="C134" s="340" t="s">
        <v>7801</v>
      </c>
      <c r="D134" s="340"/>
      <c r="E134" s="339">
        <v>114</v>
      </c>
    </row>
    <row r="135" spans="1:5" ht="16.5">
      <c r="A135" s="339" t="s">
        <v>7808</v>
      </c>
      <c r="B135" s="340">
        <v>7366</v>
      </c>
      <c r="C135" s="340" t="s">
        <v>7802</v>
      </c>
      <c r="D135" s="340"/>
      <c r="E135" s="339">
        <v>115</v>
      </c>
    </row>
    <row r="136" spans="1:5" ht="16.5">
      <c r="A136" s="339" t="s">
        <v>7808</v>
      </c>
      <c r="B136" s="340">
        <v>7366</v>
      </c>
      <c r="C136" s="340" t="s">
        <v>7803</v>
      </c>
      <c r="D136" s="340"/>
      <c r="E136" s="339">
        <v>116</v>
      </c>
    </row>
    <row r="137" spans="1:5" ht="16.5">
      <c r="A137" s="339" t="s">
        <v>7808</v>
      </c>
      <c r="B137" s="340">
        <v>7366</v>
      </c>
      <c r="C137" s="340" t="s">
        <v>7804</v>
      </c>
      <c r="D137" s="340"/>
      <c r="E137" s="339">
        <v>117</v>
      </c>
    </row>
    <row r="138" spans="1:5" ht="16.5">
      <c r="A138" s="339" t="s">
        <v>7807</v>
      </c>
      <c r="B138" s="340">
        <v>7366</v>
      </c>
      <c r="C138" s="340" t="s">
        <v>7805</v>
      </c>
      <c r="D138" s="340"/>
      <c r="E138" s="339">
        <v>118</v>
      </c>
    </row>
    <row r="139" spans="1:5" ht="16.5">
      <c r="A139" s="339" t="s">
        <v>7808</v>
      </c>
      <c r="B139" s="340">
        <v>7366</v>
      </c>
      <c r="C139" s="340" t="s">
        <v>7806</v>
      </c>
      <c r="D139" s="340"/>
      <c r="E139" s="339">
        <v>119</v>
      </c>
    </row>
    <row r="140" spans="1:5" ht="16.5">
      <c r="A140" s="339" t="s">
        <v>7812</v>
      </c>
      <c r="B140" s="340">
        <v>5190</v>
      </c>
      <c r="C140" s="340">
        <v>2826298003</v>
      </c>
      <c r="D140" s="340"/>
      <c r="E140" s="339">
        <v>120</v>
      </c>
    </row>
    <row r="141" spans="1:5" ht="16.5">
      <c r="A141" s="339" t="s">
        <v>7812</v>
      </c>
      <c r="B141" s="340">
        <v>5190.1000000000004</v>
      </c>
      <c r="C141" s="340">
        <v>2826298003</v>
      </c>
      <c r="D141" s="340"/>
      <c r="E141" s="339">
        <v>121</v>
      </c>
    </row>
    <row r="142" spans="1:5" ht="16.5">
      <c r="A142" s="339" t="s">
        <v>7812</v>
      </c>
      <c r="B142" s="340">
        <v>5191</v>
      </c>
      <c r="C142" s="340">
        <v>2826299003</v>
      </c>
      <c r="D142" s="340"/>
      <c r="E142" s="339">
        <v>122</v>
      </c>
    </row>
    <row r="143" spans="1:5" ht="16.5">
      <c r="A143" s="339" t="s">
        <v>7664</v>
      </c>
      <c r="B143" s="340">
        <v>5191</v>
      </c>
      <c r="C143" s="340">
        <v>2826299003</v>
      </c>
      <c r="D143" s="340"/>
      <c r="E143" s="339">
        <v>123</v>
      </c>
    </row>
  </sheetData>
  <autoFilter ref="A20:D20" xr:uid="{00000000-0009-0000-0000-000000000000}"/>
  <mergeCells count="8">
    <mergeCell ref="A12:A13"/>
    <mergeCell ref="A15:A18"/>
    <mergeCell ref="G1:K1"/>
    <mergeCell ref="M1:T1"/>
    <mergeCell ref="A1:E1"/>
    <mergeCell ref="A3:A5"/>
    <mergeCell ref="A6:A7"/>
    <mergeCell ref="A10:A11"/>
  </mergeCells>
  <phoneticPr fontId="86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1:F48"/>
  <sheetViews>
    <sheetView topLeftCell="A31" zoomScale="130" zoomScaleNormal="130" workbookViewId="0">
      <selection activeCell="C4" sqref="C4"/>
    </sheetView>
  </sheetViews>
  <sheetFormatPr defaultColWidth="9" defaultRowHeight="13.5"/>
  <cols>
    <col min="1" max="4" width="15.625" style="190" customWidth="1"/>
    <col min="5" max="5" width="30.625" style="190" customWidth="1"/>
    <col min="6" max="6" width="26.125" style="190" customWidth="1"/>
    <col min="7" max="7" width="20.5" style="190" customWidth="1"/>
    <col min="8" max="16384" width="9" style="190"/>
  </cols>
  <sheetData>
    <row r="1" spans="1:6" ht="27">
      <c r="A1" s="16" t="s">
        <v>233</v>
      </c>
      <c r="B1" s="16" t="s">
        <v>233</v>
      </c>
      <c r="C1" s="20" t="s">
        <v>239</v>
      </c>
      <c r="D1" s="77" t="s">
        <v>185</v>
      </c>
      <c r="E1" s="7" t="s">
        <v>157</v>
      </c>
    </row>
    <row r="2" spans="1:6" ht="45" customHeight="1">
      <c r="A2" s="380" t="s">
        <v>240</v>
      </c>
      <c r="B2" s="380"/>
      <c r="C2" s="380"/>
      <c r="D2" s="380"/>
      <c r="E2" s="380"/>
    </row>
    <row r="3" spans="1:6">
      <c r="A3" s="201" t="s">
        <v>241</v>
      </c>
      <c r="B3" s="77" t="s">
        <v>235</v>
      </c>
      <c r="C3" s="20" t="s">
        <v>242</v>
      </c>
      <c r="D3" s="77" t="s">
        <v>190</v>
      </c>
      <c r="E3" s="77" t="s">
        <v>243</v>
      </c>
      <c r="F3" s="190" t="s">
        <v>244</v>
      </c>
    </row>
    <row r="4" spans="1:6">
      <c r="A4" s="202" t="s">
        <v>245</v>
      </c>
      <c r="B4" s="30"/>
      <c r="C4" s="30" t="s">
        <v>7672</v>
      </c>
      <c r="D4" s="30">
        <v>341</v>
      </c>
      <c r="E4" s="30" t="s">
        <v>247</v>
      </c>
      <c r="F4" s="190" t="s">
        <v>248</v>
      </c>
    </row>
    <row r="5" spans="1:6">
      <c r="A5" s="202" t="s">
        <v>249</v>
      </c>
      <c r="B5" s="30"/>
      <c r="C5" s="30" t="s">
        <v>246</v>
      </c>
      <c r="D5" s="30">
        <v>341</v>
      </c>
      <c r="E5" s="30" t="s">
        <v>247</v>
      </c>
      <c r="F5" s="190" t="s">
        <v>248</v>
      </c>
    </row>
    <row r="6" spans="1:6">
      <c r="A6" s="202" t="s">
        <v>250</v>
      </c>
      <c r="B6" s="30"/>
      <c r="C6" s="30" t="s">
        <v>246</v>
      </c>
      <c r="D6" s="30">
        <v>341</v>
      </c>
      <c r="E6" s="30" t="s">
        <v>247</v>
      </c>
      <c r="F6" s="190" t="s">
        <v>248</v>
      </c>
    </row>
    <row r="7" spans="1:6">
      <c r="A7" s="202" t="s">
        <v>251</v>
      </c>
      <c r="B7" s="30"/>
      <c r="C7" s="30" t="s">
        <v>246</v>
      </c>
      <c r="D7" s="30">
        <v>341</v>
      </c>
      <c r="E7" s="30" t="s">
        <v>247</v>
      </c>
      <c r="F7" s="190" t="s">
        <v>248</v>
      </c>
    </row>
    <row r="8" spans="1:6">
      <c r="A8" s="202" t="s">
        <v>252</v>
      </c>
      <c r="B8" s="30"/>
      <c r="C8" s="30" t="s">
        <v>246</v>
      </c>
      <c r="D8" s="30">
        <v>341</v>
      </c>
      <c r="E8" s="30" t="s">
        <v>247</v>
      </c>
      <c r="F8" s="190" t="s">
        <v>248</v>
      </c>
    </row>
    <row r="9" spans="1:6">
      <c r="A9" s="202" t="s">
        <v>253</v>
      </c>
      <c r="B9" s="30"/>
      <c r="C9" s="30" t="s">
        <v>246</v>
      </c>
      <c r="D9" s="30">
        <v>341</v>
      </c>
      <c r="E9" s="30" t="s">
        <v>247</v>
      </c>
      <c r="F9" s="190" t="s">
        <v>248</v>
      </c>
    </row>
    <row r="10" spans="1:6">
      <c r="A10" s="202" t="s">
        <v>254</v>
      </c>
      <c r="B10" s="30"/>
      <c r="C10" s="7" t="s">
        <v>255</v>
      </c>
      <c r="D10" s="30">
        <v>341</v>
      </c>
      <c r="E10" s="30" t="s">
        <v>256</v>
      </c>
      <c r="F10" s="190" t="s">
        <v>257</v>
      </c>
    </row>
    <row r="11" spans="1:6">
      <c r="A11" s="202" t="s">
        <v>258</v>
      </c>
      <c r="B11" s="30"/>
      <c r="C11" s="7" t="s">
        <v>259</v>
      </c>
      <c r="D11" s="30">
        <v>341</v>
      </c>
      <c r="E11" s="30" t="s">
        <v>260</v>
      </c>
      <c r="F11" s="190" t="s">
        <v>261</v>
      </c>
    </row>
    <row r="12" spans="1:6">
      <c r="A12" s="202" t="s">
        <v>262</v>
      </c>
      <c r="B12" s="30"/>
      <c r="C12" s="30" t="s">
        <v>246</v>
      </c>
      <c r="D12" s="30">
        <v>341</v>
      </c>
      <c r="E12" s="30" t="s">
        <v>247</v>
      </c>
      <c r="F12" s="190" t="s">
        <v>248</v>
      </c>
    </row>
    <row r="13" spans="1:6">
      <c r="A13" s="202" t="s">
        <v>263</v>
      </c>
      <c r="B13" s="30"/>
      <c r="C13" s="30" t="s">
        <v>246</v>
      </c>
      <c r="D13" s="30">
        <v>341</v>
      </c>
      <c r="E13" s="30" t="s">
        <v>247</v>
      </c>
      <c r="F13" s="190" t="s">
        <v>248</v>
      </c>
    </row>
    <row r="14" spans="1:6">
      <c r="A14" s="202" t="s">
        <v>264</v>
      </c>
      <c r="B14" s="30"/>
      <c r="C14" s="30" t="s">
        <v>246</v>
      </c>
      <c r="D14" s="30">
        <v>341</v>
      </c>
      <c r="E14" s="30" t="s">
        <v>247</v>
      </c>
      <c r="F14" s="190" t="s">
        <v>248</v>
      </c>
    </row>
    <row r="15" spans="1:6">
      <c r="A15" s="202" t="s">
        <v>265</v>
      </c>
      <c r="B15" s="30"/>
      <c r="C15" s="30" t="s">
        <v>246</v>
      </c>
      <c r="D15" s="30">
        <v>341</v>
      </c>
      <c r="E15" s="30" t="s">
        <v>247</v>
      </c>
      <c r="F15" s="190" t="s">
        <v>248</v>
      </c>
    </row>
    <row r="16" spans="1:6">
      <c r="A16" s="202" t="s">
        <v>266</v>
      </c>
      <c r="B16" s="30"/>
      <c r="C16" s="30" t="s">
        <v>246</v>
      </c>
      <c r="D16" s="30">
        <v>341</v>
      </c>
      <c r="E16" s="30" t="s">
        <v>247</v>
      </c>
      <c r="F16" s="190" t="s">
        <v>248</v>
      </c>
    </row>
    <row r="17" spans="1:6">
      <c r="A17" s="202" t="s">
        <v>267</v>
      </c>
      <c r="B17" s="30"/>
      <c r="C17" s="30" t="s">
        <v>246</v>
      </c>
      <c r="D17" s="30">
        <v>341</v>
      </c>
      <c r="E17" s="30" t="s">
        <v>247</v>
      </c>
      <c r="F17" s="190" t="s">
        <v>248</v>
      </c>
    </row>
    <row r="18" spans="1:6">
      <c r="A18" s="202" t="s">
        <v>268</v>
      </c>
      <c r="B18" s="30"/>
      <c r="C18" s="7" t="s">
        <v>269</v>
      </c>
      <c r="D18" s="30">
        <v>341</v>
      </c>
      <c r="E18" s="30" t="s">
        <v>270</v>
      </c>
      <c r="F18" s="190">
        <v>1601</v>
      </c>
    </row>
    <row r="19" spans="1:6">
      <c r="A19" s="202" t="s">
        <v>271</v>
      </c>
      <c r="B19" s="30"/>
      <c r="C19" s="7" t="s">
        <v>272</v>
      </c>
      <c r="D19" s="30">
        <v>341</v>
      </c>
      <c r="E19" s="30" t="s">
        <v>273</v>
      </c>
      <c r="F19" s="190" t="s">
        <v>248</v>
      </c>
    </row>
    <row r="20" spans="1:6">
      <c r="A20" s="202" t="s">
        <v>274</v>
      </c>
      <c r="B20" s="30"/>
      <c r="C20" s="30" t="s">
        <v>246</v>
      </c>
      <c r="D20" s="30">
        <v>341</v>
      </c>
      <c r="E20" s="30" t="s">
        <v>247</v>
      </c>
      <c r="F20" s="190" t="s">
        <v>248</v>
      </c>
    </row>
    <row r="21" spans="1:6">
      <c r="A21" s="202" t="s">
        <v>275</v>
      </c>
      <c r="B21" s="30"/>
      <c r="C21" s="30" t="s">
        <v>246</v>
      </c>
      <c r="D21" s="30">
        <v>341</v>
      </c>
      <c r="E21" s="30" t="s">
        <v>247</v>
      </c>
      <c r="F21" s="190" t="s">
        <v>248</v>
      </c>
    </row>
    <row r="22" spans="1:6">
      <c r="A22" s="202" t="s">
        <v>276</v>
      </c>
      <c r="B22" s="30"/>
      <c r="C22" s="7" t="s">
        <v>277</v>
      </c>
      <c r="D22" s="30">
        <v>341</v>
      </c>
      <c r="E22" s="30" t="s">
        <v>278</v>
      </c>
      <c r="F22" s="190" t="s">
        <v>279</v>
      </c>
    </row>
    <row r="23" spans="1:6">
      <c r="A23" s="202" t="s">
        <v>280</v>
      </c>
      <c r="B23" s="30"/>
      <c r="C23" s="30" t="s">
        <v>246</v>
      </c>
      <c r="D23" s="30">
        <v>341</v>
      </c>
      <c r="E23" s="30" t="s">
        <v>247</v>
      </c>
      <c r="F23" s="190" t="s">
        <v>248</v>
      </c>
    </row>
    <row r="24" spans="1:6">
      <c r="A24" s="202" t="s">
        <v>281</v>
      </c>
      <c r="B24" s="30"/>
      <c r="C24" s="7" t="s">
        <v>282</v>
      </c>
      <c r="D24" s="30">
        <v>341</v>
      </c>
      <c r="E24" s="30" t="s">
        <v>283</v>
      </c>
      <c r="F24" s="190" t="s">
        <v>284</v>
      </c>
    </row>
    <row r="25" spans="1:6">
      <c r="A25" s="202" t="s">
        <v>285</v>
      </c>
      <c r="B25" s="30"/>
      <c r="C25" s="7" t="s">
        <v>286</v>
      </c>
      <c r="D25" s="30">
        <v>341</v>
      </c>
      <c r="E25" s="30" t="s">
        <v>287</v>
      </c>
      <c r="F25" s="190" t="s">
        <v>288</v>
      </c>
    </row>
    <row r="26" spans="1:6">
      <c r="A26" s="202" t="s">
        <v>289</v>
      </c>
      <c r="B26" s="30"/>
      <c r="C26" s="7" t="s">
        <v>290</v>
      </c>
      <c r="D26" s="30">
        <v>341</v>
      </c>
      <c r="E26" s="30" t="s">
        <v>287</v>
      </c>
      <c r="F26" s="190" t="s">
        <v>288</v>
      </c>
    </row>
    <row r="27" spans="1:6">
      <c r="A27" s="202" t="s">
        <v>291</v>
      </c>
      <c r="B27" s="30"/>
      <c r="C27" s="7" t="s">
        <v>292</v>
      </c>
      <c r="D27" s="30">
        <v>341</v>
      </c>
      <c r="E27" s="30" t="s">
        <v>293</v>
      </c>
      <c r="F27" s="190" t="s">
        <v>294</v>
      </c>
    </row>
    <row r="28" spans="1:6">
      <c r="A28" s="202" t="s">
        <v>295</v>
      </c>
      <c r="B28" s="30"/>
      <c r="C28" s="30" t="s">
        <v>246</v>
      </c>
      <c r="D28" s="30">
        <v>341</v>
      </c>
      <c r="E28" s="30" t="s">
        <v>247</v>
      </c>
      <c r="F28" s="190" t="s">
        <v>248</v>
      </c>
    </row>
    <row r="29" spans="1:6">
      <c r="A29" s="202" t="s">
        <v>296</v>
      </c>
      <c r="B29" s="30"/>
      <c r="C29" s="7" t="s">
        <v>297</v>
      </c>
      <c r="D29" s="30">
        <v>341</v>
      </c>
      <c r="E29" s="30" t="s">
        <v>298</v>
      </c>
      <c r="F29" s="190" t="s">
        <v>299</v>
      </c>
    </row>
    <row r="30" spans="1:6">
      <c r="A30" s="202" t="s">
        <v>300</v>
      </c>
      <c r="B30" s="30"/>
      <c r="C30" s="30" t="s">
        <v>246</v>
      </c>
      <c r="D30" s="30">
        <v>341</v>
      </c>
      <c r="E30" s="30" t="s">
        <v>247</v>
      </c>
      <c r="F30" s="190" t="s">
        <v>248</v>
      </c>
    </row>
    <row r="31" spans="1:6">
      <c r="A31" s="202" t="s">
        <v>301</v>
      </c>
      <c r="B31" s="30"/>
      <c r="C31" s="30" t="s">
        <v>246</v>
      </c>
      <c r="D31" s="30">
        <v>341</v>
      </c>
      <c r="E31" s="30" t="s">
        <v>247</v>
      </c>
      <c r="F31" s="190" t="s">
        <v>248</v>
      </c>
    </row>
    <row r="32" spans="1:6">
      <c r="A32" s="202" t="s">
        <v>302</v>
      </c>
      <c r="B32" s="30"/>
      <c r="C32" s="30" t="s">
        <v>246</v>
      </c>
      <c r="D32" s="30">
        <v>341</v>
      </c>
      <c r="E32" s="30" t="s">
        <v>247</v>
      </c>
      <c r="F32" s="190" t="s">
        <v>248</v>
      </c>
    </row>
    <row r="33" spans="1:6">
      <c r="A33" s="202" t="s">
        <v>303</v>
      </c>
      <c r="B33" s="30"/>
      <c r="C33" s="30" t="s">
        <v>246</v>
      </c>
      <c r="D33" s="30">
        <v>341</v>
      </c>
      <c r="E33" s="30" t="s">
        <v>247</v>
      </c>
      <c r="F33" s="190" t="s">
        <v>248</v>
      </c>
    </row>
    <row r="34" spans="1:6">
      <c r="A34" s="202" t="s">
        <v>304</v>
      </c>
      <c r="B34" s="30"/>
      <c r="C34" s="30" t="s">
        <v>246</v>
      </c>
      <c r="D34" s="30">
        <v>341</v>
      </c>
      <c r="E34" s="30" t="s">
        <v>247</v>
      </c>
      <c r="F34" s="190" t="s">
        <v>248</v>
      </c>
    </row>
    <row r="35" spans="1:6">
      <c r="A35" s="202" t="s">
        <v>305</v>
      </c>
      <c r="B35" s="30"/>
      <c r="C35" s="7" t="s">
        <v>306</v>
      </c>
      <c r="D35" s="30">
        <v>341</v>
      </c>
      <c r="E35" s="30" t="s">
        <v>307</v>
      </c>
      <c r="F35" s="190" t="s">
        <v>308</v>
      </c>
    </row>
    <row r="36" spans="1:6">
      <c r="A36" s="202" t="s">
        <v>309</v>
      </c>
      <c r="B36" s="30"/>
      <c r="C36" s="30" t="s">
        <v>246</v>
      </c>
      <c r="D36" s="30">
        <v>341</v>
      </c>
      <c r="E36" s="30" t="s">
        <v>247</v>
      </c>
      <c r="F36" s="190" t="s">
        <v>248</v>
      </c>
    </row>
    <row r="37" spans="1:6">
      <c r="A37" s="202" t="s">
        <v>310</v>
      </c>
      <c r="B37" s="30"/>
      <c r="C37" s="30" t="s">
        <v>246</v>
      </c>
      <c r="D37" s="30">
        <v>341</v>
      </c>
      <c r="E37" s="30" t="s">
        <v>247</v>
      </c>
      <c r="F37" s="190" t="s">
        <v>248</v>
      </c>
    </row>
    <row r="38" spans="1:6">
      <c r="A38" s="202" t="s">
        <v>311</v>
      </c>
      <c r="B38" s="30"/>
      <c r="C38" s="30" t="s">
        <v>246</v>
      </c>
      <c r="D38" s="30">
        <v>341</v>
      </c>
      <c r="E38" s="30" t="s">
        <v>247</v>
      </c>
      <c r="F38" s="190" t="s">
        <v>248</v>
      </c>
    </row>
    <row r="39" spans="1:6">
      <c r="A39" s="202" t="s">
        <v>312</v>
      </c>
      <c r="B39" s="30"/>
      <c r="C39" s="30" t="s">
        <v>246</v>
      </c>
      <c r="D39" s="30">
        <v>341</v>
      </c>
      <c r="E39" s="30" t="s">
        <v>247</v>
      </c>
      <c r="F39" s="190" t="s">
        <v>248</v>
      </c>
    </row>
    <row r="40" spans="1:6">
      <c r="A40" s="202" t="s">
        <v>313</v>
      </c>
      <c r="B40" s="30"/>
      <c r="C40" s="30" t="s">
        <v>246</v>
      </c>
      <c r="D40" s="30">
        <v>341</v>
      </c>
      <c r="E40" s="30" t="s">
        <v>247</v>
      </c>
      <c r="F40" s="190" t="s">
        <v>248</v>
      </c>
    </row>
    <row r="41" spans="1:6">
      <c r="A41" s="202" t="s">
        <v>314</v>
      </c>
      <c r="B41" s="30"/>
      <c r="C41" s="30" t="s">
        <v>246</v>
      </c>
      <c r="D41" s="30">
        <v>341</v>
      </c>
      <c r="E41" s="30" t="s">
        <v>247</v>
      </c>
      <c r="F41" s="190" t="s">
        <v>248</v>
      </c>
    </row>
    <row r="42" spans="1:6">
      <c r="A42" s="202" t="s">
        <v>315</v>
      </c>
      <c r="B42" s="30"/>
      <c r="C42" s="30" t="s">
        <v>246</v>
      </c>
      <c r="D42" s="30">
        <v>341</v>
      </c>
      <c r="E42" s="30" t="s">
        <v>247</v>
      </c>
      <c r="F42" s="190" t="s">
        <v>248</v>
      </c>
    </row>
    <row r="43" spans="1:6">
      <c r="A43" s="202" t="s">
        <v>316</v>
      </c>
      <c r="B43" s="30"/>
      <c r="C43" s="30" t="s">
        <v>246</v>
      </c>
      <c r="D43" s="30">
        <v>341</v>
      </c>
      <c r="E43" s="30" t="s">
        <v>247</v>
      </c>
      <c r="F43" s="190" t="s">
        <v>248</v>
      </c>
    </row>
    <row r="44" spans="1:6">
      <c r="A44" s="202" t="s">
        <v>317</v>
      </c>
      <c r="B44" s="30"/>
      <c r="C44" s="30" t="s">
        <v>246</v>
      </c>
      <c r="D44" s="30">
        <v>341</v>
      </c>
      <c r="E44" s="30" t="s">
        <v>247</v>
      </c>
      <c r="F44" s="190" t="s">
        <v>248</v>
      </c>
    </row>
    <row r="45" spans="1:6">
      <c r="A45" s="202" t="s">
        <v>318</v>
      </c>
      <c r="B45" s="30"/>
      <c r="C45" s="30" t="s">
        <v>246</v>
      </c>
      <c r="D45" s="30">
        <v>341</v>
      </c>
      <c r="E45" s="30" t="s">
        <v>247</v>
      </c>
      <c r="F45" s="190" t="s">
        <v>248</v>
      </c>
    </row>
    <row r="46" spans="1:6">
      <c r="A46" s="202" t="s">
        <v>319</v>
      </c>
      <c r="B46" s="30"/>
      <c r="C46" s="30" t="s">
        <v>246</v>
      </c>
      <c r="D46" s="30">
        <v>341</v>
      </c>
      <c r="E46" s="30" t="s">
        <v>247</v>
      </c>
      <c r="F46" s="190" t="s">
        <v>248</v>
      </c>
    </row>
    <row r="47" spans="1:6">
      <c r="A47" s="202" t="s">
        <v>320</v>
      </c>
      <c r="B47" s="30"/>
      <c r="C47" s="30" t="s">
        <v>246</v>
      </c>
      <c r="D47" s="30">
        <v>341</v>
      </c>
      <c r="E47" s="30" t="s">
        <v>247</v>
      </c>
      <c r="F47" s="190" t="s">
        <v>248</v>
      </c>
    </row>
    <row r="48" spans="1:6">
      <c r="A48" s="202" t="s">
        <v>321</v>
      </c>
      <c r="B48" s="30"/>
      <c r="C48" s="30" t="s">
        <v>246</v>
      </c>
      <c r="D48" s="30">
        <v>341</v>
      </c>
      <c r="E48" s="30" t="s">
        <v>247</v>
      </c>
      <c r="F48" s="190" t="s">
        <v>248</v>
      </c>
    </row>
  </sheetData>
  <autoFilter ref="A3:F48" xr:uid="{00000000-0009-0000-0000-000009000000}"/>
  <mergeCells count="1">
    <mergeCell ref="A2:E2"/>
  </mergeCells>
  <phoneticPr fontId="74" type="noConversion"/>
  <hyperlinks>
    <hyperlink ref="A3" location="MOM基础数据准备!A1" display="产线编码" xr:uid="{00000000-0004-0000-0900-000000000000}"/>
  </hyperlinks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N5"/>
  <sheetViews>
    <sheetView zoomScaleNormal="100" workbookViewId="0">
      <selection activeCell="D20" sqref="D20"/>
    </sheetView>
  </sheetViews>
  <sheetFormatPr defaultColWidth="21.625" defaultRowHeight="13.5"/>
  <cols>
    <col min="1" max="3" width="15.625" style="190" customWidth="1"/>
    <col min="4" max="4" width="30.625" style="63" customWidth="1"/>
    <col min="5" max="5" width="11.625" style="190" customWidth="1"/>
    <col min="6" max="16384" width="21.625" style="190"/>
  </cols>
  <sheetData>
    <row r="1" spans="1:14">
      <c r="A1" s="77"/>
      <c r="B1" s="77"/>
      <c r="C1" s="16"/>
      <c r="D1" s="7"/>
    </row>
    <row r="2" spans="1:14" ht="28.5">
      <c r="A2" s="193"/>
      <c r="B2" s="193"/>
      <c r="C2" s="193"/>
      <c r="D2" s="194" t="s">
        <v>322</v>
      </c>
      <c r="E2" s="193"/>
      <c r="F2" s="193"/>
      <c r="G2" s="193"/>
      <c r="H2" s="193"/>
      <c r="I2" s="193"/>
      <c r="J2" s="193"/>
      <c r="K2" s="193"/>
      <c r="L2" s="193"/>
      <c r="M2" s="381" t="s">
        <v>323</v>
      </c>
      <c r="N2" s="381"/>
    </row>
    <row r="3" spans="1:14" ht="14.25">
      <c r="A3" s="191" t="s">
        <v>42</v>
      </c>
      <c r="B3" s="195" t="s">
        <v>43</v>
      </c>
      <c r="C3" s="195" t="s">
        <v>324</v>
      </c>
      <c r="D3" s="195" t="s">
        <v>325</v>
      </c>
      <c r="E3" s="195" t="s">
        <v>326</v>
      </c>
      <c r="F3" s="195" t="s">
        <v>327</v>
      </c>
      <c r="G3" s="195" t="s">
        <v>328</v>
      </c>
      <c r="H3" s="195" t="s">
        <v>329</v>
      </c>
      <c r="I3" s="195" t="s">
        <v>330</v>
      </c>
      <c r="J3" s="195" t="s">
        <v>331</v>
      </c>
      <c r="K3" s="195" t="s">
        <v>332</v>
      </c>
      <c r="L3" s="195" t="s">
        <v>333</v>
      </c>
      <c r="M3" s="200" t="s">
        <v>334</v>
      </c>
      <c r="N3" s="200" t="s">
        <v>335</v>
      </c>
    </row>
    <row r="4" spans="1:14" ht="14.25">
      <c r="A4" s="196" t="s">
        <v>179</v>
      </c>
      <c r="B4" s="196" t="s">
        <v>179</v>
      </c>
      <c r="C4" s="196"/>
      <c r="D4" s="197" t="s">
        <v>336</v>
      </c>
      <c r="E4" s="198">
        <v>0.36458333333333298</v>
      </c>
      <c r="F4" s="198">
        <v>0.83333333333333304</v>
      </c>
      <c r="G4" s="199">
        <v>0.48611111111111099</v>
      </c>
      <c r="H4" s="199">
        <v>0.51736111111111105</v>
      </c>
      <c r="I4" s="199">
        <v>0.72916666666666696</v>
      </c>
      <c r="J4" s="199">
        <v>0.75</v>
      </c>
      <c r="K4" s="199">
        <v>0.64583333333333304</v>
      </c>
      <c r="L4" s="199">
        <v>0.65277777777777801</v>
      </c>
      <c r="M4" s="196" t="s">
        <v>337</v>
      </c>
      <c r="N4" s="196" t="s">
        <v>337</v>
      </c>
    </row>
    <row r="5" spans="1:14" ht="14.25">
      <c r="A5" s="196" t="s">
        <v>179</v>
      </c>
      <c r="B5" s="196" t="s">
        <v>179</v>
      </c>
      <c r="C5" s="196"/>
      <c r="D5" s="197" t="s">
        <v>336</v>
      </c>
      <c r="E5" s="198">
        <v>0.36458333333333298</v>
      </c>
      <c r="F5" s="198">
        <v>0.83333333333333304</v>
      </c>
      <c r="G5" s="199">
        <v>0.5</v>
      </c>
      <c r="H5" s="199">
        <v>0.53125</v>
      </c>
      <c r="I5" s="199">
        <v>0.75</v>
      </c>
      <c r="J5" s="199">
        <v>0.77083333333333304</v>
      </c>
      <c r="K5" s="199">
        <v>0.63888888888888895</v>
      </c>
      <c r="L5" s="199">
        <v>0.64583333333333304</v>
      </c>
      <c r="M5" s="196" t="s">
        <v>337</v>
      </c>
      <c r="N5" s="196" t="s">
        <v>337</v>
      </c>
    </row>
  </sheetData>
  <mergeCells count="1">
    <mergeCell ref="M2:N2"/>
  </mergeCells>
  <phoneticPr fontId="74" type="noConversion"/>
  <hyperlinks>
    <hyperlink ref="A3" location="MOM基础数据准备!A1" display="事业部" xr:uid="{00000000-0004-0000-0A00-000000000000}"/>
  </hyperlinks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1"/>
  </sheetPr>
  <dimension ref="A1:D20"/>
  <sheetViews>
    <sheetView zoomScale="160" zoomScaleNormal="160" workbookViewId="0">
      <selection activeCell="D10" sqref="D10"/>
    </sheetView>
  </sheetViews>
  <sheetFormatPr defaultColWidth="21.625" defaultRowHeight="13.5"/>
  <cols>
    <col min="1" max="3" width="15.625" style="190" customWidth="1"/>
    <col min="4" max="4" width="30.625" style="63" customWidth="1"/>
    <col min="5" max="5" width="11.625" style="190" customWidth="1"/>
    <col min="6" max="16384" width="21.625" style="190"/>
  </cols>
  <sheetData>
    <row r="1" spans="1:4" ht="27">
      <c r="A1" s="77" t="s">
        <v>338</v>
      </c>
      <c r="B1" s="77" t="s">
        <v>185</v>
      </c>
      <c r="C1" s="16" t="s">
        <v>233</v>
      </c>
      <c r="D1" s="7" t="s">
        <v>157</v>
      </c>
    </row>
    <row r="2" spans="1:4" ht="45" customHeight="1">
      <c r="A2" s="380" t="s">
        <v>339</v>
      </c>
      <c r="B2" s="382"/>
      <c r="C2" s="382"/>
      <c r="D2" s="382"/>
    </row>
    <row r="3" spans="1:4">
      <c r="A3" s="191" t="s">
        <v>340</v>
      </c>
      <c r="B3" s="77" t="s">
        <v>190</v>
      </c>
      <c r="C3" s="77" t="s">
        <v>241</v>
      </c>
      <c r="D3" s="77" t="s">
        <v>341</v>
      </c>
    </row>
    <row r="4" spans="1:4" s="189" customFormat="1">
      <c r="A4" s="30" t="s">
        <v>342</v>
      </c>
      <c r="B4" s="30">
        <v>421</v>
      </c>
      <c r="C4" s="30" t="s">
        <v>343</v>
      </c>
      <c r="D4" s="30" t="s">
        <v>344</v>
      </c>
    </row>
    <row r="5" spans="1:4" s="189" customFormat="1">
      <c r="A5" s="30"/>
      <c r="B5" s="30"/>
      <c r="C5" s="30"/>
      <c r="D5" s="30"/>
    </row>
    <row r="6" spans="1:4" s="189" customFormat="1">
      <c r="A6" s="30"/>
      <c r="B6" s="30"/>
      <c r="C6" s="30"/>
      <c r="D6" s="30"/>
    </row>
    <row r="7" spans="1:4">
      <c r="A7" s="30"/>
      <c r="B7" s="30"/>
      <c r="C7" s="30"/>
      <c r="D7" s="30"/>
    </row>
    <row r="8" spans="1:4">
      <c r="A8" s="30"/>
      <c r="B8" s="30"/>
      <c r="C8" s="30"/>
      <c r="D8" s="30"/>
    </row>
    <row r="9" spans="1:4">
      <c r="A9" s="30"/>
      <c r="B9" s="30"/>
      <c r="C9" s="30"/>
      <c r="D9" s="30"/>
    </row>
    <row r="10" spans="1:4">
      <c r="A10" s="30"/>
      <c r="B10" s="30"/>
      <c r="C10" s="30"/>
      <c r="D10" s="30"/>
    </row>
    <row r="11" spans="1:4">
      <c r="A11" s="30"/>
      <c r="B11" s="30"/>
      <c r="C11" s="30"/>
      <c r="D11" s="30"/>
    </row>
    <row r="12" spans="1:4">
      <c r="A12" s="192"/>
      <c r="B12" s="192"/>
      <c r="C12" s="192"/>
      <c r="D12" s="192"/>
    </row>
    <row r="13" spans="1:4">
      <c r="A13" s="192"/>
      <c r="B13" s="192"/>
      <c r="C13" s="192"/>
      <c r="D13" s="192"/>
    </row>
    <row r="14" spans="1:4">
      <c r="A14" s="192"/>
      <c r="B14" s="192"/>
      <c r="C14" s="192"/>
      <c r="D14" s="192"/>
    </row>
    <row r="15" spans="1:4">
      <c r="A15" s="192"/>
      <c r="B15" s="192"/>
      <c r="C15" s="192"/>
      <c r="D15" s="192"/>
    </row>
    <row r="16" spans="1:4">
      <c r="A16" s="192"/>
      <c r="B16" s="192"/>
      <c r="C16" s="192"/>
      <c r="D16" s="192"/>
    </row>
    <row r="17" spans="1:4">
      <c r="A17" s="192"/>
      <c r="B17" s="192"/>
      <c r="C17" s="192"/>
      <c r="D17" s="192"/>
    </row>
    <row r="18" spans="1:4">
      <c r="A18" s="192"/>
      <c r="B18" s="192"/>
      <c r="C18" s="192"/>
      <c r="D18" s="192"/>
    </row>
    <row r="19" spans="1:4">
      <c r="A19" s="192"/>
      <c r="B19" s="192"/>
      <c r="C19" s="192"/>
      <c r="D19" s="192"/>
    </row>
    <row r="20" spans="1:4">
      <c r="A20" s="192"/>
      <c r="B20" s="192"/>
      <c r="C20" s="192"/>
      <c r="D20" s="192"/>
    </row>
  </sheetData>
  <mergeCells count="1">
    <mergeCell ref="A2:D2"/>
  </mergeCells>
  <phoneticPr fontId="74" type="noConversion"/>
  <hyperlinks>
    <hyperlink ref="A3" location="MOM基础数据准备!A1" display="工位编码" xr:uid="{00000000-0004-0000-0B00-000000000000}"/>
  </hyperlinks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2D050"/>
  </sheetPr>
  <dimension ref="A1:G63"/>
  <sheetViews>
    <sheetView zoomScale="115" zoomScaleNormal="115" workbookViewId="0">
      <pane ySplit="1" topLeftCell="A2" activePane="bottomLeft" state="frozen"/>
      <selection pane="bottomLeft" activeCell="C4" sqref="C4"/>
    </sheetView>
  </sheetViews>
  <sheetFormatPr defaultColWidth="9" defaultRowHeight="13.5"/>
  <cols>
    <col min="1" max="3" width="15.625" style="15" customWidth="1"/>
    <col min="4" max="4" width="30.625" style="15" customWidth="1"/>
    <col min="5" max="6" width="20.625" style="15" customWidth="1"/>
    <col min="7" max="239" width="9" style="15"/>
    <col min="240" max="240" width="15.75" style="15" customWidth="1"/>
    <col min="241" max="241" width="11.625" style="15" customWidth="1"/>
    <col min="242" max="242" width="18.875" style="15" customWidth="1"/>
    <col min="243" max="243" width="14.5" style="15" customWidth="1"/>
    <col min="244" max="244" width="11.625" style="15" customWidth="1"/>
    <col min="245" max="245" width="15" style="15" customWidth="1"/>
    <col min="246" max="246" width="17.25" style="15" customWidth="1"/>
    <col min="247" max="247" width="20.5" style="15" customWidth="1"/>
    <col min="248" max="248" width="12.75" style="15" customWidth="1"/>
    <col min="249" max="249" width="16.125" style="15" customWidth="1"/>
    <col min="250" max="495" width="9" style="15"/>
    <col min="496" max="496" width="15.75" style="15" customWidth="1"/>
    <col min="497" max="497" width="11.625" style="15" customWidth="1"/>
    <col min="498" max="498" width="18.875" style="15" customWidth="1"/>
    <col min="499" max="499" width="14.5" style="15" customWidth="1"/>
    <col min="500" max="500" width="11.625" style="15" customWidth="1"/>
    <col min="501" max="501" width="15" style="15" customWidth="1"/>
    <col min="502" max="502" width="17.25" style="15" customWidth="1"/>
    <col min="503" max="503" width="20.5" style="15" customWidth="1"/>
    <col min="504" max="504" width="12.75" style="15" customWidth="1"/>
    <col min="505" max="505" width="16.125" style="15" customWidth="1"/>
    <col min="506" max="751" width="9" style="15"/>
    <col min="752" max="752" width="15.75" style="15" customWidth="1"/>
    <col min="753" max="753" width="11.625" style="15" customWidth="1"/>
    <col min="754" max="754" width="18.875" style="15" customWidth="1"/>
    <col min="755" max="755" width="14.5" style="15" customWidth="1"/>
    <col min="756" max="756" width="11.625" style="15" customWidth="1"/>
    <col min="757" max="757" width="15" style="15" customWidth="1"/>
    <col min="758" max="758" width="17.25" style="15" customWidth="1"/>
    <col min="759" max="759" width="20.5" style="15" customWidth="1"/>
    <col min="760" max="760" width="12.75" style="15" customWidth="1"/>
    <col min="761" max="761" width="16.125" style="15" customWidth="1"/>
    <col min="762" max="1007" width="9" style="15"/>
    <col min="1008" max="1008" width="15.75" style="15" customWidth="1"/>
    <col min="1009" max="1009" width="11.625" style="15" customWidth="1"/>
    <col min="1010" max="1010" width="18.875" style="15" customWidth="1"/>
    <col min="1011" max="1011" width="14.5" style="15" customWidth="1"/>
    <col min="1012" max="1012" width="11.625" style="15" customWidth="1"/>
    <col min="1013" max="1013" width="15" style="15" customWidth="1"/>
    <col min="1014" max="1014" width="17.25" style="15" customWidth="1"/>
    <col min="1015" max="1015" width="20.5" style="15" customWidth="1"/>
    <col min="1016" max="1016" width="12.75" style="15" customWidth="1"/>
    <col min="1017" max="1017" width="16.125" style="15" customWidth="1"/>
    <col min="1018" max="1263" width="9" style="15"/>
    <col min="1264" max="1264" width="15.75" style="15" customWidth="1"/>
    <col min="1265" max="1265" width="11.625" style="15" customWidth="1"/>
    <col min="1266" max="1266" width="18.875" style="15" customWidth="1"/>
    <col min="1267" max="1267" width="14.5" style="15" customWidth="1"/>
    <col min="1268" max="1268" width="11.625" style="15" customWidth="1"/>
    <col min="1269" max="1269" width="15" style="15" customWidth="1"/>
    <col min="1270" max="1270" width="17.25" style="15" customWidth="1"/>
    <col min="1271" max="1271" width="20.5" style="15" customWidth="1"/>
    <col min="1272" max="1272" width="12.75" style="15" customWidth="1"/>
    <col min="1273" max="1273" width="16.125" style="15" customWidth="1"/>
    <col min="1274" max="1519" width="9" style="15"/>
    <col min="1520" max="1520" width="15.75" style="15" customWidth="1"/>
    <col min="1521" max="1521" width="11.625" style="15" customWidth="1"/>
    <col min="1522" max="1522" width="18.875" style="15" customWidth="1"/>
    <col min="1523" max="1523" width="14.5" style="15" customWidth="1"/>
    <col min="1524" max="1524" width="11.625" style="15" customWidth="1"/>
    <col min="1525" max="1525" width="15" style="15" customWidth="1"/>
    <col min="1526" max="1526" width="17.25" style="15" customWidth="1"/>
    <col min="1527" max="1527" width="20.5" style="15" customWidth="1"/>
    <col min="1528" max="1528" width="12.75" style="15" customWidth="1"/>
    <col min="1529" max="1529" width="16.125" style="15" customWidth="1"/>
    <col min="1530" max="1775" width="9" style="15"/>
    <col min="1776" max="1776" width="15.75" style="15" customWidth="1"/>
    <col min="1777" max="1777" width="11.625" style="15" customWidth="1"/>
    <col min="1778" max="1778" width="18.875" style="15" customWidth="1"/>
    <col min="1779" max="1779" width="14.5" style="15" customWidth="1"/>
    <col min="1780" max="1780" width="11.625" style="15" customWidth="1"/>
    <col min="1781" max="1781" width="15" style="15" customWidth="1"/>
    <col min="1782" max="1782" width="17.25" style="15" customWidth="1"/>
    <col min="1783" max="1783" width="20.5" style="15" customWidth="1"/>
    <col min="1784" max="1784" width="12.75" style="15" customWidth="1"/>
    <col min="1785" max="1785" width="16.125" style="15" customWidth="1"/>
    <col min="1786" max="2031" width="9" style="15"/>
    <col min="2032" max="2032" width="15.75" style="15" customWidth="1"/>
    <col min="2033" max="2033" width="11.625" style="15" customWidth="1"/>
    <col min="2034" max="2034" width="18.875" style="15" customWidth="1"/>
    <col min="2035" max="2035" width="14.5" style="15" customWidth="1"/>
    <col min="2036" max="2036" width="11.625" style="15" customWidth="1"/>
    <col min="2037" max="2037" width="15" style="15" customWidth="1"/>
    <col min="2038" max="2038" width="17.25" style="15" customWidth="1"/>
    <col min="2039" max="2039" width="20.5" style="15" customWidth="1"/>
    <col min="2040" max="2040" width="12.75" style="15" customWidth="1"/>
    <col min="2041" max="2041" width="16.125" style="15" customWidth="1"/>
    <col min="2042" max="2287" width="9" style="15"/>
    <col min="2288" max="2288" width="15.75" style="15" customWidth="1"/>
    <col min="2289" max="2289" width="11.625" style="15" customWidth="1"/>
    <col min="2290" max="2290" width="18.875" style="15" customWidth="1"/>
    <col min="2291" max="2291" width="14.5" style="15" customWidth="1"/>
    <col min="2292" max="2292" width="11.625" style="15" customWidth="1"/>
    <col min="2293" max="2293" width="15" style="15" customWidth="1"/>
    <col min="2294" max="2294" width="17.25" style="15" customWidth="1"/>
    <col min="2295" max="2295" width="20.5" style="15" customWidth="1"/>
    <col min="2296" max="2296" width="12.75" style="15" customWidth="1"/>
    <col min="2297" max="2297" width="16.125" style="15" customWidth="1"/>
    <col min="2298" max="2543" width="9" style="15"/>
    <col min="2544" max="2544" width="15.75" style="15" customWidth="1"/>
    <col min="2545" max="2545" width="11.625" style="15" customWidth="1"/>
    <col min="2546" max="2546" width="18.875" style="15" customWidth="1"/>
    <col min="2547" max="2547" width="14.5" style="15" customWidth="1"/>
    <col min="2548" max="2548" width="11.625" style="15" customWidth="1"/>
    <col min="2549" max="2549" width="15" style="15" customWidth="1"/>
    <col min="2550" max="2550" width="17.25" style="15" customWidth="1"/>
    <col min="2551" max="2551" width="20.5" style="15" customWidth="1"/>
    <col min="2552" max="2552" width="12.75" style="15" customWidth="1"/>
    <col min="2553" max="2553" width="16.125" style="15" customWidth="1"/>
    <col min="2554" max="2799" width="9" style="15"/>
    <col min="2800" max="2800" width="15.75" style="15" customWidth="1"/>
    <col min="2801" max="2801" width="11.625" style="15" customWidth="1"/>
    <col min="2802" max="2802" width="18.875" style="15" customWidth="1"/>
    <col min="2803" max="2803" width="14.5" style="15" customWidth="1"/>
    <col min="2804" max="2804" width="11.625" style="15" customWidth="1"/>
    <col min="2805" max="2805" width="15" style="15" customWidth="1"/>
    <col min="2806" max="2806" width="17.25" style="15" customWidth="1"/>
    <col min="2807" max="2807" width="20.5" style="15" customWidth="1"/>
    <col min="2808" max="2808" width="12.75" style="15" customWidth="1"/>
    <col min="2809" max="2809" width="16.125" style="15" customWidth="1"/>
    <col min="2810" max="3055" width="9" style="15"/>
    <col min="3056" max="3056" width="15.75" style="15" customWidth="1"/>
    <col min="3057" max="3057" width="11.625" style="15" customWidth="1"/>
    <col min="3058" max="3058" width="18.875" style="15" customWidth="1"/>
    <col min="3059" max="3059" width="14.5" style="15" customWidth="1"/>
    <col min="3060" max="3060" width="11.625" style="15" customWidth="1"/>
    <col min="3061" max="3061" width="15" style="15" customWidth="1"/>
    <col min="3062" max="3062" width="17.25" style="15" customWidth="1"/>
    <col min="3063" max="3063" width="20.5" style="15" customWidth="1"/>
    <col min="3064" max="3064" width="12.75" style="15" customWidth="1"/>
    <col min="3065" max="3065" width="16.125" style="15" customWidth="1"/>
    <col min="3066" max="3311" width="9" style="15"/>
    <col min="3312" max="3312" width="15.75" style="15" customWidth="1"/>
    <col min="3313" max="3313" width="11.625" style="15" customWidth="1"/>
    <col min="3314" max="3314" width="18.875" style="15" customWidth="1"/>
    <col min="3315" max="3315" width="14.5" style="15" customWidth="1"/>
    <col min="3316" max="3316" width="11.625" style="15" customWidth="1"/>
    <col min="3317" max="3317" width="15" style="15" customWidth="1"/>
    <col min="3318" max="3318" width="17.25" style="15" customWidth="1"/>
    <col min="3319" max="3319" width="20.5" style="15" customWidth="1"/>
    <col min="3320" max="3320" width="12.75" style="15" customWidth="1"/>
    <col min="3321" max="3321" width="16.125" style="15" customWidth="1"/>
    <col min="3322" max="3567" width="9" style="15"/>
    <col min="3568" max="3568" width="15.75" style="15" customWidth="1"/>
    <col min="3569" max="3569" width="11.625" style="15" customWidth="1"/>
    <col min="3570" max="3570" width="18.875" style="15" customWidth="1"/>
    <col min="3571" max="3571" width="14.5" style="15" customWidth="1"/>
    <col min="3572" max="3572" width="11.625" style="15" customWidth="1"/>
    <col min="3573" max="3573" width="15" style="15" customWidth="1"/>
    <col min="3574" max="3574" width="17.25" style="15" customWidth="1"/>
    <col min="3575" max="3575" width="20.5" style="15" customWidth="1"/>
    <col min="3576" max="3576" width="12.75" style="15" customWidth="1"/>
    <col min="3577" max="3577" width="16.125" style="15" customWidth="1"/>
    <col min="3578" max="3823" width="9" style="15"/>
    <col min="3824" max="3824" width="15.75" style="15" customWidth="1"/>
    <col min="3825" max="3825" width="11.625" style="15" customWidth="1"/>
    <col min="3826" max="3826" width="18.875" style="15" customWidth="1"/>
    <col min="3827" max="3827" width="14.5" style="15" customWidth="1"/>
    <col min="3828" max="3828" width="11.625" style="15" customWidth="1"/>
    <col min="3829" max="3829" width="15" style="15" customWidth="1"/>
    <col min="3830" max="3830" width="17.25" style="15" customWidth="1"/>
    <col min="3831" max="3831" width="20.5" style="15" customWidth="1"/>
    <col min="3832" max="3832" width="12.75" style="15" customWidth="1"/>
    <col min="3833" max="3833" width="16.125" style="15" customWidth="1"/>
    <col min="3834" max="4079" width="9" style="15"/>
    <col min="4080" max="4080" width="15.75" style="15" customWidth="1"/>
    <col min="4081" max="4081" width="11.625" style="15" customWidth="1"/>
    <col min="4082" max="4082" width="18.875" style="15" customWidth="1"/>
    <col min="4083" max="4083" width="14.5" style="15" customWidth="1"/>
    <col min="4084" max="4084" width="11.625" style="15" customWidth="1"/>
    <col min="4085" max="4085" width="15" style="15" customWidth="1"/>
    <col min="4086" max="4086" width="17.25" style="15" customWidth="1"/>
    <col min="4087" max="4087" width="20.5" style="15" customWidth="1"/>
    <col min="4088" max="4088" width="12.75" style="15" customWidth="1"/>
    <col min="4089" max="4089" width="16.125" style="15" customWidth="1"/>
    <col min="4090" max="4335" width="9" style="15"/>
    <col min="4336" max="4336" width="15.75" style="15" customWidth="1"/>
    <col min="4337" max="4337" width="11.625" style="15" customWidth="1"/>
    <col min="4338" max="4338" width="18.875" style="15" customWidth="1"/>
    <col min="4339" max="4339" width="14.5" style="15" customWidth="1"/>
    <col min="4340" max="4340" width="11.625" style="15" customWidth="1"/>
    <col min="4341" max="4341" width="15" style="15" customWidth="1"/>
    <col min="4342" max="4342" width="17.25" style="15" customWidth="1"/>
    <col min="4343" max="4343" width="20.5" style="15" customWidth="1"/>
    <col min="4344" max="4344" width="12.75" style="15" customWidth="1"/>
    <col min="4345" max="4345" width="16.125" style="15" customWidth="1"/>
    <col min="4346" max="4591" width="9" style="15"/>
    <col min="4592" max="4592" width="15.75" style="15" customWidth="1"/>
    <col min="4593" max="4593" width="11.625" style="15" customWidth="1"/>
    <col min="4594" max="4594" width="18.875" style="15" customWidth="1"/>
    <col min="4595" max="4595" width="14.5" style="15" customWidth="1"/>
    <col min="4596" max="4596" width="11.625" style="15" customWidth="1"/>
    <col min="4597" max="4597" width="15" style="15" customWidth="1"/>
    <col min="4598" max="4598" width="17.25" style="15" customWidth="1"/>
    <col min="4599" max="4599" width="20.5" style="15" customWidth="1"/>
    <col min="4600" max="4600" width="12.75" style="15" customWidth="1"/>
    <col min="4601" max="4601" width="16.125" style="15" customWidth="1"/>
    <col min="4602" max="4847" width="9" style="15"/>
    <col min="4848" max="4848" width="15.75" style="15" customWidth="1"/>
    <col min="4849" max="4849" width="11.625" style="15" customWidth="1"/>
    <col min="4850" max="4850" width="18.875" style="15" customWidth="1"/>
    <col min="4851" max="4851" width="14.5" style="15" customWidth="1"/>
    <col min="4852" max="4852" width="11.625" style="15" customWidth="1"/>
    <col min="4853" max="4853" width="15" style="15" customWidth="1"/>
    <col min="4854" max="4854" width="17.25" style="15" customWidth="1"/>
    <col min="4855" max="4855" width="20.5" style="15" customWidth="1"/>
    <col min="4856" max="4856" width="12.75" style="15" customWidth="1"/>
    <col min="4857" max="4857" width="16.125" style="15" customWidth="1"/>
    <col min="4858" max="5103" width="9" style="15"/>
    <col min="5104" max="5104" width="15.75" style="15" customWidth="1"/>
    <col min="5105" max="5105" width="11.625" style="15" customWidth="1"/>
    <col min="5106" max="5106" width="18.875" style="15" customWidth="1"/>
    <col min="5107" max="5107" width="14.5" style="15" customWidth="1"/>
    <col min="5108" max="5108" width="11.625" style="15" customWidth="1"/>
    <col min="5109" max="5109" width="15" style="15" customWidth="1"/>
    <col min="5110" max="5110" width="17.25" style="15" customWidth="1"/>
    <col min="5111" max="5111" width="20.5" style="15" customWidth="1"/>
    <col min="5112" max="5112" width="12.75" style="15" customWidth="1"/>
    <col min="5113" max="5113" width="16.125" style="15" customWidth="1"/>
    <col min="5114" max="5359" width="9" style="15"/>
    <col min="5360" max="5360" width="15.75" style="15" customWidth="1"/>
    <col min="5361" max="5361" width="11.625" style="15" customWidth="1"/>
    <col min="5362" max="5362" width="18.875" style="15" customWidth="1"/>
    <col min="5363" max="5363" width="14.5" style="15" customWidth="1"/>
    <col min="5364" max="5364" width="11.625" style="15" customWidth="1"/>
    <col min="5365" max="5365" width="15" style="15" customWidth="1"/>
    <col min="5366" max="5366" width="17.25" style="15" customWidth="1"/>
    <col min="5367" max="5367" width="20.5" style="15" customWidth="1"/>
    <col min="5368" max="5368" width="12.75" style="15" customWidth="1"/>
    <col min="5369" max="5369" width="16.125" style="15" customWidth="1"/>
    <col min="5370" max="5615" width="9" style="15"/>
    <col min="5616" max="5616" width="15.75" style="15" customWidth="1"/>
    <col min="5617" max="5617" width="11.625" style="15" customWidth="1"/>
    <col min="5618" max="5618" width="18.875" style="15" customWidth="1"/>
    <col min="5619" max="5619" width="14.5" style="15" customWidth="1"/>
    <col min="5620" max="5620" width="11.625" style="15" customWidth="1"/>
    <col min="5621" max="5621" width="15" style="15" customWidth="1"/>
    <col min="5622" max="5622" width="17.25" style="15" customWidth="1"/>
    <col min="5623" max="5623" width="20.5" style="15" customWidth="1"/>
    <col min="5624" max="5624" width="12.75" style="15" customWidth="1"/>
    <col min="5625" max="5625" width="16.125" style="15" customWidth="1"/>
    <col min="5626" max="5871" width="9" style="15"/>
    <col min="5872" max="5872" width="15.75" style="15" customWidth="1"/>
    <col min="5873" max="5873" width="11.625" style="15" customWidth="1"/>
    <col min="5874" max="5874" width="18.875" style="15" customWidth="1"/>
    <col min="5875" max="5875" width="14.5" style="15" customWidth="1"/>
    <col min="5876" max="5876" width="11.625" style="15" customWidth="1"/>
    <col min="5877" max="5877" width="15" style="15" customWidth="1"/>
    <col min="5878" max="5878" width="17.25" style="15" customWidth="1"/>
    <col min="5879" max="5879" width="20.5" style="15" customWidth="1"/>
    <col min="5880" max="5880" width="12.75" style="15" customWidth="1"/>
    <col min="5881" max="5881" width="16.125" style="15" customWidth="1"/>
    <col min="5882" max="6127" width="9" style="15"/>
    <col min="6128" max="6128" width="15.75" style="15" customWidth="1"/>
    <col min="6129" max="6129" width="11.625" style="15" customWidth="1"/>
    <col min="6130" max="6130" width="18.875" style="15" customWidth="1"/>
    <col min="6131" max="6131" width="14.5" style="15" customWidth="1"/>
    <col min="6132" max="6132" width="11.625" style="15" customWidth="1"/>
    <col min="6133" max="6133" width="15" style="15" customWidth="1"/>
    <col min="6134" max="6134" width="17.25" style="15" customWidth="1"/>
    <col min="6135" max="6135" width="20.5" style="15" customWidth="1"/>
    <col min="6136" max="6136" width="12.75" style="15" customWidth="1"/>
    <col min="6137" max="6137" width="16.125" style="15" customWidth="1"/>
    <col min="6138" max="6383" width="9" style="15"/>
    <col min="6384" max="6384" width="15.75" style="15" customWidth="1"/>
    <col min="6385" max="6385" width="11.625" style="15" customWidth="1"/>
    <col min="6386" max="6386" width="18.875" style="15" customWidth="1"/>
    <col min="6387" max="6387" width="14.5" style="15" customWidth="1"/>
    <col min="6388" max="6388" width="11.625" style="15" customWidth="1"/>
    <col min="6389" max="6389" width="15" style="15" customWidth="1"/>
    <col min="6390" max="6390" width="17.25" style="15" customWidth="1"/>
    <col min="6391" max="6391" width="20.5" style="15" customWidth="1"/>
    <col min="6392" max="6392" width="12.75" style="15" customWidth="1"/>
    <col min="6393" max="6393" width="16.125" style="15" customWidth="1"/>
    <col min="6394" max="6639" width="9" style="15"/>
    <col min="6640" max="6640" width="15.75" style="15" customWidth="1"/>
    <col min="6641" max="6641" width="11.625" style="15" customWidth="1"/>
    <col min="6642" max="6642" width="18.875" style="15" customWidth="1"/>
    <col min="6643" max="6643" width="14.5" style="15" customWidth="1"/>
    <col min="6644" max="6644" width="11.625" style="15" customWidth="1"/>
    <col min="6645" max="6645" width="15" style="15" customWidth="1"/>
    <col min="6646" max="6646" width="17.25" style="15" customWidth="1"/>
    <col min="6647" max="6647" width="20.5" style="15" customWidth="1"/>
    <col min="6648" max="6648" width="12.75" style="15" customWidth="1"/>
    <col min="6649" max="6649" width="16.125" style="15" customWidth="1"/>
    <col min="6650" max="6895" width="9" style="15"/>
    <col min="6896" max="6896" width="15.75" style="15" customWidth="1"/>
    <col min="6897" max="6897" width="11.625" style="15" customWidth="1"/>
    <col min="6898" max="6898" width="18.875" style="15" customWidth="1"/>
    <col min="6899" max="6899" width="14.5" style="15" customWidth="1"/>
    <col min="6900" max="6900" width="11.625" style="15" customWidth="1"/>
    <col min="6901" max="6901" width="15" style="15" customWidth="1"/>
    <col min="6902" max="6902" width="17.25" style="15" customWidth="1"/>
    <col min="6903" max="6903" width="20.5" style="15" customWidth="1"/>
    <col min="6904" max="6904" width="12.75" style="15" customWidth="1"/>
    <col min="6905" max="6905" width="16.125" style="15" customWidth="1"/>
    <col min="6906" max="7151" width="9" style="15"/>
    <col min="7152" max="7152" width="15.75" style="15" customWidth="1"/>
    <col min="7153" max="7153" width="11.625" style="15" customWidth="1"/>
    <col min="7154" max="7154" width="18.875" style="15" customWidth="1"/>
    <col min="7155" max="7155" width="14.5" style="15" customWidth="1"/>
    <col min="7156" max="7156" width="11.625" style="15" customWidth="1"/>
    <col min="7157" max="7157" width="15" style="15" customWidth="1"/>
    <col min="7158" max="7158" width="17.25" style="15" customWidth="1"/>
    <col min="7159" max="7159" width="20.5" style="15" customWidth="1"/>
    <col min="7160" max="7160" width="12.75" style="15" customWidth="1"/>
    <col min="7161" max="7161" width="16.125" style="15" customWidth="1"/>
    <col min="7162" max="7407" width="9" style="15"/>
    <col min="7408" max="7408" width="15.75" style="15" customWidth="1"/>
    <col min="7409" max="7409" width="11.625" style="15" customWidth="1"/>
    <col min="7410" max="7410" width="18.875" style="15" customWidth="1"/>
    <col min="7411" max="7411" width="14.5" style="15" customWidth="1"/>
    <col min="7412" max="7412" width="11.625" style="15" customWidth="1"/>
    <col min="7413" max="7413" width="15" style="15" customWidth="1"/>
    <col min="7414" max="7414" width="17.25" style="15" customWidth="1"/>
    <col min="7415" max="7415" width="20.5" style="15" customWidth="1"/>
    <col min="7416" max="7416" width="12.75" style="15" customWidth="1"/>
    <col min="7417" max="7417" width="16.125" style="15" customWidth="1"/>
    <col min="7418" max="7663" width="9" style="15"/>
    <col min="7664" max="7664" width="15.75" style="15" customWidth="1"/>
    <col min="7665" max="7665" width="11.625" style="15" customWidth="1"/>
    <col min="7666" max="7666" width="18.875" style="15" customWidth="1"/>
    <col min="7667" max="7667" width="14.5" style="15" customWidth="1"/>
    <col min="7668" max="7668" width="11.625" style="15" customWidth="1"/>
    <col min="7669" max="7669" width="15" style="15" customWidth="1"/>
    <col min="7670" max="7670" width="17.25" style="15" customWidth="1"/>
    <col min="7671" max="7671" width="20.5" style="15" customWidth="1"/>
    <col min="7672" max="7672" width="12.75" style="15" customWidth="1"/>
    <col min="7673" max="7673" width="16.125" style="15" customWidth="1"/>
    <col min="7674" max="7919" width="9" style="15"/>
    <col min="7920" max="7920" width="15.75" style="15" customWidth="1"/>
    <col min="7921" max="7921" width="11.625" style="15" customWidth="1"/>
    <col min="7922" max="7922" width="18.875" style="15" customWidth="1"/>
    <col min="7923" max="7923" width="14.5" style="15" customWidth="1"/>
    <col min="7924" max="7924" width="11.625" style="15" customWidth="1"/>
    <col min="7925" max="7925" width="15" style="15" customWidth="1"/>
    <col min="7926" max="7926" width="17.25" style="15" customWidth="1"/>
    <col min="7927" max="7927" width="20.5" style="15" customWidth="1"/>
    <col min="7928" max="7928" width="12.75" style="15" customWidth="1"/>
    <col min="7929" max="7929" width="16.125" style="15" customWidth="1"/>
    <col min="7930" max="8175" width="9" style="15"/>
    <col min="8176" max="8176" width="15.75" style="15" customWidth="1"/>
    <col min="8177" max="8177" width="11.625" style="15" customWidth="1"/>
    <col min="8178" max="8178" width="18.875" style="15" customWidth="1"/>
    <col min="8179" max="8179" width="14.5" style="15" customWidth="1"/>
    <col min="8180" max="8180" width="11.625" style="15" customWidth="1"/>
    <col min="8181" max="8181" width="15" style="15" customWidth="1"/>
    <col min="8182" max="8182" width="17.25" style="15" customWidth="1"/>
    <col min="8183" max="8183" width="20.5" style="15" customWidth="1"/>
    <col min="8184" max="8184" width="12.75" style="15" customWidth="1"/>
    <col min="8185" max="8185" width="16.125" style="15" customWidth="1"/>
    <col min="8186" max="8431" width="9" style="15"/>
    <col min="8432" max="8432" width="15.75" style="15" customWidth="1"/>
    <col min="8433" max="8433" width="11.625" style="15" customWidth="1"/>
    <col min="8434" max="8434" width="18.875" style="15" customWidth="1"/>
    <col min="8435" max="8435" width="14.5" style="15" customWidth="1"/>
    <col min="8436" max="8436" width="11.625" style="15" customWidth="1"/>
    <col min="8437" max="8437" width="15" style="15" customWidth="1"/>
    <col min="8438" max="8438" width="17.25" style="15" customWidth="1"/>
    <col min="8439" max="8439" width="20.5" style="15" customWidth="1"/>
    <col min="8440" max="8440" width="12.75" style="15" customWidth="1"/>
    <col min="8441" max="8441" width="16.125" style="15" customWidth="1"/>
    <col min="8442" max="8687" width="9" style="15"/>
    <col min="8688" max="8688" width="15.75" style="15" customWidth="1"/>
    <col min="8689" max="8689" width="11.625" style="15" customWidth="1"/>
    <col min="8690" max="8690" width="18.875" style="15" customWidth="1"/>
    <col min="8691" max="8691" width="14.5" style="15" customWidth="1"/>
    <col min="8692" max="8692" width="11.625" style="15" customWidth="1"/>
    <col min="8693" max="8693" width="15" style="15" customWidth="1"/>
    <col min="8694" max="8694" width="17.25" style="15" customWidth="1"/>
    <col min="8695" max="8695" width="20.5" style="15" customWidth="1"/>
    <col min="8696" max="8696" width="12.75" style="15" customWidth="1"/>
    <col min="8697" max="8697" width="16.125" style="15" customWidth="1"/>
    <col min="8698" max="8943" width="9" style="15"/>
    <col min="8944" max="8944" width="15.75" style="15" customWidth="1"/>
    <col min="8945" max="8945" width="11.625" style="15" customWidth="1"/>
    <col min="8946" max="8946" width="18.875" style="15" customWidth="1"/>
    <col min="8947" max="8947" width="14.5" style="15" customWidth="1"/>
    <col min="8948" max="8948" width="11.625" style="15" customWidth="1"/>
    <col min="8949" max="8949" width="15" style="15" customWidth="1"/>
    <col min="8950" max="8950" width="17.25" style="15" customWidth="1"/>
    <col min="8951" max="8951" width="20.5" style="15" customWidth="1"/>
    <col min="8952" max="8952" width="12.75" style="15" customWidth="1"/>
    <col min="8953" max="8953" width="16.125" style="15" customWidth="1"/>
    <col min="8954" max="9199" width="9" style="15"/>
    <col min="9200" max="9200" width="15.75" style="15" customWidth="1"/>
    <col min="9201" max="9201" width="11.625" style="15" customWidth="1"/>
    <col min="9202" max="9202" width="18.875" style="15" customWidth="1"/>
    <col min="9203" max="9203" width="14.5" style="15" customWidth="1"/>
    <col min="9204" max="9204" width="11.625" style="15" customWidth="1"/>
    <col min="9205" max="9205" width="15" style="15" customWidth="1"/>
    <col min="9206" max="9206" width="17.25" style="15" customWidth="1"/>
    <col min="9207" max="9207" width="20.5" style="15" customWidth="1"/>
    <col min="9208" max="9208" width="12.75" style="15" customWidth="1"/>
    <col min="9209" max="9209" width="16.125" style="15" customWidth="1"/>
    <col min="9210" max="9455" width="9" style="15"/>
    <col min="9456" max="9456" width="15.75" style="15" customWidth="1"/>
    <col min="9457" max="9457" width="11.625" style="15" customWidth="1"/>
    <col min="9458" max="9458" width="18.875" style="15" customWidth="1"/>
    <col min="9459" max="9459" width="14.5" style="15" customWidth="1"/>
    <col min="9460" max="9460" width="11.625" style="15" customWidth="1"/>
    <col min="9461" max="9461" width="15" style="15" customWidth="1"/>
    <col min="9462" max="9462" width="17.25" style="15" customWidth="1"/>
    <col min="9463" max="9463" width="20.5" style="15" customWidth="1"/>
    <col min="9464" max="9464" width="12.75" style="15" customWidth="1"/>
    <col min="9465" max="9465" width="16.125" style="15" customWidth="1"/>
    <col min="9466" max="9711" width="9" style="15"/>
    <col min="9712" max="9712" width="15.75" style="15" customWidth="1"/>
    <col min="9713" max="9713" width="11.625" style="15" customWidth="1"/>
    <col min="9714" max="9714" width="18.875" style="15" customWidth="1"/>
    <col min="9715" max="9715" width="14.5" style="15" customWidth="1"/>
    <col min="9716" max="9716" width="11.625" style="15" customWidth="1"/>
    <col min="9717" max="9717" width="15" style="15" customWidth="1"/>
    <col min="9718" max="9718" width="17.25" style="15" customWidth="1"/>
    <col min="9719" max="9719" width="20.5" style="15" customWidth="1"/>
    <col min="9720" max="9720" width="12.75" style="15" customWidth="1"/>
    <col min="9721" max="9721" width="16.125" style="15" customWidth="1"/>
    <col min="9722" max="9967" width="9" style="15"/>
    <col min="9968" max="9968" width="15.75" style="15" customWidth="1"/>
    <col min="9969" max="9969" width="11.625" style="15" customWidth="1"/>
    <col min="9970" max="9970" width="18.875" style="15" customWidth="1"/>
    <col min="9971" max="9971" width="14.5" style="15" customWidth="1"/>
    <col min="9972" max="9972" width="11.625" style="15" customWidth="1"/>
    <col min="9973" max="9973" width="15" style="15" customWidth="1"/>
    <col min="9974" max="9974" width="17.25" style="15" customWidth="1"/>
    <col min="9975" max="9975" width="20.5" style="15" customWidth="1"/>
    <col min="9976" max="9976" width="12.75" style="15" customWidth="1"/>
    <col min="9977" max="9977" width="16.125" style="15" customWidth="1"/>
    <col min="9978" max="10223" width="9" style="15"/>
    <col min="10224" max="10224" width="15.75" style="15" customWidth="1"/>
    <col min="10225" max="10225" width="11.625" style="15" customWidth="1"/>
    <col min="10226" max="10226" width="18.875" style="15" customWidth="1"/>
    <col min="10227" max="10227" width="14.5" style="15" customWidth="1"/>
    <col min="10228" max="10228" width="11.625" style="15" customWidth="1"/>
    <col min="10229" max="10229" width="15" style="15" customWidth="1"/>
    <col min="10230" max="10230" width="17.25" style="15" customWidth="1"/>
    <col min="10231" max="10231" width="20.5" style="15" customWidth="1"/>
    <col min="10232" max="10232" width="12.75" style="15" customWidth="1"/>
    <col min="10233" max="10233" width="16.125" style="15" customWidth="1"/>
    <col min="10234" max="10479" width="9" style="15"/>
    <col min="10480" max="10480" width="15.75" style="15" customWidth="1"/>
    <col min="10481" max="10481" width="11.625" style="15" customWidth="1"/>
    <col min="10482" max="10482" width="18.875" style="15" customWidth="1"/>
    <col min="10483" max="10483" width="14.5" style="15" customWidth="1"/>
    <col min="10484" max="10484" width="11.625" style="15" customWidth="1"/>
    <col min="10485" max="10485" width="15" style="15" customWidth="1"/>
    <col min="10486" max="10486" width="17.25" style="15" customWidth="1"/>
    <col min="10487" max="10487" width="20.5" style="15" customWidth="1"/>
    <col min="10488" max="10488" width="12.75" style="15" customWidth="1"/>
    <col min="10489" max="10489" width="16.125" style="15" customWidth="1"/>
    <col min="10490" max="10735" width="9" style="15"/>
    <col min="10736" max="10736" width="15.75" style="15" customWidth="1"/>
    <col min="10737" max="10737" width="11.625" style="15" customWidth="1"/>
    <col min="10738" max="10738" width="18.875" style="15" customWidth="1"/>
    <col min="10739" max="10739" width="14.5" style="15" customWidth="1"/>
    <col min="10740" max="10740" width="11.625" style="15" customWidth="1"/>
    <col min="10741" max="10741" width="15" style="15" customWidth="1"/>
    <col min="10742" max="10742" width="17.25" style="15" customWidth="1"/>
    <col min="10743" max="10743" width="20.5" style="15" customWidth="1"/>
    <col min="10744" max="10744" width="12.75" style="15" customWidth="1"/>
    <col min="10745" max="10745" width="16.125" style="15" customWidth="1"/>
    <col min="10746" max="10991" width="9" style="15"/>
    <col min="10992" max="10992" width="15.75" style="15" customWidth="1"/>
    <col min="10993" max="10993" width="11.625" style="15" customWidth="1"/>
    <col min="10994" max="10994" width="18.875" style="15" customWidth="1"/>
    <col min="10995" max="10995" width="14.5" style="15" customWidth="1"/>
    <col min="10996" max="10996" width="11.625" style="15" customWidth="1"/>
    <col min="10997" max="10997" width="15" style="15" customWidth="1"/>
    <col min="10998" max="10998" width="17.25" style="15" customWidth="1"/>
    <col min="10999" max="10999" width="20.5" style="15" customWidth="1"/>
    <col min="11000" max="11000" width="12.75" style="15" customWidth="1"/>
    <col min="11001" max="11001" width="16.125" style="15" customWidth="1"/>
    <col min="11002" max="11247" width="9" style="15"/>
    <col min="11248" max="11248" width="15.75" style="15" customWidth="1"/>
    <col min="11249" max="11249" width="11.625" style="15" customWidth="1"/>
    <col min="11250" max="11250" width="18.875" style="15" customWidth="1"/>
    <col min="11251" max="11251" width="14.5" style="15" customWidth="1"/>
    <col min="11252" max="11252" width="11.625" style="15" customWidth="1"/>
    <col min="11253" max="11253" width="15" style="15" customWidth="1"/>
    <col min="11254" max="11254" width="17.25" style="15" customWidth="1"/>
    <col min="11255" max="11255" width="20.5" style="15" customWidth="1"/>
    <col min="11256" max="11256" width="12.75" style="15" customWidth="1"/>
    <col min="11257" max="11257" width="16.125" style="15" customWidth="1"/>
    <col min="11258" max="11503" width="9" style="15"/>
    <col min="11504" max="11504" width="15.75" style="15" customWidth="1"/>
    <col min="11505" max="11505" width="11.625" style="15" customWidth="1"/>
    <col min="11506" max="11506" width="18.875" style="15" customWidth="1"/>
    <col min="11507" max="11507" width="14.5" style="15" customWidth="1"/>
    <col min="11508" max="11508" width="11.625" style="15" customWidth="1"/>
    <col min="11509" max="11509" width="15" style="15" customWidth="1"/>
    <col min="11510" max="11510" width="17.25" style="15" customWidth="1"/>
    <col min="11511" max="11511" width="20.5" style="15" customWidth="1"/>
    <col min="11512" max="11512" width="12.75" style="15" customWidth="1"/>
    <col min="11513" max="11513" width="16.125" style="15" customWidth="1"/>
    <col min="11514" max="11759" width="9" style="15"/>
    <col min="11760" max="11760" width="15.75" style="15" customWidth="1"/>
    <col min="11761" max="11761" width="11.625" style="15" customWidth="1"/>
    <col min="11762" max="11762" width="18.875" style="15" customWidth="1"/>
    <col min="11763" max="11763" width="14.5" style="15" customWidth="1"/>
    <col min="11764" max="11764" width="11.625" style="15" customWidth="1"/>
    <col min="11765" max="11765" width="15" style="15" customWidth="1"/>
    <col min="11766" max="11766" width="17.25" style="15" customWidth="1"/>
    <col min="11767" max="11767" width="20.5" style="15" customWidth="1"/>
    <col min="11768" max="11768" width="12.75" style="15" customWidth="1"/>
    <col min="11769" max="11769" width="16.125" style="15" customWidth="1"/>
    <col min="11770" max="12015" width="9" style="15"/>
    <col min="12016" max="12016" width="15.75" style="15" customWidth="1"/>
    <col min="12017" max="12017" width="11.625" style="15" customWidth="1"/>
    <col min="12018" max="12018" width="18.875" style="15" customWidth="1"/>
    <col min="12019" max="12019" width="14.5" style="15" customWidth="1"/>
    <col min="12020" max="12020" width="11.625" style="15" customWidth="1"/>
    <col min="12021" max="12021" width="15" style="15" customWidth="1"/>
    <col min="12022" max="12022" width="17.25" style="15" customWidth="1"/>
    <col min="12023" max="12023" width="20.5" style="15" customWidth="1"/>
    <col min="12024" max="12024" width="12.75" style="15" customWidth="1"/>
    <col min="12025" max="12025" width="16.125" style="15" customWidth="1"/>
    <col min="12026" max="12271" width="9" style="15"/>
    <col min="12272" max="12272" width="15.75" style="15" customWidth="1"/>
    <col min="12273" max="12273" width="11.625" style="15" customWidth="1"/>
    <col min="12274" max="12274" width="18.875" style="15" customWidth="1"/>
    <col min="12275" max="12275" width="14.5" style="15" customWidth="1"/>
    <col min="12276" max="12276" width="11.625" style="15" customWidth="1"/>
    <col min="12277" max="12277" width="15" style="15" customWidth="1"/>
    <col min="12278" max="12278" width="17.25" style="15" customWidth="1"/>
    <col min="12279" max="12279" width="20.5" style="15" customWidth="1"/>
    <col min="12280" max="12280" width="12.75" style="15" customWidth="1"/>
    <col min="12281" max="12281" width="16.125" style="15" customWidth="1"/>
    <col min="12282" max="12527" width="9" style="15"/>
    <col min="12528" max="12528" width="15.75" style="15" customWidth="1"/>
    <col min="12529" max="12529" width="11.625" style="15" customWidth="1"/>
    <col min="12530" max="12530" width="18.875" style="15" customWidth="1"/>
    <col min="12531" max="12531" width="14.5" style="15" customWidth="1"/>
    <col min="12532" max="12532" width="11.625" style="15" customWidth="1"/>
    <col min="12533" max="12533" width="15" style="15" customWidth="1"/>
    <col min="12534" max="12534" width="17.25" style="15" customWidth="1"/>
    <col min="12535" max="12535" width="20.5" style="15" customWidth="1"/>
    <col min="12536" max="12536" width="12.75" style="15" customWidth="1"/>
    <col min="12537" max="12537" width="16.125" style="15" customWidth="1"/>
    <col min="12538" max="12783" width="9" style="15"/>
    <col min="12784" max="12784" width="15.75" style="15" customWidth="1"/>
    <col min="12785" max="12785" width="11.625" style="15" customWidth="1"/>
    <col min="12786" max="12786" width="18.875" style="15" customWidth="1"/>
    <col min="12787" max="12787" width="14.5" style="15" customWidth="1"/>
    <col min="12788" max="12788" width="11.625" style="15" customWidth="1"/>
    <col min="12789" max="12789" width="15" style="15" customWidth="1"/>
    <col min="12790" max="12790" width="17.25" style="15" customWidth="1"/>
    <col min="12791" max="12791" width="20.5" style="15" customWidth="1"/>
    <col min="12792" max="12792" width="12.75" style="15" customWidth="1"/>
    <col min="12793" max="12793" width="16.125" style="15" customWidth="1"/>
    <col min="12794" max="13039" width="9" style="15"/>
    <col min="13040" max="13040" width="15.75" style="15" customWidth="1"/>
    <col min="13041" max="13041" width="11.625" style="15" customWidth="1"/>
    <col min="13042" max="13042" width="18.875" style="15" customWidth="1"/>
    <col min="13043" max="13043" width="14.5" style="15" customWidth="1"/>
    <col min="13044" max="13044" width="11.625" style="15" customWidth="1"/>
    <col min="13045" max="13045" width="15" style="15" customWidth="1"/>
    <col min="13046" max="13046" width="17.25" style="15" customWidth="1"/>
    <col min="13047" max="13047" width="20.5" style="15" customWidth="1"/>
    <col min="13048" max="13048" width="12.75" style="15" customWidth="1"/>
    <col min="13049" max="13049" width="16.125" style="15" customWidth="1"/>
    <col min="13050" max="13295" width="9" style="15"/>
    <col min="13296" max="13296" width="15.75" style="15" customWidth="1"/>
    <col min="13297" max="13297" width="11.625" style="15" customWidth="1"/>
    <col min="13298" max="13298" width="18.875" style="15" customWidth="1"/>
    <col min="13299" max="13299" width="14.5" style="15" customWidth="1"/>
    <col min="13300" max="13300" width="11.625" style="15" customWidth="1"/>
    <col min="13301" max="13301" width="15" style="15" customWidth="1"/>
    <col min="13302" max="13302" width="17.25" style="15" customWidth="1"/>
    <col min="13303" max="13303" width="20.5" style="15" customWidth="1"/>
    <col min="13304" max="13304" width="12.75" style="15" customWidth="1"/>
    <col min="13305" max="13305" width="16.125" style="15" customWidth="1"/>
    <col min="13306" max="13551" width="9" style="15"/>
    <col min="13552" max="13552" width="15.75" style="15" customWidth="1"/>
    <col min="13553" max="13553" width="11.625" style="15" customWidth="1"/>
    <col min="13554" max="13554" width="18.875" style="15" customWidth="1"/>
    <col min="13555" max="13555" width="14.5" style="15" customWidth="1"/>
    <col min="13556" max="13556" width="11.625" style="15" customWidth="1"/>
    <col min="13557" max="13557" width="15" style="15" customWidth="1"/>
    <col min="13558" max="13558" width="17.25" style="15" customWidth="1"/>
    <col min="13559" max="13559" width="20.5" style="15" customWidth="1"/>
    <col min="13560" max="13560" width="12.75" style="15" customWidth="1"/>
    <col min="13561" max="13561" width="16.125" style="15" customWidth="1"/>
    <col min="13562" max="13807" width="9" style="15"/>
    <col min="13808" max="13808" width="15.75" style="15" customWidth="1"/>
    <col min="13809" max="13809" width="11.625" style="15" customWidth="1"/>
    <col min="13810" max="13810" width="18.875" style="15" customWidth="1"/>
    <col min="13811" max="13811" width="14.5" style="15" customWidth="1"/>
    <col min="13812" max="13812" width="11.625" style="15" customWidth="1"/>
    <col min="13813" max="13813" width="15" style="15" customWidth="1"/>
    <col min="13814" max="13814" width="17.25" style="15" customWidth="1"/>
    <col min="13815" max="13815" width="20.5" style="15" customWidth="1"/>
    <col min="13816" max="13816" width="12.75" style="15" customWidth="1"/>
    <col min="13817" max="13817" width="16.125" style="15" customWidth="1"/>
    <col min="13818" max="14063" width="9" style="15"/>
    <col min="14064" max="14064" width="15.75" style="15" customWidth="1"/>
    <col min="14065" max="14065" width="11.625" style="15" customWidth="1"/>
    <col min="14066" max="14066" width="18.875" style="15" customWidth="1"/>
    <col min="14067" max="14067" width="14.5" style="15" customWidth="1"/>
    <col min="14068" max="14068" width="11.625" style="15" customWidth="1"/>
    <col min="14069" max="14069" width="15" style="15" customWidth="1"/>
    <col min="14070" max="14070" width="17.25" style="15" customWidth="1"/>
    <col min="14071" max="14071" width="20.5" style="15" customWidth="1"/>
    <col min="14072" max="14072" width="12.75" style="15" customWidth="1"/>
    <col min="14073" max="14073" width="16.125" style="15" customWidth="1"/>
    <col min="14074" max="14319" width="9" style="15"/>
    <col min="14320" max="14320" width="15.75" style="15" customWidth="1"/>
    <col min="14321" max="14321" width="11.625" style="15" customWidth="1"/>
    <col min="14322" max="14322" width="18.875" style="15" customWidth="1"/>
    <col min="14323" max="14323" width="14.5" style="15" customWidth="1"/>
    <col min="14324" max="14324" width="11.625" style="15" customWidth="1"/>
    <col min="14325" max="14325" width="15" style="15" customWidth="1"/>
    <col min="14326" max="14326" width="17.25" style="15" customWidth="1"/>
    <col min="14327" max="14327" width="20.5" style="15" customWidth="1"/>
    <col min="14328" max="14328" width="12.75" style="15" customWidth="1"/>
    <col min="14329" max="14329" width="16.125" style="15" customWidth="1"/>
    <col min="14330" max="14575" width="9" style="15"/>
    <col min="14576" max="14576" width="15.75" style="15" customWidth="1"/>
    <col min="14577" max="14577" width="11.625" style="15" customWidth="1"/>
    <col min="14578" max="14578" width="18.875" style="15" customWidth="1"/>
    <col min="14579" max="14579" width="14.5" style="15" customWidth="1"/>
    <col min="14580" max="14580" width="11.625" style="15" customWidth="1"/>
    <col min="14581" max="14581" width="15" style="15" customWidth="1"/>
    <col min="14582" max="14582" width="17.25" style="15" customWidth="1"/>
    <col min="14583" max="14583" width="20.5" style="15" customWidth="1"/>
    <col min="14584" max="14584" width="12.75" style="15" customWidth="1"/>
    <col min="14585" max="14585" width="16.125" style="15" customWidth="1"/>
    <col min="14586" max="14831" width="9" style="15"/>
    <col min="14832" max="14832" width="15.75" style="15" customWidth="1"/>
    <col min="14833" max="14833" width="11.625" style="15" customWidth="1"/>
    <col min="14834" max="14834" width="18.875" style="15" customWidth="1"/>
    <col min="14835" max="14835" width="14.5" style="15" customWidth="1"/>
    <col min="14836" max="14836" width="11.625" style="15" customWidth="1"/>
    <col min="14837" max="14837" width="15" style="15" customWidth="1"/>
    <col min="14838" max="14838" width="17.25" style="15" customWidth="1"/>
    <col min="14839" max="14839" width="20.5" style="15" customWidth="1"/>
    <col min="14840" max="14840" width="12.75" style="15" customWidth="1"/>
    <col min="14841" max="14841" width="16.125" style="15" customWidth="1"/>
    <col min="14842" max="15087" width="9" style="15"/>
    <col min="15088" max="15088" width="15.75" style="15" customWidth="1"/>
    <col min="15089" max="15089" width="11.625" style="15" customWidth="1"/>
    <col min="15090" max="15090" width="18.875" style="15" customWidth="1"/>
    <col min="15091" max="15091" width="14.5" style="15" customWidth="1"/>
    <col min="15092" max="15092" width="11.625" style="15" customWidth="1"/>
    <col min="15093" max="15093" width="15" style="15" customWidth="1"/>
    <col min="15094" max="15094" width="17.25" style="15" customWidth="1"/>
    <col min="15095" max="15095" width="20.5" style="15" customWidth="1"/>
    <col min="15096" max="15096" width="12.75" style="15" customWidth="1"/>
    <col min="15097" max="15097" width="16.125" style="15" customWidth="1"/>
    <col min="15098" max="15343" width="9" style="15"/>
    <col min="15344" max="15344" width="15.75" style="15" customWidth="1"/>
    <col min="15345" max="15345" width="11.625" style="15" customWidth="1"/>
    <col min="15346" max="15346" width="18.875" style="15" customWidth="1"/>
    <col min="15347" max="15347" width="14.5" style="15" customWidth="1"/>
    <col min="15348" max="15348" width="11.625" style="15" customWidth="1"/>
    <col min="15349" max="15349" width="15" style="15" customWidth="1"/>
    <col min="15350" max="15350" width="17.25" style="15" customWidth="1"/>
    <col min="15351" max="15351" width="20.5" style="15" customWidth="1"/>
    <col min="15352" max="15352" width="12.75" style="15" customWidth="1"/>
    <col min="15353" max="15353" width="16.125" style="15" customWidth="1"/>
    <col min="15354" max="15599" width="9" style="15"/>
    <col min="15600" max="15600" width="15.75" style="15" customWidth="1"/>
    <col min="15601" max="15601" width="11.625" style="15" customWidth="1"/>
    <col min="15602" max="15602" width="18.875" style="15" customWidth="1"/>
    <col min="15603" max="15603" width="14.5" style="15" customWidth="1"/>
    <col min="15604" max="15604" width="11.625" style="15" customWidth="1"/>
    <col min="15605" max="15605" width="15" style="15" customWidth="1"/>
    <col min="15606" max="15606" width="17.25" style="15" customWidth="1"/>
    <col min="15607" max="15607" width="20.5" style="15" customWidth="1"/>
    <col min="15608" max="15608" width="12.75" style="15" customWidth="1"/>
    <col min="15609" max="15609" width="16.125" style="15" customWidth="1"/>
    <col min="15610" max="15855" width="9" style="15"/>
    <col min="15856" max="15856" width="15.75" style="15" customWidth="1"/>
    <col min="15857" max="15857" width="11.625" style="15" customWidth="1"/>
    <col min="15858" max="15858" width="18.875" style="15" customWidth="1"/>
    <col min="15859" max="15859" width="14.5" style="15" customWidth="1"/>
    <col min="15860" max="15860" width="11.625" style="15" customWidth="1"/>
    <col min="15861" max="15861" width="15" style="15" customWidth="1"/>
    <col min="15862" max="15862" width="17.25" style="15" customWidth="1"/>
    <col min="15863" max="15863" width="20.5" style="15" customWidth="1"/>
    <col min="15864" max="15864" width="12.75" style="15" customWidth="1"/>
    <col min="15865" max="15865" width="16.125" style="15" customWidth="1"/>
    <col min="15866" max="16111" width="9" style="15"/>
    <col min="16112" max="16112" width="15.75" style="15" customWidth="1"/>
    <col min="16113" max="16113" width="11.625" style="15" customWidth="1"/>
    <col min="16114" max="16114" width="18.875" style="15" customWidth="1"/>
    <col min="16115" max="16115" width="14.5" style="15" customWidth="1"/>
    <col min="16116" max="16116" width="11.625" style="15" customWidth="1"/>
    <col min="16117" max="16117" width="15" style="15" customWidth="1"/>
    <col min="16118" max="16118" width="17.25" style="15" customWidth="1"/>
    <col min="16119" max="16119" width="20.5" style="15" customWidth="1"/>
    <col min="16120" max="16120" width="12.75" style="15" customWidth="1"/>
    <col min="16121" max="16121" width="16.125" style="15" customWidth="1"/>
    <col min="16122" max="16384" width="9" style="15"/>
  </cols>
  <sheetData>
    <row r="1" spans="1:7" ht="27">
      <c r="A1" s="43" t="s">
        <v>345</v>
      </c>
      <c r="B1" s="43" t="s">
        <v>185</v>
      </c>
      <c r="C1" s="20" t="s">
        <v>346</v>
      </c>
      <c r="D1" s="7" t="s">
        <v>347</v>
      </c>
      <c r="E1" s="186" t="s">
        <v>348</v>
      </c>
      <c r="F1" s="186" t="s">
        <v>349</v>
      </c>
    </row>
    <row r="2" spans="1:7" s="69" customFormat="1" ht="45" customHeight="1">
      <c r="A2" s="380" t="s">
        <v>350</v>
      </c>
      <c r="B2" s="382"/>
      <c r="C2" s="382"/>
      <c r="D2" s="382"/>
      <c r="E2" s="17"/>
      <c r="F2" s="17"/>
    </row>
    <row r="3" spans="1:7">
      <c r="A3" s="62" t="s">
        <v>351</v>
      </c>
      <c r="B3" s="43" t="s">
        <v>190</v>
      </c>
      <c r="C3" s="20" t="s">
        <v>242</v>
      </c>
      <c r="D3" s="77" t="s">
        <v>352</v>
      </c>
      <c r="E3" s="186" t="s">
        <v>241</v>
      </c>
      <c r="F3" s="186" t="s">
        <v>340</v>
      </c>
      <c r="G3" s="15" t="s">
        <v>353</v>
      </c>
    </row>
    <row r="4" spans="1:7" ht="16.5">
      <c r="A4" s="187" t="s">
        <v>354</v>
      </c>
      <c r="B4" s="17">
        <v>341</v>
      </c>
      <c r="C4" s="17"/>
      <c r="D4" s="35" t="s">
        <v>355</v>
      </c>
      <c r="E4" s="17"/>
      <c r="F4" s="17"/>
      <c r="G4" s="188" t="s">
        <v>356</v>
      </c>
    </row>
    <row r="5" spans="1:7" ht="16.5">
      <c r="A5" s="187" t="s">
        <v>357</v>
      </c>
      <c r="B5" s="17">
        <v>341</v>
      </c>
      <c r="C5" s="17" t="s">
        <v>269</v>
      </c>
      <c r="D5" s="35" t="s">
        <v>355</v>
      </c>
      <c r="E5" s="17"/>
      <c r="F5" s="17"/>
      <c r="G5" s="188" t="s">
        <v>358</v>
      </c>
    </row>
    <row r="6" spans="1:7" ht="16.5">
      <c r="A6" s="187" t="s">
        <v>359</v>
      </c>
      <c r="B6" s="17">
        <v>341</v>
      </c>
      <c r="C6" s="17" t="s">
        <v>259</v>
      </c>
      <c r="D6" s="35" t="s">
        <v>355</v>
      </c>
      <c r="E6" s="17"/>
      <c r="F6" s="17"/>
      <c r="G6" s="188" t="s">
        <v>360</v>
      </c>
    </row>
    <row r="7" spans="1:7" ht="16.5">
      <c r="A7" s="187" t="s">
        <v>361</v>
      </c>
      <c r="B7" s="17">
        <v>341</v>
      </c>
      <c r="C7" s="17"/>
      <c r="D7" s="35" t="s">
        <v>355</v>
      </c>
      <c r="E7" s="17"/>
      <c r="F7" s="17"/>
      <c r="G7" s="188" t="s">
        <v>362</v>
      </c>
    </row>
    <row r="8" spans="1:7" ht="16.5">
      <c r="A8" s="187" t="s">
        <v>363</v>
      </c>
      <c r="B8" s="17">
        <v>341</v>
      </c>
      <c r="C8" s="17"/>
      <c r="D8" s="35" t="s">
        <v>355</v>
      </c>
      <c r="E8" s="17"/>
      <c r="F8" s="17"/>
      <c r="G8" s="188" t="s">
        <v>364</v>
      </c>
    </row>
    <row r="9" spans="1:7" ht="16.5">
      <c r="A9" s="187" t="s">
        <v>365</v>
      </c>
      <c r="B9" s="17">
        <v>341</v>
      </c>
      <c r="C9" s="17" t="s">
        <v>292</v>
      </c>
      <c r="D9" s="35" t="s">
        <v>355</v>
      </c>
      <c r="E9" s="17"/>
      <c r="F9" s="17"/>
      <c r="G9" s="188" t="s">
        <v>366</v>
      </c>
    </row>
    <row r="10" spans="1:7" ht="16.5">
      <c r="A10" s="187" t="s">
        <v>367</v>
      </c>
      <c r="B10" s="17">
        <v>341</v>
      </c>
      <c r="C10" s="17"/>
      <c r="D10" s="35" t="s">
        <v>355</v>
      </c>
      <c r="E10" s="17"/>
      <c r="F10" s="17"/>
      <c r="G10" s="188" t="s">
        <v>368</v>
      </c>
    </row>
    <row r="11" spans="1:7" ht="16.5">
      <c r="A11" s="187" t="s">
        <v>369</v>
      </c>
      <c r="B11" s="17">
        <v>341</v>
      </c>
      <c r="C11" s="17"/>
      <c r="D11" s="35" t="s">
        <v>355</v>
      </c>
      <c r="E11" s="17"/>
      <c r="F11" s="17"/>
      <c r="G11" s="188" t="s">
        <v>370</v>
      </c>
    </row>
    <row r="12" spans="1:7" ht="16.5">
      <c r="A12" s="187" t="s">
        <v>371</v>
      </c>
      <c r="B12" s="17">
        <v>341</v>
      </c>
      <c r="C12" s="17"/>
      <c r="D12" s="35" t="s">
        <v>355</v>
      </c>
      <c r="E12" s="17"/>
      <c r="F12" s="17"/>
      <c r="G12" s="188" t="s">
        <v>372</v>
      </c>
    </row>
    <row r="13" spans="1:7" ht="16.5">
      <c r="A13" s="187" t="s">
        <v>373</v>
      </c>
      <c r="B13" s="17">
        <v>341</v>
      </c>
      <c r="C13" s="17"/>
      <c r="D13" s="35" t="s">
        <v>355</v>
      </c>
      <c r="E13" s="17"/>
      <c r="F13" s="17"/>
      <c r="G13" s="188" t="s">
        <v>374</v>
      </c>
    </row>
    <row r="14" spans="1:7" ht="16.5">
      <c r="A14" s="187" t="s">
        <v>375</v>
      </c>
      <c r="B14" s="17">
        <v>341</v>
      </c>
      <c r="C14" s="17"/>
      <c r="D14" s="35" t="s">
        <v>355</v>
      </c>
      <c r="E14" s="17"/>
      <c r="F14" s="17"/>
      <c r="G14" s="188" t="s">
        <v>376</v>
      </c>
    </row>
    <row r="15" spans="1:7" ht="16.5">
      <c r="A15" s="187" t="s">
        <v>377</v>
      </c>
      <c r="B15" s="17">
        <v>341</v>
      </c>
      <c r="C15" s="17"/>
      <c r="D15" s="35" t="s">
        <v>355</v>
      </c>
      <c r="E15" s="17"/>
      <c r="F15" s="17"/>
      <c r="G15" s="188" t="s">
        <v>378</v>
      </c>
    </row>
    <row r="16" spans="1:7" ht="16.5">
      <c r="A16" s="187" t="s">
        <v>379</v>
      </c>
      <c r="B16" s="17">
        <v>341</v>
      </c>
      <c r="C16" s="17"/>
      <c r="D16" s="35" t="s">
        <v>355</v>
      </c>
      <c r="E16" s="17"/>
      <c r="F16" s="17"/>
      <c r="G16" s="188" t="s">
        <v>380</v>
      </c>
    </row>
    <row r="17" spans="1:7" ht="16.5">
      <c r="A17" s="187" t="s">
        <v>381</v>
      </c>
      <c r="B17" s="17">
        <v>341</v>
      </c>
      <c r="C17" s="17"/>
      <c r="D17" s="35" t="s">
        <v>355</v>
      </c>
      <c r="E17" s="17"/>
      <c r="F17" s="17"/>
      <c r="G17" s="188" t="s">
        <v>382</v>
      </c>
    </row>
    <row r="18" spans="1:7" ht="16.5">
      <c r="A18" s="187" t="s">
        <v>383</v>
      </c>
      <c r="B18" s="17">
        <v>341</v>
      </c>
      <c r="C18" s="17"/>
      <c r="D18" s="35" t="s">
        <v>355</v>
      </c>
      <c r="E18" s="17"/>
      <c r="F18" s="17"/>
      <c r="G18" s="188" t="s">
        <v>384</v>
      </c>
    </row>
    <row r="19" spans="1:7" ht="16.5">
      <c r="A19" s="187" t="s">
        <v>385</v>
      </c>
      <c r="B19" s="17">
        <v>341</v>
      </c>
      <c r="C19" s="17" t="s">
        <v>277</v>
      </c>
      <c r="D19" s="35" t="s">
        <v>355</v>
      </c>
      <c r="E19" s="17"/>
      <c r="F19" s="17"/>
      <c r="G19" s="188" t="s">
        <v>386</v>
      </c>
    </row>
    <row r="20" spans="1:7" ht="16.5">
      <c r="A20" s="187" t="s">
        <v>387</v>
      </c>
      <c r="B20" s="17">
        <v>341</v>
      </c>
      <c r="C20" s="17" t="s">
        <v>286</v>
      </c>
      <c r="D20" s="35" t="s">
        <v>355</v>
      </c>
      <c r="E20" s="17"/>
      <c r="F20" s="17"/>
      <c r="G20" s="188" t="s">
        <v>388</v>
      </c>
    </row>
    <row r="21" spans="1:7" ht="16.5">
      <c r="A21" s="187" t="s">
        <v>389</v>
      </c>
      <c r="B21" s="17">
        <v>341</v>
      </c>
      <c r="C21" s="17"/>
      <c r="D21" s="35" t="s">
        <v>355</v>
      </c>
      <c r="E21" s="17"/>
      <c r="F21" s="17"/>
      <c r="G21" s="188" t="s">
        <v>390</v>
      </c>
    </row>
    <row r="22" spans="1:7" ht="16.5">
      <c r="A22" s="187" t="s">
        <v>391</v>
      </c>
      <c r="B22" s="17">
        <v>341</v>
      </c>
      <c r="C22" s="17" t="s">
        <v>282</v>
      </c>
      <c r="D22" s="35" t="s">
        <v>355</v>
      </c>
      <c r="E22" s="17"/>
      <c r="F22" s="17"/>
      <c r="G22" s="188" t="s">
        <v>392</v>
      </c>
    </row>
    <row r="23" spans="1:7" ht="16.5">
      <c r="A23" s="187" t="s">
        <v>393</v>
      </c>
      <c r="B23" s="17">
        <v>341</v>
      </c>
      <c r="C23" s="17"/>
      <c r="D23" s="35" t="s">
        <v>355</v>
      </c>
      <c r="E23" s="17"/>
      <c r="F23" s="17"/>
      <c r="G23" s="188" t="s">
        <v>394</v>
      </c>
    </row>
    <row r="24" spans="1:7" ht="16.5">
      <c r="A24" s="187" t="s">
        <v>395</v>
      </c>
      <c r="B24" s="17">
        <v>341</v>
      </c>
      <c r="C24" s="17" t="s">
        <v>297</v>
      </c>
      <c r="D24" s="35" t="s">
        <v>355</v>
      </c>
      <c r="E24" s="17"/>
      <c r="F24" s="17"/>
      <c r="G24" s="188" t="s">
        <v>396</v>
      </c>
    </row>
    <row r="25" spans="1:7" ht="16.5">
      <c r="A25" s="187" t="s">
        <v>397</v>
      </c>
      <c r="B25" s="17">
        <v>341</v>
      </c>
      <c r="C25" s="17"/>
      <c r="D25" s="35" t="s">
        <v>355</v>
      </c>
      <c r="E25" s="17"/>
      <c r="F25" s="17"/>
      <c r="G25" s="188" t="s">
        <v>398</v>
      </c>
    </row>
    <row r="26" spans="1:7" ht="16.5">
      <c r="A26" s="187" t="s">
        <v>399</v>
      </c>
      <c r="B26" s="17">
        <v>341</v>
      </c>
      <c r="C26" s="17"/>
      <c r="D26" s="35" t="s">
        <v>355</v>
      </c>
      <c r="E26" s="17"/>
      <c r="F26" s="17"/>
      <c r="G26" s="188" t="s">
        <v>400</v>
      </c>
    </row>
    <row r="27" spans="1:7" ht="16.5">
      <c r="A27" s="187" t="s">
        <v>401</v>
      </c>
      <c r="B27" s="17">
        <v>341</v>
      </c>
      <c r="C27" s="17"/>
      <c r="D27" s="35" t="s">
        <v>355</v>
      </c>
      <c r="E27" s="17"/>
      <c r="F27" s="17"/>
      <c r="G27" s="188" t="s">
        <v>402</v>
      </c>
    </row>
    <row r="28" spans="1:7" ht="16.5">
      <c r="A28" s="187" t="s">
        <v>403</v>
      </c>
      <c r="B28" s="17">
        <v>341</v>
      </c>
      <c r="C28" s="17"/>
      <c r="D28" s="35" t="s">
        <v>355</v>
      </c>
      <c r="E28" s="17"/>
      <c r="F28" s="17"/>
      <c r="G28" s="188" t="s">
        <v>404</v>
      </c>
    </row>
    <row r="29" spans="1:7" ht="16.5">
      <c r="A29" s="187" t="s">
        <v>405</v>
      </c>
      <c r="B29" s="17">
        <v>341</v>
      </c>
      <c r="C29" s="17"/>
      <c r="D29" s="35" t="s">
        <v>355</v>
      </c>
      <c r="E29" s="17"/>
      <c r="F29" s="17"/>
      <c r="G29" s="188" t="s">
        <v>406</v>
      </c>
    </row>
    <row r="30" spans="1:7" ht="16.5">
      <c r="A30" s="187" t="s">
        <v>407</v>
      </c>
      <c r="B30" s="17">
        <v>341</v>
      </c>
      <c r="C30" s="17"/>
      <c r="D30" s="35" t="s">
        <v>355</v>
      </c>
      <c r="E30" s="17"/>
      <c r="F30" s="17"/>
      <c r="G30" s="188" t="s">
        <v>408</v>
      </c>
    </row>
    <row r="31" spans="1:7" ht="16.5">
      <c r="A31" s="187" t="s">
        <v>409</v>
      </c>
      <c r="B31" s="17">
        <v>341</v>
      </c>
      <c r="C31" s="17"/>
      <c r="D31" s="35" t="s">
        <v>355</v>
      </c>
      <c r="E31" s="17"/>
      <c r="F31" s="17"/>
      <c r="G31" s="188" t="s">
        <v>410</v>
      </c>
    </row>
    <row r="32" spans="1:7" ht="16.5">
      <c r="A32" s="187" t="s">
        <v>411</v>
      </c>
      <c r="B32" s="17">
        <v>341</v>
      </c>
      <c r="C32" s="17"/>
      <c r="D32" s="35" t="s">
        <v>355</v>
      </c>
      <c r="E32" s="17"/>
      <c r="F32" s="17"/>
      <c r="G32" s="188" t="s">
        <v>412</v>
      </c>
    </row>
    <row r="33" spans="1:7" ht="16.5">
      <c r="A33" s="187" t="s">
        <v>413</v>
      </c>
      <c r="B33" s="17">
        <v>341</v>
      </c>
      <c r="C33" s="17"/>
      <c r="D33" s="35" t="s">
        <v>355</v>
      </c>
      <c r="E33" s="17"/>
      <c r="F33" s="17"/>
      <c r="G33" s="188" t="s">
        <v>414</v>
      </c>
    </row>
    <row r="34" spans="1:7" ht="16.5">
      <c r="A34" s="187" t="s">
        <v>415</v>
      </c>
      <c r="B34" s="17">
        <v>341</v>
      </c>
      <c r="C34" s="17"/>
      <c r="D34" s="35" t="s">
        <v>355</v>
      </c>
      <c r="E34" s="17"/>
      <c r="F34" s="17"/>
      <c r="G34" s="188" t="s">
        <v>416</v>
      </c>
    </row>
    <row r="35" spans="1:7" ht="16.5">
      <c r="A35" s="187" t="s">
        <v>417</v>
      </c>
      <c r="B35" s="17">
        <v>341</v>
      </c>
      <c r="C35" s="17"/>
      <c r="D35" s="35" t="s">
        <v>355</v>
      </c>
      <c r="E35" s="17"/>
      <c r="F35" s="17"/>
      <c r="G35" s="188" t="s">
        <v>418</v>
      </c>
    </row>
    <row r="36" spans="1:7" ht="16.5">
      <c r="A36" s="187" t="s">
        <v>419</v>
      </c>
      <c r="B36" s="17">
        <v>341</v>
      </c>
      <c r="C36" s="17"/>
      <c r="D36" s="35" t="s">
        <v>355</v>
      </c>
      <c r="E36" s="17"/>
      <c r="F36" s="17"/>
      <c r="G36" s="188" t="s">
        <v>420</v>
      </c>
    </row>
    <row r="37" spans="1:7" ht="16.5">
      <c r="A37" s="187" t="s">
        <v>421</v>
      </c>
      <c r="B37" s="17">
        <v>341</v>
      </c>
      <c r="C37" s="17"/>
      <c r="D37" s="35" t="s">
        <v>355</v>
      </c>
      <c r="E37" s="17"/>
      <c r="F37" s="17"/>
      <c r="G37" s="188" t="s">
        <v>422</v>
      </c>
    </row>
    <row r="38" spans="1:7" ht="16.5">
      <c r="A38" s="187" t="s">
        <v>423</v>
      </c>
      <c r="B38" s="17">
        <v>341</v>
      </c>
      <c r="C38" s="17"/>
      <c r="D38" s="35" t="s">
        <v>355</v>
      </c>
      <c r="E38" s="17"/>
      <c r="F38" s="17"/>
      <c r="G38" s="188" t="s">
        <v>424</v>
      </c>
    </row>
    <row r="39" spans="1:7" ht="16.5">
      <c r="A39" s="187" t="s">
        <v>425</v>
      </c>
      <c r="B39" s="17">
        <v>341</v>
      </c>
      <c r="C39" s="17"/>
      <c r="D39" s="35" t="s">
        <v>355</v>
      </c>
      <c r="E39" s="17"/>
      <c r="F39" s="17"/>
      <c r="G39" s="188" t="s">
        <v>426</v>
      </c>
    </row>
    <row r="40" spans="1:7" ht="16.5">
      <c r="A40" s="187" t="s">
        <v>427</v>
      </c>
      <c r="B40" s="17">
        <v>341</v>
      </c>
      <c r="C40" s="17"/>
      <c r="D40" s="35" t="s">
        <v>355</v>
      </c>
      <c r="E40" s="17"/>
      <c r="F40" s="17"/>
      <c r="G40" s="188" t="s">
        <v>428</v>
      </c>
    </row>
    <row r="41" spans="1:7" ht="16.5">
      <c r="A41" s="187" t="s">
        <v>429</v>
      </c>
      <c r="B41" s="17">
        <v>341</v>
      </c>
      <c r="C41" s="17"/>
      <c r="D41" s="35" t="s">
        <v>355</v>
      </c>
      <c r="E41" s="17"/>
      <c r="F41" s="17"/>
      <c r="G41" s="188" t="s">
        <v>430</v>
      </c>
    </row>
    <row r="42" spans="1:7" ht="16.5">
      <c r="A42" s="187" t="s">
        <v>431</v>
      </c>
      <c r="B42" s="17">
        <v>341</v>
      </c>
      <c r="C42" s="17"/>
      <c r="D42" s="35" t="s">
        <v>355</v>
      </c>
      <c r="E42" s="17"/>
      <c r="F42" s="17"/>
      <c r="G42" s="188" t="s">
        <v>432</v>
      </c>
    </row>
    <row r="43" spans="1:7" ht="16.5">
      <c r="A43" s="187" t="s">
        <v>433</v>
      </c>
      <c r="B43" s="17">
        <v>341</v>
      </c>
      <c r="C43" s="17"/>
      <c r="D43" s="35" t="s">
        <v>355</v>
      </c>
      <c r="E43" s="17"/>
      <c r="F43" s="17"/>
      <c r="G43" s="188" t="s">
        <v>434</v>
      </c>
    </row>
    <row r="44" spans="1:7" ht="16.5">
      <c r="A44" s="187" t="s">
        <v>435</v>
      </c>
      <c r="B44" s="17">
        <v>341</v>
      </c>
      <c r="C44" s="17"/>
      <c r="D44" s="35" t="s">
        <v>355</v>
      </c>
      <c r="E44" s="17"/>
      <c r="F44" s="17"/>
      <c r="G44" s="188" t="s">
        <v>436</v>
      </c>
    </row>
    <row r="45" spans="1:7" ht="16.5">
      <c r="A45" s="187" t="s">
        <v>437</v>
      </c>
      <c r="B45" s="17">
        <v>341</v>
      </c>
      <c r="C45" s="17" t="s">
        <v>306</v>
      </c>
      <c r="D45" s="35" t="s">
        <v>355</v>
      </c>
      <c r="E45" s="17"/>
      <c r="F45" s="17"/>
      <c r="G45" s="188" t="s">
        <v>438</v>
      </c>
    </row>
    <row r="46" spans="1:7" ht="16.5">
      <c r="A46" s="187" t="s">
        <v>439</v>
      </c>
      <c r="B46" s="17">
        <v>341</v>
      </c>
      <c r="C46" s="17"/>
      <c r="D46" s="35" t="s">
        <v>355</v>
      </c>
      <c r="E46" s="17"/>
      <c r="F46" s="17"/>
      <c r="G46" s="188" t="s">
        <v>440</v>
      </c>
    </row>
    <row r="47" spans="1:7" ht="16.5">
      <c r="A47" s="187" t="s">
        <v>441</v>
      </c>
      <c r="B47" s="17">
        <v>341</v>
      </c>
      <c r="C47" s="17"/>
      <c r="D47" s="35" t="s">
        <v>355</v>
      </c>
      <c r="E47" s="17"/>
      <c r="F47" s="17"/>
      <c r="G47" s="188" t="s">
        <v>442</v>
      </c>
    </row>
    <row r="48" spans="1:7" ht="16.5">
      <c r="A48" s="187" t="s">
        <v>443</v>
      </c>
      <c r="B48" s="17">
        <v>341</v>
      </c>
      <c r="C48" s="17"/>
      <c r="D48" s="35" t="s">
        <v>355</v>
      </c>
      <c r="E48" s="17"/>
      <c r="F48" s="17"/>
      <c r="G48" s="188" t="s">
        <v>444</v>
      </c>
    </row>
    <row r="49" spans="1:7" ht="16.5">
      <c r="A49" s="187" t="s">
        <v>445</v>
      </c>
      <c r="B49" s="17">
        <v>341</v>
      </c>
      <c r="C49" s="17"/>
      <c r="D49" s="35" t="s">
        <v>355</v>
      </c>
      <c r="E49" s="17"/>
      <c r="F49" s="17"/>
      <c r="G49" s="188" t="s">
        <v>446</v>
      </c>
    </row>
    <row r="50" spans="1:7" ht="16.5">
      <c r="A50" s="187" t="s">
        <v>447</v>
      </c>
      <c r="B50" s="17">
        <v>341</v>
      </c>
      <c r="C50" s="17"/>
      <c r="D50" s="35" t="s">
        <v>355</v>
      </c>
      <c r="E50" s="17"/>
      <c r="F50" s="17"/>
      <c r="G50" s="188" t="s">
        <v>448</v>
      </c>
    </row>
    <row r="51" spans="1:7" ht="16.5">
      <c r="A51" s="187" t="s">
        <v>449</v>
      </c>
      <c r="B51" s="17">
        <v>341</v>
      </c>
      <c r="C51" s="17"/>
      <c r="D51" s="35" t="s">
        <v>355</v>
      </c>
      <c r="E51" s="17"/>
      <c r="F51" s="17"/>
      <c r="G51" s="188" t="s">
        <v>450</v>
      </c>
    </row>
    <row r="52" spans="1:7" ht="16.5">
      <c r="A52" s="187" t="s">
        <v>451</v>
      </c>
      <c r="B52" s="17">
        <v>341</v>
      </c>
      <c r="C52" s="17"/>
      <c r="D52" s="35" t="s">
        <v>355</v>
      </c>
      <c r="E52" s="17"/>
      <c r="F52" s="17"/>
      <c r="G52" s="188" t="s">
        <v>452</v>
      </c>
    </row>
    <row r="53" spans="1:7" ht="16.5">
      <c r="A53" s="187" t="s">
        <v>453</v>
      </c>
      <c r="B53" s="17">
        <v>341</v>
      </c>
      <c r="C53" s="17"/>
      <c r="D53" s="35" t="s">
        <v>355</v>
      </c>
      <c r="E53" s="17"/>
      <c r="F53" s="17"/>
      <c r="G53" s="188" t="s">
        <v>454</v>
      </c>
    </row>
    <row r="54" spans="1:7" ht="16.5">
      <c r="A54" s="187" t="s">
        <v>455</v>
      </c>
      <c r="B54" s="17">
        <v>341</v>
      </c>
      <c r="C54" s="17"/>
      <c r="D54" s="35" t="s">
        <v>456</v>
      </c>
      <c r="E54" s="17"/>
      <c r="F54" s="17"/>
      <c r="G54" s="188" t="s">
        <v>457</v>
      </c>
    </row>
    <row r="55" spans="1:7" ht="16.5">
      <c r="A55" s="187" t="s">
        <v>458</v>
      </c>
      <c r="B55" s="17">
        <v>341</v>
      </c>
      <c r="C55" s="17"/>
      <c r="D55" s="35" t="s">
        <v>456</v>
      </c>
      <c r="E55" s="17"/>
      <c r="F55" s="17"/>
      <c r="G55" s="188" t="s">
        <v>459</v>
      </c>
    </row>
    <row r="56" spans="1:7" ht="16.5">
      <c r="A56" s="187" t="s">
        <v>460</v>
      </c>
      <c r="B56" s="17">
        <v>341</v>
      </c>
      <c r="C56" s="17"/>
      <c r="D56" s="35" t="s">
        <v>456</v>
      </c>
      <c r="E56" s="17"/>
      <c r="F56" s="17"/>
      <c r="G56" s="188" t="s">
        <v>461</v>
      </c>
    </row>
    <row r="57" spans="1:7" ht="16.5">
      <c r="A57" s="187" t="s">
        <v>462</v>
      </c>
      <c r="B57" s="17">
        <v>341</v>
      </c>
      <c r="C57" s="17"/>
      <c r="D57" s="35" t="s">
        <v>456</v>
      </c>
      <c r="E57" s="17"/>
      <c r="F57" s="17"/>
      <c r="G57" s="188" t="s">
        <v>463</v>
      </c>
    </row>
    <row r="58" spans="1:7" ht="16.5">
      <c r="A58" s="187" t="s">
        <v>464</v>
      </c>
      <c r="B58" s="17">
        <v>341</v>
      </c>
      <c r="C58" s="17"/>
      <c r="D58" s="35" t="s">
        <v>456</v>
      </c>
      <c r="E58" s="17"/>
      <c r="F58" s="17"/>
      <c r="G58" s="188" t="s">
        <v>465</v>
      </c>
    </row>
    <row r="59" spans="1:7" ht="16.5">
      <c r="A59" s="187" t="s">
        <v>466</v>
      </c>
      <c r="B59" s="17">
        <v>341</v>
      </c>
      <c r="C59" s="17"/>
      <c r="D59" s="35" t="s">
        <v>456</v>
      </c>
      <c r="E59" s="17"/>
      <c r="F59" s="17"/>
      <c r="G59" s="188" t="s">
        <v>467</v>
      </c>
    </row>
    <row r="60" spans="1:7" ht="16.5">
      <c r="A60" s="187" t="s">
        <v>468</v>
      </c>
      <c r="B60" s="17">
        <v>341</v>
      </c>
      <c r="C60" s="17"/>
      <c r="D60" s="35" t="s">
        <v>456</v>
      </c>
      <c r="E60" s="17"/>
      <c r="F60" s="17"/>
      <c r="G60" s="188" t="s">
        <v>469</v>
      </c>
    </row>
    <row r="61" spans="1:7" ht="16.5">
      <c r="A61" s="187" t="s">
        <v>470</v>
      </c>
      <c r="B61" s="17">
        <v>341</v>
      </c>
      <c r="C61" s="17"/>
      <c r="D61" s="35" t="s">
        <v>456</v>
      </c>
      <c r="E61" s="17"/>
      <c r="F61" s="17"/>
      <c r="G61" s="188" t="s">
        <v>471</v>
      </c>
    </row>
    <row r="62" spans="1:7" ht="16.5">
      <c r="A62" s="187" t="s">
        <v>472</v>
      </c>
      <c r="B62" s="17">
        <v>341</v>
      </c>
      <c r="C62" s="17"/>
      <c r="D62" s="35" t="s">
        <v>456</v>
      </c>
      <c r="E62" s="17"/>
      <c r="F62" s="17"/>
      <c r="G62" s="188" t="s">
        <v>473</v>
      </c>
    </row>
    <row r="63" spans="1:7" ht="16.5">
      <c r="A63" s="187" t="s">
        <v>474</v>
      </c>
      <c r="B63" s="17">
        <v>341</v>
      </c>
      <c r="C63" s="17"/>
      <c r="D63" s="35" t="s">
        <v>456</v>
      </c>
      <c r="E63" s="17"/>
      <c r="F63" s="17"/>
      <c r="G63" s="188" t="s">
        <v>475</v>
      </c>
    </row>
  </sheetData>
  <mergeCells count="1">
    <mergeCell ref="A2:D2"/>
  </mergeCells>
  <phoneticPr fontId="74" type="noConversion"/>
  <hyperlinks>
    <hyperlink ref="A3" location="MOM基础数据准备!A1" display="班组编码" xr:uid="{00000000-0004-0000-0C00-000000000000}"/>
  </hyperlinks>
  <pageMargins left="0.69930555555555596" right="0.69930555555555596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2D050"/>
  </sheetPr>
  <dimension ref="A1:M443"/>
  <sheetViews>
    <sheetView workbookViewId="0"/>
  </sheetViews>
  <sheetFormatPr defaultColWidth="10.625" defaultRowHeight="15" customHeight="1"/>
  <cols>
    <col min="1" max="9" width="12.625" style="172" customWidth="1"/>
    <col min="10" max="10" width="12.625" style="173" customWidth="1"/>
    <col min="11" max="12" width="12.625" style="172" customWidth="1"/>
    <col min="13" max="13" width="10.625" style="172" customWidth="1"/>
    <col min="14" max="16384" width="10.625" style="172"/>
  </cols>
  <sheetData>
    <row r="1" spans="1:13" s="171" customFormat="1" ht="27">
      <c r="A1" s="174" t="s">
        <v>476</v>
      </c>
      <c r="B1" s="175" t="s">
        <v>477</v>
      </c>
      <c r="C1" s="176" t="s">
        <v>478</v>
      </c>
      <c r="D1" s="174" t="s">
        <v>479</v>
      </c>
      <c r="E1" s="174" t="s">
        <v>185</v>
      </c>
      <c r="F1" s="174" t="s">
        <v>480</v>
      </c>
      <c r="G1" s="176" t="s">
        <v>233</v>
      </c>
      <c r="H1" s="176" t="s">
        <v>338</v>
      </c>
      <c r="I1" s="174" t="s">
        <v>481</v>
      </c>
      <c r="J1" s="174" t="s">
        <v>482</v>
      </c>
      <c r="K1" s="174" t="s">
        <v>483</v>
      </c>
      <c r="L1" s="174" t="s">
        <v>484</v>
      </c>
    </row>
    <row r="2" spans="1:13" ht="45" customHeight="1">
      <c r="A2" s="383" t="s">
        <v>485</v>
      </c>
      <c r="B2" s="384"/>
      <c r="C2" s="384"/>
      <c r="D2" s="384"/>
      <c r="E2" s="384"/>
      <c r="F2" s="385"/>
      <c r="G2" s="384"/>
      <c r="H2" s="384"/>
      <c r="I2" s="384"/>
      <c r="J2" s="384"/>
      <c r="K2" s="384"/>
      <c r="L2" s="385"/>
    </row>
    <row r="3" spans="1:13" ht="15" customHeight="1">
      <c r="A3" s="168" t="s">
        <v>486</v>
      </c>
      <c r="B3" s="177" t="s">
        <v>487</v>
      </c>
      <c r="C3" s="178" t="s">
        <v>488</v>
      </c>
      <c r="D3" s="179" t="s">
        <v>489</v>
      </c>
      <c r="E3" s="179" t="s">
        <v>190</v>
      </c>
      <c r="F3" s="179" t="s">
        <v>490</v>
      </c>
      <c r="G3" s="178" t="s">
        <v>241</v>
      </c>
      <c r="H3" s="178" t="s">
        <v>340</v>
      </c>
      <c r="I3" s="179" t="s">
        <v>491</v>
      </c>
      <c r="J3" s="174" t="s">
        <v>492</v>
      </c>
      <c r="K3" s="179" t="s">
        <v>493</v>
      </c>
      <c r="L3" s="179" t="s">
        <v>494</v>
      </c>
      <c r="M3" s="179" t="s">
        <v>495</v>
      </c>
    </row>
    <row r="4" spans="1:13" ht="15" customHeight="1">
      <c r="A4" s="180" t="s">
        <v>496</v>
      </c>
      <c r="B4" s="180" t="s">
        <v>496</v>
      </c>
      <c r="C4" s="180">
        <v>4004005026</v>
      </c>
      <c r="D4" s="180" t="s">
        <v>497</v>
      </c>
      <c r="E4" s="180" t="s">
        <v>498</v>
      </c>
      <c r="F4" s="180" t="s">
        <v>499</v>
      </c>
      <c r="G4" s="180"/>
      <c r="H4" s="180"/>
      <c r="I4" s="180" t="s">
        <v>500</v>
      </c>
      <c r="J4" s="180"/>
      <c r="K4" s="180"/>
      <c r="L4" s="180"/>
      <c r="M4" s="180"/>
    </row>
    <row r="5" spans="1:13" ht="15" customHeight="1">
      <c r="A5" s="181">
        <v>169885</v>
      </c>
      <c r="B5" s="181">
        <v>169885</v>
      </c>
      <c r="C5" s="181"/>
      <c r="D5" s="181" t="s">
        <v>501</v>
      </c>
      <c r="E5" s="181">
        <v>341</v>
      </c>
      <c r="F5" s="181" t="s">
        <v>502</v>
      </c>
      <c r="G5" s="181"/>
      <c r="H5" s="181"/>
      <c r="I5" s="181" t="s">
        <v>354</v>
      </c>
      <c r="J5" s="182" t="s">
        <v>503</v>
      </c>
      <c r="K5" s="181"/>
      <c r="L5" s="181"/>
      <c r="M5" s="183" t="s">
        <v>356</v>
      </c>
    </row>
    <row r="6" spans="1:13" ht="15" customHeight="1">
      <c r="A6" s="181">
        <v>161342</v>
      </c>
      <c r="B6" s="181">
        <v>161342</v>
      </c>
      <c r="C6" s="181"/>
      <c r="D6" s="181" t="s">
        <v>504</v>
      </c>
      <c r="E6" s="181">
        <v>341</v>
      </c>
      <c r="F6" s="181" t="s">
        <v>502</v>
      </c>
      <c r="G6" s="181"/>
      <c r="H6" s="181"/>
      <c r="I6" s="181" t="s">
        <v>354</v>
      </c>
      <c r="J6" s="184" t="s">
        <v>505</v>
      </c>
      <c r="K6" s="181"/>
      <c r="L6" s="181"/>
      <c r="M6" s="183" t="s">
        <v>356</v>
      </c>
    </row>
    <row r="7" spans="1:13" ht="15" customHeight="1">
      <c r="A7" s="181">
        <v>172163</v>
      </c>
      <c r="B7" s="181">
        <v>172163</v>
      </c>
      <c r="C7" s="181"/>
      <c r="D7" s="181" t="s">
        <v>506</v>
      </c>
      <c r="E7" s="181">
        <v>341</v>
      </c>
      <c r="F7" s="181" t="s">
        <v>502</v>
      </c>
      <c r="G7" s="181"/>
      <c r="H7" s="181"/>
      <c r="I7" s="181" t="s">
        <v>354</v>
      </c>
      <c r="J7" s="184" t="s">
        <v>505</v>
      </c>
      <c r="K7" s="181"/>
      <c r="L7" s="181"/>
      <c r="M7" s="183" t="s">
        <v>356</v>
      </c>
    </row>
    <row r="8" spans="1:13" ht="15" customHeight="1">
      <c r="A8" s="181">
        <v>175447</v>
      </c>
      <c r="B8" s="181">
        <v>175447</v>
      </c>
      <c r="C8" s="181"/>
      <c r="D8" s="181" t="s">
        <v>507</v>
      </c>
      <c r="E8" s="181">
        <v>341</v>
      </c>
      <c r="F8" s="181" t="s">
        <v>502</v>
      </c>
      <c r="G8" s="181"/>
      <c r="H8" s="181"/>
      <c r="I8" s="181" t="s">
        <v>354</v>
      </c>
      <c r="J8" s="184" t="s">
        <v>505</v>
      </c>
      <c r="K8" s="181"/>
      <c r="L8" s="181"/>
      <c r="M8" s="183" t="s">
        <v>356</v>
      </c>
    </row>
    <row r="9" spans="1:13" ht="15" customHeight="1">
      <c r="A9" s="181">
        <v>176995</v>
      </c>
      <c r="B9" s="181">
        <v>176995</v>
      </c>
      <c r="C9" s="181"/>
      <c r="D9" s="181" t="s">
        <v>508</v>
      </c>
      <c r="E9" s="181">
        <v>341</v>
      </c>
      <c r="F9" s="181" t="s">
        <v>502</v>
      </c>
      <c r="G9" s="181"/>
      <c r="H9" s="181"/>
      <c r="I9" s="181" t="s">
        <v>354</v>
      </c>
      <c r="J9" s="184" t="s">
        <v>505</v>
      </c>
      <c r="K9" s="181"/>
      <c r="L9" s="181"/>
      <c r="M9" s="183" t="s">
        <v>356</v>
      </c>
    </row>
    <row r="10" spans="1:13" ht="15" customHeight="1">
      <c r="A10" s="181">
        <v>182811</v>
      </c>
      <c r="B10" s="181">
        <v>182811</v>
      </c>
      <c r="C10" s="181"/>
      <c r="D10" s="181" t="s">
        <v>509</v>
      </c>
      <c r="E10" s="181">
        <v>341</v>
      </c>
      <c r="F10" s="181" t="s">
        <v>502</v>
      </c>
      <c r="G10" s="181"/>
      <c r="H10" s="181"/>
      <c r="I10" s="181" t="s">
        <v>354</v>
      </c>
      <c r="J10" s="184" t="s">
        <v>505</v>
      </c>
      <c r="K10" s="181"/>
      <c r="L10" s="181"/>
      <c r="M10" s="183" t="s">
        <v>356</v>
      </c>
    </row>
    <row r="11" spans="1:13" ht="15" customHeight="1">
      <c r="A11" s="181">
        <v>185969</v>
      </c>
      <c r="B11" s="181">
        <v>185969</v>
      </c>
      <c r="C11" s="181"/>
      <c r="D11" s="181" t="s">
        <v>510</v>
      </c>
      <c r="E11" s="181">
        <v>341</v>
      </c>
      <c r="F11" s="181" t="s">
        <v>502</v>
      </c>
      <c r="G11" s="181"/>
      <c r="H11" s="181"/>
      <c r="I11" s="181" t="s">
        <v>354</v>
      </c>
      <c r="J11" s="184" t="s">
        <v>505</v>
      </c>
      <c r="K11" s="181"/>
      <c r="L11" s="181"/>
      <c r="M11" s="183" t="s">
        <v>356</v>
      </c>
    </row>
    <row r="12" spans="1:13" ht="15" customHeight="1">
      <c r="A12" s="181">
        <v>186714</v>
      </c>
      <c r="B12" s="181">
        <v>186714</v>
      </c>
      <c r="C12" s="181"/>
      <c r="D12" s="181" t="s">
        <v>511</v>
      </c>
      <c r="E12" s="181">
        <v>341</v>
      </c>
      <c r="F12" s="181" t="s">
        <v>502</v>
      </c>
      <c r="G12" s="181"/>
      <c r="H12" s="181"/>
      <c r="I12" s="181" t="s">
        <v>354</v>
      </c>
      <c r="J12" s="184" t="s">
        <v>505</v>
      </c>
      <c r="K12" s="181"/>
      <c r="L12" s="181"/>
      <c r="M12" s="183" t="s">
        <v>356</v>
      </c>
    </row>
    <row r="13" spans="1:13" ht="15" customHeight="1">
      <c r="A13" s="181">
        <v>183817</v>
      </c>
      <c r="B13" s="181">
        <v>183817</v>
      </c>
      <c r="C13" s="181"/>
      <c r="D13" s="181" t="s">
        <v>512</v>
      </c>
      <c r="E13" s="181">
        <v>341</v>
      </c>
      <c r="F13" s="181" t="s">
        <v>502</v>
      </c>
      <c r="G13" s="181"/>
      <c r="H13" s="181"/>
      <c r="I13" s="181" t="s">
        <v>354</v>
      </c>
      <c r="J13" s="184" t="s">
        <v>505</v>
      </c>
      <c r="K13" s="181"/>
      <c r="L13" s="181"/>
      <c r="M13" s="183" t="s">
        <v>356</v>
      </c>
    </row>
    <row r="14" spans="1:13" ht="15" customHeight="1">
      <c r="A14" s="181">
        <v>163792</v>
      </c>
      <c r="B14" s="181">
        <v>163792</v>
      </c>
      <c r="C14" s="181"/>
      <c r="D14" s="181" t="s">
        <v>513</v>
      </c>
      <c r="E14" s="181">
        <v>341</v>
      </c>
      <c r="F14" s="181" t="s">
        <v>502</v>
      </c>
      <c r="G14" s="181"/>
      <c r="H14" s="181"/>
      <c r="I14" s="181" t="s">
        <v>357</v>
      </c>
      <c r="J14" s="182" t="s">
        <v>503</v>
      </c>
      <c r="K14" s="181"/>
      <c r="L14" s="181"/>
      <c r="M14" s="183" t="s">
        <v>358</v>
      </c>
    </row>
    <row r="15" spans="1:13" ht="15" customHeight="1">
      <c r="A15" s="181">
        <v>176128</v>
      </c>
      <c r="B15" s="181">
        <v>176128</v>
      </c>
      <c r="C15" s="181"/>
      <c r="D15" s="181" t="s">
        <v>514</v>
      </c>
      <c r="E15" s="181">
        <v>341</v>
      </c>
      <c r="F15" s="181" t="s">
        <v>502</v>
      </c>
      <c r="G15" s="181"/>
      <c r="H15" s="181"/>
      <c r="I15" s="181" t="s">
        <v>357</v>
      </c>
      <c r="J15" s="182" t="s">
        <v>503</v>
      </c>
      <c r="K15" s="181"/>
      <c r="L15" s="181"/>
      <c r="M15" s="183" t="s">
        <v>358</v>
      </c>
    </row>
    <row r="16" spans="1:13" ht="15" customHeight="1">
      <c r="A16" s="181">
        <v>170245</v>
      </c>
      <c r="B16" s="181">
        <v>170245</v>
      </c>
      <c r="C16" s="181"/>
      <c r="D16" s="181" t="s">
        <v>515</v>
      </c>
      <c r="E16" s="181">
        <v>341</v>
      </c>
      <c r="F16" s="181" t="s">
        <v>502</v>
      </c>
      <c r="G16" s="181"/>
      <c r="H16" s="181"/>
      <c r="I16" s="181" t="s">
        <v>357</v>
      </c>
      <c r="J16" s="182" t="s">
        <v>503</v>
      </c>
      <c r="K16" s="181"/>
      <c r="L16" s="181"/>
      <c r="M16" s="183" t="s">
        <v>358</v>
      </c>
    </row>
    <row r="17" spans="1:13" ht="15" customHeight="1">
      <c r="A17" s="181">
        <v>177684</v>
      </c>
      <c r="B17" s="181">
        <v>177684</v>
      </c>
      <c r="C17" s="181"/>
      <c r="D17" s="181" t="s">
        <v>516</v>
      </c>
      <c r="E17" s="181">
        <v>341</v>
      </c>
      <c r="F17" s="181" t="s">
        <v>502</v>
      </c>
      <c r="G17" s="181"/>
      <c r="H17" s="181"/>
      <c r="I17" s="181" t="s">
        <v>357</v>
      </c>
      <c r="J17" s="184" t="s">
        <v>505</v>
      </c>
      <c r="K17" s="181"/>
      <c r="L17" s="181"/>
      <c r="M17" s="183" t="s">
        <v>358</v>
      </c>
    </row>
    <row r="18" spans="1:13" ht="15" customHeight="1">
      <c r="A18" s="181">
        <v>154489</v>
      </c>
      <c r="B18" s="181">
        <v>154489</v>
      </c>
      <c r="C18" s="181"/>
      <c r="D18" s="181" t="s">
        <v>517</v>
      </c>
      <c r="E18" s="181">
        <v>341</v>
      </c>
      <c r="F18" s="181" t="s">
        <v>502</v>
      </c>
      <c r="G18" s="181"/>
      <c r="H18" s="181"/>
      <c r="I18" s="181" t="s">
        <v>357</v>
      </c>
      <c r="J18" s="184" t="s">
        <v>505</v>
      </c>
      <c r="K18" s="181"/>
      <c r="L18" s="181"/>
      <c r="M18" s="183" t="s">
        <v>358</v>
      </c>
    </row>
    <row r="19" spans="1:13" ht="15" customHeight="1">
      <c r="A19" s="181">
        <v>182545</v>
      </c>
      <c r="B19" s="181">
        <v>182545</v>
      </c>
      <c r="C19" s="181"/>
      <c r="D19" s="181" t="s">
        <v>518</v>
      </c>
      <c r="E19" s="181">
        <v>341</v>
      </c>
      <c r="F19" s="181" t="s">
        <v>502</v>
      </c>
      <c r="G19" s="181"/>
      <c r="H19" s="181"/>
      <c r="I19" s="181" t="s">
        <v>357</v>
      </c>
      <c r="J19" s="184" t="s">
        <v>505</v>
      </c>
      <c r="K19" s="181"/>
      <c r="L19" s="181"/>
      <c r="M19" s="183" t="s">
        <v>358</v>
      </c>
    </row>
    <row r="20" spans="1:13" ht="15" customHeight="1">
      <c r="A20" s="181">
        <v>183376</v>
      </c>
      <c r="B20" s="181">
        <v>183376</v>
      </c>
      <c r="C20" s="181"/>
      <c r="D20" s="181" t="s">
        <v>519</v>
      </c>
      <c r="E20" s="181">
        <v>341</v>
      </c>
      <c r="F20" s="181" t="s">
        <v>502</v>
      </c>
      <c r="G20" s="181"/>
      <c r="H20" s="181"/>
      <c r="I20" s="181" t="s">
        <v>357</v>
      </c>
      <c r="J20" s="184" t="s">
        <v>505</v>
      </c>
      <c r="K20" s="181"/>
      <c r="L20" s="181"/>
      <c r="M20" s="183" t="s">
        <v>358</v>
      </c>
    </row>
    <row r="21" spans="1:13" ht="15" customHeight="1">
      <c r="A21" s="181">
        <v>184681</v>
      </c>
      <c r="B21" s="181">
        <v>184681</v>
      </c>
      <c r="C21" s="181"/>
      <c r="D21" s="181" t="s">
        <v>520</v>
      </c>
      <c r="E21" s="181">
        <v>341</v>
      </c>
      <c r="F21" s="181" t="s">
        <v>502</v>
      </c>
      <c r="G21" s="181"/>
      <c r="H21" s="181"/>
      <c r="I21" s="181" t="s">
        <v>357</v>
      </c>
      <c r="J21" s="184" t="s">
        <v>505</v>
      </c>
      <c r="K21" s="181"/>
      <c r="L21" s="181"/>
      <c r="M21" s="183" t="s">
        <v>358</v>
      </c>
    </row>
    <row r="22" spans="1:13" ht="15" customHeight="1">
      <c r="A22" s="181" t="s">
        <v>521</v>
      </c>
      <c r="B22" s="181" t="s">
        <v>521</v>
      </c>
      <c r="C22" s="181"/>
      <c r="D22" s="181" t="s">
        <v>522</v>
      </c>
      <c r="E22" s="181">
        <v>341</v>
      </c>
      <c r="F22" s="181" t="s">
        <v>502</v>
      </c>
      <c r="G22" s="181"/>
      <c r="H22" s="181"/>
      <c r="I22" s="181" t="s">
        <v>357</v>
      </c>
      <c r="J22" s="184" t="s">
        <v>505</v>
      </c>
      <c r="K22" s="181"/>
      <c r="L22" s="181"/>
      <c r="M22" s="183" t="s">
        <v>358</v>
      </c>
    </row>
    <row r="23" spans="1:13" ht="15" customHeight="1">
      <c r="A23" s="181" t="s">
        <v>523</v>
      </c>
      <c r="B23" s="181" t="s">
        <v>523</v>
      </c>
      <c r="C23" s="181"/>
      <c r="D23" s="181" t="s">
        <v>524</v>
      </c>
      <c r="E23" s="181">
        <v>341</v>
      </c>
      <c r="F23" s="181" t="s">
        <v>502</v>
      </c>
      <c r="G23" s="181"/>
      <c r="H23" s="181"/>
      <c r="I23" s="181" t="s">
        <v>357</v>
      </c>
      <c r="J23" s="184" t="s">
        <v>505</v>
      </c>
      <c r="K23" s="181"/>
      <c r="L23" s="181"/>
      <c r="M23" s="183" t="s">
        <v>358</v>
      </c>
    </row>
    <row r="24" spans="1:13" ht="15" customHeight="1">
      <c r="A24" s="181" t="s">
        <v>525</v>
      </c>
      <c r="B24" s="181" t="s">
        <v>525</v>
      </c>
      <c r="C24" s="181"/>
      <c r="D24" s="181" t="s">
        <v>526</v>
      </c>
      <c r="E24" s="181">
        <v>341</v>
      </c>
      <c r="F24" s="181" t="s">
        <v>502</v>
      </c>
      <c r="G24" s="181"/>
      <c r="H24" s="181"/>
      <c r="I24" s="181" t="s">
        <v>357</v>
      </c>
      <c r="J24" s="184" t="s">
        <v>505</v>
      </c>
      <c r="K24" s="181"/>
      <c r="L24" s="181"/>
      <c r="M24" s="183" t="s">
        <v>358</v>
      </c>
    </row>
    <row r="25" spans="1:13" ht="15" customHeight="1">
      <c r="A25" s="181" t="s">
        <v>527</v>
      </c>
      <c r="B25" s="181" t="s">
        <v>527</v>
      </c>
      <c r="C25" s="181"/>
      <c r="D25" s="181" t="s">
        <v>528</v>
      </c>
      <c r="E25" s="181">
        <v>341</v>
      </c>
      <c r="F25" s="181" t="s">
        <v>502</v>
      </c>
      <c r="G25" s="181"/>
      <c r="H25" s="181"/>
      <c r="I25" s="181" t="s">
        <v>357</v>
      </c>
      <c r="J25" s="184" t="s">
        <v>505</v>
      </c>
      <c r="K25" s="181"/>
      <c r="L25" s="181"/>
      <c r="M25" s="183" t="s">
        <v>358</v>
      </c>
    </row>
    <row r="26" spans="1:13" ht="15" customHeight="1">
      <c r="A26" s="181">
        <v>177428</v>
      </c>
      <c r="B26" s="181">
        <v>177428</v>
      </c>
      <c r="C26" s="181"/>
      <c r="D26" s="181" t="s">
        <v>529</v>
      </c>
      <c r="E26" s="181">
        <v>341</v>
      </c>
      <c r="F26" s="181" t="s">
        <v>502</v>
      </c>
      <c r="G26" s="181"/>
      <c r="H26" s="181"/>
      <c r="I26" s="181" t="s">
        <v>357</v>
      </c>
      <c r="J26" s="184" t="s">
        <v>505</v>
      </c>
      <c r="K26" s="181"/>
      <c r="L26" s="181"/>
      <c r="M26" s="183" t="s">
        <v>358</v>
      </c>
    </row>
    <row r="27" spans="1:13" ht="15" customHeight="1">
      <c r="A27" s="181">
        <v>184797</v>
      </c>
      <c r="B27" s="181">
        <v>184797</v>
      </c>
      <c r="C27" s="181"/>
      <c r="D27" s="181" t="s">
        <v>530</v>
      </c>
      <c r="E27" s="181">
        <v>341</v>
      </c>
      <c r="F27" s="181" t="s">
        <v>502</v>
      </c>
      <c r="G27" s="181"/>
      <c r="H27" s="181"/>
      <c r="I27" s="181" t="s">
        <v>357</v>
      </c>
      <c r="J27" s="184" t="s">
        <v>505</v>
      </c>
      <c r="K27" s="181"/>
      <c r="L27" s="181"/>
      <c r="M27" s="183" t="s">
        <v>358</v>
      </c>
    </row>
    <row r="28" spans="1:13" ht="15" customHeight="1">
      <c r="A28" s="181">
        <v>161058</v>
      </c>
      <c r="B28" s="181">
        <v>161058</v>
      </c>
      <c r="C28" s="181"/>
      <c r="D28" s="181" t="s">
        <v>531</v>
      </c>
      <c r="E28" s="181">
        <v>341</v>
      </c>
      <c r="F28" s="181" t="s">
        <v>502</v>
      </c>
      <c r="G28" s="181"/>
      <c r="H28" s="181"/>
      <c r="I28" s="181" t="s">
        <v>359</v>
      </c>
      <c r="J28" s="182" t="s">
        <v>503</v>
      </c>
      <c r="K28" s="181"/>
      <c r="L28" s="181"/>
      <c r="M28" s="183" t="s">
        <v>360</v>
      </c>
    </row>
    <row r="29" spans="1:13" ht="15" customHeight="1">
      <c r="A29" s="181">
        <v>177111</v>
      </c>
      <c r="B29" s="181">
        <v>177111</v>
      </c>
      <c r="C29" s="181"/>
      <c r="D29" s="181" t="s">
        <v>532</v>
      </c>
      <c r="E29" s="181">
        <v>341</v>
      </c>
      <c r="F29" s="181" t="s">
        <v>502</v>
      </c>
      <c r="G29" s="181"/>
      <c r="H29" s="181"/>
      <c r="I29" s="181" t="s">
        <v>359</v>
      </c>
      <c r="J29" s="184" t="s">
        <v>505</v>
      </c>
      <c r="K29" s="181"/>
      <c r="L29" s="181"/>
      <c r="M29" s="183" t="s">
        <v>360</v>
      </c>
    </row>
    <row r="30" spans="1:13" ht="15" customHeight="1">
      <c r="A30" s="181">
        <v>184088</v>
      </c>
      <c r="B30" s="181">
        <v>184088</v>
      </c>
      <c r="C30" s="181"/>
      <c r="D30" s="181" t="s">
        <v>533</v>
      </c>
      <c r="E30" s="181">
        <v>341</v>
      </c>
      <c r="F30" s="181" t="s">
        <v>502</v>
      </c>
      <c r="G30" s="181"/>
      <c r="H30" s="181"/>
      <c r="I30" s="181" t="s">
        <v>359</v>
      </c>
      <c r="J30" s="184" t="s">
        <v>505</v>
      </c>
      <c r="K30" s="181"/>
      <c r="L30" s="181"/>
      <c r="M30" s="183" t="s">
        <v>360</v>
      </c>
    </row>
    <row r="31" spans="1:13" ht="15" customHeight="1">
      <c r="A31" s="181">
        <v>184860</v>
      </c>
      <c r="B31" s="181">
        <v>184860</v>
      </c>
      <c r="C31" s="181"/>
      <c r="D31" s="181" t="s">
        <v>534</v>
      </c>
      <c r="E31" s="181">
        <v>341</v>
      </c>
      <c r="F31" s="181" t="s">
        <v>502</v>
      </c>
      <c r="G31" s="181"/>
      <c r="H31" s="181"/>
      <c r="I31" s="181" t="s">
        <v>359</v>
      </c>
      <c r="J31" s="184" t="s">
        <v>505</v>
      </c>
      <c r="K31" s="181"/>
      <c r="L31" s="181"/>
      <c r="M31" s="183" t="s">
        <v>360</v>
      </c>
    </row>
    <row r="32" spans="1:13" ht="15" customHeight="1">
      <c r="A32" s="181" t="s">
        <v>535</v>
      </c>
      <c r="B32" s="181" t="s">
        <v>535</v>
      </c>
      <c r="C32" s="181"/>
      <c r="D32" s="181" t="s">
        <v>536</v>
      </c>
      <c r="E32" s="181">
        <v>341</v>
      </c>
      <c r="F32" s="181" t="s">
        <v>502</v>
      </c>
      <c r="G32" s="181"/>
      <c r="H32" s="181"/>
      <c r="I32" s="181" t="s">
        <v>359</v>
      </c>
      <c r="J32" s="184" t="s">
        <v>505</v>
      </c>
      <c r="K32" s="181"/>
      <c r="L32" s="181"/>
      <c r="M32" s="183" t="s">
        <v>360</v>
      </c>
    </row>
    <row r="33" spans="1:13" ht="15" customHeight="1">
      <c r="A33" s="181" t="s">
        <v>537</v>
      </c>
      <c r="B33" s="181" t="s">
        <v>537</v>
      </c>
      <c r="C33" s="181"/>
      <c r="D33" s="181" t="s">
        <v>538</v>
      </c>
      <c r="E33" s="181">
        <v>341</v>
      </c>
      <c r="F33" s="181" t="s">
        <v>502</v>
      </c>
      <c r="G33" s="181"/>
      <c r="H33" s="181"/>
      <c r="I33" s="181" t="s">
        <v>359</v>
      </c>
      <c r="J33" s="184" t="s">
        <v>505</v>
      </c>
      <c r="K33" s="181"/>
      <c r="L33" s="181"/>
      <c r="M33" s="183" t="s">
        <v>360</v>
      </c>
    </row>
    <row r="34" spans="1:13" ht="15" customHeight="1">
      <c r="A34" s="181">
        <v>186102</v>
      </c>
      <c r="B34" s="181">
        <v>186102</v>
      </c>
      <c r="C34" s="181"/>
      <c r="D34" s="181" t="s">
        <v>539</v>
      </c>
      <c r="E34" s="181">
        <v>341</v>
      </c>
      <c r="F34" s="181" t="s">
        <v>502</v>
      </c>
      <c r="G34" s="181"/>
      <c r="H34" s="181"/>
      <c r="I34" s="181" t="s">
        <v>359</v>
      </c>
      <c r="J34" s="184" t="s">
        <v>505</v>
      </c>
      <c r="K34" s="181"/>
      <c r="L34" s="181"/>
      <c r="M34" s="183" t="s">
        <v>360</v>
      </c>
    </row>
    <row r="35" spans="1:13" ht="15" customHeight="1">
      <c r="A35" s="181">
        <v>186079</v>
      </c>
      <c r="B35" s="181">
        <v>186079</v>
      </c>
      <c r="C35" s="181"/>
      <c r="D35" s="181" t="s">
        <v>540</v>
      </c>
      <c r="E35" s="181">
        <v>341</v>
      </c>
      <c r="F35" s="181" t="s">
        <v>502</v>
      </c>
      <c r="G35" s="181"/>
      <c r="H35" s="181"/>
      <c r="I35" s="181" t="s">
        <v>359</v>
      </c>
      <c r="J35" s="184" t="s">
        <v>505</v>
      </c>
      <c r="K35" s="181"/>
      <c r="L35" s="181"/>
      <c r="M35" s="183" t="s">
        <v>360</v>
      </c>
    </row>
    <row r="36" spans="1:13" ht="15" customHeight="1">
      <c r="A36" s="181">
        <v>186975</v>
      </c>
      <c r="B36" s="181">
        <v>186975</v>
      </c>
      <c r="C36" s="181"/>
      <c r="D36" s="181" t="s">
        <v>541</v>
      </c>
      <c r="E36" s="181">
        <v>341</v>
      </c>
      <c r="F36" s="181" t="s">
        <v>502</v>
      </c>
      <c r="G36" s="181"/>
      <c r="H36" s="181"/>
      <c r="I36" s="181" t="s">
        <v>359</v>
      </c>
      <c r="J36" s="184" t="s">
        <v>505</v>
      </c>
      <c r="K36" s="181"/>
      <c r="L36" s="181"/>
      <c r="M36" s="183" t="s">
        <v>360</v>
      </c>
    </row>
    <row r="37" spans="1:13" ht="15" customHeight="1">
      <c r="A37" s="181" t="s">
        <v>542</v>
      </c>
      <c r="B37" s="181" t="s">
        <v>542</v>
      </c>
      <c r="C37" s="181"/>
      <c r="D37" s="181" t="s">
        <v>543</v>
      </c>
      <c r="E37" s="181">
        <v>341</v>
      </c>
      <c r="F37" s="181" t="s">
        <v>502</v>
      </c>
      <c r="G37" s="181"/>
      <c r="H37" s="181"/>
      <c r="I37" s="181" t="s">
        <v>359</v>
      </c>
      <c r="J37" s="184" t="s">
        <v>505</v>
      </c>
      <c r="K37" s="181"/>
      <c r="L37" s="181"/>
      <c r="M37" s="183" t="s">
        <v>360</v>
      </c>
    </row>
    <row r="38" spans="1:13" ht="15" customHeight="1">
      <c r="A38" s="181">
        <v>174687</v>
      </c>
      <c r="B38" s="181">
        <v>174687</v>
      </c>
      <c r="C38" s="181"/>
      <c r="D38" s="181" t="s">
        <v>544</v>
      </c>
      <c r="E38" s="181">
        <v>341</v>
      </c>
      <c r="F38" s="181" t="s">
        <v>502</v>
      </c>
      <c r="G38" s="181"/>
      <c r="H38" s="181"/>
      <c r="I38" s="181" t="s">
        <v>361</v>
      </c>
      <c r="J38" s="184" t="s">
        <v>505</v>
      </c>
      <c r="K38" s="181"/>
      <c r="L38" s="181"/>
      <c r="M38" s="183" t="s">
        <v>362</v>
      </c>
    </row>
    <row r="39" spans="1:13" ht="15" customHeight="1">
      <c r="A39" s="181">
        <v>179279</v>
      </c>
      <c r="B39" s="181">
        <v>179279</v>
      </c>
      <c r="C39" s="181"/>
      <c r="D39" s="181" t="s">
        <v>545</v>
      </c>
      <c r="E39" s="181">
        <v>341</v>
      </c>
      <c r="F39" s="181" t="s">
        <v>502</v>
      </c>
      <c r="G39" s="181"/>
      <c r="H39" s="181"/>
      <c r="I39" s="181" t="s">
        <v>361</v>
      </c>
      <c r="J39" s="184" t="s">
        <v>505</v>
      </c>
      <c r="K39" s="181"/>
      <c r="L39" s="181"/>
      <c r="M39" s="183" t="s">
        <v>362</v>
      </c>
    </row>
    <row r="40" spans="1:13" ht="15" customHeight="1">
      <c r="A40" s="181">
        <v>179890</v>
      </c>
      <c r="B40" s="181">
        <v>179890</v>
      </c>
      <c r="C40" s="181"/>
      <c r="D40" s="181" t="s">
        <v>546</v>
      </c>
      <c r="E40" s="181">
        <v>341</v>
      </c>
      <c r="F40" s="181" t="s">
        <v>502</v>
      </c>
      <c r="G40" s="181"/>
      <c r="H40" s="181"/>
      <c r="I40" s="181" t="s">
        <v>361</v>
      </c>
      <c r="J40" s="184" t="s">
        <v>505</v>
      </c>
      <c r="K40" s="181"/>
      <c r="L40" s="181"/>
      <c r="M40" s="183" t="s">
        <v>362</v>
      </c>
    </row>
    <row r="41" spans="1:13" ht="15" customHeight="1">
      <c r="A41" s="181">
        <v>180464</v>
      </c>
      <c r="B41" s="181">
        <v>180464</v>
      </c>
      <c r="C41" s="181"/>
      <c r="D41" s="181" t="s">
        <v>547</v>
      </c>
      <c r="E41" s="181">
        <v>341</v>
      </c>
      <c r="F41" s="181" t="s">
        <v>502</v>
      </c>
      <c r="G41" s="181"/>
      <c r="H41" s="181"/>
      <c r="I41" s="181" t="s">
        <v>361</v>
      </c>
      <c r="J41" s="184" t="s">
        <v>505</v>
      </c>
      <c r="K41" s="181"/>
      <c r="L41" s="181"/>
      <c r="M41" s="183" t="s">
        <v>362</v>
      </c>
    </row>
    <row r="42" spans="1:13" ht="15" customHeight="1">
      <c r="A42" s="181">
        <v>180711</v>
      </c>
      <c r="B42" s="181">
        <v>180711</v>
      </c>
      <c r="C42" s="181"/>
      <c r="D42" s="181" t="s">
        <v>548</v>
      </c>
      <c r="E42" s="181">
        <v>341</v>
      </c>
      <c r="F42" s="181" t="s">
        <v>502</v>
      </c>
      <c r="G42" s="181"/>
      <c r="H42" s="181"/>
      <c r="I42" s="181" t="s">
        <v>361</v>
      </c>
      <c r="J42" s="184" t="s">
        <v>505</v>
      </c>
      <c r="K42" s="181"/>
      <c r="L42" s="181"/>
      <c r="M42" s="183" t="s">
        <v>362</v>
      </c>
    </row>
    <row r="43" spans="1:13" ht="15" customHeight="1">
      <c r="A43" s="181">
        <v>182499</v>
      </c>
      <c r="B43" s="181">
        <v>182499</v>
      </c>
      <c r="C43" s="181"/>
      <c r="D43" s="181" t="s">
        <v>549</v>
      </c>
      <c r="E43" s="181">
        <v>341</v>
      </c>
      <c r="F43" s="181" t="s">
        <v>502</v>
      </c>
      <c r="G43" s="181"/>
      <c r="H43" s="181"/>
      <c r="I43" s="181" t="s">
        <v>361</v>
      </c>
      <c r="J43" s="184" t="s">
        <v>505</v>
      </c>
      <c r="K43" s="181"/>
      <c r="L43" s="181"/>
      <c r="M43" s="183" t="s">
        <v>362</v>
      </c>
    </row>
    <row r="44" spans="1:13" ht="15" customHeight="1">
      <c r="A44" s="181">
        <v>184066</v>
      </c>
      <c r="B44" s="181">
        <v>184066</v>
      </c>
      <c r="C44" s="181"/>
      <c r="D44" s="181" t="s">
        <v>550</v>
      </c>
      <c r="E44" s="181">
        <v>341</v>
      </c>
      <c r="F44" s="181" t="s">
        <v>502</v>
      </c>
      <c r="G44" s="181"/>
      <c r="H44" s="181"/>
      <c r="I44" s="181" t="s">
        <v>361</v>
      </c>
      <c r="J44" s="184" t="s">
        <v>505</v>
      </c>
      <c r="K44" s="181"/>
      <c r="L44" s="181"/>
      <c r="M44" s="183" t="s">
        <v>362</v>
      </c>
    </row>
    <row r="45" spans="1:13" ht="15" customHeight="1">
      <c r="A45" s="181">
        <v>182798</v>
      </c>
      <c r="B45" s="181">
        <v>182798</v>
      </c>
      <c r="C45" s="181"/>
      <c r="D45" s="181" t="s">
        <v>551</v>
      </c>
      <c r="E45" s="181">
        <v>341</v>
      </c>
      <c r="F45" s="181" t="s">
        <v>502</v>
      </c>
      <c r="G45" s="181"/>
      <c r="H45" s="181"/>
      <c r="I45" s="181" t="s">
        <v>361</v>
      </c>
      <c r="J45" s="184" t="s">
        <v>505</v>
      </c>
      <c r="K45" s="181"/>
      <c r="L45" s="181"/>
      <c r="M45" s="183" t="s">
        <v>362</v>
      </c>
    </row>
    <row r="46" spans="1:13" ht="15" customHeight="1">
      <c r="A46" s="181" t="s">
        <v>552</v>
      </c>
      <c r="B46" s="181" t="s">
        <v>552</v>
      </c>
      <c r="C46" s="181"/>
      <c r="D46" s="181" t="s">
        <v>553</v>
      </c>
      <c r="E46" s="181">
        <v>341</v>
      </c>
      <c r="F46" s="181" t="s">
        <v>502</v>
      </c>
      <c r="G46" s="181"/>
      <c r="H46" s="181"/>
      <c r="I46" s="181" t="s">
        <v>361</v>
      </c>
      <c r="J46" s="184" t="s">
        <v>505</v>
      </c>
      <c r="K46" s="181"/>
      <c r="L46" s="181"/>
      <c r="M46" s="183" t="s">
        <v>362</v>
      </c>
    </row>
    <row r="47" spans="1:13" ht="15" customHeight="1">
      <c r="A47" s="181">
        <v>185753</v>
      </c>
      <c r="B47" s="181">
        <v>185753</v>
      </c>
      <c r="C47" s="181"/>
      <c r="D47" s="181" t="s">
        <v>554</v>
      </c>
      <c r="E47" s="181">
        <v>341</v>
      </c>
      <c r="F47" s="181" t="s">
        <v>502</v>
      </c>
      <c r="G47" s="181"/>
      <c r="H47" s="181"/>
      <c r="I47" s="181" t="s">
        <v>361</v>
      </c>
      <c r="J47" s="184" t="s">
        <v>505</v>
      </c>
      <c r="K47" s="181"/>
      <c r="L47" s="181"/>
      <c r="M47" s="183" t="s">
        <v>362</v>
      </c>
    </row>
    <row r="48" spans="1:13" ht="15" customHeight="1">
      <c r="A48" s="181" t="s">
        <v>555</v>
      </c>
      <c r="B48" s="181" t="s">
        <v>555</v>
      </c>
      <c r="C48" s="181"/>
      <c r="D48" s="181" t="s">
        <v>556</v>
      </c>
      <c r="E48" s="181">
        <v>341</v>
      </c>
      <c r="F48" s="181" t="s">
        <v>502</v>
      </c>
      <c r="G48" s="181"/>
      <c r="H48" s="181"/>
      <c r="I48" s="181" t="s">
        <v>361</v>
      </c>
      <c r="J48" s="184" t="s">
        <v>505</v>
      </c>
      <c r="K48" s="181"/>
      <c r="L48" s="181"/>
      <c r="M48" s="183" t="s">
        <v>362</v>
      </c>
    </row>
    <row r="49" spans="1:13" ht="15" customHeight="1">
      <c r="A49" s="181">
        <v>183754</v>
      </c>
      <c r="B49" s="181">
        <v>183754</v>
      </c>
      <c r="C49" s="181"/>
      <c r="D49" s="181" t="s">
        <v>557</v>
      </c>
      <c r="E49" s="181">
        <v>341</v>
      </c>
      <c r="F49" s="181" t="s">
        <v>502</v>
      </c>
      <c r="G49" s="181"/>
      <c r="H49" s="181"/>
      <c r="I49" s="181" t="s">
        <v>361</v>
      </c>
      <c r="J49" s="184" t="s">
        <v>505</v>
      </c>
      <c r="K49" s="181"/>
      <c r="L49" s="181"/>
      <c r="M49" s="183" t="s">
        <v>362</v>
      </c>
    </row>
    <row r="50" spans="1:13" ht="15" customHeight="1">
      <c r="A50" s="181">
        <v>187862</v>
      </c>
      <c r="B50" s="181">
        <v>187862</v>
      </c>
      <c r="C50" s="181"/>
      <c r="D50" s="181" t="s">
        <v>558</v>
      </c>
      <c r="E50" s="181">
        <v>341</v>
      </c>
      <c r="F50" s="181" t="s">
        <v>502</v>
      </c>
      <c r="G50" s="181"/>
      <c r="H50" s="181"/>
      <c r="I50" s="181" t="s">
        <v>361</v>
      </c>
      <c r="J50" s="184" t="s">
        <v>505</v>
      </c>
      <c r="K50" s="181"/>
      <c r="L50" s="181"/>
      <c r="M50" s="183" t="s">
        <v>362</v>
      </c>
    </row>
    <row r="51" spans="1:13" ht="15" customHeight="1">
      <c r="A51" s="181">
        <v>173042</v>
      </c>
      <c r="B51" s="181">
        <v>173042</v>
      </c>
      <c r="C51" s="181"/>
      <c r="D51" s="181" t="s">
        <v>559</v>
      </c>
      <c r="E51" s="181">
        <v>341</v>
      </c>
      <c r="F51" s="181" t="s">
        <v>502</v>
      </c>
      <c r="G51" s="181"/>
      <c r="H51" s="181"/>
      <c r="I51" s="181" t="s">
        <v>363</v>
      </c>
      <c r="J51" s="182" t="s">
        <v>503</v>
      </c>
      <c r="K51" s="181"/>
      <c r="L51" s="181"/>
      <c r="M51" s="183" t="s">
        <v>364</v>
      </c>
    </row>
    <row r="52" spans="1:13" ht="15" customHeight="1">
      <c r="A52" s="181">
        <v>161278</v>
      </c>
      <c r="B52" s="181">
        <v>161278</v>
      </c>
      <c r="C52" s="181"/>
      <c r="D52" s="181" t="s">
        <v>560</v>
      </c>
      <c r="E52" s="181">
        <v>341</v>
      </c>
      <c r="F52" s="181" t="s">
        <v>502</v>
      </c>
      <c r="G52" s="181"/>
      <c r="H52" s="181"/>
      <c r="I52" s="181" t="s">
        <v>363</v>
      </c>
      <c r="J52" s="184" t="s">
        <v>505</v>
      </c>
      <c r="K52" s="181"/>
      <c r="L52" s="181"/>
      <c r="M52" s="183" t="s">
        <v>364</v>
      </c>
    </row>
    <row r="53" spans="1:13" ht="15" customHeight="1">
      <c r="A53" s="181">
        <v>170254</v>
      </c>
      <c r="B53" s="181">
        <v>170254</v>
      </c>
      <c r="C53" s="181"/>
      <c r="D53" s="181" t="s">
        <v>561</v>
      </c>
      <c r="E53" s="181">
        <v>341</v>
      </c>
      <c r="F53" s="181" t="s">
        <v>502</v>
      </c>
      <c r="G53" s="181"/>
      <c r="H53" s="181"/>
      <c r="I53" s="181" t="s">
        <v>363</v>
      </c>
      <c r="J53" s="184" t="s">
        <v>505</v>
      </c>
      <c r="K53" s="181"/>
      <c r="L53" s="181"/>
      <c r="M53" s="183" t="s">
        <v>364</v>
      </c>
    </row>
    <row r="54" spans="1:13" ht="15" customHeight="1">
      <c r="A54" s="181">
        <v>177782</v>
      </c>
      <c r="B54" s="181">
        <v>177782</v>
      </c>
      <c r="C54" s="181"/>
      <c r="D54" s="181" t="s">
        <v>562</v>
      </c>
      <c r="E54" s="181">
        <v>341</v>
      </c>
      <c r="F54" s="181" t="s">
        <v>502</v>
      </c>
      <c r="G54" s="181"/>
      <c r="H54" s="181"/>
      <c r="I54" s="181" t="s">
        <v>363</v>
      </c>
      <c r="J54" s="184" t="s">
        <v>505</v>
      </c>
      <c r="K54" s="181"/>
      <c r="L54" s="181"/>
      <c r="M54" s="183" t="s">
        <v>364</v>
      </c>
    </row>
    <row r="55" spans="1:13" ht="15" customHeight="1">
      <c r="A55" s="181">
        <v>178063</v>
      </c>
      <c r="B55" s="181">
        <v>178063</v>
      </c>
      <c r="C55" s="181"/>
      <c r="D55" s="181" t="s">
        <v>563</v>
      </c>
      <c r="E55" s="181">
        <v>341</v>
      </c>
      <c r="F55" s="181" t="s">
        <v>502</v>
      </c>
      <c r="G55" s="181"/>
      <c r="H55" s="181"/>
      <c r="I55" s="181" t="s">
        <v>363</v>
      </c>
      <c r="J55" s="184" t="s">
        <v>505</v>
      </c>
      <c r="K55" s="181"/>
      <c r="L55" s="181"/>
      <c r="M55" s="183" t="s">
        <v>364</v>
      </c>
    </row>
    <row r="56" spans="1:13" ht="15" customHeight="1">
      <c r="A56" s="181">
        <v>184086</v>
      </c>
      <c r="B56" s="181">
        <v>184086</v>
      </c>
      <c r="C56" s="181"/>
      <c r="D56" s="181" t="s">
        <v>564</v>
      </c>
      <c r="E56" s="181">
        <v>341</v>
      </c>
      <c r="F56" s="181" t="s">
        <v>502</v>
      </c>
      <c r="G56" s="181"/>
      <c r="H56" s="181"/>
      <c r="I56" s="181" t="s">
        <v>363</v>
      </c>
      <c r="J56" s="184" t="s">
        <v>505</v>
      </c>
      <c r="K56" s="181"/>
      <c r="L56" s="181"/>
      <c r="M56" s="183" t="s">
        <v>364</v>
      </c>
    </row>
    <row r="57" spans="1:13" ht="15" customHeight="1">
      <c r="A57" s="181">
        <v>182534</v>
      </c>
      <c r="B57" s="181">
        <v>182534</v>
      </c>
      <c r="C57" s="181"/>
      <c r="D57" s="181" t="s">
        <v>565</v>
      </c>
      <c r="E57" s="181">
        <v>341</v>
      </c>
      <c r="F57" s="181" t="s">
        <v>502</v>
      </c>
      <c r="G57" s="181"/>
      <c r="H57" s="181"/>
      <c r="I57" s="181" t="s">
        <v>363</v>
      </c>
      <c r="J57" s="184" t="s">
        <v>505</v>
      </c>
      <c r="K57" s="181"/>
      <c r="L57" s="181"/>
      <c r="M57" s="183" t="s">
        <v>364</v>
      </c>
    </row>
    <row r="58" spans="1:13" ht="15" customHeight="1">
      <c r="A58" s="181">
        <v>183101</v>
      </c>
      <c r="B58" s="181">
        <v>183101</v>
      </c>
      <c r="C58" s="181"/>
      <c r="D58" s="181" t="s">
        <v>566</v>
      </c>
      <c r="E58" s="181">
        <v>341</v>
      </c>
      <c r="F58" s="181" t="s">
        <v>502</v>
      </c>
      <c r="G58" s="181"/>
      <c r="H58" s="181"/>
      <c r="I58" s="181" t="s">
        <v>363</v>
      </c>
      <c r="J58" s="184" t="s">
        <v>505</v>
      </c>
      <c r="K58" s="181"/>
      <c r="L58" s="181"/>
      <c r="M58" s="183" t="s">
        <v>364</v>
      </c>
    </row>
    <row r="59" spans="1:13" ht="15" customHeight="1">
      <c r="A59" s="181" t="s">
        <v>567</v>
      </c>
      <c r="B59" s="181" t="s">
        <v>567</v>
      </c>
      <c r="C59" s="181"/>
      <c r="D59" s="181" t="s">
        <v>568</v>
      </c>
      <c r="E59" s="181">
        <v>341</v>
      </c>
      <c r="F59" s="181" t="s">
        <v>502</v>
      </c>
      <c r="G59" s="181"/>
      <c r="H59" s="181"/>
      <c r="I59" s="181" t="s">
        <v>363</v>
      </c>
      <c r="J59" s="184" t="s">
        <v>505</v>
      </c>
      <c r="K59" s="181"/>
      <c r="L59" s="181"/>
      <c r="M59" s="183" t="s">
        <v>364</v>
      </c>
    </row>
    <row r="60" spans="1:13" ht="15" customHeight="1">
      <c r="A60" s="181" t="s">
        <v>569</v>
      </c>
      <c r="B60" s="181" t="s">
        <v>569</v>
      </c>
      <c r="C60" s="181"/>
      <c r="D60" s="181" t="s">
        <v>570</v>
      </c>
      <c r="E60" s="181">
        <v>341</v>
      </c>
      <c r="F60" s="181" t="s">
        <v>502</v>
      </c>
      <c r="G60" s="181"/>
      <c r="H60" s="181"/>
      <c r="I60" s="181" t="s">
        <v>363</v>
      </c>
      <c r="J60" s="184" t="s">
        <v>505</v>
      </c>
      <c r="K60" s="181"/>
      <c r="L60" s="181"/>
      <c r="M60" s="183" t="s">
        <v>364</v>
      </c>
    </row>
    <row r="61" spans="1:13" ht="15" customHeight="1">
      <c r="A61" s="181" t="s">
        <v>571</v>
      </c>
      <c r="B61" s="181" t="s">
        <v>571</v>
      </c>
      <c r="C61" s="181"/>
      <c r="D61" s="181" t="s">
        <v>572</v>
      </c>
      <c r="E61" s="181">
        <v>341</v>
      </c>
      <c r="F61" s="181" t="s">
        <v>502</v>
      </c>
      <c r="G61" s="181"/>
      <c r="H61" s="181"/>
      <c r="I61" s="181" t="s">
        <v>363</v>
      </c>
      <c r="J61" s="184" t="s">
        <v>505</v>
      </c>
      <c r="K61" s="181"/>
      <c r="L61" s="181"/>
      <c r="M61" s="183" t="s">
        <v>364</v>
      </c>
    </row>
    <row r="62" spans="1:13" ht="15" customHeight="1">
      <c r="A62" s="181">
        <v>181915</v>
      </c>
      <c r="B62" s="181">
        <v>181915</v>
      </c>
      <c r="C62" s="181"/>
      <c r="D62" s="181" t="s">
        <v>573</v>
      </c>
      <c r="E62" s="181">
        <v>341</v>
      </c>
      <c r="F62" s="181" t="s">
        <v>502</v>
      </c>
      <c r="G62" s="181"/>
      <c r="H62" s="181"/>
      <c r="I62" s="181" t="s">
        <v>363</v>
      </c>
      <c r="J62" s="184" t="s">
        <v>505</v>
      </c>
      <c r="K62" s="181"/>
      <c r="L62" s="181"/>
      <c r="M62" s="183" t="s">
        <v>364</v>
      </c>
    </row>
    <row r="63" spans="1:13" ht="15" customHeight="1">
      <c r="A63" s="181">
        <v>162561</v>
      </c>
      <c r="B63" s="181">
        <v>162561</v>
      </c>
      <c r="C63" s="181"/>
      <c r="D63" s="181" t="s">
        <v>574</v>
      </c>
      <c r="E63" s="181">
        <v>341</v>
      </c>
      <c r="F63" s="181" t="s">
        <v>502</v>
      </c>
      <c r="G63" s="181"/>
      <c r="H63" s="181"/>
      <c r="I63" s="181" t="s">
        <v>365</v>
      </c>
      <c r="J63" s="182" t="s">
        <v>503</v>
      </c>
      <c r="K63" s="181"/>
      <c r="L63" s="181"/>
      <c r="M63" s="183" t="s">
        <v>366</v>
      </c>
    </row>
    <row r="64" spans="1:13" ht="15" customHeight="1">
      <c r="A64" s="181">
        <v>175522</v>
      </c>
      <c r="B64" s="181">
        <v>175522</v>
      </c>
      <c r="C64" s="181"/>
      <c r="D64" s="181" t="s">
        <v>575</v>
      </c>
      <c r="E64" s="181">
        <v>341</v>
      </c>
      <c r="F64" s="181" t="s">
        <v>502</v>
      </c>
      <c r="G64" s="181"/>
      <c r="H64" s="181"/>
      <c r="I64" s="181" t="s">
        <v>365</v>
      </c>
      <c r="J64" s="184" t="s">
        <v>505</v>
      </c>
      <c r="K64" s="181"/>
      <c r="L64" s="181"/>
      <c r="M64" s="183" t="s">
        <v>366</v>
      </c>
    </row>
    <row r="65" spans="1:13" ht="15" customHeight="1">
      <c r="A65" s="181">
        <v>177429</v>
      </c>
      <c r="B65" s="181">
        <v>177429</v>
      </c>
      <c r="C65" s="181"/>
      <c r="D65" s="181" t="s">
        <v>576</v>
      </c>
      <c r="E65" s="181">
        <v>341</v>
      </c>
      <c r="F65" s="181" t="s">
        <v>502</v>
      </c>
      <c r="G65" s="181"/>
      <c r="H65" s="181"/>
      <c r="I65" s="181" t="s">
        <v>365</v>
      </c>
      <c r="J65" s="184" t="s">
        <v>505</v>
      </c>
      <c r="K65" s="181"/>
      <c r="L65" s="181"/>
      <c r="M65" s="183" t="s">
        <v>366</v>
      </c>
    </row>
    <row r="66" spans="1:13" ht="15" customHeight="1">
      <c r="A66" s="181">
        <v>181475</v>
      </c>
      <c r="B66" s="181">
        <v>181475</v>
      </c>
      <c r="C66" s="181"/>
      <c r="D66" s="181" t="s">
        <v>577</v>
      </c>
      <c r="E66" s="181">
        <v>341</v>
      </c>
      <c r="F66" s="181" t="s">
        <v>502</v>
      </c>
      <c r="G66" s="181"/>
      <c r="H66" s="181"/>
      <c r="I66" s="181" t="s">
        <v>365</v>
      </c>
      <c r="J66" s="184" t="s">
        <v>505</v>
      </c>
      <c r="K66" s="181"/>
      <c r="L66" s="181"/>
      <c r="M66" s="183" t="s">
        <v>366</v>
      </c>
    </row>
    <row r="67" spans="1:13" ht="15" customHeight="1">
      <c r="A67" s="181">
        <v>183884</v>
      </c>
      <c r="B67" s="181">
        <v>183884</v>
      </c>
      <c r="C67" s="181"/>
      <c r="D67" s="181" t="s">
        <v>578</v>
      </c>
      <c r="E67" s="181">
        <v>341</v>
      </c>
      <c r="F67" s="181" t="s">
        <v>502</v>
      </c>
      <c r="G67" s="181"/>
      <c r="H67" s="181"/>
      <c r="I67" s="181" t="s">
        <v>365</v>
      </c>
      <c r="J67" s="184" t="s">
        <v>505</v>
      </c>
      <c r="K67" s="181"/>
      <c r="L67" s="181"/>
      <c r="M67" s="183" t="s">
        <v>366</v>
      </c>
    </row>
    <row r="68" spans="1:13" ht="15" customHeight="1">
      <c r="A68" s="181" t="s">
        <v>579</v>
      </c>
      <c r="B68" s="181" t="s">
        <v>579</v>
      </c>
      <c r="C68" s="181"/>
      <c r="D68" s="181" t="s">
        <v>580</v>
      </c>
      <c r="E68" s="181">
        <v>341</v>
      </c>
      <c r="F68" s="181" t="s">
        <v>502</v>
      </c>
      <c r="G68" s="181"/>
      <c r="H68" s="181"/>
      <c r="I68" s="181" t="s">
        <v>365</v>
      </c>
      <c r="J68" s="184" t="s">
        <v>505</v>
      </c>
      <c r="K68" s="181"/>
      <c r="L68" s="181"/>
      <c r="M68" s="183" t="s">
        <v>366</v>
      </c>
    </row>
    <row r="69" spans="1:13" ht="15" customHeight="1">
      <c r="A69" s="181" t="s">
        <v>581</v>
      </c>
      <c r="B69" s="181" t="s">
        <v>581</v>
      </c>
      <c r="C69" s="181"/>
      <c r="D69" s="181" t="s">
        <v>582</v>
      </c>
      <c r="E69" s="181">
        <v>341</v>
      </c>
      <c r="F69" s="181" t="s">
        <v>502</v>
      </c>
      <c r="G69" s="181"/>
      <c r="H69" s="181"/>
      <c r="I69" s="181" t="s">
        <v>365</v>
      </c>
      <c r="J69" s="184" t="s">
        <v>505</v>
      </c>
      <c r="K69" s="181"/>
      <c r="L69" s="181"/>
      <c r="M69" s="183" t="s">
        <v>366</v>
      </c>
    </row>
    <row r="70" spans="1:13" ht="15" customHeight="1">
      <c r="A70" s="181">
        <v>185709</v>
      </c>
      <c r="B70" s="181">
        <v>185709</v>
      </c>
      <c r="C70" s="181"/>
      <c r="D70" s="181" t="s">
        <v>583</v>
      </c>
      <c r="E70" s="181">
        <v>341</v>
      </c>
      <c r="F70" s="181" t="s">
        <v>502</v>
      </c>
      <c r="G70" s="181"/>
      <c r="H70" s="181"/>
      <c r="I70" s="181" t="s">
        <v>365</v>
      </c>
      <c r="J70" s="184" t="s">
        <v>505</v>
      </c>
      <c r="K70" s="181"/>
      <c r="L70" s="181"/>
      <c r="M70" s="183" t="s">
        <v>366</v>
      </c>
    </row>
    <row r="71" spans="1:13" ht="15" customHeight="1">
      <c r="A71" s="181">
        <v>186322</v>
      </c>
      <c r="B71" s="181">
        <v>186322</v>
      </c>
      <c r="C71" s="181"/>
      <c r="D71" s="181" t="s">
        <v>584</v>
      </c>
      <c r="E71" s="181">
        <v>341</v>
      </c>
      <c r="F71" s="181" t="s">
        <v>502</v>
      </c>
      <c r="G71" s="181"/>
      <c r="H71" s="181"/>
      <c r="I71" s="181" t="s">
        <v>365</v>
      </c>
      <c r="J71" s="184" t="s">
        <v>505</v>
      </c>
      <c r="K71" s="181"/>
      <c r="L71" s="181"/>
      <c r="M71" s="183" t="s">
        <v>366</v>
      </c>
    </row>
    <row r="72" spans="1:13" ht="15" customHeight="1">
      <c r="A72" s="181">
        <v>186186</v>
      </c>
      <c r="B72" s="181">
        <v>186186</v>
      </c>
      <c r="C72" s="181"/>
      <c r="D72" s="181" t="s">
        <v>585</v>
      </c>
      <c r="E72" s="181">
        <v>341</v>
      </c>
      <c r="F72" s="181" t="s">
        <v>502</v>
      </c>
      <c r="G72" s="181"/>
      <c r="H72" s="181"/>
      <c r="I72" s="181" t="s">
        <v>365</v>
      </c>
      <c r="J72" s="184" t="s">
        <v>505</v>
      </c>
      <c r="K72" s="181"/>
      <c r="L72" s="181"/>
      <c r="M72" s="183" t="s">
        <v>366</v>
      </c>
    </row>
    <row r="73" spans="1:13" ht="15" customHeight="1">
      <c r="A73" s="181">
        <v>186461</v>
      </c>
      <c r="B73" s="181">
        <v>186461</v>
      </c>
      <c r="C73" s="181"/>
      <c r="D73" s="181" t="s">
        <v>586</v>
      </c>
      <c r="E73" s="181">
        <v>341</v>
      </c>
      <c r="F73" s="181" t="s">
        <v>502</v>
      </c>
      <c r="G73" s="181"/>
      <c r="H73" s="181"/>
      <c r="I73" s="181" t="s">
        <v>365</v>
      </c>
      <c r="J73" s="184" t="s">
        <v>505</v>
      </c>
      <c r="K73" s="181"/>
      <c r="L73" s="181"/>
      <c r="M73" s="183" t="s">
        <v>366</v>
      </c>
    </row>
    <row r="74" spans="1:13" ht="15" customHeight="1">
      <c r="A74" s="181">
        <v>175763</v>
      </c>
      <c r="B74" s="181">
        <v>175763</v>
      </c>
      <c r="C74" s="181"/>
      <c r="D74" s="181" t="s">
        <v>587</v>
      </c>
      <c r="E74" s="181">
        <v>341</v>
      </c>
      <c r="F74" s="181" t="s">
        <v>502</v>
      </c>
      <c r="G74" s="181"/>
      <c r="H74" s="181"/>
      <c r="I74" s="181" t="s">
        <v>367</v>
      </c>
      <c r="J74" s="182" t="s">
        <v>503</v>
      </c>
      <c r="K74" s="181"/>
      <c r="L74" s="181"/>
      <c r="M74" s="183" t="s">
        <v>368</v>
      </c>
    </row>
    <row r="75" spans="1:13" ht="15" customHeight="1">
      <c r="A75" s="181">
        <v>170663</v>
      </c>
      <c r="B75" s="181">
        <v>170663</v>
      </c>
      <c r="C75" s="181"/>
      <c r="D75" s="181" t="s">
        <v>588</v>
      </c>
      <c r="E75" s="181">
        <v>341</v>
      </c>
      <c r="F75" s="181" t="s">
        <v>502</v>
      </c>
      <c r="G75" s="181"/>
      <c r="H75" s="181"/>
      <c r="I75" s="181" t="s">
        <v>367</v>
      </c>
      <c r="J75" s="182" t="s">
        <v>503</v>
      </c>
      <c r="K75" s="181"/>
      <c r="L75" s="181"/>
      <c r="M75" s="183" t="s">
        <v>368</v>
      </c>
    </row>
    <row r="76" spans="1:13" ht="15" customHeight="1">
      <c r="A76" s="181">
        <v>179887</v>
      </c>
      <c r="B76" s="181">
        <v>179887</v>
      </c>
      <c r="C76" s="181"/>
      <c r="D76" s="181" t="s">
        <v>589</v>
      </c>
      <c r="E76" s="181">
        <v>341</v>
      </c>
      <c r="F76" s="181" t="s">
        <v>502</v>
      </c>
      <c r="G76" s="181"/>
      <c r="H76" s="181"/>
      <c r="I76" s="181" t="s">
        <v>367</v>
      </c>
      <c r="J76" s="184" t="s">
        <v>505</v>
      </c>
      <c r="K76" s="181"/>
      <c r="L76" s="181"/>
      <c r="M76" s="183" t="s">
        <v>368</v>
      </c>
    </row>
    <row r="77" spans="1:13" ht="15" customHeight="1">
      <c r="A77" s="181">
        <v>180301</v>
      </c>
      <c r="B77" s="181">
        <v>180301</v>
      </c>
      <c r="C77" s="181"/>
      <c r="D77" s="181" t="s">
        <v>590</v>
      </c>
      <c r="E77" s="181">
        <v>341</v>
      </c>
      <c r="F77" s="181" t="s">
        <v>502</v>
      </c>
      <c r="G77" s="181"/>
      <c r="H77" s="181"/>
      <c r="I77" s="181" t="s">
        <v>367</v>
      </c>
      <c r="J77" s="184" t="s">
        <v>505</v>
      </c>
      <c r="K77" s="181"/>
      <c r="L77" s="181"/>
      <c r="M77" s="183" t="s">
        <v>368</v>
      </c>
    </row>
    <row r="78" spans="1:13" ht="15" customHeight="1">
      <c r="A78" s="181">
        <v>172818</v>
      </c>
      <c r="B78" s="181">
        <v>172818</v>
      </c>
      <c r="C78" s="181"/>
      <c r="D78" s="181" t="s">
        <v>591</v>
      </c>
      <c r="E78" s="181">
        <v>341</v>
      </c>
      <c r="F78" s="181" t="s">
        <v>502</v>
      </c>
      <c r="G78" s="181"/>
      <c r="H78" s="181"/>
      <c r="I78" s="181" t="s">
        <v>367</v>
      </c>
      <c r="J78" s="184" t="s">
        <v>505</v>
      </c>
      <c r="K78" s="181"/>
      <c r="L78" s="181"/>
      <c r="M78" s="183" t="s">
        <v>368</v>
      </c>
    </row>
    <row r="79" spans="1:13" ht="15" customHeight="1">
      <c r="A79" s="181">
        <v>183354</v>
      </c>
      <c r="B79" s="181">
        <v>183354</v>
      </c>
      <c r="C79" s="181"/>
      <c r="D79" s="181" t="s">
        <v>592</v>
      </c>
      <c r="E79" s="181">
        <v>341</v>
      </c>
      <c r="F79" s="181" t="s">
        <v>502</v>
      </c>
      <c r="G79" s="181"/>
      <c r="H79" s="181"/>
      <c r="I79" s="181" t="s">
        <v>367</v>
      </c>
      <c r="J79" s="184" t="s">
        <v>505</v>
      </c>
      <c r="K79" s="181"/>
      <c r="L79" s="181"/>
      <c r="M79" s="183" t="s">
        <v>368</v>
      </c>
    </row>
    <row r="80" spans="1:13" ht="15" customHeight="1">
      <c r="A80" s="181">
        <v>185906</v>
      </c>
      <c r="B80" s="181">
        <v>185906</v>
      </c>
      <c r="C80" s="181"/>
      <c r="D80" s="181" t="s">
        <v>593</v>
      </c>
      <c r="E80" s="181">
        <v>341</v>
      </c>
      <c r="F80" s="181" t="s">
        <v>502</v>
      </c>
      <c r="G80" s="181"/>
      <c r="H80" s="181"/>
      <c r="I80" s="181" t="s">
        <v>367</v>
      </c>
      <c r="J80" s="184" t="s">
        <v>505</v>
      </c>
      <c r="K80" s="181"/>
      <c r="L80" s="181"/>
      <c r="M80" s="183" t="s">
        <v>368</v>
      </c>
    </row>
    <row r="81" spans="1:13" ht="15" customHeight="1">
      <c r="A81" s="181">
        <v>184013</v>
      </c>
      <c r="B81" s="181">
        <v>184013</v>
      </c>
      <c r="C81" s="181"/>
      <c r="D81" s="181" t="s">
        <v>594</v>
      </c>
      <c r="E81" s="181">
        <v>341</v>
      </c>
      <c r="F81" s="181" t="s">
        <v>502</v>
      </c>
      <c r="G81" s="181"/>
      <c r="H81" s="181"/>
      <c r="I81" s="181" t="s">
        <v>367</v>
      </c>
      <c r="J81" s="184" t="s">
        <v>505</v>
      </c>
      <c r="K81" s="181"/>
      <c r="L81" s="181"/>
      <c r="M81" s="183" t="s">
        <v>368</v>
      </c>
    </row>
    <row r="82" spans="1:13" ht="15" customHeight="1">
      <c r="A82" s="181">
        <v>173666</v>
      </c>
      <c r="B82" s="181">
        <v>173666</v>
      </c>
      <c r="C82" s="181"/>
      <c r="D82" s="181" t="s">
        <v>595</v>
      </c>
      <c r="E82" s="181">
        <v>341</v>
      </c>
      <c r="F82" s="181" t="s">
        <v>502</v>
      </c>
      <c r="G82" s="181"/>
      <c r="H82" s="181"/>
      <c r="I82" s="181" t="s">
        <v>369</v>
      </c>
      <c r="J82" s="182" t="s">
        <v>503</v>
      </c>
      <c r="K82" s="181"/>
      <c r="L82" s="181"/>
      <c r="M82" s="183" t="s">
        <v>370</v>
      </c>
    </row>
    <row r="83" spans="1:13" ht="15" customHeight="1">
      <c r="A83" s="181">
        <v>154455</v>
      </c>
      <c r="B83" s="181">
        <v>154455</v>
      </c>
      <c r="C83" s="181"/>
      <c r="D83" s="181" t="s">
        <v>596</v>
      </c>
      <c r="E83" s="181">
        <v>341</v>
      </c>
      <c r="F83" s="181" t="s">
        <v>502</v>
      </c>
      <c r="G83" s="181"/>
      <c r="H83" s="181"/>
      <c r="I83" s="181" t="s">
        <v>369</v>
      </c>
      <c r="J83" s="184" t="s">
        <v>505</v>
      </c>
      <c r="K83" s="181"/>
      <c r="L83" s="181"/>
      <c r="M83" s="183" t="s">
        <v>370</v>
      </c>
    </row>
    <row r="84" spans="1:13" ht="15" customHeight="1">
      <c r="A84" s="181">
        <v>183596</v>
      </c>
      <c r="B84" s="181">
        <v>183596</v>
      </c>
      <c r="C84" s="181"/>
      <c r="D84" s="181" t="s">
        <v>597</v>
      </c>
      <c r="E84" s="181">
        <v>341</v>
      </c>
      <c r="F84" s="181" t="s">
        <v>502</v>
      </c>
      <c r="G84" s="181"/>
      <c r="H84" s="181"/>
      <c r="I84" s="181" t="s">
        <v>369</v>
      </c>
      <c r="J84" s="184" t="s">
        <v>505</v>
      </c>
      <c r="K84" s="181"/>
      <c r="L84" s="181"/>
      <c r="M84" s="183" t="s">
        <v>370</v>
      </c>
    </row>
    <row r="85" spans="1:13" ht="15" customHeight="1">
      <c r="A85" s="181">
        <v>172480</v>
      </c>
      <c r="B85" s="181">
        <v>172480</v>
      </c>
      <c r="C85" s="181"/>
      <c r="D85" s="181" t="s">
        <v>598</v>
      </c>
      <c r="E85" s="181">
        <v>341</v>
      </c>
      <c r="F85" s="181" t="s">
        <v>502</v>
      </c>
      <c r="G85" s="181"/>
      <c r="H85" s="181"/>
      <c r="I85" s="181" t="s">
        <v>369</v>
      </c>
      <c r="J85" s="184" t="s">
        <v>505</v>
      </c>
      <c r="K85" s="181"/>
      <c r="L85" s="181"/>
      <c r="M85" s="183" t="s">
        <v>370</v>
      </c>
    </row>
    <row r="86" spans="1:13" ht="15" customHeight="1">
      <c r="A86" s="181" t="s">
        <v>599</v>
      </c>
      <c r="B86" s="181" t="s">
        <v>599</v>
      </c>
      <c r="C86" s="181"/>
      <c r="D86" s="181" t="s">
        <v>600</v>
      </c>
      <c r="E86" s="181">
        <v>341</v>
      </c>
      <c r="F86" s="181" t="s">
        <v>502</v>
      </c>
      <c r="G86" s="181"/>
      <c r="H86" s="181"/>
      <c r="I86" s="181" t="s">
        <v>369</v>
      </c>
      <c r="J86" s="184" t="s">
        <v>505</v>
      </c>
      <c r="K86" s="181"/>
      <c r="L86" s="181"/>
      <c r="M86" s="183" t="s">
        <v>370</v>
      </c>
    </row>
    <row r="87" spans="1:13" ht="15" customHeight="1">
      <c r="A87" s="181" t="s">
        <v>601</v>
      </c>
      <c r="B87" s="181" t="s">
        <v>601</v>
      </c>
      <c r="C87" s="181"/>
      <c r="D87" s="181" t="s">
        <v>602</v>
      </c>
      <c r="E87" s="181">
        <v>341</v>
      </c>
      <c r="F87" s="181" t="s">
        <v>502</v>
      </c>
      <c r="G87" s="181"/>
      <c r="H87" s="181"/>
      <c r="I87" s="181" t="s">
        <v>369</v>
      </c>
      <c r="J87" s="184" t="s">
        <v>505</v>
      </c>
      <c r="K87" s="181"/>
      <c r="L87" s="181"/>
      <c r="M87" s="183" t="s">
        <v>370</v>
      </c>
    </row>
    <row r="88" spans="1:13" ht="15" customHeight="1">
      <c r="A88" s="181">
        <v>186321</v>
      </c>
      <c r="B88" s="181">
        <v>186321</v>
      </c>
      <c r="C88" s="181"/>
      <c r="D88" s="181" t="s">
        <v>603</v>
      </c>
      <c r="E88" s="181">
        <v>341</v>
      </c>
      <c r="F88" s="181" t="s">
        <v>502</v>
      </c>
      <c r="G88" s="181"/>
      <c r="H88" s="181"/>
      <c r="I88" s="181" t="s">
        <v>369</v>
      </c>
      <c r="J88" s="184" t="s">
        <v>505</v>
      </c>
      <c r="K88" s="181"/>
      <c r="L88" s="181"/>
      <c r="M88" s="183" t="s">
        <v>370</v>
      </c>
    </row>
    <row r="89" spans="1:13" ht="15" customHeight="1">
      <c r="A89" s="181">
        <v>183614</v>
      </c>
      <c r="B89" s="181">
        <v>183614</v>
      </c>
      <c r="C89" s="181"/>
      <c r="D89" s="181" t="s">
        <v>604</v>
      </c>
      <c r="E89" s="181">
        <v>341</v>
      </c>
      <c r="F89" s="181" t="s">
        <v>502</v>
      </c>
      <c r="G89" s="181"/>
      <c r="H89" s="181"/>
      <c r="I89" s="181" t="s">
        <v>369</v>
      </c>
      <c r="J89" s="184" t="s">
        <v>505</v>
      </c>
      <c r="K89" s="181"/>
      <c r="L89" s="181"/>
      <c r="M89" s="183" t="s">
        <v>370</v>
      </c>
    </row>
    <row r="90" spans="1:13" ht="15" customHeight="1">
      <c r="A90" s="181">
        <v>160001</v>
      </c>
      <c r="B90" s="181">
        <v>160001</v>
      </c>
      <c r="C90" s="181"/>
      <c r="D90" s="181" t="s">
        <v>605</v>
      </c>
      <c r="E90" s="181">
        <v>341</v>
      </c>
      <c r="F90" s="181" t="s">
        <v>502</v>
      </c>
      <c r="G90" s="181"/>
      <c r="H90" s="181"/>
      <c r="I90" s="181" t="s">
        <v>371</v>
      </c>
      <c r="J90" s="182" t="s">
        <v>503</v>
      </c>
      <c r="K90" s="181"/>
      <c r="L90" s="181"/>
      <c r="M90" s="183" t="s">
        <v>372</v>
      </c>
    </row>
    <row r="91" spans="1:13" ht="15" customHeight="1">
      <c r="A91" s="181">
        <v>160895</v>
      </c>
      <c r="B91" s="181">
        <v>160895</v>
      </c>
      <c r="C91" s="181"/>
      <c r="D91" s="181" t="s">
        <v>606</v>
      </c>
      <c r="E91" s="181">
        <v>341</v>
      </c>
      <c r="F91" s="181" t="s">
        <v>502</v>
      </c>
      <c r="G91" s="181"/>
      <c r="H91" s="181"/>
      <c r="I91" s="181" t="s">
        <v>371</v>
      </c>
      <c r="J91" s="184" t="s">
        <v>505</v>
      </c>
      <c r="K91" s="181"/>
      <c r="L91" s="181"/>
      <c r="M91" s="183" t="s">
        <v>372</v>
      </c>
    </row>
    <row r="92" spans="1:13" ht="15" customHeight="1">
      <c r="A92" s="181">
        <v>178453</v>
      </c>
      <c r="B92" s="181">
        <v>178453</v>
      </c>
      <c r="C92" s="181"/>
      <c r="D92" s="181" t="s">
        <v>607</v>
      </c>
      <c r="E92" s="181">
        <v>341</v>
      </c>
      <c r="F92" s="181" t="s">
        <v>502</v>
      </c>
      <c r="G92" s="181"/>
      <c r="H92" s="181"/>
      <c r="I92" s="181" t="s">
        <v>371</v>
      </c>
      <c r="J92" s="184" t="s">
        <v>505</v>
      </c>
      <c r="K92" s="181"/>
      <c r="L92" s="181"/>
      <c r="M92" s="183" t="s">
        <v>372</v>
      </c>
    </row>
    <row r="93" spans="1:13" ht="15" customHeight="1">
      <c r="A93" s="181" t="s">
        <v>608</v>
      </c>
      <c r="B93" s="181" t="s">
        <v>608</v>
      </c>
      <c r="C93" s="181"/>
      <c r="D93" s="181" t="s">
        <v>609</v>
      </c>
      <c r="E93" s="181">
        <v>341</v>
      </c>
      <c r="F93" s="181" t="s">
        <v>502</v>
      </c>
      <c r="G93" s="181"/>
      <c r="H93" s="181"/>
      <c r="I93" s="181" t="s">
        <v>371</v>
      </c>
      <c r="J93" s="184" t="s">
        <v>505</v>
      </c>
      <c r="K93" s="181"/>
      <c r="L93" s="181"/>
      <c r="M93" s="183" t="s">
        <v>372</v>
      </c>
    </row>
    <row r="94" spans="1:13" ht="15" customHeight="1">
      <c r="A94" s="181">
        <v>173789</v>
      </c>
      <c r="B94" s="181">
        <v>173789</v>
      </c>
      <c r="C94" s="181"/>
      <c r="D94" s="181" t="s">
        <v>610</v>
      </c>
      <c r="E94" s="181">
        <v>341</v>
      </c>
      <c r="F94" s="181" t="s">
        <v>502</v>
      </c>
      <c r="G94" s="181"/>
      <c r="H94" s="181"/>
      <c r="I94" s="181" t="s">
        <v>371</v>
      </c>
      <c r="J94" s="184" t="s">
        <v>505</v>
      </c>
      <c r="K94" s="181"/>
      <c r="L94" s="181"/>
      <c r="M94" s="183" t="s">
        <v>372</v>
      </c>
    </row>
    <row r="95" spans="1:13" ht="15" customHeight="1">
      <c r="A95" s="181">
        <v>182474</v>
      </c>
      <c r="B95" s="181">
        <v>182474</v>
      </c>
      <c r="C95" s="181"/>
      <c r="D95" s="181" t="s">
        <v>611</v>
      </c>
      <c r="E95" s="181">
        <v>341</v>
      </c>
      <c r="F95" s="181" t="s">
        <v>502</v>
      </c>
      <c r="G95" s="181"/>
      <c r="H95" s="181"/>
      <c r="I95" s="181" t="s">
        <v>371</v>
      </c>
      <c r="J95" s="184" t="s">
        <v>505</v>
      </c>
      <c r="K95" s="181"/>
      <c r="L95" s="181"/>
      <c r="M95" s="183" t="s">
        <v>372</v>
      </c>
    </row>
    <row r="96" spans="1:13" ht="15" customHeight="1">
      <c r="A96" s="181">
        <v>183966</v>
      </c>
      <c r="B96" s="181">
        <v>183966</v>
      </c>
      <c r="C96" s="181"/>
      <c r="D96" s="181" t="s">
        <v>612</v>
      </c>
      <c r="E96" s="181">
        <v>341</v>
      </c>
      <c r="F96" s="181" t="s">
        <v>502</v>
      </c>
      <c r="G96" s="181"/>
      <c r="H96" s="181"/>
      <c r="I96" s="181" t="s">
        <v>371</v>
      </c>
      <c r="J96" s="184" t="s">
        <v>505</v>
      </c>
      <c r="K96" s="181"/>
      <c r="L96" s="181"/>
      <c r="M96" s="183" t="s">
        <v>372</v>
      </c>
    </row>
    <row r="97" spans="1:13" ht="15" customHeight="1">
      <c r="A97" s="181">
        <v>160942</v>
      </c>
      <c r="B97" s="181">
        <v>160942</v>
      </c>
      <c r="C97" s="181"/>
      <c r="D97" s="181" t="s">
        <v>613</v>
      </c>
      <c r="E97" s="181">
        <v>341</v>
      </c>
      <c r="F97" s="181" t="s">
        <v>502</v>
      </c>
      <c r="G97" s="181"/>
      <c r="H97" s="181"/>
      <c r="I97" s="181" t="s">
        <v>373</v>
      </c>
      <c r="J97" s="184" t="s">
        <v>505</v>
      </c>
      <c r="K97" s="181"/>
      <c r="L97" s="181"/>
      <c r="M97" s="183" t="s">
        <v>374</v>
      </c>
    </row>
    <row r="98" spans="1:13" ht="15" customHeight="1">
      <c r="A98" s="181">
        <v>150988</v>
      </c>
      <c r="B98" s="181">
        <v>150988</v>
      </c>
      <c r="C98" s="181"/>
      <c r="D98" s="181" t="s">
        <v>614</v>
      </c>
      <c r="E98" s="181">
        <v>341</v>
      </c>
      <c r="F98" s="181" t="s">
        <v>502</v>
      </c>
      <c r="G98" s="181"/>
      <c r="H98" s="181"/>
      <c r="I98" s="181" t="s">
        <v>373</v>
      </c>
      <c r="J98" s="184" t="s">
        <v>505</v>
      </c>
      <c r="K98" s="181"/>
      <c r="L98" s="181"/>
      <c r="M98" s="183" t="s">
        <v>374</v>
      </c>
    </row>
    <row r="99" spans="1:13" ht="15" customHeight="1">
      <c r="A99" s="181">
        <v>152453</v>
      </c>
      <c r="B99" s="181">
        <v>152453</v>
      </c>
      <c r="C99" s="181"/>
      <c r="D99" s="181" t="s">
        <v>615</v>
      </c>
      <c r="E99" s="181">
        <v>341</v>
      </c>
      <c r="F99" s="181" t="s">
        <v>502</v>
      </c>
      <c r="G99" s="181"/>
      <c r="H99" s="181"/>
      <c r="I99" s="181" t="s">
        <v>373</v>
      </c>
      <c r="J99" s="184" t="s">
        <v>505</v>
      </c>
      <c r="K99" s="181"/>
      <c r="L99" s="181"/>
      <c r="M99" s="183" t="s">
        <v>374</v>
      </c>
    </row>
    <row r="100" spans="1:13" ht="15" customHeight="1">
      <c r="A100" s="181">
        <v>170263</v>
      </c>
      <c r="B100" s="181">
        <v>170263</v>
      </c>
      <c r="C100" s="181"/>
      <c r="D100" s="181" t="s">
        <v>616</v>
      </c>
      <c r="E100" s="181">
        <v>341</v>
      </c>
      <c r="F100" s="181" t="s">
        <v>502</v>
      </c>
      <c r="G100" s="181"/>
      <c r="H100" s="181"/>
      <c r="I100" s="181" t="s">
        <v>373</v>
      </c>
      <c r="J100" s="184" t="s">
        <v>505</v>
      </c>
      <c r="K100" s="181"/>
      <c r="L100" s="181"/>
      <c r="M100" s="183" t="s">
        <v>374</v>
      </c>
    </row>
    <row r="101" spans="1:13" ht="15" customHeight="1">
      <c r="A101" s="181">
        <v>182123</v>
      </c>
      <c r="B101" s="181">
        <v>182123</v>
      </c>
      <c r="C101" s="181"/>
      <c r="D101" s="181" t="s">
        <v>617</v>
      </c>
      <c r="E101" s="181">
        <v>341</v>
      </c>
      <c r="F101" s="181" t="s">
        <v>502</v>
      </c>
      <c r="G101" s="181"/>
      <c r="H101" s="181"/>
      <c r="I101" s="181" t="s">
        <v>373</v>
      </c>
      <c r="J101" s="184" t="s">
        <v>505</v>
      </c>
      <c r="K101" s="181"/>
      <c r="L101" s="181"/>
      <c r="M101" s="183" t="s">
        <v>374</v>
      </c>
    </row>
    <row r="102" spans="1:13" ht="15" customHeight="1">
      <c r="A102" s="181">
        <v>184543</v>
      </c>
      <c r="B102" s="181">
        <v>184543</v>
      </c>
      <c r="C102" s="181"/>
      <c r="D102" s="181" t="s">
        <v>618</v>
      </c>
      <c r="E102" s="181">
        <v>341</v>
      </c>
      <c r="F102" s="181" t="s">
        <v>502</v>
      </c>
      <c r="G102" s="181"/>
      <c r="H102" s="181"/>
      <c r="I102" s="181" t="s">
        <v>373</v>
      </c>
      <c r="J102" s="184" t="s">
        <v>505</v>
      </c>
      <c r="K102" s="181"/>
      <c r="L102" s="181"/>
      <c r="M102" s="183" t="s">
        <v>374</v>
      </c>
    </row>
    <row r="103" spans="1:13" ht="15" customHeight="1">
      <c r="A103" s="181">
        <v>183818</v>
      </c>
      <c r="B103" s="181">
        <v>183818</v>
      </c>
      <c r="C103" s="181"/>
      <c r="D103" s="181" t="s">
        <v>619</v>
      </c>
      <c r="E103" s="181">
        <v>341</v>
      </c>
      <c r="F103" s="181" t="s">
        <v>502</v>
      </c>
      <c r="G103" s="181"/>
      <c r="H103" s="181"/>
      <c r="I103" s="181" t="s">
        <v>373</v>
      </c>
      <c r="J103" s="184" t="s">
        <v>505</v>
      </c>
      <c r="K103" s="181"/>
      <c r="L103" s="181"/>
      <c r="M103" s="183" t="s">
        <v>374</v>
      </c>
    </row>
    <row r="104" spans="1:13" ht="15" customHeight="1">
      <c r="A104" s="181">
        <v>169059</v>
      </c>
      <c r="B104" s="181">
        <v>169059</v>
      </c>
      <c r="C104" s="181"/>
      <c r="D104" s="181" t="s">
        <v>620</v>
      </c>
      <c r="E104" s="181">
        <v>341</v>
      </c>
      <c r="F104" s="181" t="s">
        <v>502</v>
      </c>
      <c r="G104" s="181"/>
      <c r="H104" s="181"/>
      <c r="I104" s="181" t="s">
        <v>377</v>
      </c>
      <c r="J104" s="182" t="s">
        <v>503</v>
      </c>
      <c r="K104" s="181"/>
      <c r="L104" s="181"/>
      <c r="M104" s="183" t="s">
        <v>378</v>
      </c>
    </row>
    <row r="105" spans="1:13" ht="15" customHeight="1">
      <c r="A105" s="181">
        <v>168962</v>
      </c>
      <c r="B105" s="181">
        <v>168962</v>
      </c>
      <c r="C105" s="181"/>
      <c r="D105" s="181" t="s">
        <v>621</v>
      </c>
      <c r="E105" s="181">
        <v>341</v>
      </c>
      <c r="F105" s="181" t="s">
        <v>502</v>
      </c>
      <c r="G105" s="181"/>
      <c r="H105" s="181"/>
      <c r="I105" s="181" t="s">
        <v>377</v>
      </c>
      <c r="J105" s="184" t="s">
        <v>505</v>
      </c>
      <c r="K105" s="181"/>
      <c r="L105" s="181"/>
      <c r="M105" s="183" t="s">
        <v>378</v>
      </c>
    </row>
    <row r="106" spans="1:13" ht="15" customHeight="1">
      <c r="A106" s="181">
        <v>171590</v>
      </c>
      <c r="B106" s="181">
        <v>171590</v>
      </c>
      <c r="C106" s="181"/>
      <c r="D106" s="181" t="s">
        <v>622</v>
      </c>
      <c r="E106" s="181">
        <v>341</v>
      </c>
      <c r="F106" s="181" t="s">
        <v>502</v>
      </c>
      <c r="G106" s="181"/>
      <c r="H106" s="181"/>
      <c r="I106" s="181" t="s">
        <v>377</v>
      </c>
      <c r="J106" s="184" t="s">
        <v>505</v>
      </c>
      <c r="K106" s="181"/>
      <c r="L106" s="181"/>
      <c r="M106" s="183" t="s">
        <v>378</v>
      </c>
    </row>
    <row r="107" spans="1:13" ht="15" customHeight="1">
      <c r="A107" s="181">
        <v>175544</v>
      </c>
      <c r="B107" s="181">
        <v>175544</v>
      </c>
      <c r="C107" s="181"/>
      <c r="D107" s="181" t="s">
        <v>623</v>
      </c>
      <c r="E107" s="181">
        <v>341</v>
      </c>
      <c r="F107" s="181" t="s">
        <v>502</v>
      </c>
      <c r="G107" s="181"/>
      <c r="H107" s="181"/>
      <c r="I107" s="181" t="s">
        <v>377</v>
      </c>
      <c r="J107" s="184" t="s">
        <v>505</v>
      </c>
      <c r="K107" s="181"/>
      <c r="L107" s="181"/>
      <c r="M107" s="183" t="s">
        <v>378</v>
      </c>
    </row>
    <row r="108" spans="1:13" ht="15" customHeight="1">
      <c r="A108" s="181">
        <v>179984</v>
      </c>
      <c r="B108" s="181">
        <v>179984</v>
      </c>
      <c r="C108" s="181"/>
      <c r="D108" s="181" t="s">
        <v>624</v>
      </c>
      <c r="E108" s="181">
        <v>341</v>
      </c>
      <c r="F108" s="181" t="s">
        <v>502</v>
      </c>
      <c r="G108" s="181"/>
      <c r="H108" s="181"/>
      <c r="I108" s="181" t="s">
        <v>377</v>
      </c>
      <c r="J108" s="184" t="s">
        <v>505</v>
      </c>
      <c r="K108" s="181"/>
      <c r="L108" s="181"/>
      <c r="M108" s="183" t="s">
        <v>378</v>
      </c>
    </row>
    <row r="109" spans="1:13" ht="15" customHeight="1">
      <c r="A109" s="181">
        <v>184133</v>
      </c>
      <c r="B109" s="181">
        <v>184133</v>
      </c>
      <c r="C109" s="181"/>
      <c r="D109" s="181" t="s">
        <v>625</v>
      </c>
      <c r="E109" s="181">
        <v>341</v>
      </c>
      <c r="F109" s="181" t="s">
        <v>502</v>
      </c>
      <c r="G109" s="181"/>
      <c r="H109" s="181"/>
      <c r="I109" s="181" t="s">
        <v>377</v>
      </c>
      <c r="J109" s="184" t="s">
        <v>505</v>
      </c>
      <c r="K109" s="181"/>
      <c r="L109" s="181"/>
      <c r="M109" s="183" t="s">
        <v>378</v>
      </c>
    </row>
    <row r="110" spans="1:13" ht="15" customHeight="1">
      <c r="A110" s="181">
        <v>184544</v>
      </c>
      <c r="B110" s="181">
        <v>184544</v>
      </c>
      <c r="C110" s="181"/>
      <c r="D110" s="181" t="s">
        <v>626</v>
      </c>
      <c r="E110" s="181">
        <v>341</v>
      </c>
      <c r="F110" s="181" t="s">
        <v>502</v>
      </c>
      <c r="G110" s="181"/>
      <c r="H110" s="181"/>
      <c r="I110" s="181" t="s">
        <v>377</v>
      </c>
      <c r="J110" s="184" t="s">
        <v>505</v>
      </c>
      <c r="K110" s="181"/>
      <c r="L110" s="181"/>
      <c r="M110" s="185" t="s">
        <v>378</v>
      </c>
    </row>
    <row r="111" spans="1:13" ht="15" customHeight="1">
      <c r="A111" s="181">
        <v>187227</v>
      </c>
      <c r="B111" s="181">
        <v>187227</v>
      </c>
      <c r="C111" s="181"/>
      <c r="D111" s="181" t="s">
        <v>627</v>
      </c>
      <c r="E111" s="181">
        <v>341</v>
      </c>
      <c r="F111" s="181" t="s">
        <v>502</v>
      </c>
      <c r="G111" s="181"/>
      <c r="H111" s="181"/>
      <c r="I111" s="181" t="s">
        <v>377</v>
      </c>
      <c r="J111" s="184" t="s">
        <v>505</v>
      </c>
      <c r="K111" s="181"/>
      <c r="L111" s="181"/>
      <c r="M111" s="183" t="s">
        <v>378</v>
      </c>
    </row>
    <row r="112" spans="1:13" ht="15" customHeight="1">
      <c r="A112" s="181">
        <v>182571</v>
      </c>
      <c r="B112" s="181">
        <v>182571</v>
      </c>
      <c r="C112" s="181"/>
      <c r="D112" s="181" t="s">
        <v>628</v>
      </c>
      <c r="E112" s="181">
        <v>341</v>
      </c>
      <c r="F112" s="181" t="s">
        <v>502</v>
      </c>
      <c r="G112" s="181"/>
      <c r="H112" s="181"/>
      <c r="I112" s="181" t="s">
        <v>381</v>
      </c>
      <c r="J112" s="182" t="s">
        <v>503</v>
      </c>
      <c r="K112" s="181"/>
      <c r="L112" s="181"/>
      <c r="M112" s="183" t="s">
        <v>382</v>
      </c>
    </row>
    <row r="113" spans="1:13" ht="15" customHeight="1">
      <c r="A113" s="181">
        <v>179118</v>
      </c>
      <c r="B113" s="181">
        <v>179118</v>
      </c>
      <c r="C113" s="181"/>
      <c r="D113" s="181" t="s">
        <v>629</v>
      </c>
      <c r="E113" s="181">
        <v>341</v>
      </c>
      <c r="F113" s="181" t="s">
        <v>502</v>
      </c>
      <c r="G113" s="181"/>
      <c r="H113" s="181"/>
      <c r="I113" s="181" t="s">
        <v>381</v>
      </c>
      <c r="J113" s="182" t="s">
        <v>503</v>
      </c>
      <c r="K113" s="181"/>
      <c r="L113" s="181"/>
      <c r="M113" s="183" t="s">
        <v>382</v>
      </c>
    </row>
    <row r="114" spans="1:13" ht="15" customHeight="1">
      <c r="A114" s="181">
        <v>187860</v>
      </c>
      <c r="B114" s="181">
        <v>187860</v>
      </c>
      <c r="C114" s="181"/>
      <c r="D114" s="181" t="s">
        <v>630</v>
      </c>
      <c r="E114" s="181">
        <v>341</v>
      </c>
      <c r="F114" s="181" t="s">
        <v>502</v>
      </c>
      <c r="G114" s="181"/>
      <c r="H114" s="181"/>
      <c r="I114" s="181" t="s">
        <v>381</v>
      </c>
      <c r="J114" s="184" t="s">
        <v>505</v>
      </c>
      <c r="K114" s="181"/>
      <c r="L114" s="181"/>
      <c r="M114" s="183" t="s">
        <v>382</v>
      </c>
    </row>
    <row r="115" spans="1:13" ht="15" customHeight="1">
      <c r="A115" s="181" t="s">
        <v>631</v>
      </c>
      <c r="B115" s="181" t="s">
        <v>631</v>
      </c>
      <c r="C115" s="181"/>
      <c r="D115" s="181" t="s">
        <v>632</v>
      </c>
      <c r="E115" s="181">
        <v>341</v>
      </c>
      <c r="F115" s="181" t="s">
        <v>502</v>
      </c>
      <c r="G115" s="181"/>
      <c r="H115" s="181"/>
      <c r="I115" s="181" t="s">
        <v>381</v>
      </c>
      <c r="J115" s="184" t="s">
        <v>505</v>
      </c>
      <c r="K115" s="181"/>
      <c r="L115" s="181"/>
      <c r="M115" s="183" t="s">
        <v>382</v>
      </c>
    </row>
    <row r="116" spans="1:13" ht="15" customHeight="1">
      <c r="A116" s="181" t="s">
        <v>633</v>
      </c>
      <c r="B116" s="181" t="s">
        <v>633</v>
      </c>
      <c r="C116" s="181"/>
      <c r="D116" s="181" t="s">
        <v>634</v>
      </c>
      <c r="E116" s="181">
        <v>341</v>
      </c>
      <c r="F116" s="181" t="s">
        <v>502</v>
      </c>
      <c r="G116" s="181"/>
      <c r="H116" s="181"/>
      <c r="I116" s="181" t="s">
        <v>381</v>
      </c>
      <c r="J116" s="184" t="s">
        <v>505</v>
      </c>
      <c r="K116" s="181"/>
      <c r="L116" s="181"/>
      <c r="M116" s="183" t="s">
        <v>382</v>
      </c>
    </row>
    <row r="117" spans="1:13" ht="15" customHeight="1">
      <c r="A117" s="181">
        <v>175490</v>
      </c>
      <c r="B117" s="181">
        <v>175490</v>
      </c>
      <c r="C117" s="181"/>
      <c r="D117" s="181" t="s">
        <v>635</v>
      </c>
      <c r="E117" s="181">
        <v>341</v>
      </c>
      <c r="F117" s="181" t="s">
        <v>502</v>
      </c>
      <c r="G117" s="181"/>
      <c r="H117" s="181"/>
      <c r="I117" s="181" t="s">
        <v>383</v>
      </c>
      <c r="J117" s="182" t="s">
        <v>503</v>
      </c>
      <c r="K117" s="181"/>
      <c r="L117" s="181"/>
      <c r="M117" s="183" t="s">
        <v>384</v>
      </c>
    </row>
    <row r="118" spans="1:13" ht="15" customHeight="1">
      <c r="A118" s="181">
        <v>178219</v>
      </c>
      <c r="B118" s="181">
        <v>178219</v>
      </c>
      <c r="C118" s="181"/>
      <c r="D118" s="181" t="s">
        <v>636</v>
      </c>
      <c r="E118" s="181">
        <v>341</v>
      </c>
      <c r="F118" s="181" t="s">
        <v>502</v>
      </c>
      <c r="G118" s="181"/>
      <c r="H118" s="181"/>
      <c r="I118" s="181" t="s">
        <v>383</v>
      </c>
      <c r="J118" s="184" t="s">
        <v>505</v>
      </c>
      <c r="K118" s="181"/>
      <c r="L118" s="181"/>
      <c r="M118" s="183" t="s">
        <v>384</v>
      </c>
    </row>
    <row r="119" spans="1:13" ht="15" customHeight="1">
      <c r="A119" s="181">
        <v>180519</v>
      </c>
      <c r="B119" s="181">
        <v>180519</v>
      </c>
      <c r="C119" s="181"/>
      <c r="D119" s="181" t="s">
        <v>637</v>
      </c>
      <c r="E119" s="181">
        <v>341</v>
      </c>
      <c r="F119" s="181" t="s">
        <v>502</v>
      </c>
      <c r="G119" s="181"/>
      <c r="H119" s="181"/>
      <c r="I119" s="181" t="s">
        <v>383</v>
      </c>
      <c r="J119" s="184" t="s">
        <v>505</v>
      </c>
      <c r="K119" s="181"/>
      <c r="L119" s="181"/>
      <c r="M119" s="183" t="s">
        <v>384</v>
      </c>
    </row>
    <row r="120" spans="1:13" ht="15" customHeight="1">
      <c r="A120" s="181">
        <v>183552</v>
      </c>
      <c r="B120" s="181">
        <v>183552</v>
      </c>
      <c r="C120" s="181"/>
      <c r="D120" s="181" t="s">
        <v>638</v>
      </c>
      <c r="E120" s="181">
        <v>341</v>
      </c>
      <c r="F120" s="181" t="s">
        <v>502</v>
      </c>
      <c r="G120" s="181"/>
      <c r="H120" s="181"/>
      <c r="I120" s="181" t="s">
        <v>383</v>
      </c>
      <c r="J120" s="184" t="s">
        <v>505</v>
      </c>
      <c r="K120" s="181"/>
      <c r="L120" s="181"/>
      <c r="M120" s="183" t="s">
        <v>384</v>
      </c>
    </row>
    <row r="121" spans="1:13" ht="15" customHeight="1">
      <c r="A121" s="181" t="s">
        <v>639</v>
      </c>
      <c r="B121" s="181" t="s">
        <v>639</v>
      </c>
      <c r="C121" s="181"/>
      <c r="D121" s="181" t="s">
        <v>640</v>
      </c>
      <c r="E121" s="181">
        <v>341</v>
      </c>
      <c r="F121" s="181" t="s">
        <v>502</v>
      </c>
      <c r="G121" s="181"/>
      <c r="H121" s="181"/>
      <c r="I121" s="181" t="s">
        <v>383</v>
      </c>
      <c r="J121" s="184" t="s">
        <v>505</v>
      </c>
      <c r="K121" s="181"/>
      <c r="L121" s="181"/>
      <c r="M121" s="183" t="s">
        <v>384</v>
      </c>
    </row>
    <row r="122" spans="1:13" ht="15" customHeight="1">
      <c r="A122" s="181" t="s">
        <v>641</v>
      </c>
      <c r="B122" s="181" t="s">
        <v>641</v>
      </c>
      <c r="C122" s="181"/>
      <c r="D122" s="181" t="s">
        <v>642</v>
      </c>
      <c r="E122" s="181">
        <v>341</v>
      </c>
      <c r="F122" s="181" t="s">
        <v>502</v>
      </c>
      <c r="G122" s="181"/>
      <c r="H122" s="181"/>
      <c r="I122" s="181" t="s">
        <v>383</v>
      </c>
      <c r="J122" s="184" t="s">
        <v>505</v>
      </c>
      <c r="K122" s="181"/>
      <c r="L122" s="181"/>
      <c r="M122" s="183" t="s">
        <v>384</v>
      </c>
    </row>
    <row r="123" spans="1:13" ht="15" customHeight="1">
      <c r="A123" s="181">
        <v>185641</v>
      </c>
      <c r="B123" s="181">
        <v>185641</v>
      </c>
      <c r="C123" s="181"/>
      <c r="D123" s="181" t="s">
        <v>643</v>
      </c>
      <c r="E123" s="181">
        <v>341</v>
      </c>
      <c r="F123" s="181" t="s">
        <v>502</v>
      </c>
      <c r="G123" s="181"/>
      <c r="H123" s="181"/>
      <c r="I123" s="181" t="s">
        <v>383</v>
      </c>
      <c r="J123" s="184" t="s">
        <v>505</v>
      </c>
      <c r="K123" s="181"/>
      <c r="L123" s="181"/>
      <c r="M123" s="183" t="s">
        <v>384</v>
      </c>
    </row>
    <row r="124" spans="1:13" ht="15" customHeight="1">
      <c r="A124" s="181">
        <v>186319</v>
      </c>
      <c r="B124" s="181">
        <v>186319</v>
      </c>
      <c r="C124" s="181"/>
      <c r="D124" s="181" t="s">
        <v>644</v>
      </c>
      <c r="E124" s="181">
        <v>341</v>
      </c>
      <c r="F124" s="181" t="s">
        <v>502</v>
      </c>
      <c r="G124" s="181"/>
      <c r="H124" s="181"/>
      <c r="I124" s="181" t="s">
        <v>383</v>
      </c>
      <c r="J124" s="184" t="s">
        <v>505</v>
      </c>
      <c r="K124" s="181"/>
      <c r="L124" s="181"/>
      <c r="M124" s="183" t="s">
        <v>384</v>
      </c>
    </row>
    <row r="125" spans="1:13" ht="15" customHeight="1">
      <c r="A125" s="181" t="s">
        <v>645</v>
      </c>
      <c r="B125" s="181" t="s">
        <v>645</v>
      </c>
      <c r="C125" s="181"/>
      <c r="D125" s="181" t="s">
        <v>646</v>
      </c>
      <c r="E125" s="181">
        <v>341</v>
      </c>
      <c r="F125" s="181" t="s">
        <v>502</v>
      </c>
      <c r="G125" s="181"/>
      <c r="H125" s="181"/>
      <c r="I125" s="181" t="s">
        <v>383</v>
      </c>
      <c r="J125" s="184" t="s">
        <v>505</v>
      </c>
      <c r="K125" s="181"/>
      <c r="L125" s="181"/>
      <c r="M125" s="183" t="s">
        <v>384</v>
      </c>
    </row>
    <row r="126" spans="1:13" ht="15" customHeight="1">
      <c r="A126" s="181" t="s">
        <v>647</v>
      </c>
      <c r="B126" s="181" t="s">
        <v>647</v>
      </c>
      <c r="C126" s="181"/>
      <c r="D126" s="181" t="s">
        <v>648</v>
      </c>
      <c r="E126" s="181">
        <v>341</v>
      </c>
      <c r="F126" s="181" t="s">
        <v>502</v>
      </c>
      <c r="G126" s="181"/>
      <c r="H126" s="181"/>
      <c r="I126" s="181" t="s">
        <v>383</v>
      </c>
      <c r="J126" s="184" t="s">
        <v>505</v>
      </c>
      <c r="K126" s="181"/>
      <c r="L126" s="181"/>
      <c r="M126" s="185" t="s">
        <v>384</v>
      </c>
    </row>
    <row r="127" spans="1:13" ht="15" customHeight="1">
      <c r="A127" s="181">
        <v>186737</v>
      </c>
      <c r="B127" s="181">
        <v>186737</v>
      </c>
      <c r="C127" s="181"/>
      <c r="D127" s="181" t="s">
        <v>649</v>
      </c>
      <c r="E127" s="181">
        <v>341</v>
      </c>
      <c r="F127" s="181" t="s">
        <v>502</v>
      </c>
      <c r="G127" s="181"/>
      <c r="H127" s="181"/>
      <c r="I127" s="181" t="s">
        <v>383</v>
      </c>
      <c r="J127" s="184" t="s">
        <v>505</v>
      </c>
      <c r="K127" s="181"/>
      <c r="L127" s="181"/>
      <c r="M127" s="183" t="s">
        <v>384</v>
      </c>
    </row>
    <row r="128" spans="1:13" ht="15" customHeight="1">
      <c r="A128" s="181">
        <v>181574</v>
      </c>
      <c r="B128" s="181">
        <v>181574</v>
      </c>
      <c r="C128" s="181"/>
      <c r="D128" s="181" t="s">
        <v>650</v>
      </c>
      <c r="E128" s="181">
        <v>341</v>
      </c>
      <c r="F128" s="181" t="s">
        <v>502</v>
      </c>
      <c r="G128" s="181"/>
      <c r="H128" s="181"/>
      <c r="I128" s="181" t="s">
        <v>383</v>
      </c>
      <c r="J128" s="184" t="s">
        <v>505</v>
      </c>
      <c r="K128" s="181"/>
      <c r="L128" s="181"/>
      <c r="M128" s="183" t="s">
        <v>384</v>
      </c>
    </row>
    <row r="129" spans="1:13" ht="15" customHeight="1">
      <c r="A129" s="181">
        <v>170244</v>
      </c>
      <c r="B129" s="181">
        <v>170244</v>
      </c>
      <c r="C129" s="181"/>
      <c r="D129" s="181" t="s">
        <v>651</v>
      </c>
      <c r="E129" s="181">
        <v>341</v>
      </c>
      <c r="F129" s="181" t="s">
        <v>502</v>
      </c>
      <c r="G129" s="181"/>
      <c r="H129" s="181"/>
      <c r="I129" s="181" t="s">
        <v>385</v>
      </c>
      <c r="J129" s="182" t="s">
        <v>503</v>
      </c>
      <c r="K129" s="181"/>
      <c r="L129" s="181"/>
      <c r="M129" s="183" t="s">
        <v>386</v>
      </c>
    </row>
    <row r="130" spans="1:13" ht="15" customHeight="1">
      <c r="A130" s="181">
        <v>101290</v>
      </c>
      <c r="B130" s="181">
        <v>101290</v>
      </c>
      <c r="C130" s="181"/>
      <c r="D130" s="181" t="s">
        <v>652</v>
      </c>
      <c r="E130" s="181">
        <v>341</v>
      </c>
      <c r="F130" s="181" t="s">
        <v>502</v>
      </c>
      <c r="G130" s="181"/>
      <c r="H130" s="181"/>
      <c r="I130" s="181" t="s">
        <v>385</v>
      </c>
      <c r="J130" s="184" t="s">
        <v>505</v>
      </c>
      <c r="K130" s="181"/>
      <c r="L130" s="181"/>
      <c r="M130" s="183" t="s">
        <v>386</v>
      </c>
    </row>
    <row r="131" spans="1:13" ht="15" customHeight="1">
      <c r="A131" s="181">
        <v>170246</v>
      </c>
      <c r="B131" s="181">
        <v>170246</v>
      </c>
      <c r="C131" s="181"/>
      <c r="D131" s="181" t="s">
        <v>653</v>
      </c>
      <c r="E131" s="181">
        <v>341</v>
      </c>
      <c r="F131" s="181" t="s">
        <v>502</v>
      </c>
      <c r="G131" s="181"/>
      <c r="H131" s="181"/>
      <c r="I131" s="181" t="s">
        <v>385</v>
      </c>
      <c r="J131" s="184" t="s">
        <v>505</v>
      </c>
      <c r="K131" s="181"/>
      <c r="L131" s="181"/>
      <c r="M131" s="183" t="s">
        <v>386</v>
      </c>
    </row>
    <row r="132" spans="1:13" ht="15" customHeight="1">
      <c r="A132" s="181">
        <v>172478</v>
      </c>
      <c r="B132" s="181">
        <v>172478</v>
      </c>
      <c r="C132" s="181"/>
      <c r="D132" s="181" t="s">
        <v>654</v>
      </c>
      <c r="E132" s="181">
        <v>341</v>
      </c>
      <c r="F132" s="181" t="s">
        <v>502</v>
      </c>
      <c r="G132" s="181"/>
      <c r="H132" s="181"/>
      <c r="I132" s="181" t="s">
        <v>385</v>
      </c>
      <c r="J132" s="184" t="s">
        <v>505</v>
      </c>
      <c r="K132" s="181"/>
      <c r="L132" s="181"/>
      <c r="M132" s="183" t="s">
        <v>386</v>
      </c>
    </row>
    <row r="133" spans="1:13" ht="15" customHeight="1">
      <c r="A133" s="181">
        <v>184859</v>
      </c>
      <c r="B133" s="181">
        <v>184859</v>
      </c>
      <c r="C133" s="181"/>
      <c r="D133" s="181" t="s">
        <v>655</v>
      </c>
      <c r="E133" s="181">
        <v>341</v>
      </c>
      <c r="F133" s="181" t="s">
        <v>502</v>
      </c>
      <c r="G133" s="181"/>
      <c r="H133" s="181"/>
      <c r="I133" s="181" t="s">
        <v>385</v>
      </c>
      <c r="J133" s="184" t="s">
        <v>505</v>
      </c>
      <c r="K133" s="181"/>
      <c r="L133" s="181"/>
      <c r="M133" s="183" t="s">
        <v>386</v>
      </c>
    </row>
    <row r="134" spans="1:13" ht="15" customHeight="1">
      <c r="A134" s="181">
        <v>186734</v>
      </c>
      <c r="B134" s="181">
        <v>186734</v>
      </c>
      <c r="C134" s="181"/>
      <c r="D134" s="181" t="s">
        <v>656</v>
      </c>
      <c r="E134" s="181">
        <v>341</v>
      </c>
      <c r="F134" s="181" t="s">
        <v>502</v>
      </c>
      <c r="G134" s="181"/>
      <c r="H134" s="181"/>
      <c r="I134" s="181" t="s">
        <v>385</v>
      </c>
      <c r="J134" s="184" t="s">
        <v>505</v>
      </c>
      <c r="K134" s="181"/>
      <c r="L134" s="181"/>
      <c r="M134" s="183" t="s">
        <v>386</v>
      </c>
    </row>
    <row r="135" spans="1:13" ht="15" customHeight="1">
      <c r="A135" s="181">
        <v>186739</v>
      </c>
      <c r="B135" s="181">
        <v>186739</v>
      </c>
      <c r="C135" s="181"/>
      <c r="D135" s="181" t="s">
        <v>657</v>
      </c>
      <c r="E135" s="181">
        <v>341</v>
      </c>
      <c r="F135" s="181" t="s">
        <v>502</v>
      </c>
      <c r="G135" s="181"/>
      <c r="H135" s="181"/>
      <c r="I135" s="181" t="s">
        <v>385</v>
      </c>
      <c r="J135" s="184" t="s">
        <v>505</v>
      </c>
      <c r="K135" s="181"/>
      <c r="L135" s="181"/>
      <c r="M135" s="183" t="s">
        <v>386</v>
      </c>
    </row>
    <row r="136" spans="1:13" ht="15" customHeight="1">
      <c r="A136" s="181">
        <v>186974</v>
      </c>
      <c r="B136" s="181">
        <v>186974</v>
      </c>
      <c r="C136" s="181"/>
      <c r="D136" s="181" t="s">
        <v>658</v>
      </c>
      <c r="E136" s="181">
        <v>341</v>
      </c>
      <c r="F136" s="181" t="s">
        <v>502</v>
      </c>
      <c r="G136" s="181"/>
      <c r="H136" s="181"/>
      <c r="I136" s="181" t="s">
        <v>385</v>
      </c>
      <c r="J136" s="184" t="s">
        <v>505</v>
      </c>
      <c r="K136" s="181"/>
      <c r="L136" s="181"/>
      <c r="M136" s="183" t="s">
        <v>386</v>
      </c>
    </row>
    <row r="137" spans="1:13" ht="15" customHeight="1">
      <c r="A137" s="181" t="s">
        <v>659</v>
      </c>
      <c r="B137" s="181" t="s">
        <v>659</v>
      </c>
      <c r="C137" s="181"/>
      <c r="D137" s="181" t="s">
        <v>660</v>
      </c>
      <c r="E137" s="181">
        <v>341</v>
      </c>
      <c r="F137" s="181" t="s">
        <v>502</v>
      </c>
      <c r="G137" s="181"/>
      <c r="H137" s="181"/>
      <c r="I137" s="181" t="s">
        <v>385</v>
      </c>
      <c r="J137" s="184" t="s">
        <v>505</v>
      </c>
      <c r="K137" s="181"/>
      <c r="L137" s="181"/>
      <c r="M137" s="183" t="s">
        <v>386</v>
      </c>
    </row>
    <row r="138" spans="1:13" ht="15" customHeight="1">
      <c r="A138" s="181">
        <v>152450</v>
      </c>
      <c r="B138" s="181">
        <v>152450</v>
      </c>
      <c r="C138" s="181"/>
      <c r="D138" s="181" t="s">
        <v>661</v>
      </c>
      <c r="E138" s="181">
        <v>341</v>
      </c>
      <c r="F138" s="181" t="s">
        <v>502</v>
      </c>
      <c r="G138" s="181"/>
      <c r="H138" s="181"/>
      <c r="I138" s="181" t="s">
        <v>387</v>
      </c>
      <c r="J138" s="182" t="s">
        <v>503</v>
      </c>
      <c r="K138" s="181"/>
      <c r="L138" s="181"/>
      <c r="M138" s="183" t="s">
        <v>388</v>
      </c>
    </row>
    <row r="139" spans="1:13" ht="15" customHeight="1">
      <c r="A139" s="181">
        <v>160375</v>
      </c>
      <c r="B139" s="181">
        <v>160375</v>
      </c>
      <c r="C139" s="181"/>
      <c r="D139" s="181" t="s">
        <v>662</v>
      </c>
      <c r="E139" s="181">
        <v>341</v>
      </c>
      <c r="F139" s="181" t="s">
        <v>502</v>
      </c>
      <c r="G139" s="181"/>
      <c r="H139" s="181"/>
      <c r="I139" s="181" t="s">
        <v>387</v>
      </c>
      <c r="J139" s="182" t="s">
        <v>503</v>
      </c>
      <c r="K139" s="181"/>
      <c r="L139" s="181"/>
      <c r="M139" s="183" t="s">
        <v>388</v>
      </c>
    </row>
    <row r="140" spans="1:13" ht="15" customHeight="1">
      <c r="A140" s="181">
        <v>173665</v>
      </c>
      <c r="B140" s="181">
        <v>173665</v>
      </c>
      <c r="C140" s="181"/>
      <c r="D140" s="181" t="s">
        <v>663</v>
      </c>
      <c r="E140" s="181">
        <v>341</v>
      </c>
      <c r="F140" s="181" t="s">
        <v>502</v>
      </c>
      <c r="G140" s="181"/>
      <c r="H140" s="181"/>
      <c r="I140" s="181" t="s">
        <v>387</v>
      </c>
      <c r="J140" s="184" t="s">
        <v>505</v>
      </c>
      <c r="K140" s="181"/>
      <c r="L140" s="181"/>
      <c r="M140" s="183" t="s">
        <v>388</v>
      </c>
    </row>
    <row r="141" spans="1:13" ht="15" customHeight="1">
      <c r="A141" s="181">
        <v>120529</v>
      </c>
      <c r="B141" s="181">
        <v>120529</v>
      </c>
      <c r="C141" s="181"/>
      <c r="D141" s="181" t="s">
        <v>664</v>
      </c>
      <c r="E141" s="181">
        <v>341</v>
      </c>
      <c r="F141" s="181" t="s">
        <v>502</v>
      </c>
      <c r="G141" s="181"/>
      <c r="H141" s="181"/>
      <c r="I141" s="181" t="s">
        <v>387</v>
      </c>
      <c r="J141" s="184" t="s">
        <v>505</v>
      </c>
      <c r="K141" s="181"/>
      <c r="L141" s="181"/>
      <c r="M141" s="183" t="s">
        <v>388</v>
      </c>
    </row>
    <row r="142" spans="1:13" ht="15" customHeight="1">
      <c r="A142" s="181">
        <v>168973</v>
      </c>
      <c r="B142" s="181">
        <v>168973</v>
      </c>
      <c r="C142" s="181"/>
      <c r="D142" s="181" t="s">
        <v>665</v>
      </c>
      <c r="E142" s="181">
        <v>341</v>
      </c>
      <c r="F142" s="181" t="s">
        <v>502</v>
      </c>
      <c r="G142" s="181"/>
      <c r="H142" s="181"/>
      <c r="I142" s="181" t="s">
        <v>387</v>
      </c>
      <c r="J142" s="184" t="s">
        <v>505</v>
      </c>
      <c r="K142" s="181"/>
      <c r="L142" s="181"/>
      <c r="M142" s="183" t="s">
        <v>388</v>
      </c>
    </row>
    <row r="143" spans="1:13" ht="15" customHeight="1">
      <c r="A143" s="181">
        <v>182089</v>
      </c>
      <c r="B143" s="181">
        <v>182089</v>
      </c>
      <c r="C143" s="181"/>
      <c r="D143" s="181" t="s">
        <v>666</v>
      </c>
      <c r="E143" s="181">
        <v>341</v>
      </c>
      <c r="F143" s="181" t="s">
        <v>502</v>
      </c>
      <c r="G143" s="181"/>
      <c r="H143" s="181"/>
      <c r="I143" s="181" t="s">
        <v>387</v>
      </c>
      <c r="J143" s="184" t="s">
        <v>505</v>
      </c>
      <c r="K143" s="181"/>
      <c r="L143" s="181"/>
      <c r="M143" s="183" t="s">
        <v>388</v>
      </c>
    </row>
    <row r="144" spans="1:13" ht="15" customHeight="1">
      <c r="A144" s="181" t="s">
        <v>667</v>
      </c>
      <c r="B144" s="181" t="s">
        <v>667</v>
      </c>
      <c r="C144" s="181"/>
      <c r="D144" s="181" t="s">
        <v>668</v>
      </c>
      <c r="E144" s="181">
        <v>341</v>
      </c>
      <c r="F144" s="181" t="s">
        <v>502</v>
      </c>
      <c r="G144" s="181"/>
      <c r="H144" s="181"/>
      <c r="I144" s="181" t="s">
        <v>387</v>
      </c>
      <c r="J144" s="184" t="s">
        <v>505</v>
      </c>
      <c r="K144" s="181"/>
      <c r="L144" s="181"/>
      <c r="M144" s="183" t="s">
        <v>388</v>
      </c>
    </row>
    <row r="145" spans="1:13" ht="15" customHeight="1">
      <c r="A145" s="181">
        <v>156964</v>
      </c>
      <c r="B145" s="181">
        <v>156964</v>
      </c>
      <c r="C145" s="181"/>
      <c r="D145" s="181" t="s">
        <v>669</v>
      </c>
      <c r="E145" s="181">
        <v>341</v>
      </c>
      <c r="F145" s="181" t="s">
        <v>502</v>
      </c>
      <c r="G145" s="181"/>
      <c r="H145" s="181"/>
      <c r="I145" s="181" t="s">
        <v>389</v>
      </c>
      <c r="J145" s="182" t="s">
        <v>503</v>
      </c>
      <c r="K145" s="181"/>
      <c r="L145" s="181"/>
      <c r="M145" s="183" t="s">
        <v>390</v>
      </c>
    </row>
    <row r="146" spans="1:13" ht="15" customHeight="1">
      <c r="A146" s="181">
        <v>184198</v>
      </c>
      <c r="B146" s="181">
        <v>184198</v>
      </c>
      <c r="C146" s="181"/>
      <c r="D146" s="181" t="s">
        <v>670</v>
      </c>
      <c r="E146" s="181">
        <v>341</v>
      </c>
      <c r="F146" s="181" t="s">
        <v>502</v>
      </c>
      <c r="G146" s="181"/>
      <c r="H146" s="181"/>
      <c r="I146" s="181" t="s">
        <v>389</v>
      </c>
      <c r="J146" s="184" t="s">
        <v>505</v>
      </c>
      <c r="K146" s="181"/>
      <c r="L146" s="181"/>
      <c r="M146" s="183" t="s">
        <v>390</v>
      </c>
    </row>
    <row r="147" spans="1:13" ht="15" customHeight="1">
      <c r="A147" s="181" t="s">
        <v>671</v>
      </c>
      <c r="B147" s="181" t="s">
        <v>671</v>
      </c>
      <c r="C147" s="181"/>
      <c r="D147" s="181" t="s">
        <v>672</v>
      </c>
      <c r="E147" s="181">
        <v>341</v>
      </c>
      <c r="F147" s="181" t="s">
        <v>502</v>
      </c>
      <c r="G147" s="181"/>
      <c r="H147" s="181"/>
      <c r="I147" s="181" t="s">
        <v>389</v>
      </c>
      <c r="J147" s="184" t="s">
        <v>505</v>
      </c>
      <c r="K147" s="181"/>
      <c r="L147" s="181"/>
      <c r="M147" s="183" t="s">
        <v>390</v>
      </c>
    </row>
    <row r="148" spans="1:13" ht="15" customHeight="1">
      <c r="A148" s="181" t="s">
        <v>673</v>
      </c>
      <c r="B148" s="181" t="s">
        <v>673</v>
      </c>
      <c r="C148" s="181"/>
      <c r="D148" s="181" t="s">
        <v>674</v>
      </c>
      <c r="E148" s="181">
        <v>341</v>
      </c>
      <c r="F148" s="181" t="s">
        <v>502</v>
      </c>
      <c r="G148" s="181"/>
      <c r="H148" s="181"/>
      <c r="I148" s="181" t="s">
        <v>389</v>
      </c>
      <c r="J148" s="184" t="s">
        <v>505</v>
      </c>
      <c r="K148" s="181"/>
      <c r="L148" s="181"/>
      <c r="M148" s="183" t="s">
        <v>390</v>
      </c>
    </row>
    <row r="149" spans="1:13" ht="15" customHeight="1">
      <c r="A149" s="181" t="s">
        <v>675</v>
      </c>
      <c r="B149" s="181" t="s">
        <v>675</v>
      </c>
      <c r="C149" s="181"/>
      <c r="D149" s="181" t="s">
        <v>676</v>
      </c>
      <c r="E149" s="181">
        <v>341</v>
      </c>
      <c r="F149" s="181" t="s">
        <v>502</v>
      </c>
      <c r="G149" s="181"/>
      <c r="H149" s="181"/>
      <c r="I149" s="181" t="s">
        <v>389</v>
      </c>
      <c r="J149" s="184" t="s">
        <v>505</v>
      </c>
      <c r="K149" s="181"/>
      <c r="L149" s="181"/>
      <c r="M149" s="183" t="s">
        <v>390</v>
      </c>
    </row>
    <row r="150" spans="1:13" ht="15" customHeight="1">
      <c r="A150" s="181" t="s">
        <v>677</v>
      </c>
      <c r="B150" s="181" t="s">
        <v>677</v>
      </c>
      <c r="C150" s="181"/>
      <c r="D150" s="181" t="s">
        <v>678</v>
      </c>
      <c r="E150" s="181">
        <v>341</v>
      </c>
      <c r="F150" s="181" t="s">
        <v>502</v>
      </c>
      <c r="G150" s="181"/>
      <c r="H150" s="181"/>
      <c r="I150" s="181" t="s">
        <v>389</v>
      </c>
      <c r="J150" s="184" t="s">
        <v>505</v>
      </c>
      <c r="K150" s="181"/>
      <c r="L150" s="181"/>
      <c r="M150" s="183" t="s">
        <v>390</v>
      </c>
    </row>
    <row r="151" spans="1:13" ht="15" customHeight="1">
      <c r="A151" s="181" t="s">
        <v>679</v>
      </c>
      <c r="B151" s="181" t="s">
        <v>679</v>
      </c>
      <c r="C151" s="181"/>
      <c r="D151" s="181" t="s">
        <v>680</v>
      </c>
      <c r="E151" s="181">
        <v>341</v>
      </c>
      <c r="F151" s="181" t="s">
        <v>502</v>
      </c>
      <c r="G151" s="181"/>
      <c r="H151" s="181"/>
      <c r="I151" s="181" t="s">
        <v>389</v>
      </c>
      <c r="J151" s="184" t="s">
        <v>505</v>
      </c>
      <c r="K151" s="181"/>
      <c r="L151" s="181"/>
      <c r="M151" s="183" t="s">
        <v>390</v>
      </c>
    </row>
    <row r="152" spans="1:13" ht="15" customHeight="1">
      <c r="A152" s="181">
        <v>169637</v>
      </c>
      <c r="B152" s="181">
        <v>169637</v>
      </c>
      <c r="C152" s="181"/>
      <c r="D152" s="181" t="s">
        <v>681</v>
      </c>
      <c r="E152" s="181">
        <v>341</v>
      </c>
      <c r="F152" s="181" t="s">
        <v>502</v>
      </c>
      <c r="G152" s="181"/>
      <c r="H152" s="181"/>
      <c r="I152" s="181" t="s">
        <v>391</v>
      </c>
      <c r="J152" s="182" t="s">
        <v>503</v>
      </c>
      <c r="K152" s="181"/>
      <c r="L152" s="181"/>
      <c r="M152" s="183" t="s">
        <v>392</v>
      </c>
    </row>
    <row r="153" spans="1:13" ht="15" customHeight="1">
      <c r="A153" s="181">
        <v>182853</v>
      </c>
      <c r="B153" s="181">
        <v>182853</v>
      </c>
      <c r="C153" s="181"/>
      <c r="D153" s="181" t="s">
        <v>682</v>
      </c>
      <c r="E153" s="181">
        <v>341</v>
      </c>
      <c r="F153" s="181" t="s">
        <v>502</v>
      </c>
      <c r="G153" s="181"/>
      <c r="H153" s="181"/>
      <c r="I153" s="181" t="s">
        <v>391</v>
      </c>
      <c r="J153" s="184" t="s">
        <v>505</v>
      </c>
      <c r="K153" s="181"/>
      <c r="L153" s="181"/>
      <c r="M153" s="183" t="s">
        <v>392</v>
      </c>
    </row>
    <row r="154" spans="1:13" ht="15" customHeight="1">
      <c r="A154" s="181">
        <v>183097</v>
      </c>
      <c r="B154" s="181">
        <v>183097</v>
      </c>
      <c r="C154" s="181"/>
      <c r="D154" s="181" t="s">
        <v>683</v>
      </c>
      <c r="E154" s="181">
        <v>341</v>
      </c>
      <c r="F154" s="181" t="s">
        <v>502</v>
      </c>
      <c r="G154" s="181"/>
      <c r="H154" s="181"/>
      <c r="I154" s="181" t="s">
        <v>391</v>
      </c>
      <c r="J154" s="184" t="s">
        <v>505</v>
      </c>
      <c r="K154" s="181"/>
      <c r="L154" s="181"/>
      <c r="M154" s="183" t="s">
        <v>392</v>
      </c>
    </row>
    <row r="155" spans="1:13" ht="15" customHeight="1">
      <c r="A155" s="181">
        <v>182387</v>
      </c>
      <c r="B155" s="181">
        <v>182387</v>
      </c>
      <c r="C155" s="181"/>
      <c r="D155" s="181" t="s">
        <v>684</v>
      </c>
      <c r="E155" s="181">
        <v>341</v>
      </c>
      <c r="F155" s="181" t="s">
        <v>502</v>
      </c>
      <c r="G155" s="181"/>
      <c r="H155" s="181"/>
      <c r="I155" s="181" t="s">
        <v>391</v>
      </c>
      <c r="J155" s="184" t="s">
        <v>505</v>
      </c>
      <c r="K155" s="181"/>
      <c r="L155" s="181"/>
      <c r="M155" s="183" t="s">
        <v>392</v>
      </c>
    </row>
    <row r="156" spans="1:13" ht="15" customHeight="1">
      <c r="A156" s="181" t="s">
        <v>685</v>
      </c>
      <c r="B156" s="181" t="s">
        <v>685</v>
      </c>
      <c r="C156" s="181"/>
      <c r="D156" s="181" t="s">
        <v>686</v>
      </c>
      <c r="E156" s="181">
        <v>341</v>
      </c>
      <c r="F156" s="181" t="s">
        <v>502</v>
      </c>
      <c r="G156" s="181"/>
      <c r="H156" s="181"/>
      <c r="I156" s="181" t="s">
        <v>391</v>
      </c>
      <c r="J156" s="184" t="s">
        <v>505</v>
      </c>
      <c r="K156" s="181"/>
      <c r="L156" s="181"/>
      <c r="M156" s="183" t="s">
        <v>392</v>
      </c>
    </row>
    <row r="157" spans="1:13" ht="15" customHeight="1">
      <c r="A157" s="181">
        <v>187844</v>
      </c>
      <c r="B157" s="181">
        <v>187844</v>
      </c>
      <c r="C157" s="181"/>
      <c r="D157" s="181" t="s">
        <v>687</v>
      </c>
      <c r="E157" s="181">
        <v>341</v>
      </c>
      <c r="F157" s="181" t="s">
        <v>502</v>
      </c>
      <c r="G157" s="181"/>
      <c r="H157" s="181"/>
      <c r="I157" s="181" t="s">
        <v>391</v>
      </c>
      <c r="J157" s="184" t="s">
        <v>505</v>
      </c>
      <c r="K157" s="181"/>
      <c r="L157" s="181"/>
      <c r="M157" s="183" t="s">
        <v>392</v>
      </c>
    </row>
    <row r="158" spans="1:13" ht="15" customHeight="1">
      <c r="A158" s="181">
        <v>180217</v>
      </c>
      <c r="B158" s="181">
        <v>180217</v>
      </c>
      <c r="C158" s="181"/>
      <c r="D158" s="181" t="s">
        <v>688</v>
      </c>
      <c r="E158" s="181">
        <v>341</v>
      </c>
      <c r="F158" s="181" t="s">
        <v>502</v>
      </c>
      <c r="G158" s="181"/>
      <c r="H158" s="181"/>
      <c r="I158" s="181" t="s">
        <v>393</v>
      </c>
      <c r="J158" s="182" t="s">
        <v>503</v>
      </c>
      <c r="K158" s="181"/>
      <c r="L158" s="181"/>
      <c r="M158" s="183" t="s">
        <v>394</v>
      </c>
    </row>
    <row r="159" spans="1:13" ht="15" customHeight="1">
      <c r="A159" s="181">
        <v>179087</v>
      </c>
      <c r="B159" s="181">
        <v>179087</v>
      </c>
      <c r="C159" s="181"/>
      <c r="D159" s="181" t="s">
        <v>689</v>
      </c>
      <c r="E159" s="181">
        <v>341</v>
      </c>
      <c r="F159" s="181" t="s">
        <v>502</v>
      </c>
      <c r="G159" s="181"/>
      <c r="H159" s="181"/>
      <c r="I159" s="181" t="s">
        <v>393</v>
      </c>
      <c r="J159" s="184" t="s">
        <v>505</v>
      </c>
      <c r="K159" s="181"/>
      <c r="L159" s="181"/>
      <c r="M159" s="185" t="s">
        <v>394</v>
      </c>
    </row>
    <row r="160" spans="1:13" ht="15" customHeight="1">
      <c r="A160" s="181">
        <v>180568</v>
      </c>
      <c r="B160" s="181">
        <v>180568</v>
      </c>
      <c r="C160" s="181"/>
      <c r="D160" s="181" t="s">
        <v>690</v>
      </c>
      <c r="E160" s="181">
        <v>341</v>
      </c>
      <c r="F160" s="181" t="s">
        <v>502</v>
      </c>
      <c r="G160" s="181"/>
      <c r="H160" s="181"/>
      <c r="I160" s="181" t="s">
        <v>393</v>
      </c>
      <c r="J160" s="184" t="s">
        <v>505</v>
      </c>
      <c r="K160" s="181"/>
      <c r="L160" s="181"/>
      <c r="M160" s="183" t="s">
        <v>394</v>
      </c>
    </row>
    <row r="161" spans="1:13" ht="15" customHeight="1">
      <c r="A161" s="181">
        <v>181211</v>
      </c>
      <c r="B161" s="181">
        <v>181211</v>
      </c>
      <c r="C161" s="181"/>
      <c r="D161" s="181" t="s">
        <v>691</v>
      </c>
      <c r="E161" s="181">
        <v>341</v>
      </c>
      <c r="F161" s="181" t="s">
        <v>502</v>
      </c>
      <c r="G161" s="181"/>
      <c r="H161" s="181"/>
      <c r="I161" s="181" t="s">
        <v>393</v>
      </c>
      <c r="J161" s="184" t="s">
        <v>505</v>
      </c>
      <c r="K161" s="181"/>
      <c r="L161" s="181"/>
      <c r="M161" s="183" t="s">
        <v>394</v>
      </c>
    </row>
    <row r="162" spans="1:13" ht="15" customHeight="1">
      <c r="A162" s="181">
        <v>182523</v>
      </c>
      <c r="B162" s="181">
        <v>182523</v>
      </c>
      <c r="C162" s="181"/>
      <c r="D162" s="181" t="s">
        <v>692</v>
      </c>
      <c r="E162" s="181">
        <v>341</v>
      </c>
      <c r="F162" s="181" t="s">
        <v>502</v>
      </c>
      <c r="G162" s="181"/>
      <c r="H162" s="181"/>
      <c r="I162" s="181" t="s">
        <v>393</v>
      </c>
      <c r="J162" s="184" t="s">
        <v>505</v>
      </c>
      <c r="K162" s="181"/>
      <c r="L162" s="181"/>
      <c r="M162" s="183" t="s">
        <v>394</v>
      </c>
    </row>
    <row r="163" spans="1:13" ht="15" customHeight="1">
      <c r="A163" s="181">
        <v>182392</v>
      </c>
      <c r="B163" s="181">
        <v>182392</v>
      </c>
      <c r="C163" s="181"/>
      <c r="D163" s="181" t="s">
        <v>693</v>
      </c>
      <c r="E163" s="181">
        <v>341</v>
      </c>
      <c r="F163" s="181" t="s">
        <v>502</v>
      </c>
      <c r="G163" s="181"/>
      <c r="H163" s="181"/>
      <c r="I163" s="181" t="s">
        <v>393</v>
      </c>
      <c r="J163" s="184" t="s">
        <v>505</v>
      </c>
      <c r="K163" s="181"/>
      <c r="L163" s="181"/>
      <c r="M163" s="183" t="s">
        <v>394</v>
      </c>
    </row>
    <row r="164" spans="1:13" ht="15" customHeight="1">
      <c r="A164" s="181">
        <v>185295</v>
      </c>
      <c r="B164" s="181">
        <v>185295</v>
      </c>
      <c r="C164" s="181"/>
      <c r="D164" s="181" t="s">
        <v>694</v>
      </c>
      <c r="E164" s="181">
        <v>341</v>
      </c>
      <c r="F164" s="181" t="s">
        <v>502</v>
      </c>
      <c r="G164" s="181"/>
      <c r="H164" s="181"/>
      <c r="I164" s="181" t="s">
        <v>393</v>
      </c>
      <c r="J164" s="184" t="s">
        <v>505</v>
      </c>
      <c r="K164" s="181"/>
      <c r="L164" s="181"/>
      <c r="M164" s="183" t="s">
        <v>394</v>
      </c>
    </row>
    <row r="165" spans="1:13" ht="15" customHeight="1">
      <c r="A165" s="181" t="s">
        <v>695</v>
      </c>
      <c r="B165" s="181" t="s">
        <v>695</v>
      </c>
      <c r="C165" s="181"/>
      <c r="D165" s="181" t="s">
        <v>696</v>
      </c>
      <c r="E165" s="181">
        <v>341</v>
      </c>
      <c r="F165" s="181" t="s">
        <v>502</v>
      </c>
      <c r="G165" s="181"/>
      <c r="H165" s="181"/>
      <c r="I165" s="181" t="s">
        <v>393</v>
      </c>
      <c r="J165" s="184" t="s">
        <v>505</v>
      </c>
      <c r="K165" s="181"/>
      <c r="L165" s="181"/>
      <c r="M165" s="183" t="s">
        <v>394</v>
      </c>
    </row>
    <row r="166" spans="1:13" ht="15" customHeight="1">
      <c r="A166" s="181" t="s">
        <v>697</v>
      </c>
      <c r="B166" s="181" t="s">
        <v>697</v>
      </c>
      <c r="C166" s="181"/>
      <c r="D166" s="181" t="s">
        <v>698</v>
      </c>
      <c r="E166" s="181">
        <v>341</v>
      </c>
      <c r="F166" s="181" t="s">
        <v>502</v>
      </c>
      <c r="G166" s="181"/>
      <c r="H166" s="181"/>
      <c r="I166" s="181" t="s">
        <v>393</v>
      </c>
      <c r="J166" s="184" t="s">
        <v>505</v>
      </c>
      <c r="K166" s="181"/>
      <c r="L166" s="181"/>
      <c r="M166" s="183" t="s">
        <v>394</v>
      </c>
    </row>
    <row r="167" spans="1:13" ht="15" customHeight="1">
      <c r="A167" s="181" t="s">
        <v>699</v>
      </c>
      <c r="B167" s="181" t="s">
        <v>699</v>
      </c>
      <c r="C167" s="181"/>
      <c r="D167" s="181" t="s">
        <v>700</v>
      </c>
      <c r="E167" s="181">
        <v>341</v>
      </c>
      <c r="F167" s="181" t="s">
        <v>502</v>
      </c>
      <c r="G167" s="181"/>
      <c r="H167" s="181"/>
      <c r="I167" s="181" t="s">
        <v>393</v>
      </c>
      <c r="J167" s="184" t="s">
        <v>505</v>
      </c>
      <c r="K167" s="181"/>
      <c r="L167" s="181"/>
      <c r="M167" s="183" t="s">
        <v>394</v>
      </c>
    </row>
    <row r="168" spans="1:13" ht="15" customHeight="1">
      <c r="A168" s="181" t="s">
        <v>701</v>
      </c>
      <c r="B168" s="181" t="s">
        <v>701</v>
      </c>
      <c r="C168" s="181"/>
      <c r="D168" s="181" t="s">
        <v>702</v>
      </c>
      <c r="E168" s="181">
        <v>341</v>
      </c>
      <c r="F168" s="181" t="s">
        <v>502</v>
      </c>
      <c r="G168" s="181"/>
      <c r="H168" s="181"/>
      <c r="I168" s="181" t="s">
        <v>393</v>
      </c>
      <c r="J168" s="184" t="s">
        <v>505</v>
      </c>
      <c r="K168" s="181"/>
      <c r="L168" s="181"/>
      <c r="M168" s="183" t="s">
        <v>394</v>
      </c>
    </row>
    <row r="169" spans="1:13" ht="15" customHeight="1">
      <c r="A169" s="181" t="s">
        <v>703</v>
      </c>
      <c r="B169" s="181" t="s">
        <v>703</v>
      </c>
      <c r="C169" s="181"/>
      <c r="D169" s="181" t="s">
        <v>704</v>
      </c>
      <c r="E169" s="181">
        <v>341</v>
      </c>
      <c r="F169" s="181" t="s">
        <v>502</v>
      </c>
      <c r="G169" s="181"/>
      <c r="H169" s="181"/>
      <c r="I169" s="181" t="s">
        <v>393</v>
      </c>
      <c r="J169" s="184" t="s">
        <v>505</v>
      </c>
      <c r="K169" s="181"/>
      <c r="L169" s="181"/>
      <c r="M169" s="183" t="s">
        <v>394</v>
      </c>
    </row>
    <row r="170" spans="1:13" ht="15" customHeight="1">
      <c r="A170" s="181">
        <v>185710</v>
      </c>
      <c r="B170" s="181">
        <v>185710</v>
      </c>
      <c r="C170" s="181"/>
      <c r="D170" s="181" t="s">
        <v>705</v>
      </c>
      <c r="E170" s="181">
        <v>341</v>
      </c>
      <c r="F170" s="181" t="s">
        <v>502</v>
      </c>
      <c r="G170" s="181"/>
      <c r="H170" s="181"/>
      <c r="I170" s="181" t="s">
        <v>393</v>
      </c>
      <c r="J170" s="184" t="s">
        <v>505</v>
      </c>
      <c r="K170" s="181"/>
      <c r="L170" s="181"/>
      <c r="M170" s="183" t="s">
        <v>394</v>
      </c>
    </row>
    <row r="171" spans="1:13" ht="15" customHeight="1">
      <c r="A171" s="181">
        <v>186315</v>
      </c>
      <c r="B171" s="181">
        <v>186315</v>
      </c>
      <c r="C171" s="181"/>
      <c r="D171" s="181" t="s">
        <v>706</v>
      </c>
      <c r="E171" s="181">
        <v>341</v>
      </c>
      <c r="F171" s="181" t="s">
        <v>502</v>
      </c>
      <c r="G171" s="181"/>
      <c r="H171" s="181"/>
      <c r="I171" s="181" t="s">
        <v>393</v>
      </c>
      <c r="J171" s="184" t="s">
        <v>505</v>
      </c>
      <c r="K171" s="181"/>
      <c r="L171" s="181"/>
      <c r="M171" s="183" t="s">
        <v>394</v>
      </c>
    </row>
    <row r="172" spans="1:13" ht="15" customHeight="1">
      <c r="A172" s="181" t="s">
        <v>707</v>
      </c>
      <c r="B172" s="181" t="s">
        <v>707</v>
      </c>
      <c r="C172" s="181"/>
      <c r="D172" s="181" t="s">
        <v>708</v>
      </c>
      <c r="E172" s="181">
        <v>341</v>
      </c>
      <c r="F172" s="181" t="s">
        <v>502</v>
      </c>
      <c r="G172" s="181"/>
      <c r="H172" s="181"/>
      <c r="I172" s="181" t="s">
        <v>393</v>
      </c>
      <c r="J172" s="184" t="s">
        <v>505</v>
      </c>
      <c r="K172" s="181"/>
      <c r="L172" s="181"/>
      <c r="M172" s="183" t="s">
        <v>394</v>
      </c>
    </row>
    <row r="173" spans="1:13" ht="15" customHeight="1">
      <c r="A173" s="181">
        <v>187226</v>
      </c>
      <c r="B173" s="181">
        <v>187226</v>
      </c>
      <c r="C173" s="181"/>
      <c r="D173" s="181" t="s">
        <v>709</v>
      </c>
      <c r="E173" s="181">
        <v>341</v>
      </c>
      <c r="F173" s="181" t="s">
        <v>502</v>
      </c>
      <c r="G173" s="181"/>
      <c r="H173" s="181"/>
      <c r="I173" s="181" t="s">
        <v>393</v>
      </c>
      <c r="J173" s="184" t="s">
        <v>505</v>
      </c>
      <c r="K173" s="181"/>
      <c r="L173" s="181"/>
      <c r="M173" s="183" t="s">
        <v>394</v>
      </c>
    </row>
    <row r="174" spans="1:13" ht="15" customHeight="1">
      <c r="A174" s="181">
        <v>186568</v>
      </c>
      <c r="B174" s="181">
        <v>186568</v>
      </c>
      <c r="C174" s="181"/>
      <c r="D174" s="181" t="s">
        <v>710</v>
      </c>
      <c r="E174" s="181">
        <v>341</v>
      </c>
      <c r="F174" s="181" t="s">
        <v>502</v>
      </c>
      <c r="G174" s="181"/>
      <c r="H174" s="181"/>
      <c r="I174" s="181" t="s">
        <v>393</v>
      </c>
      <c r="J174" s="184" t="s">
        <v>505</v>
      </c>
      <c r="K174" s="181"/>
      <c r="L174" s="181"/>
      <c r="M174" s="183" t="s">
        <v>394</v>
      </c>
    </row>
    <row r="175" spans="1:13" ht="15" customHeight="1">
      <c r="A175" s="181" t="s">
        <v>711</v>
      </c>
      <c r="B175" s="181" t="s">
        <v>711</v>
      </c>
      <c r="C175" s="181"/>
      <c r="D175" s="181" t="s">
        <v>712</v>
      </c>
      <c r="E175" s="181">
        <v>341</v>
      </c>
      <c r="F175" s="181" t="s">
        <v>502</v>
      </c>
      <c r="G175" s="181"/>
      <c r="H175" s="181"/>
      <c r="I175" s="181" t="s">
        <v>393</v>
      </c>
      <c r="J175" s="184" t="s">
        <v>505</v>
      </c>
      <c r="K175" s="181"/>
      <c r="L175" s="181"/>
      <c r="M175" s="183" t="s">
        <v>394</v>
      </c>
    </row>
    <row r="176" spans="1:13" ht="15" customHeight="1">
      <c r="A176" s="181">
        <v>185713</v>
      </c>
      <c r="B176" s="181">
        <v>185713</v>
      </c>
      <c r="C176" s="181"/>
      <c r="D176" s="181" t="s">
        <v>713</v>
      </c>
      <c r="E176" s="181">
        <v>341</v>
      </c>
      <c r="F176" s="181" t="s">
        <v>502</v>
      </c>
      <c r="G176" s="181"/>
      <c r="H176" s="181"/>
      <c r="I176" s="181" t="s">
        <v>393</v>
      </c>
      <c r="J176" s="184" t="s">
        <v>505</v>
      </c>
      <c r="K176" s="181"/>
      <c r="L176" s="181"/>
      <c r="M176" s="183" t="s">
        <v>394</v>
      </c>
    </row>
    <row r="177" spans="1:13" ht="15" customHeight="1">
      <c r="A177" s="181">
        <v>187775</v>
      </c>
      <c r="B177" s="181">
        <v>187775</v>
      </c>
      <c r="C177" s="181"/>
      <c r="D177" s="181" t="s">
        <v>714</v>
      </c>
      <c r="E177" s="181">
        <v>341</v>
      </c>
      <c r="F177" s="181" t="s">
        <v>502</v>
      </c>
      <c r="G177" s="181"/>
      <c r="H177" s="181"/>
      <c r="I177" s="181" t="s">
        <v>393</v>
      </c>
      <c r="J177" s="184" t="s">
        <v>505</v>
      </c>
      <c r="K177" s="181"/>
      <c r="L177" s="181"/>
      <c r="M177" s="183" t="s">
        <v>394</v>
      </c>
    </row>
    <row r="178" spans="1:13" ht="15" customHeight="1">
      <c r="A178" s="181">
        <v>159756</v>
      </c>
      <c r="B178" s="181">
        <v>159756</v>
      </c>
      <c r="C178" s="181"/>
      <c r="D178" s="181" t="s">
        <v>715</v>
      </c>
      <c r="E178" s="181">
        <v>341</v>
      </c>
      <c r="F178" s="181" t="s">
        <v>502</v>
      </c>
      <c r="G178" s="181"/>
      <c r="H178" s="181"/>
      <c r="I178" s="181" t="s">
        <v>395</v>
      </c>
      <c r="J178" s="182" t="s">
        <v>503</v>
      </c>
      <c r="K178" s="181"/>
      <c r="L178" s="181"/>
      <c r="M178" s="183" t="s">
        <v>396</v>
      </c>
    </row>
    <row r="179" spans="1:13" ht="15" customHeight="1">
      <c r="A179" s="181">
        <v>177299</v>
      </c>
      <c r="B179" s="181">
        <v>177299</v>
      </c>
      <c r="C179" s="181"/>
      <c r="D179" s="181" t="s">
        <v>716</v>
      </c>
      <c r="E179" s="181">
        <v>341</v>
      </c>
      <c r="F179" s="181" t="s">
        <v>502</v>
      </c>
      <c r="G179" s="181"/>
      <c r="H179" s="181"/>
      <c r="I179" s="181" t="s">
        <v>395</v>
      </c>
      <c r="J179" s="182" t="s">
        <v>503</v>
      </c>
      <c r="K179" s="181"/>
      <c r="L179" s="181"/>
      <c r="M179" s="183" t="s">
        <v>396</v>
      </c>
    </row>
    <row r="180" spans="1:13" ht="15" customHeight="1">
      <c r="A180" s="181">
        <v>171561</v>
      </c>
      <c r="B180" s="181">
        <v>171561</v>
      </c>
      <c r="C180" s="181"/>
      <c r="D180" s="181" t="s">
        <v>717</v>
      </c>
      <c r="E180" s="181">
        <v>341</v>
      </c>
      <c r="F180" s="181" t="s">
        <v>502</v>
      </c>
      <c r="G180" s="181"/>
      <c r="H180" s="181"/>
      <c r="I180" s="181" t="s">
        <v>395</v>
      </c>
      <c r="J180" s="184" t="s">
        <v>505</v>
      </c>
      <c r="K180" s="181"/>
      <c r="L180" s="181"/>
      <c r="M180" s="183" t="s">
        <v>396</v>
      </c>
    </row>
    <row r="181" spans="1:13" ht="15" customHeight="1">
      <c r="A181" s="181">
        <v>176129</v>
      </c>
      <c r="B181" s="181">
        <v>176129</v>
      </c>
      <c r="C181" s="181"/>
      <c r="D181" s="181" t="s">
        <v>718</v>
      </c>
      <c r="E181" s="181">
        <v>341</v>
      </c>
      <c r="F181" s="181" t="s">
        <v>502</v>
      </c>
      <c r="G181" s="181"/>
      <c r="H181" s="181"/>
      <c r="I181" s="181" t="s">
        <v>395</v>
      </c>
      <c r="J181" s="184" t="s">
        <v>505</v>
      </c>
      <c r="K181" s="181"/>
      <c r="L181" s="181"/>
      <c r="M181" s="183" t="s">
        <v>396</v>
      </c>
    </row>
    <row r="182" spans="1:13" ht="15" customHeight="1">
      <c r="A182" s="181">
        <v>180714</v>
      </c>
      <c r="B182" s="181">
        <v>180714</v>
      </c>
      <c r="C182" s="181"/>
      <c r="D182" s="181" t="s">
        <v>719</v>
      </c>
      <c r="E182" s="181">
        <v>341</v>
      </c>
      <c r="F182" s="181" t="s">
        <v>502</v>
      </c>
      <c r="G182" s="181"/>
      <c r="H182" s="181"/>
      <c r="I182" s="181" t="s">
        <v>395</v>
      </c>
      <c r="J182" s="184" t="s">
        <v>505</v>
      </c>
      <c r="K182" s="181"/>
      <c r="L182" s="181"/>
      <c r="M182" s="183" t="s">
        <v>396</v>
      </c>
    </row>
    <row r="183" spans="1:13" ht="15" customHeight="1">
      <c r="A183" s="181">
        <v>183210</v>
      </c>
      <c r="B183" s="181">
        <v>183210</v>
      </c>
      <c r="C183" s="181"/>
      <c r="D183" s="181" t="s">
        <v>720</v>
      </c>
      <c r="E183" s="181">
        <v>341</v>
      </c>
      <c r="F183" s="181" t="s">
        <v>502</v>
      </c>
      <c r="G183" s="181"/>
      <c r="H183" s="181"/>
      <c r="I183" s="181" t="s">
        <v>395</v>
      </c>
      <c r="J183" s="184" t="s">
        <v>505</v>
      </c>
      <c r="K183" s="181"/>
      <c r="L183" s="181"/>
      <c r="M183" s="183" t="s">
        <v>396</v>
      </c>
    </row>
    <row r="184" spans="1:13" ht="15" customHeight="1">
      <c r="A184" s="181">
        <v>185751</v>
      </c>
      <c r="B184" s="181">
        <v>185751</v>
      </c>
      <c r="C184" s="181"/>
      <c r="D184" s="181" t="s">
        <v>721</v>
      </c>
      <c r="E184" s="181">
        <v>341</v>
      </c>
      <c r="F184" s="181" t="s">
        <v>502</v>
      </c>
      <c r="G184" s="181"/>
      <c r="H184" s="181"/>
      <c r="I184" s="181" t="s">
        <v>395</v>
      </c>
      <c r="J184" s="184" t="s">
        <v>505</v>
      </c>
      <c r="K184" s="181"/>
      <c r="L184" s="181"/>
      <c r="M184" s="183" t="s">
        <v>396</v>
      </c>
    </row>
    <row r="185" spans="1:13" ht="15" customHeight="1">
      <c r="A185" s="181" t="s">
        <v>722</v>
      </c>
      <c r="B185" s="181" t="s">
        <v>722</v>
      </c>
      <c r="C185" s="181"/>
      <c r="D185" s="181" t="s">
        <v>723</v>
      </c>
      <c r="E185" s="181">
        <v>341</v>
      </c>
      <c r="F185" s="181" t="s">
        <v>502</v>
      </c>
      <c r="G185" s="181"/>
      <c r="H185" s="181"/>
      <c r="I185" s="181" t="s">
        <v>395</v>
      </c>
      <c r="J185" s="184" t="s">
        <v>505</v>
      </c>
      <c r="K185" s="181"/>
      <c r="L185" s="181"/>
      <c r="M185" s="183" t="s">
        <v>396</v>
      </c>
    </row>
    <row r="186" spans="1:13" ht="15" customHeight="1">
      <c r="A186" s="181">
        <v>182366</v>
      </c>
      <c r="B186" s="181">
        <v>182366</v>
      </c>
      <c r="C186" s="181"/>
      <c r="D186" s="181" t="s">
        <v>724</v>
      </c>
      <c r="E186" s="181">
        <v>341</v>
      </c>
      <c r="F186" s="181" t="s">
        <v>502</v>
      </c>
      <c r="G186" s="181"/>
      <c r="H186" s="181"/>
      <c r="I186" s="181" t="s">
        <v>397</v>
      </c>
      <c r="J186" s="184" t="s">
        <v>505</v>
      </c>
      <c r="K186" s="181"/>
      <c r="L186" s="181"/>
      <c r="M186" s="183" t="s">
        <v>398</v>
      </c>
    </row>
    <row r="187" spans="1:13" ht="15" customHeight="1">
      <c r="A187" s="181" t="s">
        <v>725</v>
      </c>
      <c r="B187" s="181" t="s">
        <v>725</v>
      </c>
      <c r="C187" s="181"/>
      <c r="D187" s="181" t="s">
        <v>726</v>
      </c>
      <c r="E187" s="181">
        <v>341</v>
      </c>
      <c r="F187" s="181" t="s">
        <v>502</v>
      </c>
      <c r="G187" s="181"/>
      <c r="H187" s="181"/>
      <c r="I187" s="181" t="s">
        <v>397</v>
      </c>
      <c r="J187" s="184" t="s">
        <v>505</v>
      </c>
      <c r="K187" s="181"/>
      <c r="L187" s="181"/>
      <c r="M187" s="183" t="s">
        <v>398</v>
      </c>
    </row>
    <row r="188" spans="1:13" ht="15" customHeight="1">
      <c r="A188" s="181" t="s">
        <v>727</v>
      </c>
      <c r="B188" s="181" t="s">
        <v>727</v>
      </c>
      <c r="C188" s="181"/>
      <c r="D188" s="181" t="s">
        <v>728</v>
      </c>
      <c r="E188" s="181">
        <v>341</v>
      </c>
      <c r="F188" s="181" t="s">
        <v>502</v>
      </c>
      <c r="G188" s="181"/>
      <c r="H188" s="181"/>
      <c r="I188" s="181" t="s">
        <v>397</v>
      </c>
      <c r="J188" s="184" t="s">
        <v>505</v>
      </c>
      <c r="K188" s="181"/>
      <c r="L188" s="181"/>
      <c r="M188" s="183" t="s">
        <v>398</v>
      </c>
    </row>
    <row r="189" spans="1:13" ht="15" customHeight="1">
      <c r="A189" s="181" t="s">
        <v>729</v>
      </c>
      <c r="B189" s="181" t="s">
        <v>729</v>
      </c>
      <c r="C189" s="181"/>
      <c r="D189" s="181" t="s">
        <v>730</v>
      </c>
      <c r="E189" s="181">
        <v>341</v>
      </c>
      <c r="F189" s="181" t="s">
        <v>502</v>
      </c>
      <c r="G189" s="181"/>
      <c r="H189" s="181"/>
      <c r="I189" s="181" t="s">
        <v>397</v>
      </c>
      <c r="J189" s="184" t="s">
        <v>505</v>
      </c>
      <c r="K189" s="181"/>
      <c r="L189" s="181"/>
      <c r="M189" s="183" t="s">
        <v>398</v>
      </c>
    </row>
    <row r="190" spans="1:13" ht="15" customHeight="1">
      <c r="A190" s="181" t="s">
        <v>731</v>
      </c>
      <c r="B190" s="181" t="s">
        <v>731</v>
      </c>
      <c r="C190" s="181"/>
      <c r="D190" s="181" t="s">
        <v>732</v>
      </c>
      <c r="E190" s="181">
        <v>341</v>
      </c>
      <c r="F190" s="181" t="s">
        <v>502</v>
      </c>
      <c r="G190" s="181"/>
      <c r="H190" s="181"/>
      <c r="I190" s="181" t="s">
        <v>397</v>
      </c>
      <c r="J190" s="184" t="s">
        <v>505</v>
      </c>
      <c r="K190" s="181"/>
      <c r="L190" s="181"/>
      <c r="M190" s="183" t="s">
        <v>398</v>
      </c>
    </row>
    <row r="191" spans="1:13" ht="15" customHeight="1">
      <c r="A191" s="181">
        <v>185455</v>
      </c>
      <c r="B191" s="181">
        <v>185455</v>
      </c>
      <c r="C191" s="181"/>
      <c r="D191" s="181" t="s">
        <v>733</v>
      </c>
      <c r="E191" s="181">
        <v>341</v>
      </c>
      <c r="F191" s="181" t="s">
        <v>502</v>
      </c>
      <c r="G191" s="181"/>
      <c r="H191" s="181"/>
      <c r="I191" s="181" t="s">
        <v>397</v>
      </c>
      <c r="J191" s="184" t="s">
        <v>505</v>
      </c>
      <c r="K191" s="181"/>
      <c r="L191" s="181"/>
      <c r="M191" s="183" t="s">
        <v>398</v>
      </c>
    </row>
    <row r="192" spans="1:13" ht="15" customHeight="1">
      <c r="A192" s="181" t="s">
        <v>734</v>
      </c>
      <c r="B192" s="181" t="s">
        <v>734</v>
      </c>
      <c r="C192" s="181"/>
      <c r="D192" s="181" t="s">
        <v>735</v>
      </c>
      <c r="E192" s="181">
        <v>341</v>
      </c>
      <c r="F192" s="181" t="s">
        <v>502</v>
      </c>
      <c r="G192" s="181"/>
      <c r="H192" s="181"/>
      <c r="I192" s="181" t="s">
        <v>397</v>
      </c>
      <c r="J192" s="184" t="s">
        <v>505</v>
      </c>
      <c r="K192" s="181"/>
      <c r="L192" s="181"/>
      <c r="M192" s="183" t="s">
        <v>398</v>
      </c>
    </row>
    <row r="193" spans="1:13" ht="15" customHeight="1">
      <c r="A193" s="181">
        <v>186463</v>
      </c>
      <c r="B193" s="181">
        <v>186463</v>
      </c>
      <c r="C193" s="181"/>
      <c r="D193" s="181" t="s">
        <v>736</v>
      </c>
      <c r="E193" s="181">
        <v>341</v>
      </c>
      <c r="F193" s="181" t="s">
        <v>502</v>
      </c>
      <c r="G193" s="181"/>
      <c r="H193" s="181"/>
      <c r="I193" s="181" t="s">
        <v>397</v>
      </c>
      <c r="J193" s="184" t="s">
        <v>505</v>
      </c>
      <c r="K193" s="181"/>
      <c r="L193" s="181"/>
      <c r="M193" s="183" t="s">
        <v>398</v>
      </c>
    </row>
    <row r="194" spans="1:13" ht="15" customHeight="1">
      <c r="A194" s="181">
        <v>179342</v>
      </c>
      <c r="B194" s="181">
        <v>179342</v>
      </c>
      <c r="C194" s="181"/>
      <c r="D194" s="181" t="s">
        <v>737</v>
      </c>
      <c r="E194" s="181">
        <v>341</v>
      </c>
      <c r="F194" s="181" t="s">
        <v>502</v>
      </c>
      <c r="G194" s="181"/>
      <c r="H194" s="181"/>
      <c r="I194" s="181" t="s">
        <v>397</v>
      </c>
      <c r="J194" s="184" t="s">
        <v>505</v>
      </c>
      <c r="K194" s="181"/>
      <c r="L194" s="181"/>
      <c r="M194" s="183" t="s">
        <v>398</v>
      </c>
    </row>
    <row r="195" spans="1:13" ht="15" customHeight="1">
      <c r="A195" s="181">
        <v>157437</v>
      </c>
      <c r="B195" s="181">
        <v>157437</v>
      </c>
      <c r="C195" s="181"/>
      <c r="D195" s="181" t="s">
        <v>738</v>
      </c>
      <c r="E195" s="181">
        <v>341</v>
      </c>
      <c r="F195" s="181" t="s">
        <v>502</v>
      </c>
      <c r="G195" s="181"/>
      <c r="H195" s="181"/>
      <c r="I195" s="181" t="s">
        <v>405</v>
      </c>
      <c r="J195" s="182" t="s">
        <v>503</v>
      </c>
      <c r="K195" s="181"/>
      <c r="L195" s="181"/>
      <c r="M195" s="183" t="s">
        <v>406</v>
      </c>
    </row>
    <row r="196" spans="1:13" ht="15" customHeight="1">
      <c r="A196" s="181">
        <v>113836</v>
      </c>
      <c r="B196" s="181">
        <v>113836</v>
      </c>
      <c r="C196" s="181"/>
      <c r="D196" s="181" t="s">
        <v>739</v>
      </c>
      <c r="E196" s="181">
        <v>341</v>
      </c>
      <c r="F196" s="181" t="s">
        <v>502</v>
      </c>
      <c r="G196" s="181"/>
      <c r="H196" s="181"/>
      <c r="I196" s="181" t="s">
        <v>405</v>
      </c>
      <c r="J196" s="184" t="s">
        <v>505</v>
      </c>
      <c r="K196" s="181"/>
      <c r="L196" s="181"/>
      <c r="M196" s="183" t="s">
        <v>406</v>
      </c>
    </row>
    <row r="197" spans="1:13" ht="15" customHeight="1">
      <c r="A197" s="181">
        <v>146314</v>
      </c>
      <c r="B197" s="181">
        <v>146314</v>
      </c>
      <c r="C197" s="181"/>
      <c r="D197" s="181" t="s">
        <v>740</v>
      </c>
      <c r="E197" s="181">
        <v>341</v>
      </c>
      <c r="F197" s="181" t="s">
        <v>502</v>
      </c>
      <c r="G197" s="181"/>
      <c r="H197" s="181"/>
      <c r="I197" s="181" t="s">
        <v>405</v>
      </c>
      <c r="J197" s="184" t="s">
        <v>505</v>
      </c>
      <c r="K197" s="181"/>
      <c r="L197" s="181"/>
      <c r="M197" s="183" t="s">
        <v>406</v>
      </c>
    </row>
    <row r="198" spans="1:13" ht="15" customHeight="1">
      <c r="A198" s="181">
        <v>146403</v>
      </c>
      <c r="B198" s="181">
        <v>146403</v>
      </c>
      <c r="C198" s="181"/>
      <c r="D198" s="181" t="s">
        <v>741</v>
      </c>
      <c r="E198" s="181">
        <v>341</v>
      </c>
      <c r="F198" s="181" t="s">
        <v>502</v>
      </c>
      <c r="G198" s="181"/>
      <c r="H198" s="181"/>
      <c r="I198" s="181" t="s">
        <v>405</v>
      </c>
      <c r="J198" s="184" t="s">
        <v>505</v>
      </c>
      <c r="K198" s="181"/>
      <c r="L198" s="181"/>
      <c r="M198" s="183" t="s">
        <v>406</v>
      </c>
    </row>
    <row r="199" spans="1:13" ht="15" customHeight="1">
      <c r="A199" s="181">
        <v>149953</v>
      </c>
      <c r="B199" s="181">
        <v>149953</v>
      </c>
      <c r="C199" s="181"/>
      <c r="D199" s="181" t="s">
        <v>742</v>
      </c>
      <c r="E199" s="181">
        <v>341</v>
      </c>
      <c r="F199" s="181" t="s">
        <v>502</v>
      </c>
      <c r="G199" s="181"/>
      <c r="H199" s="181"/>
      <c r="I199" s="181" t="s">
        <v>405</v>
      </c>
      <c r="J199" s="184" t="s">
        <v>505</v>
      </c>
      <c r="K199" s="181"/>
      <c r="L199" s="181"/>
      <c r="M199" s="183" t="s">
        <v>406</v>
      </c>
    </row>
    <row r="200" spans="1:13" ht="15" customHeight="1">
      <c r="A200" s="181">
        <v>151801</v>
      </c>
      <c r="B200" s="181">
        <v>151801</v>
      </c>
      <c r="C200" s="181"/>
      <c r="D200" s="181" t="s">
        <v>743</v>
      </c>
      <c r="E200" s="181">
        <v>341</v>
      </c>
      <c r="F200" s="181" t="s">
        <v>502</v>
      </c>
      <c r="G200" s="181"/>
      <c r="H200" s="181"/>
      <c r="I200" s="181" t="s">
        <v>405</v>
      </c>
      <c r="J200" s="184" t="s">
        <v>505</v>
      </c>
      <c r="K200" s="181"/>
      <c r="L200" s="181"/>
      <c r="M200" s="183" t="s">
        <v>406</v>
      </c>
    </row>
    <row r="201" spans="1:13" ht="15" customHeight="1">
      <c r="A201" s="181">
        <v>159688</v>
      </c>
      <c r="B201" s="181">
        <v>159688</v>
      </c>
      <c r="C201" s="181"/>
      <c r="D201" s="181" t="s">
        <v>744</v>
      </c>
      <c r="E201" s="181">
        <v>341</v>
      </c>
      <c r="F201" s="181" t="s">
        <v>502</v>
      </c>
      <c r="G201" s="181"/>
      <c r="H201" s="181"/>
      <c r="I201" s="181" t="s">
        <v>405</v>
      </c>
      <c r="J201" s="184" t="s">
        <v>505</v>
      </c>
      <c r="K201" s="181"/>
      <c r="L201" s="181"/>
      <c r="M201" s="183" t="s">
        <v>406</v>
      </c>
    </row>
    <row r="202" spans="1:13" ht="15" customHeight="1">
      <c r="A202" s="181">
        <v>160488</v>
      </c>
      <c r="B202" s="181">
        <v>160488</v>
      </c>
      <c r="C202" s="181"/>
      <c r="D202" s="181" t="s">
        <v>745</v>
      </c>
      <c r="E202" s="181">
        <v>341</v>
      </c>
      <c r="F202" s="181" t="s">
        <v>502</v>
      </c>
      <c r="G202" s="181"/>
      <c r="H202" s="181"/>
      <c r="I202" s="181" t="s">
        <v>405</v>
      </c>
      <c r="J202" s="184" t="s">
        <v>505</v>
      </c>
      <c r="K202" s="181"/>
      <c r="L202" s="181"/>
      <c r="M202" s="183" t="s">
        <v>406</v>
      </c>
    </row>
    <row r="203" spans="1:13" ht="15" customHeight="1">
      <c r="A203" s="181">
        <v>172664</v>
      </c>
      <c r="B203" s="181">
        <v>172664</v>
      </c>
      <c r="C203" s="181"/>
      <c r="D203" s="181" t="s">
        <v>746</v>
      </c>
      <c r="E203" s="181">
        <v>341</v>
      </c>
      <c r="F203" s="181" t="s">
        <v>502</v>
      </c>
      <c r="G203" s="181"/>
      <c r="H203" s="181"/>
      <c r="I203" s="181" t="s">
        <v>405</v>
      </c>
      <c r="J203" s="184" t="s">
        <v>505</v>
      </c>
      <c r="K203" s="181"/>
      <c r="L203" s="181"/>
      <c r="M203" s="183" t="s">
        <v>406</v>
      </c>
    </row>
    <row r="204" spans="1:13" ht="15" customHeight="1">
      <c r="A204" s="181">
        <v>174600</v>
      </c>
      <c r="B204" s="181">
        <v>174600</v>
      </c>
      <c r="C204" s="181"/>
      <c r="D204" s="181" t="s">
        <v>747</v>
      </c>
      <c r="E204" s="181">
        <v>341</v>
      </c>
      <c r="F204" s="181" t="s">
        <v>502</v>
      </c>
      <c r="G204" s="181"/>
      <c r="H204" s="181"/>
      <c r="I204" s="181" t="s">
        <v>405</v>
      </c>
      <c r="J204" s="184" t="s">
        <v>505</v>
      </c>
      <c r="K204" s="181"/>
      <c r="L204" s="181"/>
      <c r="M204" s="183" t="s">
        <v>406</v>
      </c>
    </row>
    <row r="205" spans="1:13" ht="15" customHeight="1">
      <c r="A205" s="181">
        <v>177198</v>
      </c>
      <c r="B205" s="181">
        <v>177198</v>
      </c>
      <c r="C205" s="181"/>
      <c r="D205" s="181" t="s">
        <v>748</v>
      </c>
      <c r="E205" s="181">
        <v>341</v>
      </c>
      <c r="F205" s="181" t="s">
        <v>502</v>
      </c>
      <c r="G205" s="181"/>
      <c r="H205" s="181"/>
      <c r="I205" s="181" t="s">
        <v>405</v>
      </c>
      <c r="J205" s="184" t="s">
        <v>505</v>
      </c>
      <c r="K205" s="181"/>
      <c r="L205" s="181"/>
      <c r="M205" s="183" t="s">
        <v>406</v>
      </c>
    </row>
    <row r="206" spans="1:13" ht="15" customHeight="1">
      <c r="A206" s="181">
        <v>180153</v>
      </c>
      <c r="B206" s="181">
        <v>180153</v>
      </c>
      <c r="C206" s="181"/>
      <c r="D206" s="181" t="s">
        <v>749</v>
      </c>
      <c r="E206" s="181">
        <v>341</v>
      </c>
      <c r="F206" s="181" t="s">
        <v>502</v>
      </c>
      <c r="G206" s="181"/>
      <c r="H206" s="181"/>
      <c r="I206" s="181" t="s">
        <v>405</v>
      </c>
      <c r="J206" s="184" t="s">
        <v>505</v>
      </c>
      <c r="K206" s="181"/>
      <c r="L206" s="181"/>
      <c r="M206" s="183" t="s">
        <v>406</v>
      </c>
    </row>
    <row r="207" spans="1:13" ht="15" customHeight="1">
      <c r="A207" s="181">
        <v>180588</v>
      </c>
      <c r="B207" s="181">
        <v>180588</v>
      </c>
      <c r="C207" s="181"/>
      <c r="D207" s="181" t="s">
        <v>750</v>
      </c>
      <c r="E207" s="181">
        <v>341</v>
      </c>
      <c r="F207" s="181" t="s">
        <v>502</v>
      </c>
      <c r="G207" s="181"/>
      <c r="H207" s="181"/>
      <c r="I207" s="181" t="s">
        <v>405</v>
      </c>
      <c r="J207" s="184" t="s">
        <v>505</v>
      </c>
      <c r="K207" s="181"/>
      <c r="L207" s="181"/>
      <c r="M207" s="183" t="s">
        <v>406</v>
      </c>
    </row>
    <row r="208" spans="1:13" ht="15" customHeight="1">
      <c r="A208" s="181">
        <v>184014</v>
      </c>
      <c r="B208" s="181">
        <v>184014</v>
      </c>
      <c r="C208" s="181"/>
      <c r="D208" s="181" t="s">
        <v>751</v>
      </c>
      <c r="E208" s="181">
        <v>341</v>
      </c>
      <c r="F208" s="181" t="s">
        <v>502</v>
      </c>
      <c r="G208" s="181"/>
      <c r="H208" s="181"/>
      <c r="I208" s="181" t="s">
        <v>405</v>
      </c>
      <c r="J208" s="184" t="s">
        <v>505</v>
      </c>
      <c r="K208" s="181"/>
      <c r="L208" s="181"/>
      <c r="M208" s="183" t="s">
        <v>406</v>
      </c>
    </row>
    <row r="209" spans="1:13" ht="15" customHeight="1">
      <c r="A209" s="181">
        <v>186571</v>
      </c>
      <c r="B209" s="181">
        <v>186571</v>
      </c>
      <c r="C209" s="181"/>
      <c r="D209" s="181" t="s">
        <v>752</v>
      </c>
      <c r="E209" s="181">
        <v>341</v>
      </c>
      <c r="F209" s="181" t="s">
        <v>502</v>
      </c>
      <c r="G209" s="181"/>
      <c r="H209" s="181"/>
      <c r="I209" s="181" t="s">
        <v>405</v>
      </c>
      <c r="J209" s="184" t="s">
        <v>505</v>
      </c>
      <c r="K209" s="181"/>
      <c r="L209" s="181"/>
      <c r="M209" s="183" t="s">
        <v>406</v>
      </c>
    </row>
    <row r="210" spans="1:13" ht="15" customHeight="1">
      <c r="A210" s="181">
        <v>146261</v>
      </c>
      <c r="B210" s="181">
        <v>146261</v>
      </c>
      <c r="C210" s="181"/>
      <c r="D210" s="181" t="s">
        <v>753</v>
      </c>
      <c r="E210" s="181">
        <v>341</v>
      </c>
      <c r="F210" s="181" t="s">
        <v>502</v>
      </c>
      <c r="G210" s="181"/>
      <c r="H210" s="181"/>
      <c r="I210" s="181" t="s">
        <v>407</v>
      </c>
      <c r="J210" s="184" t="s">
        <v>505</v>
      </c>
      <c r="K210" s="181"/>
      <c r="L210" s="181"/>
      <c r="M210" s="183" t="s">
        <v>408</v>
      </c>
    </row>
    <row r="211" spans="1:13" ht="15" customHeight="1">
      <c r="A211" s="181">
        <v>148278</v>
      </c>
      <c r="B211" s="181">
        <v>148278</v>
      </c>
      <c r="C211" s="181"/>
      <c r="D211" s="181" t="s">
        <v>754</v>
      </c>
      <c r="E211" s="181">
        <v>341</v>
      </c>
      <c r="F211" s="181" t="s">
        <v>502</v>
      </c>
      <c r="G211" s="181"/>
      <c r="H211" s="181"/>
      <c r="I211" s="181" t="s">
        <v>407</v>
      </c>
      <c r="J211" s="184" t="s">
        <v>505</v>
      </c>
      <c r="K211" s="181"/>
      <c r="L211" s="181"/>
      <c r="M211" s="183" t="s">
        <v>408</v>
      </c>
    </row>
    <row r="212" spans="1:13" ht="15" customHeight="1">
      <c r="A212" s="181">
        <v>156914</v>
      </c>
      <c r="B212" s="181">
        <v>156914</v>
      </c>
      <c r="C212" s="181"/>
      <c r="D212" s="181" t="s">
        <v>755</v>
      </c>
      <c r="E212" s="181">
        <v>341</v>
      </c>
      <c r="F212" s="181" t="s">
        <v>502</v>
      </c>
      <c r="G212" s="181"/>
      <c r="H212" s="181"/>
      <c r="I212" s="181" t="s">
        <v>407</v>
      </c>
      <c r="J212" s="184" t="s">
        <v>505</v>
      </c>
      <c r="K212" s="181"/>
      <c r="L212" s="181"/>
      <c r="M212" s="183" t="s">
        <v>408</v>
      </c>
    </row>
    <row r="213" spans="1:13" ht="15" customHeight="1">
      <c r="A213" s="181">
        <v>157808</v>
      </c>
      <c r="B213" s="181">
        <v>157808</v>
      </c>
      <c r="C213" s="181"/>
      <c r="D213" s="181" t="s">
        <v>756</v>
      </c>
      <c r="E213" s="181">
        <v>341</v>
      </c>
      <c r="F213" s="181" t="s">
        <v>502</v>
      </c>
      <c r="G213" s="181"/>
      <c r="H213" s="181"/>
      <c r="I213" s="181" t="s">
        <v>407</v>
      </c>
      <c r="J213" s="184" t="s">
        <v>505</v>
      </c>
      <c r="K213" s="181"/>
      <c r="L213" s="181"/>
      <c r="M213" s="183" t="s">
        <v>408</v>
      </c>
    </row>
    <row r="214" spans="1:13" ht="15" customHeight="1">
      <c r="A214" s="181">
        <v>161055</v>
      </c>
      <c r="B214" s="181">
        <v>161055</v>
      </c>
      <c r="C214" s="181"/>
      <c r="D214" s="181" t="s">
        <v>757</v>
      </c>
      <c r="E214" s="181">
        <v>341</v>
      </c>
      <c r="F214" s="181" t="s">
        <v>502</v>
      </c>
      <c r="G214" s="181"/>
      <c r="H214" s="181"/>
      <c r="I214" s="181" t="s">
        <v>407</v>
      </c>
      <c r="J214" s="184" t="s">
        <v>505</v>
      </c>
      <c r="K214" s="181"/>
      <c r="L214" s="181"/>
      <c r="M214" s="183" t="s">
        <v>408</v>
      </c>
    </row>
    <row r="215" spans="1:13" ht="15" customHeight="1">
      <c r="A215" s="181">
        <v>169757</v>
      </c>
      <c r="B215" s="181">
        <v>169757</v>
      </c>
      <c r="C215" s="181"/>
      <c r="D215" s="181" t="s">
        <v>758</v>
      </c>
      <c r="E215" s="181">
        <v>341</v>
      </c>
      <c r="F215" s="181" t="s">
        <v>502</v>
      </c>
      <c r="G215" s="181"/>
      <c r="H215" s="181"/>
      <c r="I215" s="181" t="s">
        <v>407</v>
      </c>
      <c r="J215" s="184" t="s">
        <v>505</v>
      </c>
      <c r="K215" s="181"/>
      <c r="L215" s="181"/>
      <c r="M215" s="183" t="s">
        <v>408</v>
      </c>
    </row>
    <row r="216" spans="1:13" ht="15" customHeight="1">
      <c r="A216" s="181">
        <v>174847</v>
      </c>
      <c r="B216" s="181">
        <v>174847</v>
      </c>
      <c r="C216" s="181"/>
      <c r="D216" s="181" t="s">
        <v>759</v>
      </c>
      <c r="E216" s="181">
        <v>341</v>
      </c>
      <c r="F216" s="181" t="s">
        <v>502</v>
      </c>
      <c r="G216" s="181"/>
      <c r="H216" s="181"/>
      <c r="I216" s="181" t="s">
        <v>407</v>
      </c>
      <c r="J216" s="184" t="s">
        <v>505</v>
      </c>
      <c r="K216" s="181"/>
      <c r="L216" s="181"/>
      <c r="M216" s="183" t="s">
        <v>408</v>
      </c>
    </row>
    <row r="217" spans="1:13" ht="15" customHeight="1">
      <c r="A217" s="181">
        <v>177123</v>
      </c>
      <c r="B217" s="181">
        <v>177123</v>
      </c>
      <c r="C217" s="181"/>
      <c r="D217" s="181" t="s">
        <v>760</v>
      </c>
      <c r="E217" s="181">
        <v>341</v>
      </c>
      <c r="F217" s="181" t="s">
        <v>502</v>
      </c>
      <c r="G217" s="181"/>
      <c r="H217" s="181"/>
      <c r="I217" s="181" t="s">
        <v>407</v>
      </c>
      <c r="J217" s="184" t="s">
        <v>505</v>
      </c>
      <c r="K217" s="181"/>
      <c r="L217" s="181"/>
      <c r="M217" s="183" t="s">
        <v>408</v>
      </c>
    </row>
    <row r="218" spans="1:13" ht="15" customHeight="1">
      <c r="A218" s="181">
        <v>179808</v>
      </c>
      <c r="B218" s="181">
        <v>179808</v>
      </c>
      <c r="C218" s="181"/>
      <c r="D218" s="181" t="s">
        <v>761</v>
      </c>
      <c r="E218" s="181">
        <v>341</v>
      </c>
      <c r="F218" s="181" t="s">
        <v>502</v>
      </c>
      <c r="G218" s="181"/>
      <c r="H218" s="181"/>
      <c r="I218" s="181" t="s">
        <v>407</v>
      </c>
      <c r="J218" s="184" t="s">
        <v>505</v>
      </c>
      <c r="K218" s="181"/>
      <c r="L218" s="181"/>
      <c r="M218" s="183" t="s">
        <v>408</v>
      </c>
    </row>
    <row r="219" spans="1:13" ht="15" customHeight="1">
      <c r="A219" s="181">
        <v>104678</v>
      </c>
      <c r="B219" s="181">
        <v>104678</v>
      </c>
      <c r="C219" s="181"/>
      <c r="D219" s="181" t="s">
        <v>762</v>
      </c>
      <c r="E219" s="181">
        <v>341</v>
      </c>
      <c r="F219" s="181" t="s">
        <v>502</v>
      </c>
      <c r="G219" s="181"/>
      <c r="H219" s="181"/>
      <c r="I219" s="181" t="s">
        <v>407</v>
      </c>
      <c r="J219" s="184" t="s">
        <v>505</v>
      </c>
      <c r="K219" s="181"/>
      <c r="L219" s="181"/>
      <c r="M219" s="183" t="s">
        <v>408</v>
      </c>
    </row>
    <row r="220" spans="1:13" ht="15" customHeight="1">
      <c r="A220" s="181">
        <v>101309</v>
      </c>
      <c r="B220" s="181">
        <v>101309</v>
      </c>
      <c r="C220" s="181"/>
      <c r="D220" s="181" t="s">
        <v>763</v>
      </c>
      <c r="E220" s="181">
        <v>341</v>
      </c>
      <c r="F220" s="181" t="s">
        <v>502</v>
      </c>
      <c r="G220" s="181"/>
      <c r="H220" s="181"/>
      <c r="I220" s="181" t="s">
        <v>407</v>
      </c>
      <c r="J220" s="184" t="s">
        <v>505</v>
      </c>
      <c r="K220" s="181"/>
      <c r="L220" s="181"/>
      <c r="M220" s="183" t="s">
        <v>408</v>
      </c>
    </row>
    <row r="221" spans="1:13" ht="15" customHeight="1">
      <c r="A221" s="181">
        <v>102350</v>
      </c>
      <c r="B221" s="181">
        <v>102350</v>
      </c>
      <c r="C221" s="181"/>
      <c r="D221" s="181" t="s">
        <v>764</v>
      </c>
      <c r="E221" s="181">
        <v>341</v>
      </c>
      <c r="F221" s="181" t="s">
        <v>502</v>
      </c>
      <c r="G221" s="181"/>
      <c r="H221" s="181"/>
      <c r="I221" s="181" t="s">
        <v>407</v>
      </c>
      <c r="J221" s="184" t="s">
        <v>505</v>
      </c>
      <c r="K221" s="181"/>
      <c r="L221" s="181"/>
      <c r="M221" s="183" t="s">
        <v>408</v>
      </c>
    </row>
    <row r="222" spans="1:13" ht="15" customHeight="1">
      <c r="A222" s="181">
        <v>175917</v>
      </c>
      <c r="B222" s="181">
        <v>175917</v>
      </c>
      <c r="C222" s="181"/>
      <c r="D222" s="181" t="s">
        <v>765</v>
      </c>
      <c r="E222" s="181">
        <v>341</v>
      </c>
      <c r="F222" s="181" t="s">
        <v>502</v>
      </c>
      <c r="G222" s="181"/>
      <c r="H222" s="181"/>
      <c r="I222" s="181" t="s">
        <v>407</v>
      </c>
      <c r="J222" s="184" t="s">
        <v>505</v>
      </c>
      <c r="K222" s="181"/>
      <c r="L222" s="181"/>
      <c r="M222" s="183" t="s">
        <v>766</v>
      </c>
    </row>
    <row r="223" spans="1:13" ht="15" customHeight="1">
      <c r="A223" s="181">
        <v>183375</v>
      </c>
      <c r="B223" s="181">
        <v>183375</v>
      </c>
      <c r="C223" s="181"/>
      <c r="D223" s="181" t="s">
        <v>767</v>
      </c>
      <c r="E223" s="181">
        <v>341</v>
      </c>
      <c r="F223" s="181" t="s">
        <v>502</v>
      </c>
      <c r="G223" s="181"/>
      <c r="H223" s="181"/>
      <c r="I223" s="181" t="s">
        <v>407</v>
      </c>
      <c r="J223" s="184" t="s">
        <v>505</v>
      </c>
      <c r="K223" s="181"/>
      <c r="L223" s="181"/>
      <c r="M223" s="183" t="s">
        <v>408</v>
      </c>
    </row>
    <row r="224" spans="1:13" ht="15" customHeight="1">
      <c r="A224" s="181">
        <v>185716</v>
      </c>
      <c r="B224" s="181">
        <v>185716</v>
      </c>
      <c r="C224" s="181"/>
      <c r="D224" s="181" t="s">
        <v>768</v>
      </c>
      <c r="E224" s="181">
        <v>341</v>
      </c>
      <c r="F224" s="181" t="s">
        <v>502</v>
      </c>
      <c r="G224" s="181"/>
      <c r="H224" s="181"/>
      <c r="I224" s="181" t="s">
        <v>407</v>
      </c>
      <c r="J224" s="184" t="s">
        <v>505</v>
      </c>
      <c r="K224" s="181"/>
      <c r="L224" s="181"/>
      <c r="M224" s="183" t="s">
        <v>408</v>
      </c>
    </row>
    <row r="225" spans="1:13" ht="15" customHeight="1">
      <c r="A225" s="181">
        <v>181141</v>
      </c>
      <c r="B225" s="181">
        <v>181141</v>
      </c>
      <c r="C225" s="181"/>
      <c r="D225" s="181" t="s">
        <v>769</v>
      </c>
      <c r="E225" s="181">
        <v>341</v>
      </c>
      <c r="F225" s="181" t="s">
        <v>502</v>
      </c>
      <c r="G225" s="181"/>
      <c r="H225" s="181"/>
      <c r="I225" s="181" t="s">
        <v>407</v>
      </c>
      <c r="J225" s="184" t="s">
        <v>505</v>
      </c>
      <c r="K225" s="181"/>
      <c r="L225" s="181"/>
      <c r="M225" s="183" t="s">
        <v>408</v>
      </c>
    </row>
    <row r="226" spans="1:13" ht="15" customHeight="1">
      <c r="A226" s="181">
        <v>174869</v>
      </c>
      <c r="B226" s="181">
        <v>174869</v>
      </c>
      <c r="C226" s="181"/>
      <c r="D226" s="181" t="s">
        <v>770</v>
      </c>
      <c r="E226" s="181">
        <v>341</v>
      </c>
      <c r="F226" s="181" t="s">
        <v>502</v>
      </c>
      <c r="G226" s="181"/>
      <c r="H226" s="181"/>
      <c r="I226" s="181" t="s">
        <v>411</v>
      </c>
      <c r="J226" s="182" t="s">
        <v>503</v>
      </c>
      <c r="K226" s="181"/>
      <c r="L226" s="181"/>
      <c r="M226" s="183" t="s">
        <v>412</v>
      </c>
    </row>
    <row r="227" spans="1:13" ht="15" customHeight="1">
      <c r="A227" s="181">
        <v>168198</v>
      </c>
      <c r="B227" s="181">
        <v>168198</v>
      </c>
      <c r="C227" s="181"/>
      <c r="D227" s="181" t="s">
        <v>771</v>
      </c>
      <c r="E227" s="181">
        <v>341</v>
      </c>
      <c r="F227" s="181" t="s">
        <v>502</v>
      </c>
      <c r="G227" s="181"/>
      <c r="H227" s="181"/>
      <c r="I227" s="181" t="s">
        <v>411</v>
      </c>
      <c r="J227" s="182" t="s">
        <v>503</v>
      </c>
      <c r="K227" s="181"/>
      <c r="L227" s="181"/>
      <c r="M227" s="183" t="s">
        <v>412</v>
      </c>
    </row>
    <row r="228" spans="1:13" ht="15" customHeight="1">
      <c r="A228" s="181">
        <v>116815</v>
      </c>
      <c r="B228" s="181">
        <v>116815</v>
      </c>
      <c r="C228" s="181"/>
      <c r="D228" s="181" t="s">
        <v>772</v>
      </c>
      <c r="E228" s="181">
        <v>341</v>
      </c>
      <c r="F228" s="181" t="s">
        <v>502</v>
      </c>
      <c r="G228" s="181"/>
      <c r="H228" s="181"/>
      <c r="I228" s="181" t="s">
        <v>411</v>
      </c>
      <c r="J228" s="184" t="s">
        <v>505</v>
      </c>
      <c r="K228" s="181"/>
      <c r="L228" s="181"/>
      <c r="M228" s="183" t="s">
        <v>412</v>
      </c>
    </row>
    <row r="229" spans="1:13" ht="15" customHeight="1">
      <c r="A229" s="181">
        <v>147384</v>
      </c>
      <c r="B229" s="181">
        <v>147384</v>
      </c>
      <c r="C229" s="181"/>
      <c r="D229" s="181" t="s">
        <v>773</v>
      </c>
      <c r="E229" s="181">
        <v>341</v>
      </c>
      <c r="F229" s="181" t="s">
        <v>502</v>
      </c>
      <c r="G229" s="181"/>
      <c r="H229" s="181"/>
      <c r="I229" s="181" t="s">
        <v>411</v>
      </c>
      <c r="J229" s="184" t="s">
        <v>505</v>
      </c>
      <c r="K229" s="181"/>
      <c r="L229" s="181"/>
      <c r="M229" s="183" t="s">
        <v>412</v>
      </c>
    </row>
    <row r="230" spans="1:13" ht="15" customHeight="1">
      <c r="A230" s="181">
        <v>151193</v>
      </c>
      <c r="B230" s="181">
        <v>151193</v>
      </c>
      <c r="C230" s="181"/>
      <c r="D230" s="181" t="s">
        <v>774</v>
      </c>
      <c r="E230" s="181">
        <v>341</v>
      </c>
      <c r="F230" s="181" t="s">
        <v>502</v>
      </c>
      <c r="G230" s="181"/>
      <c r="H230" s="181"/>
      <c r="I230" s="181" t="s">
        <v>411</v>
      </c>
      <c r="J230" s="184" t="s">
        <v>505</v>
      </c>
      <c r="K230" s="181"/>
      <c r="L230" s="181"/>
      <c r="M230" s="183" t="s">
        <v>412</v>
      </c>
    </row>
    <row r="231" spans="1:13" ht="15" customHeight="1">
      <c r="A231" s="181">
        <v>154912</v>
      </c>
      <c r="B231" s="181">
        <v>154912</v>
      </c>
      <c r="C231" s="181"/>
      <c r="D231" s="181" t="s">
        <v>775</v>
      </c>
      <c r="E231" s="181">
        <v>341</v>
      </c>
      <c r="F231" s="181" t="s">
        <v>502</v>
      </c>
      <c r="G231" s="181"/>
      <c r="H231" s="181"/>
      <c r="I231" s="181" t="s">
        <v>411</v>
      </c>
      <c r="J231" s="184" t="s">
        <v>505</v>
      </c>
      <c r="K231" s="181"/>
      <c r="L231" s="181"/>
      <c r="M231" s="183" t="s">
        <v>412</v>
      </c>
    </row>
    <row r="232" spans="1:13" ht="15" customHeight="1">
      <c r="A232" s="181">
        <v>157793</v>
      </c>
      <c r="B232" s="181">
        <v>157793</v>
      </c>
      <c r="C232" s="181"/>
      <c r="D232" s="181" t="s">
        <v>776</v>
      </c>
      <c r="E232" s="181">
        <v>341</v>
      </c>
      <c r="F232" s="181" t="s">
        <v>502</v>
      </c>
      <c r="G232" s="181"/>
      <c r="H232" s="181"/>
      <c r="I232" s="181" t="s">
        <v>411</v>
      </c>
      <c r="J232" s="184" t="s">
        <v>505</v>
      </c>
      <c r="K232" s="181"/>
      <c r="L232" s="181"/>
      <c r="M232" s="183" t="s">
        <v>412</v>
      </c>
    </row>
    <row r="233" spans="1:13" ht="15" customHeight="1">
      <c r="A233" s="181">
        <v>158077</v>
      </c>
      <c r="B233" s="181">
        <v>158077</v>
      </c>
      <c r="C233" s="181"/>
      <c r="D233" s="181" t="s">
        <v>777</v>
      </c>
      <c r="E233" s="181">
        <v>341</v>
      </c>
      <c r="F233" s="181" t="s">
        <v>502</v>
      </c>
      <c r="G233" s="181"/>
      <c r="H233" s="181"/>
      <c r="I233" s="181" t="s">
        <v>411</v>
      </c>
      <c r="J233" s="184" t="s">
        <v>505</v>
      </c>
      <c r="K233" s="181"/>
      <c r="L233" s="181"/>
      <c r="M233" s="183" t="s">
        <v>412</v>
      </c>
    </row>
    <row r="234" spans="1:13" ht="15" customHeight="1">
      <c r="A234" s="181">
        <v>160598</v>
      </c>
      <c r="B234" s="181">
        <v>160598</v>
      </c>
      <c r="C234" s="181"/>
      <c r="D234" s="181" t="s">
        <v>778</v>
      </c>
      <c r="E234" s="181">
        <v>341</v>
      </c>
      <c r="F234" s="181" t="s">
        <v>502</v>
      </c>
      <c r="G234" s="181"/>
      <c r="H234" s="181"/>
      <c r="I234" s="181" t="s">
        <v>411</v>
      </c>
      <c r="J234" s="184" t="s">
        <v>505</v>
      </c>
      <c r="K234" s="181"/>
      <c r="L234" s="181"/>
      <c r="M234" s="183" t="s">
        <v>412</v>
      </c>
    </row>
    <row r="235" spans="1:13" ht="15" customHeight="1">
      <c r="A235" s="181">
        <v>160761</v>
      </c>
      <c r="B235" s="181">
        <v>160761</v>
      </c>
      <c r="C235" s="181"/>
      <c r="D235" s="181" t="s">
        <v>779</v>
      </c>
      <c r="E235" s="181">
        <v>341</v>
      </c>
      <c r="F235" s="181" t="s">
        <v>502</v>
      </c>
      <c r="G235" s="181"/>
      <c r="H235" s="181"/>
      <c r="I235" s="181" t="s">
        <v>411</v>
      </c>
      <c r="J235" s="184" t="s">
        <v>505</v>
      </c>
      <c r="K235" s="181"/>
      <c r="L235" s="181"/>
      <c r="M235" s="183" t="s">
        <v>412</v>
      </c>
    </row>
    <row r="236" spans="1:13" ht="15" customHeight="1">
      <c r="A236" s="181">
        <v>170755</v>
      </c>
      <c r="B236" s="181">
        <v>170755</v>
      </c>
      <c r="C236" s="181"/>
      <c r="D236" s="181" t="s">
        <v>780</v>
      </c>
      <c r="E236" s="181">
        <v>341</v>
      </c>
      <c r="F236" s="181" t="s">
        <v>502</v>
      </c>
      <c r="G236" s="181"/>
      <c r="H236" s="181"/>
      <c r="I236" s="181" t="s">
        <v>411</v>
      </c>
      <c r="J236" s="184" t="s">
        <v>505</v>
      </c>
      <c r="K236" s="181"/>
      <c r="L236" s="181"/>
      <c r="M236" s="183" t="s">
        <v>412</v>
      </c>
    </row>
    <row r="237" spans="1:13" ht="15" customHeight="1">
      <c r="A237" s="181">
        <v>174000</v>
      </c>
      <c r="B237" s="181">
        <v>174000</v>
      </c>
      <c r="C237" s="181"/>
      <c r="D237" s="181" t="s">
        <v>781</v>
      </c>
      <c r="E237" s="181">
        <v>341</v>
      </c>
      <c r="F237" s="181" t="s">
        <v>502</v>
      </c>
      <c r="G237" s="181"/>
      <c r="H237" s="181"/>
      <c r="I237" s="181" t="s">
        <v>411</v>
      </c>
      <c r="J237" s="184" t="s">
        <v>505</v>
      </c>
      <c r="K237" s="181"/>
      <c r="L237" s="181"/>
      <c r="M237" s="183" t="s">
        <v>412</v>
      </c>
    </row>
    <row r="238" spans="1:13" ht="15" customHeight="1">
      <c r="A238" s="181">
        <v>183696</v>
      </c>
      <c r="B238" s="181">
        <v>183696</v>
      </c>
      <c r="C238" s="181"/>
      <c r="D238" s="181" t="s">
        <v>782</v>
      </c>
      <c r="E238" s="181">
        <v>341</v>
      </c>
      <c r="F238" s="181" t="s">
        <v>502</v>
      </c>
      <c r="G238" s="181"/>
      <c r="H238" s="181"/>
      <c r="I238" s="181" t="s">
        <v>411</v>
      </c>
      <c r="J238" s="184" t="s">
        <v>505</v>
      </c>
      <c r="K238" s="181"/>
      <c r="L238" s="181"/>
      <c r="M238" s="183" t="s">
        <v>412</v>
      </c>
    </row>
    <row r="239" spans="1:13" ht="15" customHeight="1">
      <c r="A239" s="181" t="s">
        <v>783</v>
      </c>
      <c r="B239" s="181" t="s">
        <v>783</v>
      </c>
      <c r="C239" s="181"/>
      <c r="D239" s="181" t="s">
        <v>784</v>
      </c>
      <c r="E239" s="181">
        <v>341</v>
      </c>
      <c r="F239" s="181" t="s">
        <v>502</v>
      </c>
      <c r="G239" s="181"/>
      <c r="H239" s="181"/>
      <c r="I239" s="181" t="s">
        <v>411</v>
      </c>
      <c r="J239" s="184" t="s">
        <v>505</v>
      </c>
      <c r="K239" s="181"/>
      <c r="L239" s="181"/>
      <c r="M239" s="183" t="s">
        <v>412</v>
      </c>
    </row>
    <row r="240" spans="1:13" ht="15" customHeight="1">
      <c r="A240" s="181" t="s">
        <v>785</v>
      </c>
      <c r="B240" s="181" t="s">
        <v>785</v>
      </c>
      <c r="C240" s="181"/>
      <c r="D240" s="181" t="s">
        <v>786</v>
      </c>
      <c r="E240" s="181">
        <v>341</v>
      </c>
      <c r="F240" s="181" t="s">
        <v>502</v>
      </c>
      <c r="G240" s="181"/>
      <c r="H240" s="181"/>
      <c r="I240" s="181" t="s">
        <v>411</v>
      </c>
      <c r="J240" s="184" t="s">
        <v>505</v>
      </c>
      <c r="K240" s="181"/>
      <c r="L240" s="181"/>
      <c r="M240" s="183" t="s">
        <v>412</v>
      </c>
    </row>
    <row r="241" spans="1:13" ht="15" customHeight="1">
      <c r="A241" s="181" t="s">
        <v>787</v>
      </c>
      <c r="B241" s="181" t="s">
        <v>787</v>
      </c>
      <c r="C241" s="181"/>
      <c r="D241" s="181" t="s">
        <v>788</v>
      </c>
      <c r="E241" s="181">
        <v>341</v>
      </c>
      <c r="F241" s="181" t="s">
        <v>502</v>
      </c>
      <c r="G241" s="181"/>
      <c r="H241" s="181"/>
      <c r="I241" s="181" t="s">
        <v>411</v>
      </c>
      <c r="J241" s="184" t="s">
        <v>505</v>
      </c>
      <c r="K241" s="181"/>
      <c r="L241" s="181"/>
      <c r="M241" s="183" t="s">
        <v>412</v>
      </c>
    </row>
    <row r="242" spans="1:13" ht="15" customHeight="1">
      <c r="A242" s="181" t="s">
        <v>789</v>
      </c>
      <c r="B242" s="181" t="s">
        <v>789</v>
      </c>
      <c r="C242" s="181"/>
      <c r="D242" s="181" t="s">
        <v>790</v>
      </c>
      <c r="E242" s="181">
        <v>341</v>
      </c>
      <c r="F242" s="181" t="s">
        <v>502</v>
      </c>
      <c r="G242" s="181"/>
      <c r="H242" s="181"/>
      <c r="I242" s="181" t="s">
        <v>411</v>
      </c>
      <c r="J242" s="184" t="s">
        <v>505</v>
      </c>
      <c r="K242" s="181"/>
      <c r="L242" s="181"/>
      <c r="M242" s="183" t="s">
        <v>412</v>
      </c>
    </row>
    <row r="243" spans="1:13" ht="15" customHeight="1">
      <c r="A243" s="181" t="s">
        <v>791</v>
      </c>
      <c r="B243" s="181" t="s">
        <v>791</v>
      </c>
      <c r="C243" s="181"/>
      <c r="D243" s="181" t="s">
        <v>792</v>
      </c>
      <c r="E243" s="181">
        <v>341</v>
      </c>
      <c r="F243" s="181" t="s">
        <v>502</v>
      </c>
      <c r="G243" s="181"/>
      <c r="H243" s="181"/>
      <c r="I243" s="181" t="s">
        <v>411</v>
      </c>
      <c r="J243" s="184" t="s">
        <v>505</v>
      </c>
      <c r="K243" s="181"/>
      <c r="L243" s="181"/>
      <c r="M243" s="183" t="s">
        <v>412</v>
      </c>
    </row>
    <row r="244" spans="1:13" ht="15" customHeight="1">
      <c r="A244" s="181">
        <v>113636</v>
      </c>
      <c r="B244" s="181">
        <v>113636</v>
      </c>
      <c r="C244" s="181"/>
      <c r="D244" s="181" t="s">
        <v>793</v>
      </c>
      <c r="E244" s="181">
        <v>341</v>
      </c>
      <c r="F244" s="181" t="s">
        <v>502</v>
      </c>
      <c r="G244" s="181"/>
      <c r="H244" s="181"/>
      <c r="I244" s="181" t="s">
        <v>413</v>
      </c>
      <c r="J244" s="182" t="s">
        <v>503</v>
      </c>
      <c r="K244" s="181"/>
      <c r="L244" s="181"/>
      <c r="M244" s="183" t="s">
        <v>414</v>
      </c>
    </row>
    <row r="245" spans="1:13" ht="15" customHeight="1">
      <c r="A245" s="181">
        <v>157807</v>
      </c>
      <c r="B245" s="181">
        <v>157807</v>
      </c>
      <c r="C245" s="181"/>
      <c r="D245" s="181" t="s">
        <v>794</v>
      </c>
      <c r="E245" s="181">
        <v>341</v>
      </c>
      <c r="F245" s="181" t="s">
        <v>502</v>
      </c>
      <c r="G245" s="181"/>
      <c r="H245" s="181"/>
      <c r="I245" s="181" t="s">
        <v>413</v>
      </c>
      <c r="J245" s="182" t="s">
        <v>503</v>
      </c>
      <c r="K245" s="181"/>
      <c r="L245" s="181"/>
      <c r="M245" s="183" t="s">
        <v>414</v>
      </c>
    </row>
    <row r="246" spans="1:13" ht="15" customHeight="1">
      <c r="A246" s="181">
        <v>151697</v>
      </c>
      <c r="B246" s="181">
        <v>151697</v>
      </c>
      <c r="C246" s="181"/>
      <c r="D246" s="181" t="s">
        <v>606</v>
      </c>
      <c r="E246" s="181">
        <v>341</v>
      </c>
      <c r="F246" s="181" t="s">
        <v>502</v>
      </c>
      <c r="G246" s="181"/>
      <c r="H246" s="181"/>
      <c r="I246" s="181" t="s">
        <v>413</v>
      </c>
      <c r="J246" s="184" t="s">
        <v>505</v>
      </c>
      <c r="K246" s="181"/>
      <c r="L246" s="181"/>
      <c r="M246" s="183" t="s">
        <v>414</v>
      </c>
    </row>
    <row r="247" spans="1:13" ht="15" customHeight="1">
      <c r="A247" s="181">
        <v>151848</v>
      </c>
      <c r="B247" s="181">
        <v>151848</v>
      </c>
      <c r="C247" s="181"/>
      <c r="D247" s="181" t="s">
        <v>795</v>
      </c>
      <c r="E247" s="181">
        <v>341</v>
      </c>
      <c r="F247" s="181" t="s">
        <v>502</v>
      </c>
      <c r="G247" s="181"/>
      <c r="H247" s="181"/>
      <c r="I247" s="181" t="s">
        <v>413</v>
      </c>
      <c r="J247" s="184" t="s">
        <v>505</v>
      </c>
      <c r="K247" s="181"/>
      <c r="L247" s="181"/>
      <c r="M247" s="183" t="s">
        <v>414</v>
      </c>
    </row>
    <row r="248" spans="1:13" ht="15" customHeight="1">
      <c r="A248" s="181">
        <v>154123</v>
      </c>
      <c r="B248" s="181">
        <v>154123</v>
      </c>
      <c r="C248" s="181"/>
      <c r="D248" s="181" t="s">
        <v>796</v>
      </c>
      <c r="E248" s="181">
        <v>341</v>
      </c>
      <c r="F248" s="181" t="s">
        <v>502</v>
      </c>
      <c r="G248" s="181"/>
      <c r="H248" s="181"/>
      <c r="I248" s="181" t="s">
        <v>413</v>
      </c>
      <c r="J248" s="184" t="s">
        <v>505</v>
      </c>
      <c r="K248" s="181"/>
      <c r="L248" s="181"/>
      <c r="M248" s="183" t="s">
        <v>414</v>
      </c>
    </row>
    <row r="249" spans="1:13" ht="15" customHeight="1">
      <c r="A249" s="181">
        <v>160091</v>
      </c>
      <c r="B249" s="181">
        <v>160091</v>
      </c>
      <c r="C249" s="181"/>
      <c r="D249" s="181" t="s">
        <v>797</v>
      </c>
      <c r="E249" s="181">
        <v>341</v>
      </c>
      <c r="F249" s="181" t="s">
        <v>502</v>
      </c>
      <c r="G249" s="181"/>
      <c r="H249" s="181"/>
      <c r="I249" s="181" t="s">
        <v>413</v>
      </c>
      <c r="J249" s="184" t="s">
        <v>505</v>
      </c>
      <c r="K249" s="181"/>
      <c r="L249" s="181"/>
      <c r="M249" s="183" t="s">
        <v>414</v>
      </c>
    </row>
    <row r="250" spans="1:13" ht="15" customHeight="1">
      <c r="A250" s="181">
        <v>160465</v>
      </c>
      <c r="B250" s="181">
        <v>160465</v>
      </c>
      <c r="C250" s="181"/>
      <c r="D250" s="181" t="s">
        <v>798</v>
      </c>
      <c r="E250" s="181">
        <v>341</v>
      </c>
      <c r="F250" s="181" t="s">
        <v>502</v>
      </c>
      <c r="G250" s="181"/>
      <c r="H250" s="181"/>
      <c r="I250" s="181" t="s">
        <v>413</v>
      </c>
      <c r="J250" s="184" t="s">
        <v>505</v>
      </c>
      <c r="K250" s="181"/>
      <c r="L250" s="181"/>
      <c r="M250" s="183" t="s">
        <v>414</v>
      </c>
    </row>
    <row r="251" spans="1:13" ht="15" customHeight="1">
      <c r="A251" s="181">
        <v>177413</v>
      </c>
      <c r="B251" s="181">
        <v>177413</v>
      </c>
      <c r="C251" s="181"/>
      <c r="D251" s="181" t="s">
        <v>799</v>
      </c>
      <c r="E251" s="181">
        <v>341</v>
      </c>
      <c r="F251" s="181" t="s">
        <v>502</v>
      </c>
      <c r="G251" s="181"/>
      <c r="H251" s="181"/>
      <c r="I251" s="181" t="s">
        <v>413</v>
      </c>
      <c r="J251" s="184" t="s">
        <v>505</v>
      </c>
      <c r="K251" s="181"/>
      <c r="L251" s="181"/>
      <c r="M251" s="183" t="s">
        <v>414</v>
      </c>
    </row>
    <row r="252" spans="1:13" ht="15" customHeight="1">
      <c r="A252" s="181">
        <v>180466</v>
      </c>
      <c r="B252" s="181">
        <v>180466</v>
      </c>
      <c r="C252" s="181"/>
      <c r="D252" s="181" t="s">
        <v>800</v>
      </c>
      <c r="E252" s="181">
        <v>341</v>
      </c>
      <c r="F252" s="181" t="s">
        <v>502</v>
      </c>
      <c r="G252" s="181"/>
      <c r="H252" s="181"/>
      <c r="I252" s="181" t="s">
        <v>413</v>
      </c>
      <c r="J252" s="184" t="s">
        <v>505</v>
      </c>
      <c r="K252" s="181"/>
      <c r="L252" s="181"/>
      <c r="M252" s="183" t="s">
        <v>414</v>
      </c>
    </row>
    <row r="253" spans="1:13" ht="15" customHeight="1">
      <c r="A253" s="181">
        <v>181400</v>
      </c>
      <c r="B253" s="181">
        <v>181400</v>
      </c>
      <c r="C253" s="181"/>
      <c r="D253" s="181" t="s">
        <v>801</v>
      </c>
      <c r="E253" s="181">
        <v>341</v>
      </c>
      <c r="F253" s="181" t="s">
        <v>502</v>
      </c>
      <c r="G253" s="181"/>
      <c r="H253" s="181"/>
      <c r="I253" s="181" t="s">
        <v>413</v>
      </c>
      <c r="J253" s="184" t="s">
        <v>505</v>
      </c>
      <c r="K253" s="181"/>
      <c r="L253" s="181"/>
      <c r="M253" s="183" t="s">
        <v>414</v>
      </c>
    </row>
    <row r="254" spans="1:13" ht="15" customHeight="1">
      <c r="A254" s="181">
        <v>181469</v>
      </c>
      <c r="B254" s="181">
        <v>181469</v>
      </c>
      <c r="C254" s="181"/>
      <c r="D254" s="181" t="s">
        <v>802</v>
      </c>
      <c r="E254" s="181">
        <v>341</v>
      </c>
      <c r="F254" s="181" t="s">
        <v>502</v>
      </c>
      <c r="G254" s="181"/>
      <c r="H254" s="181"/>
      <c r="I254" s="181" t="s">
        <v>413</v>
      </c>
      <c r="J254" s="184" t="s">
        <v>505</v>
      </c>
      <c r="K254" s="181"/>
      <c r="L254" s="181"/>
      <c r="M254" s="183" t="s">
        <v>414</v>
      </c>
    </row>
    <row r="255" spans="1:13" ht="15" customHeight="1">
      <c r="A255" s="181">
        <v>183867</v>
      </c>
      <c r="B255" s="181">
        <v>183867</v>
      </c>
      <c r="C255" s="181"/>
      <c r="D255" s="181" t="s">
        <v>803</v>
      </c>
      <c r="E255" s="181">
        <v>341</v>
      </c>
      <c r="F255" s="181" t="s">
        <v>502</v>
      </c>
      <c r="G255" s="181"/>
      <c r="H255" s="181"/>
      <c r="I255" s="181" t="s">
        <v>413</v>
      </c>
      <c r="J255" s="184" t="s">
        <v>505</v>
      </c>
      <c r="K255" s="181"/>
      <c r="L255" s="181"/>
      <c r="M255" s="183" t="s">
        <v>414</v>
      </c>
    </row>
    <row r="256" spans="1:13" ht="15" customHeight="1">
      <c r="A256" s="181">
        <v>184409</v>
      </c>
      <c r="B256" s="181">
        <v>184409</v>
      </c>
      <c r="C256" s="181"/>
      <c r="D256" s="181" t="s">
        <v>804</v>
      </c>
      <c r="E256" s="181">
        <v>341</v>
      </c>
      <c r="F256" s="181" t="s">
        <v>502</v>
      </c>
      <c r="G256" s="181"/>
      <c r="H256" s="181"/>
      <c r="I256" s="181" t="s">
        <v>413</v>
      </c>
      <c r="J256" s="184" t="s">
        <v>505</v>
      </c>
      <c r="K256" s="181"/>
      <c r="L256" s="181"/>
      <c r="M256" s="183" t="s">
        <v>414</v>
      </c>
    </row>
    <row r="257" spans="1:13" ht="15" customHeight="1">
      <c r="A257" s="181">
        <v>182403</v>
      </c>
      <c r="B257" s="181">
        <v>182403</v>
      </c>
      <c r="C257" s="181"/>
      <c r="D257" s="181" t="s">
        <v>805</v>
      </c>
      <c r="E257" s="181">
        <v>341</v>
      </c>
      <c r="F257" s="181" t="s">
        <v>502</v>
      </c>
      <c r="G257" s="181"/>
      <c r="H257" s="181"/>
      <c r="I257" s="181" t="s">
        <v>413</v>
      </c>
      <c r="J257" s="184" t="s">
        <v>505</v>
      </c>
      <c r="K257" s="181"/>
      <c r="L257" s="181"/>
      <c r="M257" s="183" t="s">
        <v>414</v>
      </c>
    </row>
    <row r="258" spans="1:13" ht="15" customHeight="1">
      <c r="A258" s="181">
        <v>185370</v>
      </c>
      <c r="B258" s="181">
        <v>185370</v>
      </c>
      <c r="C258" s="181"/>
      <c r="D258" s="181" t="s">
        <v>806</v>
      </c>
      <c r="E258" s="181">
        <v>341</v>
      </c>
      <c r="F258" s="181" t="s">
        <v>502</v>
      </c>
      <c r="G258" s="181"/>
      <c r="H258" s="181"/>
      <c r="I258" s="181" t="s">
        <v>413</v>
      </c>
      <c r="J258" s="184" t="s">
        <v>505</v>
      </c>
      <c r="K258" s="181"/>
      <c r="L258" s="181"/>
      <c r="M258" s="183" t="s">
        <v>414</v>
      </c>
    </row>
    <row r="259" spans="1:13" ht="15" customHeight="1">
      <c r="A259" s="181">
        <v>185758</v>
      </c>
      <c r="B259" s="181">
        <v>185758</v>
      </c>
      <c r="C259" s="181"/>
      <c r="D259" s="181" t="s">
        <v>807</v>
      </c>
      <c r="E259" s="181">
        <v>341</v>
      </c>
      <c r="F259" s="181" t="s">
        <v>502</v>
      </c>
      <c r="G259" s="181"/>
      <c r="H259" s="181"/>
      <c r="I259" s="181" t="s">
        <v>413</v>
      </c>
      <c r="J259" s="184" t="s">
        <v>505</v>
      </c>
      <c r="K259" s="181"/>
      <c r="L259" s="181"/>
      <c r="M259" s="183" t="s">
        <v>414</v>
      </c>
    </row>
    <row r="260" spans="1:13" ht="15" customHeight="1">
      <c r="A260" s="181">
        <v>103087</v>
      </c>
      <c r="B260" s="181">
        <v>103087</v>
      </c>
      <c r="C260" s="181"/>
      <c r="D260" s="181" t="s">
        <v>808</v>
      </c>
      <c r="E260" s="181">
        <v>341</v>
      </c>
      <c r="F260" s="181" t="s">
        <v>502</v>
      </c>
      <c r="G260" s="181"/>
      <c r="H260" s="181"/>
      <c r="I260" s="181" t="s">
        <v>415</v>
      </c>
      <c r="J260" s="182" t="s">
        <v>503</v>
      </c>
      <c r="K260" s="181"/>
      <c r="L260" s="181"/>
      <c r="M260" s="183" t="s">
        <v>416</v>
      </c>
    </row>
    <row r="261" spans="1:13" ht="15" customHeight="1">
      <c r="A261" s="181">
        <v>100928</v>
      </c>
      <c r="B261" s="181">
        <v>100928</v>
      </c>
      <c r="C261" s="181"/>
      <c r="D261" s="181" t="s">
        <v>809</v>
      </c>
      <c r="E261" s="181">
        <v>341</v>
      </c>
      <c r="F261" s="181" t="s">
        <v>502</v>
      </c>
      <c r="G261" s="181"/>
      <c r="H261" s="181"/>
      <c r="I261" s="181" t="s">
        <v>415</v>
      </c>
      <c r="J261" s="184" t="s">
        <v>505</v>
      </c>
      <c r="K261" s="181"/>
      <c r="L261" s="181"/>
      <c r="M261" s="183" t="s">
        <v>416</v>
      </c>
    </row>
    <row r="262" spans="1:13" ht="15" customHeight="1">
      <c r="A262" s="181">
        <v>104099</v>
      </c>
      <c r="B262" s="181">
        <v>104099</v>
      </c>
      <c r="C262" s="181"/>
      <c r="D262" s="181" t="s">
        <v>810</v>
      </c>
      <c r="E262" s="181">
        <v>341</v>
      </c>
      <c r="F262" s="181" t="s">
        <v>502</v>
      </c>
      <c r="G262" s="181"/>
      <c r="H262" s="181"/>
      <c r="I262" s="181" t="s">
        <v>415</v>
      </c>
      <c r="J262" s="184" t="s">
        <v>505</v>
      </c>
      <c r="K262" s="181"/>
      <c r="L262" s="181"/>
      <c r="M262" s="183" t="s">
        <v>416</v>
      </c>
    </row>
    <row r="263" spans="1:13" ht="15" customHeight="1">
      <c r="A263" s="181">
        <v>148081</v>
      </c>
      <c r="B263" s="181">
        <v>148081</v>
      </c>
      <c r="C263" s="181"/>
      <c r="D263" s="181" t="s">
        <v>811</v>
      </c>
      <c r="E263" s="181">
        <v>341</v>
      </c>
      <c r="F263" s="181" t="s">
        <v>502</v>
      </c>
      <c r="G263" s="181"/>
      <c r="H263" s="181"/>
      <c r="I263" s="181" t="s">
        <v>415</v>
      </c>
      <c r="J263" s="184" t="s">
        <v>505</v>
      </c>
      <c r="K263" s="181"/>
      <c r="L263" s="181"/>
      <c r="M263" s="183" t="s">
        <v>416</v>
      </c>
    </row>
    <row r="264" spans="1:13" ht="15" customHeight="1">
      <c r="A264" s="181">
        <v>154880</v>
      </c>
      <c r="B264" s="181">
        <v>154880</v>
      </c>
      <c r="C264" s="181"/>
      <c r="D264" s="181" t="s">
        <v>812</v>
      </c>
      <c r="E264" s="181">
        <v>341</v>
      </c>
      <c r="F264" s="181" t="s">
        <v>502</v>
      </c>
      <c r="G264" s="181"/>
      <c r="H264" s="181"/>
      <c r="I264" s="181" t="s">
        <v>415</v>
      </c>
      <c r="J264" s="184" t="s">
        <v>505</v>
      </c>
      <c r="K264" s="181"/>
      <c r="L264" s="181"/>
      <c r="M264" s="183" t="s">
        <v>416</v>
      </c>
    </row>
    <row r="265" spans="1:13" ht="15" customHeight="1">
      <c r="A265" s="181">
        <v>154971</v>
      </c>
      <c r="B265" s="181">
        <v>154971</v>
      </c>
      <c r="C265" s="181"/>
      <c r="D265" s="181" t="s">
        <v>813</v>
      </c>
      <c r="E265" s="181">
        <v>341</v>
      </c>
      <c r="F265" s="181" t="s">
        <v>502</v>
      </c>
      <c r="G265" s="181"/>
      <c r="H265" s="181"/>
      <c r="I265" s="181" t="s">
        <v>415</v>
      </c>
      <c r="J265" s="184" t="s">
        <v>505</v>
      </c>
      <c r="K265" s="181"/>
      <c r="L265" s="181"/>
      <c r="M265" s="183" t="s">
        <v>416</v>
      </c>
    </row>
    <row r="266" spans="1:13" ht="15" customHeight="1">
      <c r="A266" s="181">
        <v>158351</v>
      </c>
      <c r="B266" s="181">
        <v>158351</v>
      </c>
      <c r="C266" s="181"/>
      <c r="D266" s="181" t="s">
        <v>814</v>
      </c>
      <c r="E266" s="181">
        <v>341</v>
      </c>
      <c r="F266" s="181" t="s">
        <v>502</v>
      </c>
      <c r="G266" s="181"/>
      <c r="H266" s="181"/>
      <c r="I266" s="181" t="s">
        <v>415</v>
      </c>
      <c r="J266" s="184" t="s">
        <v>505</v>
      </c>
      <c r="K266" s="181"/>
      <c r="L266" s="181"/>
      <c r="M266" s="183" t="s">
        <v>416</v>
      </c>
    </row>
    <row r="267" spans="1:13" ht="15" customHeight="1">
      <c r="A267" s="181">
        <v>160600</v>
      </c>
      <c r="B267" s="181">
        <v>160600</v>
      </c>
      <c r="C267" s="181"/>
      <c r="D267" s="181" t="s">
        <v>815</v>
      </c>
      <c r="E267" s="181">
        <v>341</v>
      </c>
      <c r="F267" s="181" t="s">
        <v>502</v>
      </c>
      <c r="G267" s="181"/>
      <c r="H267" s="181"/>
      <c r="I267" s="181" t="s">
        <v>415</v>
      </c>
      <c r="J267" s="184" t="s">
        <v>505</v>
      </c>
      <c r="K267" s="181"/>
      <c r="L267" s="181"/>
      <c r="M267" s="183" t="s">
        <v>416</v>
      </c>
    </row>
    <row r="268" spans="1:13" ht="15" customHeight="1">
      <c r="A268" s="181">
        <v>170239</v>
      </c>
      <c r="B268" s="181">
        <v>170239</v>
      </c>
      <c r="C268" s="181"/>
      <c r="D268" s="181" t="s">
        <v>816</v>
      </c>
      <c r="E268" s="181">
        <v>341</v>
      </c>
      <c r="F268" s="181" t="s">
        <v>502</v>
      </c>
      <c r="G268" s="181"/>
      <c r="H268" s="181"/>
      <c r="I268" s="181" t="s">
        <v>415</v>
      </c>
      <c r="J268" s="184" t="s">
        <v>505</v>
      </c>
      <c r="K268" s="181"/>
      <c r="L268" s="181"/>
      <c r="M268" s="183" t="s">
        <v>416</v>
      </c>
    </row>
    <row r="269" spans="1:13" ht="15" customHeight="1">
      <c r="A269" s="181">
        <v>174848</v>
      </c>
      <c r="B269" s="181">
        <v>174848</v>
      </c>
      <c r="C269" s="181"/>
      <c r="D269" s="181" t="s">
        <v>817</v>
      </c>
      <c r="E269" s="181">
        <v>341</v>
      </c>
      <c r="F269" s="181" t="s">
        <v>502</v>
      </c>
      <c r="G269" s="181"/>
      <c r="H269" s="181"/>
      <c r="I269" s="181" t="s">
        <v>415</v>
      </c>
      <c r="J269" s="184" t="s">
        <v>505</v>
      </c>
      <c r="K269" s="181"/>
      <c r="L269" s="181"/>
      <c r="M269" s="183" t="s">
        <v>416</v>
      </c>
    </row>
    <row r="270" spans="1:13" ht="15" customHeight="1">
      <c r="A270" s="181">
        <v>177298</v>
      </c>
      <c r="B270" s="181">
        <v>177298</v>
      </c>
      <c r="C270" s="181"/>
      <c r="D270" s="181" t="s">
        <v>818</v>
      </c>
      <c r="E270" s="181">
        <v>341</v>
      </c>
      <c r="F270" s="181" t="s">
        <v>502</v>
      </c>
      <c r="G270" s="181"/>
      <c r="H270" s="181"/>
      <c r="I270" s="181" t="s">
        <v>415</v>
      </c>
      <c r="J270" s="184" t="s">
        <v>505</v>
      </c>
      <c r="K270" s="181"/>
      <c r="L270" s="181"/>
      <c r="M270" s="183" t="s">
        <v>416</v>
      </c>
    </row>
    <row r="271" spans="1:13" ht="15" customHeight="1">
      <c r="A271" s="181">
        <v>162038</v>
      </c>
      <c r="B271" s="181">
        <v>162038</v>
      </c>
      <c r="C271" s="181"/>
      <c r="D271" s="181" t="s">
        <v>819</v>
      </c>
      <c r="E271" s="181">
        <v>341</v>
      </c>
      <c r="F271" s="181" t="s">
        <v>502</v>
      </c>
      <c r="G271" s="181"/>
      <c r="H271" s="181"/>
      <c r="I271" s="181" t="s">
        <v>415</v>
      </c>
      <c r="J271" s="184" t="s">
        <v>505</v>
      </c>
      <c r="K271" s="181"/>
      <c r="L271" s="181"/>
      <c r="M271" s="183" t="s">
        <v>416</v>
      </c>
    </row>
    <row r="272" spans="1:13" ht="15" customHeight="1">
      <c r="A272" s="181">
        <v>182782</v>
      </c>
      <c r="B272" s="181">
        <v>182782</v>
      </c>
      <c r="C272" s="181"/>
      <c r="D272" s="181" t="s">
        <v>820</v>
      </c>
      <c r="E272" s="181">
        <v>341</v>
      </c>
      <c r="F272" s="181" t="s">
        <v>502</v>
      </c>
      <c r="G272" s="181"/>
      <c r="H272" s="181"/>
      <c r="I272" s="181" t="s">
        <v>415</v>
      </c>
      <c r="J272" s="184" t="s">
        <v>505</v>
      </c>
      <c r="K272" s="181"/>
      <c r="L272" s="181"/>
      <c r="M272" s="183" t="s">
        <v>821</v>
      </c>
    </row>
    <row r="273" spans="1:13" ht="15" customHeight="1">
      <c r="A273" s="181">
        <v>186096</v>
      </c>
      <c r="B273" s="181">
        <v>186096</v>
      </c>
      <c r="C273" s="181"/>
      <c r="D273" s="181" t="s">
        <v>822</v>
      </c>
      <c r="E273" s="181">
        <v>341</v>
      </c>
      <c r="F273" s="181" t="s">
        <v>502</v>
      </c>
      <c r="G273" s="181"/>
      <c r="H273" s="181"/>
      <c r="I273" s="181" t="s">
        <v>417</v>
      </c>
      <c r="J273" s="184" t="s">
        <v>505</v>
      </c>
      <c r="K273" s="181"/>
      <c r="L273" s="181"/>
      <c r="M273" s="183" t="s">
        <v>418</v>
      </c>
    </row>
    <row r="274" spans="1:13" ht="15" customHeight="1">
      <c r="A274" s="181">
        <v>184181</v>
      </c>
      <c r="B274" s="181">
        <v>184181</v>
      </c>
      <c r="C274" s="181"/>
      <c r="D274" s="181" t="s">
        <v>823</v>
      </c>
      <c r="E274" s="181">
        <v>341</v>
      </c>
      <c r="F274" s="181" t="s">
        <v>502</v>
      </c>
      <c r="G274" s="181"/>
      <c r="H274" s="181"/>
      <c r="I274" s="181" t="s">
        <v>417</v>
      </c>
      <c r="J274" s="184" t="s">
        <v>505</v>
      </c>
      <c r="K274" s="181"/>
      <c r="L274" s="181"/>
      <c r="M274" s="183" t="s">
        <v>418</v>
      </c>
    </row>
    <row r="275" spans="1:13" ht="15" customHeight="1">
      <c r="A275" s="181">
        <v>183697</v>
      </c>
      <c r="B275" s="181">
        <v>183697</v>
      </c>
      <c r="C275" s="181"/>
      <c r="D275" s="181" t="s">
        <v>824</v>
      </c>
      <c r="E275" s="181">
        <v>341</v>
      </c>
      <c r="F275" s="181" t="s">
        <v>502</v>
      </c>
      <c r="G275" s="181"/>
      <c r="H275" s="181"/>
      <c r="I275" s="181" t="s">
        <v>417</v>
      </c>
      <c r="J275" s="184" t="s">
        <v>505</v>
      </c>
      <c r="K275" s="181"/>
      <c r="L275" s="181"/>
      <c r="M275" s="183" t="s">
        <v>418</v>
      </c>
    </row>
    <row r="276" spans="1:13" ht="15" customHeight="1">
      <c r="A276" s="181" t="s">
        <v>825</v>
      </c>
      <c r="B276" s="181" t="s">
        <v>825</v>
      </c>
      <c r="C276" s="181"/>
      <c r="D276" s="181" t="s">
        <v>826</v>
      </c>
      <c r="E276" s="181">
        <v>341</v>
      </c>
      <c r="F276" s="181" t="s">
        <v>502</v>
      </c>
      <c r="G276" s="181"/>
      <c r="H276" s="181"/>
      <c r="I276" s="181" t="s">
        <v>417</v>
      </c>
      <c r="J276" s="184" t="s">
        <v>505</v>
      </c>
      <c r="K276" s="181"/>
      <c r="L276" s="181"/>
      <c r="M276" s="183" t="s">
        <v>418</v>
      </c>
    </row>
    <row r="277" spans="1:13" ht="15" customHeight="1">
      <c r="A277" s="181" t="s">
        <v>827</v>
      </c>
      <c r="B277" s="181" t="s">
        <v>827</v>
      </c>
      <c r="C277" s="181"/>
      <c r="D277" s="181" t="s">
        <v>828</v>
      </c>
      <c r="E277" s="181">
        <v>341</v>
      </c>
      <c r="F277" s="181" t="s">
        <v>502</v>
      </c>
      <c r="G277" s="181"/>
      <c r="H277" s="181"/>
      <c r="I277" s="181" t="s">
        <v>417</v>
      </c>
      <c r="J277" s="184" t="s">
        <v>505</v>
      </c>
      <c r="K277" s="181"/>
      <c r="L277" s="181"/>
      <c r="M277" s="183" t="s">
        <v>418</v>
      </c>
    </row>
    <row r="278" spans="1:13" ht="15" customHeight="1">
      <c r="A278" s="181">
        <v>186823</v>
      </c>
      <c r="B278" s="181">
        <v>186823</v>
      </c>
      <c r="C278" s="181"/>
      <c r="D278" s="181" t="s">
        <v>829</v>
      </c>
      <c r="E278" s="181">
        <v>341</v>
      </c>
      <c r="F278" s="181" t="s">
        <v>502</v>
      </c>
      <c r="G278" s="181"/>
      <c r="H278" s="181"/>
      <c r="I278" s="181" t="s">
        <v>417</v>
      </c>
      <c r="J278" s="184" t="s">
        <v>505</v>
      </c>
      <c r="K278" s="181"/>
      <c r="L278" s="181"/>
      <c r="M278" s="183" t="s">
        <v>418</v>
      </c>
    </row>
    <row r="279" spans="1:13" ht="15" customHeight="1">
      <c r="A279" s="181" t="s">
        <v>830</v>
      </c>
      <c r="B279" s="181" t="s">
        <v>830</v>
      </c>
      <c r="C279" s="181"/>
      <c r="D279" s="181" t="s">
        <v>831</v>
      </c>
      <c r="E279" s="181">
        <v>341</v>
      </c>
      <c r="F279" s="181" t="s">
        <v>502</v>
      </c>
      <c r="G279" s="181"/>
      <c r="H279" s="181"/>
      <c r="I279" s="181" t="s">
        <v>417</v>
      </c>
      <c r="J279" s="184" t="s">
        <v>505</v>
      </c>
      <c r="K279" s="181"/>
      <c r="L279" s="181"/>
      <c r="M279" s="183" t="s">
        <v>418</v>
      </c>
    </row>
    <row r="280" spans="1:13" ht="15" customHeight="1">
      <c r="A280" s="181">
        <v>161193</v>
      </c>
      <c r="B280" s="181">
        <v>161193</v>
      </c>
      <c r="C280" s="181"/>
      <c r="D280" s="181" t="s">
        <v>832</v>
      </c>
      <c r="E280" s="181">
        <v>341</v>
      </c>
      <c r="F280" s="181" t="s">
        <v>502</v>
      </c>
      <c r="G280" s="181"/>
      <c r="H280" s="181"/>
      <c r="I280" s="181" t="s">
        <v>419</v>
      </c>
      <c r="J280" s="182" t="s">
        <v>503</v>
      </c>
      <c r="K280" s="181"/>
      <c r="L280" s="181"/>
      <c r="M280" s="183" t="s">
        <v>420</v>
      </c>
    </row>
    <row r="281" spans="1:13" ht="15" customHeight="1">
      <c r="A281" s="181">
        <v>101362</v>
      </c>
      <c r="B281" s="181">
        <v>101362</v>
      </c>
      <c r="C281" s="181"/>
      <c r="D281" s="181" t="s">
        <v>833</v>
      </c>
      <c r="E281" s="181">
        <v>341</v>
      </c>
      <c r="F281" s="181" t="s">
        <v>502</v>
      </c>
      <c r="G281" s="181"/>
      <c r="H281" s="181"/>
      <c r="I281" s="181" t="s">
        <v>419</v>
      </c>
      <c r="J281" s="184" t="s">
        <v>505</v>
      </c>
      <c r="K281" s="181"/>
      <c r="L281" s="181"/>
      <c r="M281" s="183" t="s">
        <v>420</v>
      </c>
    </row>
    <row r="282" spans="1:13" ht="15" customHeight="1">
      <c r="A282" s="181">
        <v>146677</v>
      </c>
      <c r="B282" s="181">
        <v>146677</v>
      </c>
      <c r="C282" s="181"/>
      <c r="D282" s="181" t="s">
        <v>834</v>
      </c>
      <c r="E282" s="181">
        <v>341</v>
      </c>
      <c r="F282" s="181" t="s">
        <v>502</v>
      </c>
      <c r="G282" s="181"/>
      <c r="H282" s="181"/>
      <c r="I282" s="181" t="s">
        <v>419</v>
      </c>
      <c r="J282" s="184" t="s">
        <v>505</v>
      </c>
      <c r="K282" s="181"/>
      <c r="L282" s="181"/>
      <c r="M282" s="183" t="s">
        <v>420</v>
      </c>
    </row>
    <row r="283" spans="1:13" ht="15" customHeight="1">
      <c r="A283" s="181">
        <v>151050</v>
      </c>
      <c r="B283" s="181">
        <v>151050</v>
      </c>
      <c r="C283" s="181"/>
      <c r="D283" s="181" t="s">
        <v>835</v>
      </c>
      <c r="E283" s="181">
        <v>341</v>
      </c>
      <c r="F283" s="181" t="s">
        <v>502</v>
      </c>
      <c r="G283" s="181"/>
      <c r="H283" s="181"/>
      <c r="I283" s="181" t="s">
        <v>419</v>
      </c>
      <c r="J283" s="184" t="s">
        <v>505</v>
      </c>
      <c r="K283" s="181"/>
      <c r="L283" s="181"/>
      <c r="M283" s="183" t="s">
        <v>420</v>
      </c>
    </row>
    <row r="284" spans="1:13" ht="15" customHeight="1">
      <c r="A284" s="181">
        <v>151849</v>
      </c>
      <c r="B284" s="181">
        <v>151849</v>
      </c>
      <c r="C284" s="181"/>
      <c r="D284" s="181" t="s">
        <v>836</v>
      </c>
      <c r="E284" s="181">
        <v>341</v>
      </c>
      <c r="F284" s="181" t="s">
        <v>502</v>
      </c>
      <c r="G284" s="181"/>
      <c r="H284" s="181"/>
      <c r="I284" s="181" t="s">
        <v>419</v>
      </c>
      <c r="J284" s="184" t="s">
        <v>505</v>
      </c>
      <c r="K284" s="181"/>
      <c r="L284" s="181"/>
      <c r="M284" s="183" t="s">
        <v>420</v>
      </c>
    </row>
    <row r="285" spans="1:13" ht="15" customHeight="1">
      <c r="A285" s="181">
        <v>155116</v>
      </c>
      <c r="B285" s="181">
        <v>155116</v>
      </c>
      <c r="C285" s="181"/>
      <c r="D285" s="181" t="s">
        <v>837</v>
      </c>
      <c r="E285" s="181">
        <v>341</v>
      </c>
      <c r="F285" s="181" t="s">
        <v>502</v>
      </c>
      <c r="G285" s="181"/>
      <c r="H285" s="181"/>
      <c r="I285" s="181" t="s">
        <v>419</v>
      </c>
      <c r="J285" s="184" t="s">
        <v>505</v>
      </c>
      <c r="K285" s="181"/>
      <c r="L285" s="181"/>
      <c r="M285" s="183" t="s">
        <v>420</v>
      </c>
    </row>
    <row r="286" spans="1:13" ht="15" customHeight="1">
      <c r="A286" s="181">
        <v>157256</v>
      </c>
      <c r="B286" s="181">
        <v>157256</v>
      </c>
      <c r="C286" s="181"/>
      <c r="D286" s="181" t="s">
        <v>838</v>
      </c>
      <c r="E286" s="181">
        <v>341</v>
      </c>
      <c r="F286" s="181" t="s">
        <v>502</v>
      </c>
      <c r="G286" s="181"/>
      <c r="H286" s="181"/>
      <c r="I286" s="181" t="s">
        <v>419</v>
      </c>
      <c r="J286" s="184" t="s">
        <v>505</v>
      </c>
      <c r="K286" s="181"/>
      <c r="L286" s="181"/>
      <c r="M286" s="183" t="s">
        <v>420</v>
      </c>
    </row>
    <row r="287" spans="1:13" ht="15" customHeight="1">
      <c r="A287" s="181">
        <v>158304</v>
      </c>
      <c r="B287" s="181">
        <v>158304</v>
      </c>
      <c r="C287" s="181"/>
      <c r="D287" s="181" t="s">
        <v>839</v>
      </c>
      <c r="E287" s="181">
        <v>341</v>
      </c>
      <c r="F287" s="181" t="s">
        <v>502</v>
      </c>
      <c r="G287" s="181"/>
      <c r="H287" s="181"/>
      <c r="I287" s="181" t="s">
        <v>419</v>
      </c>
      <c r="J287" s="184" t="s">
        <v>505</v>
      </c>
      <c r="K287" s="181"/>
      <c r="L287" s="181"/>
      <c r="M287" s="183" t="s">
        <v>420</v>
      </c>
    </row>
    <row r="288" spans="1:13" ht="15" customHeight="1">
      <c r="A288" s="181">
        <v>160538</v>
      </c>
      <c r="B288" s="181">
        <v>160538</v>
      </c>
      <c r="C288" s="181"/>
      <c r="D288" s="181" t="s">
        <v>840</v>
      </c>
      <c r="E288" s="181">
        <v>341</v>
      </c>
      <c r="F288" s="181" t="s">
        <v>502</v>
      </c>
      <c r="G288" s="181"/>
      <c r="H288" s="181"/>
      <c r="I288" s="181" t="s">
        <v>419</v>
      </c>
      <c r="J288" s="184" t="s">
        <v>505</v>
      </c>
      <c r="K288" s="181"/>
      <c r="L288" s="181"/>
      <c r="M288" s="183" t="s">
        <v>420</v>
      </c>
    </row>
    <row r="289" spans="1:13" ht="15" customHeight="1">
      <c r="A289" s="181">
        <v>160599</v>
      </c>
      <c r="B289" s="181">
        <v>160599</v>
      </c>
      <c r="C289" s="181"/>
      <c r="D289" s="181" t="s">
        <v>841</v>
      </c>
      <c r="E289" s="181">
        <v>341</v>
      </c>
      <c r="F289" s="181" t="s">
        <v>502</v>
      </c>
      <c r="G289" s="181"/>
      <c r="H289" s="181"/>
      <c r="I289" s="181" t="s">
        <v>419</v>
      </c>
      <c r="J289" s="184" t="s">
        <v>505</v>
      </c>
      <c r="K289" s="181"/>
      <c r="L289" s="181"/>
      <c r="M289" s="183" t="s">
        <v>420</v>
      </c>
    </row>
    <row r="290" spans="1:13" ht="15" customHeight="1">
      <c r="A290" s="181">
        <v>184685</v>
      </c>
      <c r="B290" s="181">
        <v>184685</v>
      </c>
      <c r="C290" s="181"/>
      <c r="D290" s="181" t="s">
        <v>842</v>
      </c>
      <c r="E290" s="181">
        <v>341</v>
      </c>
      <c r="F290" s="181" t="s">
        <v>502</v>
      </c>
      <c r="G290" s="181"/>
      <c r="H290" s="181"/>
      <c r="I290" s="181" t="s">
        <v>419</v>
      </c>
      <c r="J290" s="184" t="s">
        <v>505</v>
      </c>
      <c r="K290" s="181"/>
      <c r="L290" s="181"/>
      <c r="M290" s="183" t="s">
        <v>420</v>
      </c>
    </row>
    <row r="291" spans="1:13" ht="15" customHeight="1">
      <c r="A291" s="181">
        <v>147950</v>
      </c>
      <c r="B291" s="181">
        <v>147950</v>
      </c>
      <c r="C291" s="181"/>
      <c r="D291" s="181" t="s">
        <v>843</v>
      </c>
      <c r="E291" s="181">
        <v>341</v>
      </c>
      <c r="F291" s="181" t="s">
        <v>502</v>
      </c>
      <c r="G291" s="181"/>
      <c r="H291" s="181"/>
      <c r="I291" s="181" t="s">
        <v>421</v>
      </c>
      <c r="J291" s="184" t="s">
        <v>505</v>
      </c>
      <c r="K291" s="181"/>
      <c r="L291" s="181"/>
      <c r="M291" s="183" t="s">
        <v>422</v>
      </c>
    </row>
    <row r="292" spans="1:13" ht="15" customHeight="1">
      <c r="A292" s="181">
        <v>149685</v>
      </c>
      <c r="B292" s="181">
        <v>149685</v>
      </c>
      <c r="C292" s="181"/>
      <c r="D292" s="181" t="s">
        <v>844</v>
      </c>
      <c r="E292" s="181">
        <v>341</v>
      </c>
      <c r="F292" s="181" t="s">
        <v>502</v>
      </c>
      <c r="G292" s="181"/>
      <c r="H292" s="181"/>
      <c r="I292" s="181" t="s">
        <v>421</v>
      </c>
      <c r="J292" s="184" t="s">
        <v>505</v>
      </c>
      <c r="K292" s="181"/>
      <c r="L292" s="181"/>
      <c r="M292" s="183" t="s">
        <v>422</v>
      </c>
    </row>
    <row r="293" spans="1:13" ht="15" customHeight="1">
      <c r="A293" s="181">
        <v>161093</v>
      </c>
      <c r="B293" s="181">
        <v>161093</v>
      </c>
      <c r="C293" s="181"/>
      <c r="D293" s="181" t="s">
        <v>845</v>
      </c>
      <c r="E293" s="181">
        <v>341</v>
      </c>
      <c r="F293" s="181" t="s">
        <v>502</v>
      </c>
      <c r="G293" s="181"/>
      <c r="H293" s="181"/>
      <c r="I293" s="181" t="s">
        <v>421</v>
      </c>
      <c r="J293" s="184" t="s">
        <v>505</v>
      </c>
      <c r="K293" s="181"/>
      <c r="L293" s="181"/>
      <c r="M293" s="183" t="s">
        <v>422</v>
      </c>
    </row>
    <row r="294" spans="1:13" ht="15" customHeight="1">
      <c r="A294" s="181">
        <v>172674</v>
      </c>
      <c r="B294" s="181">
        <v>172674</v>
      </c>
      <c r="C294" s="181"/>
      <c r="D294" s="181" t="s">
        <v>846</v>
      </c>
      <c r="E294" s="181">
        <v>341</v>
      </c>
      <c r="F294" s="181" t="s">
        <v>502</v>
      </c>
      <c r="G294" s="181"/>
      <c r="H294" s="181"/>
      <c r="I294" s="181" t="s">
        <v>421</v>
      </c>
      <c r="J294" s="184" t="s">
        <v>505</v>
      </c>
      <c r="K294" s="181"/>
      <c r="L294" s="181"/>
      <c r="M294" s="183" t="s">
        <v>422</v>
      </c>
    </row>
    <row r="295" spans="1:13" ht="15" customHeight="1">
      <c r="A295" s="181">
        <v>177297</v>
      </c>
      <c r="B295" s="181">
        <v>177297</v>
      </c>
      <c r="C295" s="181"/>
      <c r="D295" s="181" t="s">
        <v>847</v>
      </c>
      <c r="E295" s="181">
        <v>341</v>
      </c>
      <c r="F295" s="181" t="s">
        <v>502</v>
      </c>
      <c r="G295" s="181"/>
      <c r="H295" s="181"/>
      <c r="I295" s="181" t="s">
        <v>421</v>
      </c>
      <c r="J295" s="184" t="s">
        <v>505</v>
      </c>
      <c r="K295" s="181"/>
      <c r="L295" s="181"/>
      <c r="M295" s="183" t="s">
        <v>422</v>
      </c>
    </row>
    <row r="296" spans="1:13" ht="15" customHeight="1">
      <c r="A296" s="181" t="s">
        <v>848</v>
      </c>
      <c r="B296" s="181" t="s">
        <v>848</v>
      </c>
      <c r="C296" s="181"/>
      <c r="D296" s="181" t="s">
        <v>849</v>
      </c>
      <c r="E296" s="181">
        <v>341</v>
      </c>
      <c r="F296" s="181" t="s">
        <v>502</v>
      </c>
      <c r="G296" s="181"/>
      <c r="H296" s="181"/>
      <c r="I296" s="181" t="s">
        <v>421</v>
      </c>
      <c r="J296" s="184" t="s">
        <v>505</v>
      </c>
      <c r="K296" s="181"/>
      <c r="L296" s="181"/>
      <c r="M296" s="183" t="s">
        <v>422</v>
      </c>
    </row>
    <row r="297" spans="1:13" ht="15" customHeight="1">
      <c r="A297" s="181" t="s">
        <v>850</v>
      </c>
      <c r="B297" s="181" t="s">
        <v>850</v>
      </c>
      <c r="C297" s="181"/>
      <c r="D297" s="181" t="s">
        <v>851</v>
      </c>
      <c r="E297" s="181">
        <v>341</v>
      </c>
      <c r="F297" s="181" t="s">
        <v>502</v>
      </c>
      <c r="G297" s="181"/>
      <c r="H297" s="181"/>
      <c r="I297" s="181" t="s">
        <v>421</v>
      </c>
      <c r="J297" s="184" t="s">
        <v>505</v>
      </c>
      <c r="K297" s="181"/>
      <c r="L297" s="181"/>
      <c r="M297" s="183" t="s">
        <v>422</v>
      </c>
    </row>
    <row r="298" spans="1:13" ht="15" customHeight="1">
      <c r="A298" s="181">
        <v>118661</v>
      </c>
      <c r="B298" s="181">
        <v>118661</v>
      </c>
      <c r="C298" s="181"/>
      <c r="D298" s="181" t="s">
        <v>852</v>
      </c>
      <c r="E298" s="181">
        <v>341</v>
      </c>
      <c r="F298" s="181" t="s">
        <v>502</v>
      </c>
      <c r="G298" s="181"/>
      <c r="H298" s="181"/>
      <c r="I298" s="181" t="s">
        <v>423</v>
      </c>
      <c r="J298" s="182" t="s">
        <v>503</v>
      </c>
      <c r="K298" s="181"/>
      <c r="L298" s="181"/>
      <c r="M298" s="185" t="s">
        <v>424</v>
      </c>
    </row>
    <row r="299" spans="1:13" ht="15" customHeight="1">
      <c r="A299" s="181">
        <v>154723</v>
      </c>
      <c r="B299" s="181">
        <v>154723</v>
      </c>
      <c r="C299" s="181"/>
      <c r="D299" s="181" t="s">
        <v>853</v>
      </c>
      <c r="E299" s="181">
        <v>341</v>
      </c>
      <c r="F299" s="181" t="s">
        <v>502</v>
      </c>
      <c r="G299" s="181"/>
      <c r="H299" s="181"/>
      <c r="I299" s="181" t="s">
        <v>423</v>
      </c>
      <c r="J299" s="182" t="s">
        <v>503</v>
      </c>
      <c r="K299" s="181"/>
      <c r="L299" s="181"/>
      <c r="M299" s="183" t="s">
        <v>424</v>
      </c>
    </row>
    <row r="300" spans="1:13" ht="15" customHeight="1">
      <c r="A300" s="181">
        <v>184751</v>
      </c>
      <c r="B300" s="181">
        <v>184751</v>
      </c>
      <c r="C300" s="181"/>
      <c r="D300" s="181" t="s">
        <v>854</v>
      </c>
      <c r="E300" s="181">
        <v>341</v>
      </c>
      <c r="F300" s="181" t="s">
        <v>502</v>
      </c>
      <c r="G300" s="181"/>
      <c r="H300" s="181"/>
      <c r="I300" s="181" t="s">
        <v>423</v>
      </c>
      <c r="J300" s="184" t="s">
        <v>505</v>
      </c>
      <c r="K300" s="181"/>
      <c r="L300" s="181"/>
      <c r="M300" s="183" t="s">
        <v>424</v>
      </c>
    </row>
    <row r="301" spans="1:13" ht="15" customHeight="1">
      <c r="A301" s="181">
        <v>186456</v>
      </c>
      <c r="B301" s="181">
        <v>186456</v>
      </c>
      <c r="C301" s="181"/>
      <c r="D301" s="181" t="s">
        <v>855</v>
      </c>
      <c r="E301" s="181">
        <v>341</v>
      </c>
      <c r="F301" s="181" t="s">
        <v>502</v>
      </c>
      <c r="G301" s="181"/>
      <c r="H301" s="181"/>
      <c r="I301" s="181" t="s">
        <v>423</v>
      </c>
      <c r="J301" s="184" t="s">
        <v>505</v>
      </c>
      <c r="K301" s="181"/>
      <c r="L301" s="181"/>
      <c r="M301" s="183" t="s">
        <v>424</v>
      </c>
    </row>
    <row r="302" spans="1:13" ht="15" customHeight="1">
      <c r="A302" s="181">
        <v>184177</v>
      </c>
      <c r="B302" s="181">
        <v>184177</v>
      </c>
      <c r="C302" s="181"/>
      <c r="D302" s="181" t="s">
        <v>856</v>
      </c>
      <c r="E302" s="181">
        <v>341</v>
      </c>
      <c r="F302" s="181" t="s">
        <v>502</v>
      </c>
      <c r="G302" s="181"/>
      <c r="H302" s="181"/>
      <c r="I302" s="181" t="s">
        <v>423</v>
      </c>
      <c r="J302" s="184" t="s">
        <v>505</v>
      </c>
      <c r="K302" s="181"/>
      <c r="L302" s="181"/>
      <c r="M302" s="183" t="s">
        <v>424</v>
      </c>
    </row>
    <row r="303" spans="1:13" ht="15" customHeight="1">
      <c r="A303" s="181" t="s">
        <v>857</v>
      </c>
      <c r="B303" s="181" t="s">
        <v>857</v>
      </c>
      <c r="C303" s="181"/>
      <c r="D303" s="181" t="s">
        <v>858</v>
      </c>
      <c r="E303" s="181">
        <v>341</v>
      </c>
      <c r="F303" s="181" t="s">
        <v>502</v>
      </c>
      <c r="G303" s="181"/>
      <c r="H303" s="181"/>
      <c r="I303" s="181" t="s">
        <v>423</v>
      </c>
      <c r="J303" s="184" t="s">
        <v>505</v>
      </c>
      <c r="K303" s="181"/>
      <c r="L303" s="181"/>
      <c r="M303" s="183" t="s">
        <v>424</v>
      </c>
    </row>
    <row r="304" spans="1:13" ht="15" customHeight="1">
      <c r="A304" s="181" t="s">
        <v>859</v>
      </c>
      <c r="B304" s="181" t="s">
        <v>859</v>
      </c>
      <c r="C304" s="181"/>
      <c r="D304" s="181" t="s">
        <v>860</v>
      </c>
      <c r="E304" s="181">
        <v>341</v>
      </c>
      <c r="F304" s="181" t="s">
        <v>502</v>
      </c>
      <c r="G304" s="181"/>
      <c r="H304" s="181"/>
      <c r="I304" s="181" t="s">
        <v>423</v>
      </c>
      <c r="J304" s="184" t="s">
        <v>505</v>
      </c>
      <c r="K304" s="181"/>
      <c r="L304" s="181"/>
      <c r="M304" s="183" t="s">
        <v>424</v>
      </c>
    </row>
    <row r="305" spans="1:13" ht="15" customHeight="1">
      <c r="A305" s="181">
        <v>185642</v>
      </c>
      <c r="B305" s="181">
        <v>185642</v>
      </c>
      <c r="C305" s="181"/>
      <c r="D305" s="181" t="s">
        <v>861</v>
      </c>
      <c r="E305" s="181">
        <v>341</v>
      </c>
      <c r="F305" s="181" t="s">
        <v>502</v>
      </c>
      <c r="G305" s="181"/>
      <c r="H305" s="181"/>
      <c r="I305" s="181" t="s">
        <v>423</v>
      </c>
      <c r="J305" s="184" t="s">
        <v>505</v>
      </c>
      <c r="K305" s="181"/>
      <c r="L305" s="181"/>
      <c r="M305" s="183" t="s">
        <v>424</v>
      </c>
    </row>
    <row r="306" spans="1:13" ht="15" customHeight="1">
      <c r="A306" s="181" t="s">
        <v>862</v>
      </c>
      <c r="B306" s="181" t="s">
        <v>862</v>
      </c>
      <c r="C306" s="181"/>
      <c r="D306" s="181" t="s">
        <v>863</v>
      </c>
      <c r="E306" s="181">
        <v>341</v>
      </c>
      <c r="F306" s="181" t="s">
        <v>502</v>
      </c>
      <c r="G306" s="181"/>
      <c r="H306" s="181"/>
      <c r="I306" s="181" t="s">
        <v>423</v>
      </c>
      <c r="J306" s="184" t="s">
        <v>505</v>
      </c>
      <c r="K306" s="181"/>
      <c r="L306" s="181"/>
      <c r="M306" s="183" t="s">
        <v>424</v>
      </c>
    </row>
    <row r="307" spans="1:13" ht="15" customHeight="1">
      <c r="A307" s="181">
        <v>174364</v>
      </c>
      <c r="B307" s="181">
        <v>174364</v>
      </c>
      <c r="C307" s="181"/>
      <c r="D307" s="181" t="s">
        <v>864</v>
      </c>
      <c r="E307" s="181">
        <v>341</v>
      </c>
      <c r="F307" s="181" t="s">
        <v>502</v>
      </c>
      <c r="G307" s="181"/>
      <c r="H307" s="181"/>
      <c r="I307" s="181" t="s">
        <v>423</v>
      </c>
      <c r="J307" s="184" t="s">
        <v>505</v>
      </c>
      <c r="K307" s="181"/>
      <c r="L307" s="181"/>
      <c r="M307" s="183" t="s">
        <v>424</v>
      </c>
    </row>
    <row r="308" spans="1:13" ht="15" customHeight="1">
      <c r="A308" s="181">
        <v>102831</v>
      </c>
      <c r="B308" s="181">
        <v>102831</v>
      </c>
      <c r="C308" s="181"/>
      <c r="D308" s="181" t="s">
        <v>865</v>
      </c>
      <c r="E308" s="181">
        <v>341</v>
      </c>
      <c r="F308" s="181" t="s">
        <v>502</v>
      </c>
      <c r="G308" s="181"/>
      <c r="H308" s="181"/>
      <c r="I308" s="181" t="s">
        <v>425</v>
      </c>
      <c r="J308" s="182" t="s">
        <v>503</v>
      </c>
      <c r="K308" s="181"/>
      <c r="L308" s="181"/>
      <c r="M308" s="183" t="s">
        <v>426</v>
      </c>
    </row>
    <row r="309" spans="1:13" ht="15" customHeight="1">
      <c r="A309" s="181">
        <v>101036</v>
      </c>
      <c r="B309" s="181">
        <v>101036</v>
      </c>
      <c r="C309" s="181"/>
      <c r="D309" s="181" t="s">
        <v>866</v>
      </c>
      <c r="E309" s="181">
        <v>341</v>
      </c>
      <c r="F309" s="181" t="s">
        <v>502</v>
      </c>
      <c r="G309" s="181"/>
      <c r="H309" s="181"/>
      <c r="I309" s="181" t="s">
        <v>425</v>
      </c>
      <c r="J309" s="182" t="s">
        <v>503</v>
      </c>
      <c r="K309" s="181"/>
      <c r="L309" s="181"/>
      <c r="M309" s="183" t="s">
        <v>426</v>
      </c>
    </row>
    <row r="310" spans="1:13" ht="15" customHeight="1">
      <c r="A310" s="181">
        <v>177514</v>
      </c>
      <c r="B310" s="181">
        <v>177514</v>
      </c>
      <c r="C310" s="181"/>
      <c r="D310" s="181" t="s">
        <v>867</v>
      </c>
      <c r="E310" s="181">
        <v>341</v>
      </c>
      <c r="F310" s="181" t="s">
        <v>502</v>
      </c>
      <c r="G310" s="181"/>
      <c r="H310" s="181"/>
      <c r="I310" s="181" t="s">
        <v>425</v>
      </c>
      <c r="J310" s="184" t="s">
        <v>505</v>
      </c>
      <c r="K310" s="181"/>
      <c r="L310" s="181"/>
      <c r="M310" s="183" t="s">
        <v>426</v>
      </c>
    </row>
    <row r="311" spans="1:13" ht="15" customHeight="1">
      <c r="A311" s="181">
        <v>177978</v>
      </c>
      <c r="B311" s="181">
        <v>177978</v>
      </c>
      <c r="C311" s="181"/>
      <c r="D311" s="181" t="s">
        <v>868</v>
      </c>
      <c r="E311" s="181">
        <v>341</v>
      </c>
      <c r="F311" s="181" t="s">
        <v>502</v>
      </c>
      <c r="G311" s="181"/>
      <c r="H311" s="181"/>
      <c r="I311" s="181" t="s">
        <v>425</v>
      </c>
      <c r="J311" s="184" t="s">
        <v>505</v>
      </c>
      <c r="K311" s="181"/>
      <c r="L311" s="181"/>
      <c r="M311" s="183" t="s">
        <v>426</v>
      </c>
    </row>
    <row r="312" spans="1:13" ht="15" customHeight="1">
      <c r="A312" s="181">
        <v>181214</v>
      </c>
      <c r="B312" s="181">
        <v>181214</v>
      </c>
      <c r="C312" s="181"/>
      <c r="D312" s="181" t="s">
        <v>869</v>
      </c>
      <c r="E312" s="181">
        <v>341</v>
      </c>
      <c r="F312" s="181" t="s">
        <v>502</v>
      </c>
      <c r="G312" s="181"/>
      <c r="H312" s="181"/>
      <c r="I312" s="181" t="s">
        <v>425</v>
      </c>
      <c r="J312" s="184" t="s">
        <v>505</v>
      </c>
      <c r="K312" s="181"/>
      <c r="L312" s="181"/>
      <c r="M312" s="183" t="s">
        <v>426</v>
      </c>
    </row>
    <row r="313" spans="1:13" ht="15" customHeight="1">
      <c r="A313" s="181">
        <v>163027</v>
      </c>
      <c r="B313" s="181">
        <v>163027</v>
      </c>
      <c r="C313" s="181"/>
      <c r="D313" s="181" t="s">
        <v>870</v>
      </c>
      <c r="E313" s="181">
        <v>341</v>
      </c>
      <c r="F313" s="181" t="s">
        <v>502</v>
      </c>
      <c r="G313" s="181"/>
      <c r="H313" s="181"/>
      <c r="I313" s="181" t="s">
        <v>425</v>
      </c>
      <c r="J313" s="184" t="s">
        <v>505</v>
      </c>
      <c r="K313" s="181"/>
      <c r="L313" s="181"/>
      <c r="M313" s="183" t="s">
        <v>426</v>
      </c>
    </row>
    <row r="314" spans="1:13" ht="15" customHeight="1">
      <c r="A314" s="181">
        <v>184866</v>
      </c>
      <c r="B314" s="181">
        <v>184866</v>
      </c>
      <c r="C314" s="181"/>
      <c r="D314" s="181" t="s">
        <v>871</v>
      </c>
      <c r="E314" s="181">
        <v>341</v>
      </c>
      <c r="F314" s="181" t="s">
        <v>502</v>
      </c>
      <c r="G314" s="181"/>
      <c r="H314" s="181"/>
      <c r="I314" s="181" t="s">
        <v>425</v>
      </c>
      <c r="J314" s="184" t="s">
        <v>505</v>
      </c>
      <c r="K314" s="181"/>
      <c r="L314" s="181"/>
      <c r="M314" s="183" t="s">
        <v>426</v>
      </c>
    </row>
    <row r="315" spans="1:13" ht="15" customHeight="1">
      <c r="A315" s="181">
        <v>186822</v>
      </c>
      <c r="B315" s="181">
        <v>186822</v>
      </c>
      <c r="C315" s="181"/>
      <c r="D315" s="181" t="s">
        <v>872</v>
      </c>
      <c r="E315" s="181">
        <v>341</v>
      </c>
      <c r="F315" s="181" t="s">
        <v>502</v>
      </c>
      <c r="G315" s="181"/>
      <c r="H315" s="181"/>
      <c r="I315" s="181" t="s">
        <v>425</v>
      </c>
      <c r="J315" s="184" t="s">
        <v>505</v>
      </c>
      <c r="K315" s="181"/>
      <c r="L315" s="181"/>
      <c r="M315" s="183" t="s">
        <v>426</v>
      </c>
    </row>
    <row r="316" spans="1:13" ht="15" customHeight="1">
      <c r="A316" s="181">
        <v>178582</v>
      </c>
      <c r="B316" s="181">
        <v>178582</v>
      </c>
      <c r="C316" s="181"/>
      <c r="D316" s="181" t="s">
        <v>873</v>
      </c>
      <c r="E316" s="181">
        <v>341</v>
      </c>
      <c r="F316" s="181" t="s">
        <v>502</v>
      </c>
      <c r="G316" s="181"/>
      <c r="H316" s="181"/>
      <c r="I316" s="181" t="s">
        <v>425</v>
      </c>
      <c r="J316" s="184" t="s">
        <v>505</v>
      </c>
      <c r="K316" s="181"/>
      <c r="L316" s="181"/>
      <c r="M316" s="183" t="s">
        <v>426</v>
      </c>
    </row>
    <row r="317" spans="1:13" ht="15" customHeight="1">
      <c r="A317" s="181">
        <v>161919</v>
      </c>
      <c r="B317" s="181">
        <v>161919</v>
      </c>
      <c r="C317" s="181"/>
      <c r="D317" s="181" t="s">
        <v>874</v>
      </c>
      <c r="E317" s="181">
        <v>341</v>
      </c>
      <c r="F317" s="181" t="s">
        <v>502</v>
      </c>
      <c r="G317" s="181"/>
      <c r="H317" s="181"/>
      <c r="I317" s="181" t="s">
        <v>425</v>
      </c>
      <c r="J317" s="184" t="s">
        <v>505</v>
      </c>
      <c r="K317" s="181"/>
      <c r="L317" s="181"/>
      <c r="M317" s="183" t="s">
        <v>426</v>
      </c>
    </row>
    <row r="318" spans="1:13" ht="15" customHeight="1">
      <c r="A318" s="181">
        <v>183545</v>
      </c>
      <c r="B318" s="181">
        <v>183545</v>
      </c>
      <c r="C318" s="181"/>
      <c r="D318" s="181" t="s">
        <v>875</v>
      </c>
      <c r="E318" s="181">
        <v>341</v>
      </c>
      <c r="F318" s="181" t="s">
        <v>502</v>
      </c>
      <c r="G318" s="181"/>
      <c r="H318" s="181"/>
      <c r="I318" s="181" t="s">
        <v>425</v>
      </c>
      <c r="J318" s="184" t="s">
        <v>505</v>
      </c>
      <c r="K318" s="181"/>
      <c r="L318" s="181"/>
      <c r="M318" s="183" t="s">
        <v>426</v>
      </c>
    </row>
    <row r="319" spans="1:13" ht="15" customHeight="1">
      <c r="A319" s="181">
        <v>183610</v>
      </c>
      <c r="B319" s="181">
        <v>183610</v>
      </c>
      <c r="C319" s="181"/>
      <c r="D319" s="181" t="s">
        <v>876</v>
      </c>
      <c r="E319" s="181">
        <v>341</v>
      </c>
      <c r="F319" s="181" t="s">
        <v>502</v>
      </c>
      <c r="G319" s="181"/>
      <c r="H319" s="181"/>
      <c r="I319" s="181" t="s">
        <v>425</v>
      </c>
      <c r="J319" s="184" t="s">
        <v>505</v>
      </c>
      <c r="K319" s="181"/>
      <c r="L319" s="181"/>
      <c r="M319" s="183" t="s">
        <v>426</v>
      </c>
    </row>
    <row r="320" spans="1:13" ht="15" customHeight="1">
      <c r="A320" s="181">
        <v>120535</v>
      </c>
      <c r="B320" s="181">
        <v>120535</v>
      </c>
      <c r="C320" s="181"/>
      <c r="D320" s="181" t="s">
        <v>877</v>
      </c>
      <c r="E320" s="181">
        <v>341</v>
      </c>
      <c r="F320" s="181" t="s">
        <v>502</v>
      </c>
      <c r="G320" s="181"/>
      <c r="H320" s="181"/>
      <c r="I320" s="181" t="s">
        <v>427</v>
      </c>
      <c r="J320" s="182" t="s">
        <v>503</v>
      </c>
      <c r="K320" s="181"/>
      <c r="L320" s="181"/>
      <c r="M320" s="183" t="s">
        <v>428</v>
      </c>
    </row>
    <row r="321" spans="1:13" ht="15" customHeight="1">
      <c r="A321" s="181">
        <v>182282</v>
      </c>
      <c r="B321" s="181">
        <v>182282</v>
      </c>
      <c r="C321" s="181"/>
      <c r="D321" s="181" t="s">
        <v>878</v>
      </c>
      <c r="E321" s="181">
        <v>341</v>
      </c>
      <c r="F321" s="181" t="s">
        <v>502</v>
      </c>
      <c r="G321" s="181"/>
      <c r="H321" s="181"/>
      <c r="I321" s="181" t="s">
        <v>427</v>
      </c>
      <c r="J321" s="184" t="s">
        <v>505</v>
      </c>
      <c r="K321" s="181"/>
      <c r="L321" s="181"/>
      <c r="M321" s="183" t="s">
        <v>428</v>
      </c>
    </row>
    <row r="322" spans="1:13" ht="15" customHeight="1">
      <c r="A322" s="181">
        <v>182825</v>
      </c>
      <c r="B322" s="181">
        <v>182825</v>
      </c>
      <c r="C322" s="181"/>
      <c r="D322" s="181" t="s">
        <v>879</v>
      </c>
      <c r="E322" s="181">
        <v>341</v>
      </c>
      <c r="F322" s="181" t="s">
        <v>502</v>
      </c>
      <c r="G322" s="181"/>
      <c r="H322" s="181"/>
      <c r="I322" s="181" t="s">
        <v>427</v>
      </c>
      <c r="J322" s="184" t="s">
        <v>505</v>
      </c>
      <c r="K322" s="181"/>
      <c r="L322" s="181"/>
      <c r="M322" s="183" t="s">
        <v>428</v>
      </c>
    </row>
    <row r="323" spans="1:13" ht="15" customHeight="1">
      <c r="A323" s="181">
        <v>181309</v>
      </c>
      <c r="B323" s="181">
        <v>181309</v>
      </c>
      <c r="C323" s="181"/>
      <c r="D323" s="181" t="s">
        <v>880</v>
      </c>
      <c r="E323" s="181">
        <v>341</v>
      </c>
      <c r="F323" s="181" t="s">
        <v>502</v>
      </c>
      <c r="G323" s="181"/>
      <c r="H323" s="181"/>
      <c r="I323" s="181" t="s">
        <v>427</v>
      </c>
      <c r="J323" s="184" t="s">
        <v>505</v>
      </c>
      <c r="K323" s="181"/>
      <c r="L323" s="181"/>
      <c r="M323" s="183" t="s">
        <v>428</v>
      </c>
    </row>
    <row r="324" spans="1:13" ht="15" customHeight="1">
      <c r="A324" s="181">
        <v>185347</v>
      </c>
      <c r="B324" s="181">
        <v>185347</v>
      </c>
      <c r="C324" s="181"/>
      <c r="D324" s="181" t="s">
        <v>881</v>
      </c>
      <c r="E324" s="181">
        <v>341</v>
      </c>
      <c r="F324" s="181" t="s">
        <v>502</v>
      </c>
      <c r="G324" s="181"/>
      <c r="H324" s="181"/>
      <c r="I324" s="181" t="s">
        <v>427</v>
      </c>
      <c r="J324" s="184" t="s">
        <v>505</v>
      </c>
      <c r="K324" s="181"/>
      <c r="L324" s="181"/>
      <c r="M324" s="183" t="s">
        <v>428</v>
      </c>
    </row>
    <row r="325" spans="1:13" ht="15" customHeight="1">
      <c r="A325" s="181" t="s">
        <v>882</v>
      </c>
      <c r="B325" s="181" t="s">
        <v>882</v>
      </c>
      <c r="C325" s="181"/>
      <c r="D325" s="181" t="s">
        <v>883</v>
      </c>
      <c r="E325" s="181">
        <v>341</v>
      </c>
      <c r="F325" s="181" t="s">
        <v>502</v>
      </c>
      <c r="G325" s="181"/>
      <c r="H325" s="181"/>
      <c r="I325" s="181" t="s">
        <v>427</v>
      </c>
      <c r="J325" s="184" t="s">
        <v>505</v>
      </c>
      <c r="K325" s="181"/>
      <c r="L325" s="181"/>
      <c r="M325" s="183" t="s">
        <v>428</v>
      </c>
    </row>
    <row r="326" spans="1:13" ht="15" customHeight="1">
      <c r="A326" s="181" t="s">
        <v>884</v>
      </c>
      <c r="B326" s="181" t="s">
        <v>884</v>
      </c>
      <c r="C326" s="181"/>
      <c r="D326" s="181" t="s">
        <v>885</v>
      </c>
      <c r="E326" s="181">
        <v>341</v>
      </c>
      <c r="F326" s="181" t="s">
        <v>502</v>
      </c>
      <c r="G326" s="181"/>
      <c r="H326" s="181"/>
      <c r="I326" s="181" t="s">
        <v>427</v>
      </c>
      <c r="J326" s="184" t="s">
        <v>505</v>
      </c>
      <c r="K326" s="181"/>
      <c r="L326" s="181"/>
      <c r="M326" s="183" t="s">
        <v>428</v>
      </c>
    </row>
    <row r="327" spans="1:13" ht="15" customHeight="1">
      <c r="A327" s="181" t="s">
        <v>886</v>
      </c>
      <c r="B327" s="181" t="s">
        <v>886</v>
      </c>
      <c r="C327" s="181"/>
      <c r="D327" s="181" t="s">
        <v>887</v>
      </c>
      <c r="E327" s="181">
        <v>341</v>
      </c>
      <c r="F327" s="181" t="s">
        <v>502</v>
      </c>
      <c r="G327" s="181"/>
      <c r="H327" s="181"/>
      <c r="I327" s="181" t="s">
        <v>427</v>
      </c>
      <c r="J327" s="184" t="s">
        <v>505</v>
      </c>
      <c r="K327" s="181"/>
      <c r="L327" s="181"/>
      <c r="M327" s="185" t="s">
        <v>428</v>
      </c>
    </row>
    <row r="328" spans="1:13" ht="15" customHeight="1">
      <c r="A328" s="181" t="s">
        <v>888</v>
      </c>
      <c r="B328" s="181" t="s">
        <v>888</v>
      </c>
      <c r="C328" s="181"/>
      <c r="D328" s="181" t="s">
        <v>889</v>
      </c>
      <c r="E328" s="181">
        <v>341</v>
      </c>
      <c r="F328" s="181" t="s">
        <v>502</v>
      </c>
      <c r="G328" s="181"/>
      <c r="H328" s="181"/>
      <c r="I328" s="181" t="s">
        <v>427</v>
      </c>
      <c r="J328" s="184" t="s">
        <v>505</v>
      </c>
      <c r="K328" s="181"/>
      <c r="L328" s="181"/>
      <c r="M328" s="183" t="s">
        <v>428</v>
      </c>
    </row>
    <row r="329" spans="1:13" ht="15" customHeight="1">
      <c r="A329" s="181">
        <v>181616</v>
      </c>
      <c r="B329" s="181">
        <v>181616</v>
      </c>
      <c r="C329" s="181"/>
      <c r="D329" s="181" t="s">
        <v>890</v>
      </c>
      <c r="E329" s="181">
        <v>341</v>
      </c>
      <c r="F329" s="181" t="s">
        <v>502</v>
      </c>
      <c r="G329" s="181"/>
      <c r="H329" s="181"/>
      <c r="I329" s="181" t="s">
        <v>427</v>
      </c>
      <c r="J329" s="184" t="s">
        <v>505</v>
      </c>
      <c r="K329" s="181"/>
      <c r="L329" s="181"/>
      <c r="M329" s="183" t="s">
        <v>428</v>
      </c>
    </row>
    <row r="330" spans="1:13" ht="15" customHeight="1">
      <c r="A330" s="181">
        <v>175446</v>
      </c>
      <c r="B330" s="181">
        <v>175446</v>
      </c>
      <c r="C330" s="181"/>
      <c r="D330" s="181" t="s">
        <v>891</v>
      </c>
      <c r="E330" s="181">
        <v>341</v>
      </c>
      <c r="F330" s="181" t="s">
        <v>502</v>
      </c>
      <c r="G330" s="181"/>
      <c r="H330" s="181"/>
      <c r="I330" s="181" t="s">
        <v>427</v>
      </c>
      <c r="J330" s="184" t="s">
        <v>505</v>
      </c>
      <c r="K330" s="181"/>
      <c r="L330" s="181"/>
      <c r="M330" s="183" t="s">
        <v>428</v>
      </c>
    </row>
    <row r="331" spans="1:13" ht="15" customHeight="1">
      <c r="A331" s="181">
        <v>186577</v>
      </c>
      <c r="B331" s="181">
        <v>186577</v>
      </c>
      <c r="C331" s="181"/>
      <c r="D331" s="181" t="s">
        <v>892</v>
      </c>
      <c r="E331" s="181">
        <v>341</v>
      </c>
      <c r="F331" s="181" t="s">
        <v>502</v>
      </c>
      <c r="G331" s="181"/>
      <c r="H331" s="181"/>
      <c r="I331" s="181" t="s">
        <v>427</v>
      </c>
      <c r="J331" s="184" t="s">
        <v>505</v>
      </c>
      <c r="K331" s="181"/>
      <c r="L331" s="181"/>
      <c r="M331" s="183" t="s">
        <v>428</v>
      </c>
    </row>
    <row r="332" spans="1:13" ht="15" customHeight="1">
      <c r="A332" s="181">
        <v>159611</v>
      </c>
      <c r="B332" s="181">
        <v>159611</v>
      </c>
      <c r="C332" s="181"/>
      <c r="D332" s="181" t="s">
        <v>893</v>
      </c>
      <c r="E332" s="181">
        <v>341</v>
      </c>
      <c r="F332" s="181" t="s">
        <v>502</v>
      </c>
      <c r="G332" s="181"/>
      <c r="H332" s="181"/>
      <c r="I332" s="181" t="s">
        <v>431</v>
      </c>
      <c r="J332" s="182" t="s">
        <v>503</v>
      </c>
      <c r="K332" s="181"/>
      <c r="L332" s="181"/>
      <c r="M332" s="183" t="s">
        <v>432</v>
      </c>
    </row>
    <row r="333" spans="1:13" ht="15" customHeight="1">
      <c r="A333" s="181">
        <v>183242</v>
      </c>
      <c r="B333" s="181">
        <v>183242</v>
      </c>
      <c r="C333" s="181"/>
      <c r="D333" s="181" t="s">
        <v>894</v>
      </c>
      <c r="E333" s="181">
        <v>341</v>
      </c>
      <c r="F333" s="181" t="s">
        <v>502</v>
      </c>
      <c r="G333" s="181"/>
      <c r="H333" s="181"/>
      <c r="I333" s="181" t="s">
        <v>431</v>
      </c>
      <c r="J333" s="184" t="s">
        <v>505</v>
      </c>
      <c r="K333" s="181"/>
      <c r="L333" s="181"/>
      <c r="M333" s="183" t="s">
        <v>432</v>
      </c>
    </row>
    <row r="334" spans="1:13" ht="15" customHeight="1">
      <c r="A334" s="181" t="s">
        <v>895</v>
      </c>
      <c r="B334" s="181" t="s">
        <v>895</v>
      </c>
      <c r="C334" s="181"/>
      <c r="D334" s="181" t="s">
        <v>896</v>
      </c>
      <c r="E334" s="181">
        <v>341</v>
      </c>
      <c r="F334" s="181" t="s">
        <v>502</v>
      </c>
      <c r="G334" s="181"/>
      <c r="H334" s="181"/>
      <c r="I334" s="181" t="s">
        <v>431</v>
      </c>
      <c r="J334" s="184" t="s">
        <v>505</v>
      </c>
      <c r="K334" s="181"/>
      <c r="L334" s="181"/>
      <c r="M334" s="183" t="s">
        <v>432</v>
      </c>
    </row>
    <row r="335" spans="1:13" ht="15" customHeight="1">
      <c r="A335" s="181" t="s">
        <v>897</v>
      </c>
      <c r="B335" s="181" t="s">
        <v>897</v>
      </c>
      <c r="C335" s="181"/>
      <c r="D335" s="181" t="s">
        <v>898</v>
      </c>
      <c r="E335" s="181">
        <v>341</v>
      </c>
      <c r="F335" s="181" t="s">
        <v>502</v>
      </c>
      <c r="G335" s="181"/>
      <c r="H335" s="181"/>
      <c r="I335" s="181" t="s">
        <v>431</v>
      </c>
      <c r="J335" s="184" t="s">
        <v>505</v>
      </c>
      <c r="K335" s="181"/>
      <c r="L335" s="181"/>
      <c r="M335" s="183" t="s">
        <v>432</v>
      </c>
    </row>
    <row r="336" spans="1:13" ht="15" customHeight="1">
      <c r="A336" s="181">
        <v>185544</v>
      </c>
      <c r="B336" s="181">
        <v>185544</v>
      </c>
      <c r="C336" s="181"/>
      <c r="D336" s="181" t="s">
        <v>899</v>
      </c>
      <c r="E336" s="181">
        <v>341</v>
      </c>
      <c r="F336" s="181" t="s">
        <v>502</v>
      </c>
      <c r="G336" s="181"/>
      <c r="H336" s="181"/>
      <c r="I336" s="181" t="s">
        <v>431</v>
      </c>
      <c r="J336" s="184" t="s">
        <v>505</v>
      </c>
      <c r="K336" s="181"/>
      <c r="L336" s="181"/>
      <c r="M336" s="183" t="s">
        <v>432</v>
      </c>
    </row>
    <row r="337" spans="1:13" ht="15" customHeight="1">
      <c r="A337" s="181">
        <v>185628</v>
      </c>
      <c r="B337" s="181">
        <v>185628</v>
      </c>
      <c r="C337" s="181"/>
      <c r="D337" s="181" t="s">
        <v>900</v>
      </c>
      <c r="E337" s="181">
        <v>341</v>
      </c>
      <c r="F337" s="181" t="s">
        <v>502</v>
      </c>
      <c r="G337" s="181"/>
      <c r="H337" s="181"/>
      <c r="I337" s="181" t="s">
        <v>431</v>
      </c>
      <c r="J337" s="184" t="s">
        <v>505</v>
      </c>
      <c r="K337" s="181"/>
      <c r="L337" s="181"/>
      <c r="M337" s="183" t="s">
        <v>432</v>
      </c>
    </row>
    <row r="338" spans="1:13" ht="15" customHeight="1">
      <c r="A338" s="181">
        <v>188100</v>
      </c>
      <c r="B338" s="181">
        <v>188100</v>
      </c>
      <c r="C338" s="181"/>
      <c r="D338" s="181" t="s">
        <v>901</v>
      </c>
      <c r="E338" s="181">
        <v>341</v>
      </c>
      <c r="F338" s="181" t="s">
        <v>502</v>
      </c>
      <c r="G338" s="181"/>
      <c r="H338" s="181"/>
      <c r="I338" s="181" t="s">
        <v>431</v>
      </c>
      <c r="J338" s="184" t="s">
        <v>505</v>
      </c>
      <c r="K338" s="181"/>
      <c r="L338" s="181"/>
      <c r="M338" s="183" t="s">
        <v>432</v>
      </c>
    </row>
    <row r="339" spans="1:13" ht="15" customHeight="1">
      <c r="A339" s="181">
        <v>119057</v>
      </c>
      <c r="B339" s="181">
        <v>119057</v>
      </c>
      <c r="C339" s="181"/>
      <c r="D339" s="181" t="s">
        <v>902</v>
      </c>
      <c r="E339" s="181">
        <v>341</v>
      </c>
      <c r="F339" s="181" t="s">
        <v>502</v>
      </c>
      <c r="G339" s="181"/>
      <c r="H339" s="181"/>
      <c r="I339" s="181" t="s">
        <v>437</v>
      </c>
      <c r="J339" s="182" t="s">
        <v>503</v>
      </c>
      <c r="K339" s="181"/>
      <c r="L339" s="181"/>
      <c r="M339" s="183" t="s">
        <v>438</v>
      </c>
    </row>
    <row r="340" spans="1:13" ht="15" customHeight="1">
      <c r="A340" s="181">
        <v>183546</v>
      </c>
      <c r="B340" s="181">
        <v>183546</v>
      </c>
      <c r="C340" s="181"/>
      <c r="D340" s="181" t="s">
        <v>903</v>
      </c>
      <c r="E340" s="181">
        <v>341</v>
      </c>
      <c r="F340" s="181" t="s">
        <v>502</v>
      </c>
      <c r="G340" s="181"/>
      <c r="H340" s="181"/>
      <c r="I340" s="181" t="s">
        <v>437</v>
      </c>
      <c r="J340" s="184" t="s">
        <v>505</v>
      </c>
      <c r="K340" s="181"/>
      <c r="L340" s="181"/>
      <c r="M340" s="183" t="s">
        <v>438</v>
      </c>
    </row>
    <row r="341" spans="1:13" ht="15" customHeight="1">
      <c r="A341" s="181">
        <v>184686</v>
      </c>
      <c r="B341" s="181">
        <v>184686</v>
      </c>
      <c r="C341" s="181"/>
      <c r="D341" s="181" t="s">
        <v>904</v>
      </c>
      <c r="E341" s="181">
        <v>341</v>
      </c>
      <c r="F341" s="181" t="s">
        <v>502</v>
      </c>
      <c r="G341" s="181"/>
      <c r="H341" s="181"/>
      <c r="I341" s="181" t="s">
        <v>437</v>
      </c>
      <c r="J341" s="184" t="s">
        <v>505</v>
      </c>
      <c r="K341" s="181"/>
      <c r="L341" s="181"/>
      <c r="M341" s="183" t="s">
        <v>438</v>
      </c>
    </row>
    <row r="342" spans="1:13" ht="15" customHeight="1">
      <c r="A342" s="181">
        <v>181416</v>
      </c>
      <c r="B342" s="181">
        <v>181416</v>
      </c>
      <c r="C342" s="181"/>
      <c r="D342" s="181" t="s">
        <v>905</v>
      </c>
      <c r="E342" s="181">
        <v>341</v>
      </c>
      <c r="F342" s="181" t="s">
        <v>502</v>
      </c>
      <c r="G342" s="181"/>
      <c r="H342" s="181"/>
      <c r="I342" s="181" t="s">
        <v>439</v>
      </c>
      <c r="J342" s="182" t="s">
        <v>503</v>
      </c>
      <c r="K342" s="181"/>
      <c r="L342" s="181"/>
      <c r="M342" s="183" t="s">
        <v>440</v>
      </c>
    </row>
    <row r="343" spans="1:13" ht="15" customHeight="1">
      <c r="A343" s="181">
        <v>182381</v>
      </c>
      <c r="B343" s="181">
        <v>182381</v>
      </c>
      <c r="C343" s="181"/>
      <c r="D343" s="181" t="s">
        <v>906</v>
      </c>
      <c r="E343" s="181">
        <v>341</v>
      </c>
      <c r="F343" s="181" t="s">
        <v>502</v>
      </c>
      <c r="G343" s="181"/>
      <c r="H343" s="181"/>
      <c r="I343" s="181" t="s">
        <v>439</v>
      </c>
      <c r="J343" s="184" t="s">
        <v>505</v>
      </c>
      <c r="K343" s="181"/>
      <c r="L343" s="181"/>
      <c r="M343" s="183" t="s">
        <v>440</v>
      </c>
    </row>
    <row r="344" spans="1:13" ht="15" customHeight="1">
      <c r="A344" s="181">
        <v>182457</v>
      </c>
      <c r="B344" s="181">
        <v>182457</v>
      </c>
      <c r="C344" s="181"/>
      <c r="D344" s="181" t="s">
        <v>907</v>
      </c>
      <c r="E344" s="181">
        <v>341</v>
      </c>
      <c r="F344" s="181" t="s">
        <v>502</v>
      </c>
      <c r="G344" s="181"/>
      <c r="H344" s="181"/>
      <c r="I344" s="181" t="s">
        <v>439</v>
      </c>
      <c r="J344" s="184" t="s">
        <v>505</v>
      </c>
      <c r="K344" s="181"/>
      <c r="L344" s="181"/>
      <c r="M344" s="183" t="s">
        <v>440</v>
      </c>
    </row>
    <row r="345" spans="1:13" ht="15" customHeight="1">
      <c r="A345" s="181" t="s">
        <v>908</v>
      </c>
      <c r="B345" s="181" t="s">
        <v>908</v>
      </c>
      <c r="C345" s="181"/>
      <c r="D345" s="181" t="s">
        <v>909</v>
      </c>
      <c r="E345" s="181">
        <v>341</v>
      </c>
      <c r="F345" s="181" t="s">
        <v>502</v>
      </c>
      <c r="G345" s="181"/>
      <c r="H345" s="181"/>
      <c r="I345" s="181" t="s">
        <v>439</v>
      </c>
      <c r="J345" s="184" t="s">
        <v>505</v>
      </c>
      <c r="K345" s="181"/>
      <c r="L345" s="181"/>
      <c r="M345" s="183" t="s">
        <v>440</v>
      </c>
    </row>
    <row r="346" spans="1:13" ht="15" customHeight="1">
      <c r="A346" s="181" t="s">
        <v>910</v>
      </c>
      <c r="B346" s="181" t="s">
        <v>910</v>
      </c>
      <c r="C346" s="181"/>
      <c r="D346" s="181" t="s">
        <v>911</v>
      </c>
      <c r="E346" s="181">
        <v>341</v>
      </c>
      <c r="F346" s="181" t="s">
        <v>502</v>
      </c>
      <c r="G346" s="181"/>
      <c r="H346" s="181"/>
      <c r="I346" s="181" t="s">
        <v>439</v>
      </c>
      <c r="J346" s="184" t="s">
        <v>505</v>
      </c>
      <c r="K346" s="181"/>
      <c r="L346" s="181"/>
      <c r="M346" s="183" t="s">
        <v>440</v>
      </c>
    </row>
    <row r="347" spans="1:13" ht="15" customHeight="1">
      <c r="A347" s="181" t="s">
        <v>912</v>
      </c>
      <c r="B347" s="181" t="s">
        <v>912</v>
      </c>
      <c r="C347" s="181"/>
      <c r="D347" s="181" t="s">
        <v>913</v>
      </c>
      <c r="E347" s="181">
        <v>341</v>
      </c>
      <c r="F347" s="181" t="s">
        <v>502</v>
      </c>
      <c r="G347" s="181"/>
      <c r="H347" s="181"/>
      <c r="I347" s="181" t="s">
        <v>439</v>
      </c>
      <c r="J347" s="184" t="s">
        <v>505</v>
      </c>
      <c r="K347" s="181"/>
      <c r="L347" s="181"/>
      <c r="M347" s="183" t="s">
        <v>440</v>
      </c>
    </row>
    <row r="348" spans="1:13" ht="15" customHeight="1">
      <c r="A348" s="181" t="s">
        <v>914</v>
      </c>
      <c r="B348" s="181" t="s">
        <v>914</v>
      </c>
      <c r="C348" s="181"/>
      <c r="D348" s="181" t="s">
        <v>915</v>
      </c>
      <c r="E348" s="181">
        <v>341</v>
      </c>
      <c r="F348" s="181" t="s">
        <v>502</v>
      </c>
      <c r="G348" s="181"/>
      <c r="H348" s="181"/>
      <c r="I348" s="181" t="s">
        <v>439</v>
      </c>
      <c r="J348" s="184" t="s">
        <v>505</v>
      </c>
      <c r="K348" s="181"/>
      <c r="L348" s="181"/>
      <c r="M348" s="183" t="s">
        <v>440</v>
      </c>
    </row>
    <row r="349" spans="1:13" ht="15" customHeight="1">
      <c r="A349" s="181">
        <v>186101</v>
      </c>
      <c r="B349" s="181">
        <v>186101</v>
      </c>
      <c r="C349" s="181"/>
      <c r="D349" s="181" t="s">
        <v>916</v>
      </c>
      <c r="E349" s="181">
        <v>341</v>
      </c>
      <c r="F349" s="181" t="s">
        <v>502</v>
      </c>
      <c r="G349" s="181"/>
      <c r="H349" s="181"/>
      <c r="I349" s="181" t="s">
        <v>439</v>
      </c>
      <c r="J349" s="184" t="s">
        <v>505</v>
      </c>
      <c r="K349" s="181"/>
      <c r="L349" s="181"/>
      <c r="M349" s="183" t="s">
        <v>440</v>
      </c>
    </row>
    <row r="350" spans="1:13" ht="15" customHeight="1">
      <c r="A350" s="181">
        <v>187230</v>
      </c>
      <c r="B350" s="181">
        <v>187230</v>
      </c>
      <c r="C350" s="181"/>
      <c r="D350" s="181" t="s">
        <v>917</v>
      </c>
      <c r="E350" s="181">
        <v>341</v>
      </c>
      <c r="F350" s="181" t="s">
        <v>502</v>
      </c>
      <c r="G350" s="181"/>
      <c r="H350" s="181"/>
      <c r="I350" s="181" t="s">
        <v>439</v>
      </c>
      <c r="J350" s="184" t="s">
        <v>505</v>
      </c>
      <c r="K350" s="181"/>
      <c r="L350" s="181"/>
      <c r="M350" s="183" t="s">
        <v>440</v>
      </c>
    </row>
    <row r="351" spans="1:13" ht="15" customHeight="1">
      <c r="A351" s="181" t="s">
        <v>918</v>
      </c>
      <c r="B351" s="181" t="s">
        <v>918</v>
      </c>
      <c r="C351" s="181"/>
      <c r="D351" s="181" t="s">
        <v>919</v>
      </c>
      <c r="E351" s="181">
        <v>341</v>
      </c>
      <c r="F351" s="181" t="s">
        <v>502</v>
      </c>
      <c r="G351" s="181"/>
      <c r="H351" s="181"/>
      <c r="I351" s="181" t="s">
        <v>439</v>
      </c>
      <c r="J351" s="184" t="s">
        <v>505</v>
      </c>
      <c r="K351" s="181"/>
      <c r="L351" s="181"/>
      <c r="M351" s="183" t="s">
        <v>440</v>
      </c>
    </row>
    <row r="352" spans="1:13" ht="15" customHeight="1">
      <c r="A352" s="181" t="s">
        <v>920</v>
      </c>
      <c r="B352" s="181" t="s">
        <v>920</v>
      </c>
      <c r="C352" s="181"/>
      <c r="D352" s="181" t="s">
        <v>921</v>
      </c>
      <c r="E352" s="181">
        <v>341</v>
      </c>
      <c r="F352" s="181" t="s">
        <v>502</v>
      </c>
      <c r="G352" s="181"/>
      <c r="H352" s="181"/>
      <c r="I352" s="181" t="s">
        <v>439</v>
      </c>
      <c r="J352" s="184" t="s">
        <v>505</v>
      </c>
      <c r="K352" s="181"/>
      <c r="L352" s="181"/>
      <c r="M352" s="183" t="s">
        <v>440</v>
      </c>
    </row>
    <row r="353" spans="1:13" ht="15" customHeight="1">
      <c r="A353" s="181">
        <v>187765</v>
      </c>
      <c r="B353" s="181">
        <v>187765</v>
      </c>
      <c r="C353" s="181"/>
      <c r="D353" s="181" t="s">
        <v>922</v>
      </c>
      <c r="E353" s="181">
        <v>341</v>
      </c>
      <c r="F353" s="181" t="s">
        <v>502</v>
      </c>
      <c r="G353" s="181"/>
      <c r="H353" s="181"/>
      <c r="I353" s="181" t="s">
        <v>439</v>
      </c>
      <c r="J353" s="184" t="s">
        <v>505</v>
      </c>
      <c r="K353" s="181"/>
      <c r="L353" s="181"/>
      <c r="M353" s="183" t="s">
        <v>440</v>
      </c>
    </row>
    <row r="354" spans="1:13" ht="15" customHeight="1">
      <c r="A354" s="181">
        <v>175491</v>
      </c>
      <c r="B354" s="181">
        <v>175491</v>
      </c>
      <c r="C354" s="181"/>
      <c r="D354" s="181" t="s">
        <v>923</v>
      </c>
      <c r="E354" s="181">
        <v>341</v>
      </c>
      <c r="F354" s="181" t="s">
        <v>502</v>
      </c>
      <c r="G354" s="181"/>
      <c r="H354" s="181"/>
      <c r="I354" s="181" t="s">
        <v>455</v>
      </c>
      <c r="J354" s="182" t="s">
        <v>503</v>
      </c>
      <c r="K354" s="181"/>
      <c r="L354" s="181"/>
      <c r="M354" s="183" t="s">
        <v>457</v>
      </c>
    </row>
    <row r="355" spans="1:13" ht="15" customHeight="1">
      <c r="A355" s="181">
        <v>171813</v>
      </c>
      <c r="B355" s="181">
        <v>171813</v>
      </c>
      <c r="C355" s="181"/>
      <c r="D355" s="181" t="s">
        <v>924</v>
      </c>
      <c r="E355" s="181">
        <v>341</v>
      </c>
      <c r="F355" s="181" t="s">
        <v>502</v>
      </c>
      <c r="G355" s="181"/>
      <c r="H355" s="181"/>
      <c r="I355" s="181" t="s">
        <v>455</v>
      </c>
      <c r="J355" s="184" t="s">
        <v>505</v>
      </c>
      <c r="K355" s="181"/>
      <c r="L355" s="181"/>
      <c r="M355" s="183" t="s">
        <v>457</v>
      </c>
    </row>
    <row r="356" spans="1:13" ht="15" customHeight="1">
      <c r="A356" s="181">
        <v>183591</v>
      </c>
      <c r="B356" s="181">
        <v>183591</v>
      </c>
      <c r="C356" s="181"/>
      <c r="D356" s="181" t="s">
        <v>925</v>
      </c>
      <c r="E356" s="181">
        <v>341</v>
      </c>
      <c r="F356" s="181" t="s">
        <v>502</v>
      </c>
      <c r="G356" s="181"/>
      <c r="H356" s="181"/>
      <c r="I356" s="181" t="s">
        <v>455</v>
      </c>
      <c r="J356" s="184" t="s">
        <v>505</v>
      </c>
      <c r="K356" s="181"/>
      <c r="L356" s="181"/>
      <c r="M356" s="183" t="s">
        <v>457</v>
      </c>
    </row>
    <row r="357" spans="1:13" ht="15" customHeight="1">
      <c r="A357" s="181">
        <v>182498</v>
      </c>
      <c r="B357" s="181">
        <v>182498</v>
      </c>
      <c r="C357" s="181"/>
      <c r="D357" s="181" t="s">
        <v>926</v>
      </c>
      <c r="E357" s="181">
        <v>341</v>
      </c>
      <c r="F357" s="181" t="s">
        <v>502</v>
      </c>
      <c r="G357" s="181"/>
      <c r="H357" s="181"/>
      <c r="I357" s="181" t="s">
        <v>455</v>
      </c>
      <c r="J357" s="184" t="s">
        <v>505</v>
      </c>
      <c r="K357" s="181"/>
      <c r="L357" s="181"/>
      <c r="M357" s="183" t="s">
        <v>457</v>
      </c>
    </row>
    <row r="358" spans="1:13" ht="15" customHeight="1">
      <c r="A358" s="181">
        <v>182451</v>
      </c>
      <c r="B358" s="181">
        <v>182451</v>
      </c>
      <c r="C358" s="181"/>
      <c r="D358" s="181" t="s">
        <v>927</v>
      </c>
      <c r="E358" s="181">
        <v>341</v>
      </c>
      <c r="F358" s="181" t="s">
        <v>502</v>
      </c>
      <c r="G358" s="181"/>
      <c r="H358" s="181"/>
      <c r="I358" s="181" t="s">
        <v>455</v>
      </c>
      <c r="J358" s="184" t="s">
        <v>505</v>
      </c>
      <c r="K358" s="181"/>
      <c r="L358" s="181"/>
      <c r="M358" s="183" t="s">
        <v>457</v>
      </c>
    </row>
    <row r="359" spans="1:13" ht="15" customHeight="1">
      <c r="A359" s="181">
        <v>183819</v>
      </c>
      <c r="B359" s="181">
        <v>183819</v>
      </c>
      <c r="C359" s="181"/>
      <c r="D359" s="181" t="s">
        <v>928</v>
      </c>
      <c r="E359" s="181">
        <v>341</v>
      </c>
      <c r="F359" s="181" t="s">
        <v>502</v>
      </c>
      <c r="G359" s="181"/>
      <c r="H359" s="181"/>
      <c r="I359" s="181" t="s">
        <v>455</v>
      </c>
      <c r="J359" s="184" t="s">
        <v>505</v>
      </c>
      <c r="K359" s="181"/>
      <c r="L359" s="181"/>
      <c r="M359" s="183" t="s">
        <v>457</v>
      </c>
    </row>
    <row r="360" spans="1:13" ht="15" customHeight="1">
      <c r="A360" s="181">
        <v>184283</v>
      </c>
      <c r="B360" s="181">
        <v>184283</v>
      </c>
      <c r="C360" s="181"/>
      <c r="D360" s="181" t="s">
        <v>929</v>
      </c>
      <c r="E360" s="181">
        <v>341</v>
      </c>
      <c r="F360" s="181" t="s">
        <v>502</v>
      </c>
      <c r="G360" s="181"/>
      <c r="H360" s="181"/>
      <c r="I360" s="181" t="s">
        <v>455</v>
      </c>
      <c r="J360" s="184" t="s">
        <v>505</v>
      </c>
      <c r="K360" s="181"/>
      <c r="L360" s="181"/>
      <c r="M360" s="183" t="s">
        <v>457</v>
      </c>
    </row>
    <row r="361" spans="1:13" ht="15" customHeight="1">
      <c r="A361" s="181">
        <v>184680</v>
      </c>
      <c r="B361" s="181">
        <v>184680</v>
      </c>
      <c r="C361" s="181"/>
      <c r="D361" s="181" t="s">
        <v>930</v>
      </c>
      <c r="E361" s="181">
        <v>341</v>
      </c>
      <c r="F361" s="181" t="s">
        <v>502</v>
      </c>
      <c r="G361" s="181"/>
      <c r="H361" s="181"/>
      <c r="I361" s="181" t="s">
        <v>455</v>
      </c>
      <c r="J361" s="184" t="s">
        <v>505</v>
      </c>
      <c r="K361" s="181"/>
      <c r="L361" s="181"/>
      <c r="M361" s="183" t="s">
        <v>457</v>
      </c>
    </row>
    <row r="362" spans="1:13" ht="15" customHeight="1">
      <c r="A362" s="181">
        <v>185406</v>
      </c>
      <c r="B362" s="181">
        <v>185406</v>
      </c>
      <c r="C362" s="181"/>
      <c r="D362" s="181" t="s">
        <v>931</v>
      </c>
      <c r="E362" s="181">
        <v>341</v>
      </c>
      <c r="F362" s="181" t="s">
        <v>502</v>
      </c>
      <c r="G362" s="181"/>
      <c r="H362" s="181"/>
      <c r="I362" s="181" t="s">
        <v>455</v>
      </c>
      <c r="J362" s="184" t="s">
        <v>505</v>
      </c>
      <c r="K362" s="181"/>
      <c r="L362" s="181"/>
      <c r="M362" s="183" t="s">
        <v>457</v>
      </c>
    </row>
    <row r="363" spans="1:13" ht="15" customHeight="1">
      <c r="A363" s="181" t="s">
        <v>932</v>
      </c>
      <c r="B363" s="181" t="s">
        <v>932</v>
      </c>
      <c r="C363" s="181"/>
      <c r="D363" s="181" t="s">
        <v>933</v>
      </c>
      <c r="E363" s="181">
        <v>341</v>
      </c>
      <c r="F363" s="181" t="s">
        <v>502</v>
      </c>
      <c r="G363" s="181"/>
      <c r="H363" s="181"/>
      <c r="I363" s="181" t="s">
        <v>455</v>
      </c>
      <c r="J363" s="184" t="s">
        <v>505</v>
      </c>
      <c r="K363" s="181"/>
      <c r="L363" s="181"/>
      <c r="M363" s="183" t="s">
        <v>457</v>
      </c>
    </row>
    <row r="364" spans="1:13" ht="15" customHeight="1">
      <c r="A364" s="181" t="s">
        <v>934</v>
      </c>
      <c r="B364" s="181" t="s">
        <v>934</v>
      </c>
      <c r="C364" s="181"/>
      <c r="D364" s="181" t="s">
        <v>935</v>
      </c>
      <c r="E364" s="181">
        <v>341</v>
      </c>
      <c r="F364" s="181" t="s">
        <v>502</v>
      </c>
      <c r="G364" s="181"/>
      <c r="H364" s="181"/>
      <c r="I364" s="181" t="s">
        <v>455</v>
      </c>
      <c r="J364" s="184" t="s">
        <v>505</v>
      </c>
      <c r="K364" s="181"/>
      <c r="L364" s="181"/>
      <c r="M364" s="183" t="s">
        <v>457</v>
      </c>
    </row>
    <row r="365" spans="1:13" ht="15" customHeight="1">
      <c r="A365" s="181" t="s">
        <v>936</v>
      </c>
      <c r="B365" s="181" t="s">
        <v>936</v>
      </c>
      <c r="C365" s="181"/>
      <c r="D365" s="181" t="s">
        <v>937</v>
      </c>
      <c r="E365" s="181">
        <v>341</v>
      </c>
      <c r="F365" s="181" t="s">
        <v>502</v>
      </c>
      <c r="G365" s="181"/>
      <c r="H365" s="181"/>
      <c r="I365" s="181" t="s">
        <v>455</v>
      </c>
      <c r="J365" s="184" t="s">
        <v>505</v>
      </c>
      <c r="K365" s="181"/>
      <c r="L365" s="181"/>
      <c r="M365" s="183" t="s">
        <v>457</v>
      </c>
    </row>
    <row r="366" spans="1:13" ht="15" customHeight="1">
      <c r="A366" s="181">
        <v>188099</v>
      </c>
      <c r="B366" s="181">
        <v>188099</v>
      </c>
      <c r="C366" s="181"/>
      <c r="D366" s="181" t="s">
        <v>938</v>
      </c>
      <c r="E366" s="181">
        <v>341</v>
      </c>
      <c r="F366" s="181" t="s">
        <v>502</v>
      </c>
      <c r="G366" s="181"/>
      <c r="H366" s="181"/>
      <c r="I366" s="181" t="s">
        <v>455</v>
      </c>
      <c r="J366" s="184" t="s">
        <v>505</v>
      </c>
      <c r="K366" s="181"/>
      <c r="L366" s="181"/>
      <c r="M366" s="183" t="s">
        <v>457</v>
      </c>
    </row>
    <row r="367" spans="1:13" ht="15" customHeight="1">
      <c r="A367" s="181">
        <v>159046</v>
      </c>
      <c r="B367" s="181">
        <v>159046</v>
      </c>
      <c r="C367" s="181"/>
      <c r="D367" s="181" t="s">
        <v>939</v>
      </c>
      <c r="E367" s="181">
        <v>341</v>
      </c>
      <c r="F367" s="181" t="s">
        <v>502</v>
      </c>
      <c r="G367" s="181"/>
      <c r="H367" s="181"/>
      <c r="I367" s="181" t="s">
        <v>458</v>
      </c>
      <c r="J367" s="182" t="s">
        <v>503</v>
      </c>
      <c r="K367" s="181"/>
      <c r="L367" s="181"/>
      <c r="M367" s="183" t="s">
        <v>459</v>
      </c>
    </row>
    <row r="368" spans="1:13" ht="15" customHeight="1">
      <c r="A368" s="181">
        <v>155106</v>
      </c>
      <c r="B368" s="181">
        <v>155106</v>
      </c>
      <c r="C368" s="181"/>
      <c r="D368" s="181" t="s">
        <v>940</v>
      </c>
      <c r="E368" s="181">
        <v>341</v>
      </c>
      <c r="F368" s="181" t="s">
        <v>502</v>
      </c>
      <c r="G368" s="181"/>
      <c r="H368" s="181"/>
      <c r="I368" s="181" t="s">
        <v>458</v>
      </c>
      <c r="J368" s="184" t="s">
        <v>505</v>
      </c>
      <c r="K368" s="181"/>
      <c r="L368" s="181"/>
      <c r="M368" s="183" t="s">
        <v>459</v>
      </c>
    </row>
    <row r="369" spans="1:13" ht="15" customHeight="1">
      <c r="A369" s="181">
        <v>183603</v>
      </c>
      <c r="B369" s="181">
        <v>183603</v>
      </c>
      <c r="C369" s="181"/>
      <c r="D369" s="181" t="s">
        <v>941</v>
      </c>
      <c r="E369" s="181">
        <v>341</v>
      </c>
      <c r="F369" s="181" t="s">
        <v>502</v>
      </c>
      <c r="G369" s="181"/>
      <c r="H369" s="181"/>
      <c r="I369" s="181" t="s">
        <v>458</v>
      </c>
      <c r="J369" s="184" t="s">
        <v>505</v>
      </c>
      <c r="K369" s="181"/>
      <c r="L369" s="181"/>
      <c r="M369" s="183" t="s">
        <v>459</v>
      </c>
    </row>
    <row r="370" spans="1:13" ht="15" customHeight="1">
      <c r="A370" s="181">
        <v>153633</v>
      </c>
      <c r="B370" s="181">
        <v>153633</v>
      </c>
      <c r="C370" s="181"/>
      <c r="D370" s="181" t="s">
        <v>942</v>
      </c>
      <c r="E370" s="181">
        <v>341</v>
      </c>
      <c r="F370" s="181" t="s">
        <v>502</v>
      </c>
      <c r="G370" s="181"/>
      <c r="H370" s="181"/>
      <c r="I370" s="181" t="s">
        <v>458</v>
      </c>
      <c r="J370" s="184" t="s">
        <v>505</v>
      </c>
      <c r="K370" s="181"/>
      <c r="L370" s="181"/>
      <c r="M370" s="183" t="s">
        <v>459</v>
      </c>
    </row>
    <row r="371" spans="1:13" ht="15" customHeight="1">
      <c r="A371" s="181">
        <v>181760</v>
      </c>
      <c r="B371" s="181">
        <v>181760</v>
      </c>
      <c r="C371" s="181"/>
      <c r="D371" s="181" t="s">
        <v>943</v>
      </c>
      <c r="E371" s="181">
        <v>341</v>
      </c>
      <c r="F371" s="181" t="s">
        <v>502</v>
      </c>
      <c r="G371" s="181"/>
      <c r="H371" s="181"/>
      <c r="I371" s="181" t="s">
        <v>458</v>
      </c>
      <c r="J371" s="184" t="s">
        <v>505</v>
      </c>
      <c r="K371" s="181"/>
      <c r="L371" s="181"/>
      <c r="M371" s="183" t="s">
        <v>459</v>
      </c>
    </row>
    <row r="372" spans="1:13" ht="15" customHeight="1">
      <c r="A372" s="181">
        <v>183156</v>
      </c>
      <c r="B372" s="181">
        <v>183156</v>
      </c>
      <c r="C372" s="181"/>
      <c r="D372" s="181" t="s">
        <v>944</v>
      </c>
      <c r="E372" s="181">
        <v>341</v>
      </c>
      <c r="F372" s="181" t="s">
        <v>502</v>
      </c>
      <c r="G372" s="181"/>
      <c r="H372" s="181"/>
      <c r="I372" s="181" t="s">
        <v>458</v>
      </c>
      <c r="J372" s="184" t="s">
        <v>505</v>
      </c>
      <c r="K372" s="181"/>
      <c r="L372" s="181"/>
      <c r="M372" s="183" t="s">
        <v>459</v>
      </c>
    </row>
    <row r="373" spans="1:13" ht="15" customHeight="1">
      <c r="A373" s="181" t="s">
        <v>945</v>
      </c>
      <c r="B373" s="181" t="s">
        <v>945</v>
      </c>
      <c r="C373" s="181"/>
      <c r="D373" s="181" t="s">
        <v>946</v>
      </c>
      <c r="E373" s="181">
        <v>341</v>
      </c>
      <c r="F373" s="181" t="s">
        <v>502</v>
      </c>
      <c r="G373" s="181"/>
      <c r="H373" s="181"/>
      <c r="I373" s="181" t="s">
        <v>458</v>
      </c>
      <c r="J373" s="184" t="s">
        <v>505</v>
      </c>
      <c r="K373" s="181"/>
      <c r="L373" s="181"/>
      <c r="M373" s="183" t="s">
        <v>459</v>
      </c>
    </row>
    <row r="374" spans="1:13" ht="15" customHeight="1">
      <c r="A374" s="181" t="s">
        <v>947</v>
      </c>
      <c r="B374" s="181" t="s">
        <v>947</v>
      </c>
      <c r="C374" s="181"/>
      <c r="D374" s="181" t="s">
        <v>948</v>
      </c>
      <c r="E374" s="181">
        <v>341</v>
      </c>
      <c r="F374" s="181" t="s">
        <v>502</v>
      </c>
      <c r="G374" s="181"/>
      <c r="H374" s="181"/>
      <c r="I374" s="181" t="s">
        <v>458</v>
      </c>
      <c r="J374" s="184" t="s">
        <v>505</v>
      </c>
      <c r="K374" s="181"/>
      <c r="L374" s="181"/>
      <c r="M374" s="183" t="s">
        <v>459</v>
      </c>
    </row>
    <row r="375" spans="1:13" ht="15" customHeight="1">
      <c r="A375" s="181">
        <v>185711</v>
      </c>
      <c r="B375" s="181">
        <v>185711</v>
      </c>
      <c r="C375" s="181"/>
      <c r="D375" s="181" t="s">
        <v>949</v>
      </c>
      <c r="E375" s="181">
        <v>341</v>
      </c>
      <c r="F375" s="181" t="s">
        <v>502</v>
      </c>
      <c r="G375" s="181"/>
      <c r="H375" s="181"/>
      <c r="I375" s="181" t="s">
        <v>458</v>
      </c>
      <c r="J375" s="184" t="s">
        <v>505</v>
      </c>
      <c r="K375" s="181"/>
      <c r="L375" s="181"/>
      <c r="M375" s="183" t="s">
        <v>459</v>
      </c>
    </row>
    <row r="376" spans="1:13" ht="15" customHeight="1">
      <c r="A376" s="181">
        <v>185715</v>
      </c>
      <c r="B376" s="181">
        <v>185715</v>
      </c>
      <c r="C376" s="181"/>
      <c r="D376" s="181" t="s">
        <v>950</v>
      </c>
      <c r="E376" s="181">
        <v>341</v>
      </c>
      <c r="F376" s="181" t="s">
        <v>502</v>
      </c>
      <c r="G376" s="181"/>
      <c r="H376" s="181"/>
      <c r="I376" s="181" t="s">
        <v>458</v>
      </c>
      <c r="J376" s="184" t="s">
        <v>505</v>
      </c>
      <c r="K376" s="181"/>
      <c r="L376" s="181"/>
      <c r="M376" s="183" t="s">
        <v>459</v>
      </c>
    </row>
    <row r="377" spans="1:13" ht="15" customHeight="1">
      <c r="A377" s="181">
        <v>163157</v>
      </c>
      <c r="B377" s="181">
        <v>163157</v>
      </c>
      <c r="C377" s="181"/>
      <c r="D377" s="181" t="s">
        <v>951</v>
      </c>
      <c r="E377" s="181">
        <v>341</v>
      </c>
      <c r="F377" s="181" t="s">
        <v>502</v>
      </c>
      <c r="G377" s="181"/>
      <c r="H377" s="181"/>
      <c r="I377" s="181" t="s">
        <v>460</v>
      </c>
      <c r="J377" s="182" t="s">
        <v>503</v>
      </c>
      <c r="K377" s="181"/>
      <c r="L377" s="181"/>
      <c r="M377" s="185" t="s">
        <v>461</v>
      </c>
    </row>
    <row r="378" spans="1:13" ht="15" customHeight="1">
      <c r="A378" s="181">
        <v>159752</v>
      </c>
      <c r="B378" s="181">
        <v>159752</v>
      </c>
      <c r="C378" s="181"/>
      <c r="D378" s="181" t="s">
        <v>952</v>
      </c>
      <c r="E378" s="181">
        <v>341</v>
      </c>
      <c r="F378" s="181" t="s">
        <v>502</v>
      </c>
      <c r="G378" s="181"/>
      <c r="H378" s="181"/>
      <c r="I378" s="181" t="s">
        <v>460</v>
      </c>
      <c r="J378" s="182" t="s">
        <v>503</v>
      </c>
      <c r="K378" s="181"/>
      <c r="L378" s="181"/>
      <c r="M378" s="183" t="s">
        <v>461</v>
      </c>
    </row>
    <row r="379" spans="1:13" ht="15" customHeight="1">
      <c r="A379" s="181">
        <v>148014</v>
      </c>
      <c r="B379" s="181">
        <v>148014</v>
      </c>
      <c r="C379" s="181"/>
      <c r="D379" s="181" t="s">
        <v>953</v>
      </c>
      <c r="E379" s="181">
        <v>341</v>
      </c>
      <c r="F379" s="181" t="s">
        <v>502</v>
      </c>
      <c r="G379" s="181"/>
      <c r="H379" s="181"/>
      <c r="I379" s="181" t="s">
        <v>460</v>
      </c>
      <c r="J379" s="182" t="s">
        <v>503</v>
      </c>
      <c r="K379" s="181"/>
      <c r="L379" s="181"/>
      <c r="M379" s="183" t="s">
        <v>461</v>
      </c>
    </row>
    <row r="380" spans="1:13" ht="15" customHeight="1">
      <c r="A380" s="181">
        <v>154367</v>
      </c>
      <c r="B380" s="181">
        <v>154367</v>
      </c>
      <c r="C380" s="181"/>
      <c r="D380" s="181" t="s">
        <v>954</v>
      </c>
      <c r="E380" s="181">
        <v>341</v>
      </c>
      <c r="F380" s="181" t="s">
        <v>502</v>
      </c>
      <c r="G380" s="181"/>
      <c r="H380" s="181"/>
      <c r="I380" s="181" t="s">
        <v>460</v>
      </c>
      <c r="J380" s="182" t="s">
        <v>503</v>
      </c>
      <c r="K380" s="181"/>
      <c r="L380" s="181"/>
      <c r="M380" s="183" t="s">
        <v>461</v>
      </c>
    </row>
    <row r="381" spans="1:13" ht="15" customHeight="1">
      <c r="A381" s="181">
        <v>161233</v>
      </c>
      <c r="B381" s="181">
        <v>161233</v>
      </c>
      <c r="C381" s="181"/>
      <c r="D381" s="181" t="s">
        <v>955</v>
      </c>
      <c r="E381" s="181">
        <v>341</v>
      </c>
      <c r="F381" s="181" t="s">
        <v>502</v>
      </c>
      <c r="G381" s="181"/>
      <c r="H381" s="181"/>
      <c r="I381" s="181" t="s">
        <v>460</v>
      </c>
      <c r="J381" s="182" t="s">
        <v>503</v>
      </c>
      <c r="K381" s="181"/>
      <c r="L381" s="181"/>
      <c r="M381" s="183" t="s">
        <v>461</v>
      </c>
    </row>
    <row r="382" spans="1:13" ht="15" customHeight="1">
      <c r="A382" s="181">
        <v>174868</v>
      </c>
      <c r="B382" s="181">
        <v>174868</v>
      </c>
      <c r="C382" s="181"/>
      <c r="D382" s="181" t="s">
        <v>956</v>
      </c>
      <c r="E382" s="181">
        <v>341</v>
      </c>
      <c r="F382" s="181" t="s">
        <v>502</v>
      </c>
      <c r="G382" s="181"/>
      <c r="H382" s="181"/>
      <c r="I382" s="181" t="s">
        <v>460</v>
      </c>
      <c r="J382" s="182" t="s">
        <v>503</v>
      </c>
      <c r="K382" s="181"/>
      <c r="L382" s="181"/>
      <c r="M382" s="183" t="s">
        <v>461</v>
      </c>
    </row>
    <row r="383" spans="1:13" ht="15" customHeight="1">
      <c r="A383" s="181">
        <v>148426</v>
      </c>
      <c r="B383" s="181">
        <v>148426</v>
      </c>
      <c r="C383" s="181"/>
      <c r="D383" s="181" t="s">
        <v>957</v>
      </c>
      <c r="E383" s="181">
        <v>341</v>
      </c>
      <c r="F383" s="181" t="s">
        <v>502</v>
      </c>
      <c r="G383" s="181"/>
      <c r="H383" s="181"/>
      <c r="I383" s="181" t="s">
        <v>460</v>
      </c>
      <c r="J383" s="182" t="s">
        <v>503</v>
      </c>
      <c r="K383" s="181"/>
      <c r="L383" s="181"/>
      <c r="M383" s="183" t="s">
        <v>461</v>
      </c>
    </row>
    <row r="384" spans="1:13" ht="15" customHeight="1">
      <c r="A384" s="181">
        <v>150596</v>
      </c>
      <c r="B384" s="181">
        <v>150596</v>
      </c>
      <c r="C384" s="181"/>
      <c r="D384" s="181" t="s">
        <v>958</v>
      </c>
      <c r="E384" s="181">
        <v>341</v>
      </c>
      <c r="F384" s="181" t="s">
        <v>502</v>
      </c>
      <c r="G384" s="181"/>
      <c r="H384" s="181"/>
      <c r="I384" s="181" t="s">
        <v>460</v>
      </c>
      <c r="J384" s="182" t="s">
        <v>503</v>
      </c>
      <c r="K384" s="181"/>
      <c r="L384" s="181"/>
      <c r="M384" s="183" t="s">
        <v>461</v>
      </c>
    </row>
    <row r="385" spans="1:13" ht="15" customHeight="1">
      <c r="A385" s="181">
        <v>102728</v>
      </c>
      <c r="B385" s="181">
        <v>102728</v>
      </c>
      <c r="C385" s="181"/>
      <c r="D385" s="181" t="s">
        <v>959</v>
      </c>
      <c r="E385" s="181">
        <v>341</v>
      </c>
      <c r="F385" s="181" t="s">
        <v>502</v>
      </c>
      <c r="G385" s="181"/>
      <c r="H385" s="181"/>
      <c r="I385" s="181" t="s">
        <v>460</v>
      </c>
      <c r="J385" s="182" t="s">
        <v>503</v>
      </c>
      <c r="K385" s="181"/>
      <c r="L385" s="181"/>
      <c r="M385" s="183" t="s">
        <v>461</v>
      </c>
    </row>
    <row r="386" spans="1:13" ht="15" customHeight="1">
      <c r="A386" s="181">
        <v>114433</v>
      </c>
      <c r="B386" s="181">
        <v>114433</v>
      </c>
      <c r="C386" s="181"/>
      <c r="D386" s="181" t="s">
        <v>960</v>
      </c>
      <c r="E386" s="181">
        <v>341</v>
      </c>
      <c r="F386" s="181" t="s">
        <v>502</v>
      </c>
      <c r="G386" s="181"/>
      <c r="H386" s="181"/>
      <c r="I386" s="181" t="s">
        <v>460</v>
      </c>
      <c r="J386" s="182" t="s">
        <v>503</v>
      </c>
      <c r="K386" s="181"/>
      <c r="L386" s="181"/>
      <c r="M386" s="183" t="s">
        <v>461</v>
      </c>
    </row>
    <row r="387" spans="1:13" ht="15" customHeight="1">
      <c r="A387" s="181">
        <v>154394</v>
      </c>
      <c r="B387" s="181">
        <v>154394</v>
      </c>
      <c r="C387" s="181"/>
      <c r="D387" s="181" t="s">
        <v>961</v>
      </c>
      <c r="E387" s="181">
        <v>341</v>
      </c>
      <c r="F387" s="181" t="s">
        <v>502</v>
      </c>
      <c r="G387" s="181"/>
      <c r="H387" s="181"/>
      <c r="I387" s="181" t="s">
        <v>460</v>
      </c>
      <c r="J387" s="182" t="s">
        <v>503</v>
      </c>
      <c r="K387" s="181"/>
      <c r="L387" s="181"/>
      <c r="M387" s="183" t="s">
        <v>461</v>
      </c>
    </row>
    <row r="388" spans="1:13" ht="15" customHeight="1">
      <c r="A388" s="181">
        <v>159753</v>
      </c>
      <c r="B388" s="181">
        <v>159753</v>
      </c>
      <c r="C388" s="181"/>
      <c r="D388" s="181" t="s">
        <v>962</v>
      </c>
      <c r="E388" s="181">
        <v>341</v>
      </c>
      <c r="F388" s="181" t="s">
        <v>502</v>
      </c>
      <c r="G388" s="181"/>
      <c r="H388" s="181"/>
      <c r="I388" s="181" t="s">
        <v>460</v>
      </c>
      <c r="J388" s="182" t="s">
        <v>503</v>
      </c>
      <c r="K388" s="181"/>
      <c r="L388" s="181"/>
      <c r="M388" s="183" t="s">
        <v>461</v>
      </c>
    </row>
    <row r="389" spans="1:13" ht="15" customHeight="1">
      <c r="A389" s="181">
        <v>151176</v>
      </c>
      <c r="B389" s="181">
        <v>151176</v>
      </c>
      <c r="C389" s="181"/>
      <c r="D389" s="181" t="s">
        <v>963</v>
      </c>
      <c r="E389" s="181">
        <v>341</v>
      </c>
      <c r="F389" s="181" t="s">
        <v>502</v>
      </c>
      <c r="G389" s="181"/>
      <c r="H389" s="181"/>
      <c r="I389" s="181" t="s">
        <v>460</v>
      </c>
      <c r="J389" s="184" t="s">
        <v>505</v>
      </c>
      <c r="K389" s="181"/>
      <c r="L389" s="181"/>
      <c r="M389" s="183" t="s">
        <v>461</v>
      </c>
    </row>
    <row r="390" spans="1:13" ht="15" customHeight="1">
      <c r="A390" s="181">
        <v>157198</v>
      </c>
      <c r="B390" s="181">
        <v>157198</v>
      </c>
      <c r="C390" s="181"/>
      <c r="D390" s="181" t="s">
        <v>964</v>
      </c>
      <c r="E390" s="181">
        <v>341</v>
      </c>
      <c r="F390" s="181" t="s">
        <v>502</v>
      </c>
      <c r="G390" s="181"/>
      <c r="H390" s="181"/>
      <c r="I390" s="181" t="s">
        <v>460</v>
      </c>
      <c r="J390" s="184" t="s">
        <v>505</v>
      </c>
      <c r="K390" s="181"/>
      <c r="L390" s="181"/>
      <c r="M390" s="183" t="s">
        <v>461</v>
      </c>
    </row>
    <row r="391" spans="1:13" ht="15" customHeight="1">
      <c r="A391" s="181">
        <v>173509</v>
      </c>
      <c r="B391" s="181">
        <v>173509</v>
      </c>
      <c r="C391" s="181"/>
      <c r="D391" s="181" t="s">
        <v>585</v>
      </c>
      <c r="E391" s="181">
        <v>341</v>
      </c>
      <c r="F391" s="181" t="s">
        <v>502</v>
      </c>
      <c r="G391" s="181"/>
      <c r="H391" s="181"/>
      <c r="I391" s="181" t="s">
        <v>460</v>
      </c>
      <c r="J391" s="184" t="s">
        <v>505</v>
      </c>
      <c r="K391" s="181"/>
      <c r="L391" s="181"/>
      <c r="M391" s="183" t="s">
        <v>461</v>
      </c>
    </row>
    <row r="392" spans="1:13" ht="15" customHeight="1">
      <c r="A392" s="181">
        <v>102889</v>
      </c>
      <c r="B392" s="181">
        <v>102889</v>
      </c>
      <c r="C392" s="181"/>
      <c r="D392" s="181" t="s">
        <v>965</v>
      </c>
      <c r="E392" s="181">
        <v>341</v>
      </c>
      <c r="F392" s="181" t="s">
        <v>502</v>
      </c>
      <c r="G392" s="181"/>
      <c r="H392" s="181"/>
      <c r="I392" s="181" t="s">
        <v>460</v>
      </c>
      <c r="J392" s="184" t="s">
        <v>505</v>
      </c>
      <c r="K392" s="181"/>
      <c r="L392" s="181"/>
      <c r="M392" s="183" t="s">
        <v>461</v>
      </c>
    </row>
    <row r="393" spans="1:13" ht="15" customHeight="1">
      <c r="A393" s="181">
        <v>180594</v>
      </c>
      <c r="B393" s="181">
        <v>180594</v>
      </c>
      <c r="C393" s="181"/>
      <c r="D393" s="181" t="s">
        <v>966</v>
      </c>
      <c r="E393" s="181">
        <v>341</v>
      </c>
      <c r="F393" s="181" t="s">
        <v>502</v>
      </c>
      <c r="G393" s="181"/>
      <c r="H393" s="181"/>
      <c r="I393" s="181" t="s">
        <v>460</v>
      </c>
      <c r="J393" s="184" t="s">
        <v>505</v>
      </c>
      <c r="K393" s="181"/>
      <c r="L393" s="181"/>
      <c r="M393" s="183" t="s">
        <v>461</v>
      </c>
    </row>
    <row r="394" spans="1:13" ht="15" customHeight="1">
      <c r="A394" s="181">
        <v>164028</v>
      </c>
      <c r="B394" s="181">
        <v>164028</v>
      </c>
      <c r="C394" s="181"/>
      <c r="D394" s="181" t="s">
        <v>967</v>
      </c>
      <c r="E394" s="181">
        <v>341</v>
      </c>
      <c r="F394" s="181" t="s">
        <v>502</v>
      </c>
      <c r="G394" s="181"/>
      <c r="H394" s="181"/>
      <c r="I394" s="181" t="s">
        <v>460</v>
      </c>
      <c r="J394" s="184" t="s">
        <v>505</v>
      </c>
      <c r="K394" s="181"/>
      <c r="L394" s="181"/>
      <c r="M394" s="183" t="s">
        <v>461</v>
      </c>
    </row>
    <row r="395" spans="1:13" ht="15" customHeight="1">
      <c r="A395" s="181">
        <v>180384</v>
      </c>
      <c r="B395" s="181">
        <v>180384</v>
      </c>
      <c r="C395" s="181"/>
      <c r="D395" s="181" t="s">
        <v>968</v>
      </c>
      <c r="E395" s="181">
        <v>341</v>
      </c>
      <c r="F395" s="181" t="s">
        <v>502</v>
      </c>
      <c r="G395" s="181"/>
      <c r="H395" s="181"/>
      <c r="I395" s="181" t="s">
        <v>460</v>
      </c>
      <c r="J395" s="184" t="s">
        <v>505</v>
      </c>
      <c r="K395" s="181"/>
      <c r="L395" s="181"/>
      <c r="M395" s="183" t="s">
        <v>461</v>
      </c>
    </row>
    <row r="396" spans="1:13" ht="15" customHeight="1">
      <c r="A396" s="181">
        <v>180748</v>
      </c>
      <c r="B396" s="181">
        <v>180748</v>
      </c>
      <c r="C396" s="181"/>
      <c r="D396" s="181" t="s">
        <v>969</v>
      </c>
      <c r="E396" s="181">
        <v>341</v>
      </c>
      <c r="F396" s="181" t="s">
        <v>502</v>
      </c>
      <c r="G396" s="181"/>
      <c r="H396" s="181"/>
      <c r="I396" s="181" t="s">
        <v>460</v>
      </c>
      <c r="J396" s="184" t="s">
        <v>505</v>
      </c>
      <c r="K396" s="181"/>
      <c r="L396" s="181"/>
      <c r="M396" s="183" t="s">
        <v>461</v>
      </c>
    </row>
    <row r="397" spans="1:13" ht="15" customHeight="1">
      <c r="A397" s="181">
        <v>183615</v>
      </c>
      <c r="B397" s="181">
        <v>183615</v>
      </c>
      <c r="C397" s="181"/>
      <c r="D397" s="181" t="s">
        <v>970</v>
      </c>
      <c r="E397" s="181">
        <v>341</v>
      </c>
      <c r="F397" s="181" t="s">
        <v>502</v>
      </c>
      <c r="G397" s="181"/>
      <c r="H397" s="181"/>
      <c r="I397" s="181" t="s">
        <v>460</v>
      </c>
      <c r="J397" s="184" t="s">
        <v>505</v>
      </c>
      <c r="K397" s="181"/>
      <c r="L397" s="181"/>
      <c r="M397" s="183" t="s">
        <v>461</v>
      </c>
    </row>
    <row r="398" spans="1:13" ht="15" customHeight="1">
      <c r="A398" s="181" t="s">
        <v>971</v>
      </c>
      <c r="B398" s="181" t="s">
        <v>971</v>
      </c>
      <c r="C398" s="181"/>
      <c r="D398" s="181" t="s">
        <v>972</v>
      </c>
      <c r="E398" s="181">
        <v>341</v>
      </c>
      <c r="F398" s="181" t="s">
        <v>502</v>
      </c>
      <c r="G398" s="181"/>
      <c r="H398" s="181"/>
      <c r="I398" s="181" t="s">
        <v>460</v>
      </c>
      <c r="J398" s="184" t="s">
        <v>505</v>
      </c>
      <c r="K398" s="181"/>
      <c r="L398" s="181"/>
      <c r="M398" s="183" t="s">
        <v>461</v>
      </c>
    </row>
    <row r="399" spans="1:13" ht="15" customHeight="1">
      <c r="A399" s="181" t="s">
        <v>973</v>
      </c>
      <c r="B399" s="181" t="s">
        <v>973</v>
      </c>
      <c r="C399" s="181"/>
      <c r="D399" s="181" t="s">
        <v>974</v>
      </c>
      <c r="E399" s="181">
        <v>341</v>
      </c>
      <c r="F399" s="181" t="s">
        <v>502</v>
      </c>
      <c r="G399" s="181"/>
      <c r="H399" s="181"/>
      <c r="I399" s="181" t="s">
        <v>460</v>
      </c>
      <c r="J399" s="184" t="s">
        <v>505</v>
      </c>
      <c r="K399" s="181"/>
      <c r="L399" s="181"/>
      <c r="M399" s="183" t="s">
        <v>461</v>
      </c>
    </row>
    <row r="400" spans="1:13" ht="15" customHeight="1">
      <c r="A400" s="181" t="s">
        <v>975</v>
      </c>
      <c r="B400" s="181" t="s">
        <v>975</v>
      </c>
      <c r="C400" s="181"/>
      <c r="D400" s="181" t="s">
        <v>976</v>
      </c>
      <c r="E400" s="181">
        <v>341</v>
      </c>
      <c r="F400" s="181" t="s">
        <v>502</v>
      </c>
      <c r="G400" s="181"/>
      <c r="H400" s="181"/>
      <c r="I400" s="181" t="s">
        <v>460</v>
      </c>
      <c r="J400" s="184" t="s">
        <v>505</v>
      </c>
      <c r="K400" s="181"/>
      <c r="L400" s="181"/>
      <c r="M400" s="183" t="s">
        <v>461</v>
      </c>
    </row>
    <row r="401" spans="1:13" ht="15" customHeight="1">
      <c r="A401" s="181">
        <v>186442</v>
      </c>
      <c r="B401" s="181">
        <v>186442</v>
      </c>
      <c r="C401" s="181"/>
      <c r="D401" s="181" t="s">
        <v>977</v>
      </c>
      <c r="E401" s="181">
        <v>341</v>
      </c>
      <c r="F401" s="181" t="s">
        <v>502</v>
      </c>
      <c r="G401" s="181"/>
      <c r="H401" s="181"/>
      <c r="I401" s="181" t="s">
        <v>460</v>
      </c>
      <c r="J401" s="184" t="s">
        <v>505</v>
      </c>
      <c r="K401" s="181"/>
      <c r="L401" s="181"/>
      <c r="M401" s="183" t="s">
        <v>461</v>
      </c>
    </row>
    <row r="402" spans="1:13" ht="15" customHeight="1">
      <c r="A402" s="181">
        <v>159048</v>
      </c>
      <c r="B402" s="181">
        <v>159048</v>
      </c>
      <c r="C402" s="181"/>
      <c r="D402" s="181" t="s">
        <v>978</v>
      </c>
      <c r="E402" s="181">
        <v>341</v>
      </c>
      <c r="F402" s="181" t="s">
        <v>502</v>
      </c>
      <c r="G402" s="181"/>
      <c r="H402" s="181"/>
      <c r="I402" s="181" t="s">
        <v>462</v>
      </c>
      <c r="J402" s="182" t="s">
        <v>503</v>
      </c>
      <c r="K402" s="181"/>
      <c r="L402" s="181"/>
      <c r="M402" s="183" t="s">
        <v>463</v>
      </c>
    </row>
    <row r="403" spans="1:13" ht="15" customHeight="1">
      <c r="A403" s="181">
        <v>113883</v>
      </c>
      <c r="B403" s="181">
        <v>113883</v>
      </c>
      <c r="C403" s="181"/>
      <c r="D403" s="181" t="s">
        <v>979</v>
      </c>
      <c r="E403" s="181">
        <v>341</v>
      </c>
      <c r="F403" s="181" t="s">
        <v>502</v>
      </c>
      <c r="G403" s="181"/>
      <c r="H403" s="181"/>
      <c r="I403" s="181" t="s">
        <v>462</v>
      </c>
      <c r="J403" s="182" t="s">
        <v>503</v>
      </c>
      <c r="K403" s="181"/>
      <c r="L403" s="181"/>
      <c r="M403" s="183" t="s">
        <v>463</v>
      </c>
    </row>
    <row r="404" spans="1:13" ht="15" customHeight="1">
      <c r="A404" s="181">
        <v>169056</v>
      </c>
      <c r="B404" s="181">
        <v>169056</v>
      </c>
      <c r="C404" s="181"/>
      <c r="D404" s="181" t="s">
        <v>980</v>
      </c>
      <c r="E404" s="181">
        <v>341</v>
      </c>
      <c r="F404" s="181" t="s">
        <v>502</v>
      </c>
      <c r="G404" s="181"/>
      <c r="H404" s="181"/>
      <c r="I404" s="181" t="s">
        <v>462</v>
      </c>
      <c r="J404" s="184" t="s">
        <v>505</v>
      </c>
      <c r="K404" s="181"/>
      <c r="L404" s="181"/>
      <c r="M404" s="183" t="s">
        <v>463</v>
      </c>
    </row>
    <row r="405" spans="1:13" ht="15" customHeight="1">
      <c r="A405" s="181">
        <v>175398</v>
      </c>
      <c r="B405" s="181">
        <v>175398</v>
      </c>
      <c r="C405" s="181"/>
      <c r="D405" s="181" t="s">
        <v>981</v>
      </c>
      <c r="E405" s="181">
        <v>341</v>
      </c>
      <c r="F405" s="181" t="s">
        <v>502</v>
      </c>
      <c r="G405" s="181"/>
      <c r="H405" s="181"/>
      <c r="I405" s="181" t="s">
        <v>462</v>
      </c>
      <c r="J405" s="184" t="s">
        <v>505</v>
      </c>
      <c r="K405" s="181"/>
      <c r="L405" s="181"/>
      <c r="M405" s="183" t="s">
        <v>463</v>
      </c>
    </row>
    <row r="406" spans="1:13" ht="15" customHeight="1">
      <c r="A406" s="181">
        <v>180385</v>
      </c>
      <c r="B406" s="181">
        <v>180385</v>
      </c>
      <c r="C406" s="181"/>
      <c r="D406" s="181" t="s">
        <v>982</v>
      </c>
      <c r="E406" s="181">
        <v>341</v>
      </c>
      <c r="F406" s="181" t="s">
        <v>502</v>
      </c>
      <c r="G406" s="181"/>
      <c r="H406" s="181"/>
      <c r="I406" s="181" t="s">
        <v>462</v>
      </c>
      <c r="J406" s="184" t="s">
        <v>505</v>
      </c>
      <c r="K406" s="181"/>
      <c r="L406" s="181"/>
      <c r="M406" s="183" t="s">
        <v>463</v>
      </c>
    </row>
    <row r="407" spans="1:13" ht="15" customHeight="1">
      <c r="A407" s="181">
        <v>180810</v>
      </c>
      <c r="B407" s="181">
        <v>180810</v>
      </c>
      <c r="C407" s="181"/>
      <c r="D407" s="181" t="s">
        <v>983</v>
      </c>
      <c r="E407" s="181">
        <v>341</v>
      </c>
      <c r="F407" s="181" t="s">
        <v>502</v>
      </c>
      <c r="G407" s="181"/>
      <c r="H407" s="181"/>
      <c r="I407" s="181" t="s">
        <v>462</v>
      </c>
      <c r="J407" s="184" t="s">
        <v>505</v>
      </c>
      <c r="K407" s="181"/>
      <c r="L407" s="181"/>
      <c r="M407" s="183" t="s">
        <v>463</v>
      </c>
    </row>
    <row r="408" spans="1:13" ht="15" customHeight="1">
      <c r="A408" s="181">
        <v>155596</v>
      </c>
      <c r="B408" s="181">
        <v>155596</v>
      </c>
      <c r="C408" s="181"/>
      <c r="D408" s="181" t="s">
        <v>984</v>
      </c>
      <c r="E408" s="181">
        <v>341</v>
      </c>
      <c r="F408" s="181" t="s">
        <v>502</v>
      </c>
      <c r="G408" s="181"/>
      <c r="H408" s="181"/>
      <c r="I408" s="181" t="s">
        <v>462</v>
      </c>
      <c r="J408" s="184" t="s">
        <v>505</v>
      </c>
      <c r="K408" s="181"/>
      <c r="L408" s="181"/>
      <c r="M408" s="183" t="s">
        <v>463</v>
      </c>
    </row>
    <row r="409" spans="1:13" ht="15" customHeight="1">
      <c r="A409" s="181">
        <v>155757</v>
      </c>
      <c r="B409" s="181">
        <v>155757</v>
      </c>
      <c r="C409" s="181"/>
      <c r="D409" s="181" t="s">
        <v>985</v>
      </c>
      <c r="E409" s="181">
        <v>341</v>
      </c>
      <c r="F409" s="181" t="s">
        <v>502</v>
      </c>
      <c r="G409" s="181"/>
      <c r="H409" s="181"/>
      <c r="I409" s="181" t="s">
        <v>462</v>
      </c>
      <c r="J409" s="184" t="s">
        <v>505</v>
      </c>
      <c r="K409" s="181"/>
      <c r="L409" s="181"/>
      <c r="M409" s="183" t="s">
        <v>463</v>
      </c>
    </row>
    <row r="410" spans="1:13" ht="15" customHeight="1">
      <c r="A410" s="181">
        <v>183613</v>
      </c>
      <c r="B410" s="181">
        <v>183613</v>
      </c>
      <c r="C410" s="181"/>
      <c r="D410" s="181" t="s">
        <v>986</v>
      </c>
      <c r="E410" s="181">
        <v>341</v>
      </c>
      <c r="F410" s="181" t="s">
        <v>502</v>
      </c>
      <c r="G410" s="181"/>
      <c r="H410" s="181"/>
      <c r="I410" s="181" t="s">
        <v>462</v>
      </c>
      <c r="J410" s="184" t="s">
        <v>505</v>
      </c>
      <c r="K410" s="181"/>
      <c r="L410" s="181"/>
      <c r="M410" s="183" t="s">
        <v>463</v>
      </c>
    </row>
    <row r="411" spans="1:13" ht="15" customHeight="1">
      <c r="A411" s="181" t="s">
        <v>987</v>
      </c>
      <c r="B411" s="181" t="s">
        <v>987</v>
      </c>
      <c r="C411" s="181"/>
      <c r="D411" s="181" t="s">
        <v>988</v>
      </c>
      <c r="E411" s="181">
        <v>341</v>
      </c>
      <c r="F411" s="181" t="s">
        <v>502</v>
      </c>
      <c r="G411" s="181"/>
      <c r="H411" s="181"/>
      <c r="I411" s="181" t="s">
        <v>462</v>
      </c>
      <c r="J411" s="184" t="s">
        <v>505</v>
      </c>
      <c r="K411" s="181"/>
      <c r="L411" s="181"/>
      <c r="M411" s="183" t="s">
        <v>463</v>
      </c>
    </row>
    <row r="412" spans="1:13" ht="15" customHeight="1">
      <c r="A412" s="181" t="s">
        <v>989</v>
      </c>
      <c r="B412" s="181" t="s">
        <v>989</v>
      </c>
      <c r="C412" s="181"/>
      <c r="D412" s="181" t="s">
        <v>990</v>
      </c>
      <c r="E412" s="181">
        <v>341</v>
      </c>
      <c r="F412" s="181" t="s">
        <v>502</v>
      </c>
      <c r="G412" s="181"/>
      <c r="H412" s="181"/>
      <c r="I412" s="181" t="s">
        <v>462</v>
      </c>
      <c r="J412" s="184" t="s">
        <v>505</v>
      </c>
      <c r="K412" s="181"/>
      <c r="L412" s="181"/>
      <c r="M412" s="183" t="s">
        <v>463</v>
      </c>
    </row>
    <row r="413" spans="1:13" ht="15" customHeight="1">
      <c r="A413" s="181">
        <v>184507</v>
      </c>
      <c r="B413" s="181">
        <v>184507</v>
      </c>
      <c r="C413" s="181"/>
      <c r="D413" s="181" t="s">
        <v>991</v>
      </c>
      <c r="E413" s="181">
        <v>341</v>
      </c>
      <c r="F413" s="181" t="s">
        <v>502</v>
      </c>
      <c r="G413" s="181"/>
      <c r="H413" s="181"/>
      <c r="I413" s="181" t="s">
        <v>462</v>
      </c>
      <c r="J413" s="184" t="s">
        <v>505</v>
      </c>
      <c r="K413" s="181"/>
      <c r="L413" s="181"/>
      <c r="M413" s="183" t="s">
        <v>463</v>
      </c>
    </row>
    <row r="414" spans="1:13" ht="15" customHeight="1">
      <c r="A414" s="181">
        <v>184798</v>
      </c>
      <c r="B414" s="181">
        <v>184798</v>
      </c>
      <c r="C414" s="181"/>
      <c r="D414" s="181" t="s">
        <v>992</v>
      </c>
      <c r="E414" s="181">
        <v>341</v>
      </c>
      <c r="F414" s="181" t="s">
        <v>502</v>
      </c>
      <c r="G414" s="181"/>
      <c r="H414" s="181"/>
      <c r="I414" s="181" t="s">
        <v>462</v>
      </c>
      <c r="J414" s="184" t="s">
        <v>505</v>
      </c>
      <c r="K414" s="181"/>
      <c r="L414" s="181"/>
      <c r="M414" s="183" t="s">
        <v>463</v>
      </c>
    </row>
    <row r="415" spans="1:13" ht="15" customHeight="1">
      <c r="A415" s="181">
        <v>185837</v>
      </c>
      <c r="B415" s="181">
        <v>185837</v>
      </c>
      <c r="C415" s="181"/>
      <c r="D415" s="181" t="s">
        <v>993</v>
      </c>
      <c r="E415" s="181">
        <v>341</v>
      </c>
      <c r="F415" s="181" t="s">
        <v>502</v>
      </c>
      <c r="G415" s="181"/>
      <c r="H415" s="181"/>
      <c r="I415" s="181" t="s">
        <v>462</v>
      </c>
      <c r="J415" s="184" t="s">
        <v>505</v>
      </c>
      <c r="K415" s="181"/>
      <c r="L415" s="181"/>
      <c r="M415" s="183" t="s">
        <v>463</v>
      </c>
    </row>
    <row r="416" spans="1:13" ht="15" customHeight="1">
      <c r="A416" s="181">
        <v>187843</v>
      </c>
      <c r="B416" s="181">
        <v>187843</v>
      </c>
      <c r="C416" s="181"/>
      <c r="D416" s="181" t="s">
        <v>994</v>
      </c>
      <c r="E416" s="181">
        <v>341</v>
      </c>
      <c r="F416" s="181" t="s">
        <v>502</v>
      </c>
      <c r="G416" s="181"/>
      <c r="H416" s="181"/>
      <c r="I416" s="181" t="s">
        <v>462</v>
      </c>
      <c r="J416" s="184" t="s">
        <v>505</v>
      </c>
      <c r="K416" s="181"/>
      <c r="L416" s="181"/>
      <c r="M416" s="183" t="s">
        <v>463</v>
      </c>
    </row>
    <row r="417" spans="1:13" ht="15" customHeight="1">
      <c r="A417" s="181">
        <v>167465</v>
      </c>
      <c r="B417" s="181">
        <v>167465</v>
      </c>
      <c r="C417" s="181"/>
      <c r="D417" s="181" t="s">
        <v>995</v>
      </c>
      <c r="E417" s="181">
        <v>341</v>
      </c>
      <c r="F417" s="181" t="s">
        <v>502</v>
      </c>
      <c r="G417" s="181"/>
      <c r="H417" s="181"/>
      <c r="I417" s="181" t="s">
        <v>464</v>
      </c>
      <c r="J417" s="182" t="s">
        <v>503</v>
      </c>
      <c r="K417" s="181"/>
      <c r="L417" s="181"/>
      <c r="M417" s="183" t="s">
        <v>465</v>
      </c>
    </row>
    <row r="418" spans="1:13" ht="15" customHeight="1">
      <c r="A418" s="181">
        <v>173049</v>
      </c>
      <c r="B418" s="181">
        <v>173049</v>
      </c>
      <c r="C418" s="181"/>
      <c r="D418" s="181" t="s">
        <v>996</v>
      </c>
      <c r="E418" s="181">
        <v>341</v>
      </c>
      <c r="F418" s="181" t="s">
        <v>502</v>
      </c>
      <c r="G418" s="181"/>
      <c r="H418" s="181"/>
      <c r="I418" s="181" t="s">
        <v>464</v>
      </c>
      <c r="J418" s="184" t="s">
        <v>505</v>
      </c>
      <c r="K418" s="181"/>
      <c r="L418" s="181"/>
      <c r="M418" s="183" t="s">
        <v>465</v>
      </c>
    </row>
    <row r="419" spans="1:13" ht="15" customHeight="1">
      <c r="A419" s="181">
        <v>176867</v>
      </c>
      <c r="B419" s="181">
        <v>176867</v>
      </c>
      <c r="C419" s="181"/>
      <c r="D419" s="181" t="s">
        <v>997</v>
      </c>
      <c r="E419" s="181">
        <v>341</v>
      </c>
      <c r="F419" s="181" t="s">
        <v>502</v>
      </c>
      <c r="G419" s="181"/>
      <c r="H419" s="181"/>
      <c r="I419" s="181" t="s">
        <v>464</v>
      </c>
      <c r="J419" s="184" t="s">
        <v>505</v>
      </c>
      <c r="K419" s="181"/>
      <c r="L419" s="181"/>
      <c r="M419" s="183" t="s">
        <v>465</v>
      </c>
    </row>
    <row r="420" spans="1:13" ht="15" customHeight="1">
      <c r="A420" s="181">
        <v>177660</v>
      </c>
      <c r="B420" s="181">
        <v>177660</v>
      </c>
      <c r="C420" s="181"/>
      <c r="D420" s="181" t="s">
        <v>998</v>
      </c>
      <c r="E420" s="181">
        <v>341</v>
      </c>
      <c r="F420" s="181" t="s">
        <v>502</v>
      </c>
      <c r="G420" s="181"/>
      <c r="H420" s="181"/>
      <c r="I420" s="181" t="s">
        <v>464</v>
      </c>
      <c r="J420" s="184" t="s">
        <v>505</v>
      </c>
      <c r="K420" s="181"/>
      <c r="L420" s="181"/>
      <c r="M420" s="183" t="s">
        <v>465</v>
      </c>
    </row>
    <row r="421" spans="1:13" ht="15" customHeight="1">
      <c r="A421" s="181">
        <v>183157</v>
      </c>
      <c r="B421" s="181">
        <v>183157</v>
      </c>
      <c r="C421" s="181"/>
      <c r="D421" s="181" t="s">
        <v>999</v>
      </c>
      <c r="E421" s="181">
        <v>341</v>
      </c>
      <c r="F421" s="181" t="s">
        <v>502</v>
      </c>
      <c r="G421" s="181"/>
      <c r="H421" s="181"/>
      <c r="I421" s="181" t="s">
        <v>464</v>
      </c>
      <c r="J421" s="184" t="s">
        <v>505</v>
      </c>
      <c r="K421" s="181"/>
      <c r="L421" s="181"/>
      <c r="M421" s="183" t="s">
        <v>465</v>
      </c>
    </row>
    <row r="422" spans="1:13" ht="15" customHeight="1">
      <c r="A422" s="181" t="s">
        <v>1000</v>
      </c>
      <c r="B422" s="181" t="s">
        <v>1000</v>
      </c>
      <c r="C422" s="181"/>
      <c r="D422" s="181" t="s">
        <v>1001</v>
      </c>
      <c r="E422" s="181">
        <v>341</v>
      </c>
      <c r="F422" s="181" t="s">
        <v>502</v>
      </c>
      <c r="G422" s="181"/>
      <c r="H422" s="181"/>
      <c r="I422" s="181" t="s">
        <v>464</v>
      </c>
      <c r="J422" s="184" t="s">
        <v>505</v>
      </c>
      <c r="K422" s="181"/>
      <c r="L422" s="181"/>
      <c r="M422" s="183" t="s">
        <v>465</v>
      </c>
    </row>
    <row r="423" spans="1:13" ht="15" customHeight="1">
      <c r="A423" s="181">
        <v>185714</v>
      </c>
      <c r="B423" s="181">
        <v>185714</v>
      </c>
      <c r="C423" s="181"/>
      <c r="D423" s="181" t="s">
        <v>1002</v>
      </c>
      <c r="E423" s="181">
        <v>341</v>
      </c>
      <c r="F423" s="181" t="s">
        <v>502</v>
      </c>
      <c r="G423" s="181"/>
      <c r="H423" s="181"/>
      <c r="I423" s="181" t="s">
        <v>464</v>
      </c>
      <c r="J423" s="184" t="s">
        <v>505</v>
      </c>
      <c r="K423" s="181"/>
      <c r="L423" s="181"/>
      <c r="M423" s="183" t="s">
        <v>465</v>
      </c>
    </row>
    <row r="424" spans="1:13" ht="15" customHeight="1">
      <c r="A424" s="181">
        <v>185838</v>
      </c>
      <c r="B424" s="181">
        <v>185838</v>
      </c>
      <c r="C424" s="181"/>
      <c r="D424" s="181" t="s">
        <v>1003</v>
      </c>
      <c r="E424" s="181">
        <v>341</v>
      </c>
      <c r="F424" s="181" t="s">
        <v>502</v>
      </c>
      <c r="G424" s="181"/>
      <c r="H424" s="181"/>
      <c r="I424" s="181" t="s">
        <v>464</v>
      </c>
      <c r="J424" s="184" t="s">
        <v>505</v>
      </c>
      <c r="K424" s="181"/>
      <c r="L424" s="181"/>
      <c r="M424" s="183" t="s">
        <v>465</v>
      </c>
    </row>
    <row r="425" spans="1:13" ht="15" customHeight="1">
      <c r="A425" s="181">
        <v>186466</v>
      </c>
      <c r="B425" s="181">
        <v>186466</v>
      </c>
      <c r="C425" s="181"/>
      <c r="D425" s="181" t="s">
        <v>1004</v>
      </c>
      <c r="E425" s="181">
        <v>341</v>
      </c>
      <c r="F425" s="181" t="s">
        <v>502</v>
      </c>
      <c r="G425" s="181"/>
      <c r="H425" s="181"/>
      <c r="I425" s="181" t="s">
        <v>464</v>
      </c>
      <c r="J425" s="184" t="s">
        <v>505</v>
      </c>
      <c r="K425" s="181"/>
      <c r="L425" s="181"/>
      <c r="M425" s="183" t="s">
        <v>465</v>
      </c>
    </row>
    <row r="426" spans="1:13" ht="15" customHeight="1">
      <c r="A426" s="181">
        <v>186736</v>
      </c>
      <c r="B426" s="181">
        <v>186736</v>
      </c>
      <c r="C426" s="181"/>
      <c r="D426" s="181" t="s">
        <v>1005</v>
      </c>
      <c r="E426" s="181">
        <v>341</v>
      </c>
      <c r="F426" s="181" t="s">
        <v>502</v>
      </c>
      <c r="G426" s="181"/>
      <c r="H426" s="181"/>
      <c r="I426" s="181" t="s">
        <v>464</v>
      </c>
      <c r="J426" s="184" t="s">
        <v>505</v>
      </c>
      <c r="K426" s="181"/>
      <c r="L426" s="181"/>
      <c r="M426" s="183" t="s">
        <v>465</v>
      </c>
    </row>
    <row r="427" spans="1:13" ht="15" customHeight="1">
      <c r="A427" s="181">
        <v>115274</v>
      </c>
      <c r="B427" s="181">
        <v>115274</v>
      </c>
      <c r="C427" s="181"/>
      <c r="D427" s="181" t="s">
        <v>1006</v>
      </c>
      <c r="E427" s="181">
        <v>341</v>
      </c>
      <c r="F427" s="181" t="s">
        <v>502</v>
      </c>
      <c r="G427" s="181"/>
      <c r="H427" s="181"/>
      <c r="I427" s="181" t="s">
        <v>466</v>
      </c>
      <c r="J427" s="182" t="s">
        <v>503</v>
      </c>
      <c r="K427" s="181"/>
      <c r="L427" s="181"/>
      <c r="M427" s="183" t="s">
        <v>467</v>
      </c>
    </row>
    <row r="428" spans="1:13" ht="15" customHeight="1">
      <c r="A428" s="181">
        <v>175235</v>
      </c>
      <c r="B428" s="181">
        <v>175235</v>
      </c>
      <c r="C428" s="181"/>
      <c r="D428" s="181" t="s">
        <v>1007</v>
      </c>
      <c r="E428" s="181">
        <v>341</v>
      </c>
      <c r="F428" s="181" t="s">
        <v>502</v>
      </c>
      <c r="G428" s="181"/>
      <c r="H428" s="181"/>
      <c r="I428" s="181" t="s">
        <v>466</v>
      </c>
      <c r="J428" s="184" t="s">
        <v>505</v>
      </c>
      <c r="K428" s="181"/>
      <c r="L428" s="181"/>
      <c r="M428" s="183" t="s">
        <v>467</v>
      </c>
    </row>
    <row r="429" spans="1:13" ht="15" customHeight="1">
      <c r="A429" s="181">
        <v>175692</v>
      </c>
      <c r="B429" s="181">
        <v>175692</v>
      </c>
      <c r="C429" s="181"/>
      <c r="D429" s="181" t="s">
        <v>1008</v>
      </c>
      <c r="E429" s="181">
        <v>341</v>
      </c>
      <c r="F429" s="181" t="s">
        <v>502</v>
      </c>
      <c r="G429" s="181"/>
      <c r="H429" s="181"/>
      <c r="I429" s="181" t="s">
        <v>466</v>
      </c>
      <c r="J429" s="184" t="s">
        <v>505</v>
      </c>
      <c r="K429" s="181"/>
      <c r="L429" s="181"/>
      <c r="M429" s="183" t="s">
        <v>467</v>
      </c>
    </row>
    <row r="430" spans="1:13" ht="15" customHeight="1">
      <c r="A430" s="181">
        <v>178385</v>
      </c>
      <c r="B430" s="181">
        <v>178385</v>
      </c>
      <c r="C430" s="181"/>
      <c r="D430" s="181" t="s">
        <v>1009</v>
      </c>
      <c r="E430" s="181">
        <v>341</v>
      </c>
      <c r="F430" s="181" t="s">
        <v>502</v>
      </c>
      <c r="G430" s="181"/>
      <c r="H430" s="181"/>
      <c r="I430" s="181" t="s">
        <v>466</v>
      </c>
      <c r="J430" s="184" t="s">
        <v>505</v>
      </c>
      <c r="K430" s="181"/>
      <c r="L430" s="181"/>
      <c r="M430" s="183" t="s">
        <v>467</v>
      </c>
    </row>
    <row r="431" spans="1:13" ht="15" customHeight="1">
      <c r="A431" s="181">
        <v>183602</v>
      </c>
      <c r="B431" s="181">
        <v>183602</v>
      </c>
      <c r="C431" s="181"/>
      <c r="D431" s="181" t="s">
        <v>1010</v>
      </c>
      <c r="E431" s="181">
        <v>341</v>
      </c>
      <c r="F431" s="181" t="s">
        <v>502</v>
      </c>
      <c r="G431" s="181"/>
      <c r="H431" s="181"/>
      <c r="I431" s="181" t="s">
        <v>466</v>
      </c>
      <c r="J431" s="184" t="s">
        <v>505</v>
      </c>
      <c r="K431" s="181"/>
      <c r="L431" s="181"/>
      <c r="M431" s="183" t="s">
        <v>467</v>
      </c>
    </row>
    <row r="432" spans="1:13" ht="15" customHeight="1">
      <c r="A432" s="181">
        <v>181149</v>
      </c>
      <c r="B432" s="181">
        <v>181149</v>
      </c>
      <c r="C432" s="181"/>
      <c r="D432" s="181" t="s">
        <v>1011</v>
      </c>
      <c r="E432" s="181">
        <v>341</v>
      </c>
      <c r="F432" s="181" t="s">
        <v>502</v>
      </c>
      <c r="G432" s="181"/>
      <c r="H432" s="181"/>
      <c r="I432" s="181" t="s">
        <v>466</v>
      </c>
      <c r="J432" s="184" t="s">
        <v>505</v>
      </c>
      <c r="K432" s="181"/>
      <c r="L432" s="181"/>
      <c r="M432" s="183" t="s">
        <v>467</v>
      </c>
    </row>
    <row r="433" spans="1:13" ht="15" customHeight="1">
      <c r="A433" s="181">
        <v>181164</v>
      </c>
      <c r="B433" s="181">
        <v>181164</v>
      </c>
      <c r="C433" s="181"/>
      <c r="D433" s="181" t="s">
        <v>1012</v>
      </c>
      <c r="E433" s="181">
        <v>341</v>
      </c>
      <c r="F433" s="181" t="s">
        <v>502</v>
      </c>
      <c r="G433" s="181"/>
      <c r="H433" s="181"/>
      <c r="I433" s="181" t="s">
        <v>466</v>
      </c>
      <c r="J433" s="184" t="s">
        <v>505</v>
      </c>
      <c r="K433" s="181"/>
      <c r="L433" s="181"/>
      <c r="M433" s="183" t="s">
        <v>467</v>
      </c>
    </row>
    <row r="434" spans="1:13" ht="15" customHeight="1">
      <c r="A434" s="181">
        <v>183109</v>
      </c>
      <c r="B434" s="181">
        <v>183109</v>
      </c>
      <c r="C434" s="181"/>
      <c r="D434" s="181" t="s">
        <v>1013</v>
      </c>
      <c r="E434" s="181">
        <v>341</v>
      </c>
      <c r="F434" s="181" t="s">
        <v>502</v>
      </c>
      <c r="G434" s="181"/>
      <c r="H434" s="181"/>
      <c r="I434" s="181" t="s">
        <v>466</v>
      </c>
      <c r="J434" s="184" t="s">
        <v>505</v>
      </c>
      <c r="K434" s="181"/>
      <c r="L434" s="181"/>
      <c r="M434" s="183" t="s">
        <v>467</v>
      </c>
    </row>
    <row r="435" spans="1:13" ht="15" customHeight="1">
      <c r="A435" s="181">
        <v>105806</v>
      </c>
      <c r="B435" s="181">
        <v>105806</v>
      </c>
      <c r="C435" s="181"/>
      <c r="D435" s="181" t="s">
        <v>1014</v>
      </c>
      <c r="E435" s="181">
        <v>341</v>
      </c>
      <c r="F435" s="181" t="s">
        <v>502</v>
      </c>
      <c r="G435" s="181"/>
      <c r="H435" s="181"/>
      <c r="I435" s="181" t="s">
        <v>466</v>
      </c>
      <c r="J435" s="184" t="s">
        <v>505</v>
      </c>
      <c r="K435" s="181"/>
      <c r="L435" s="181"/>
      <c r="M435" s="183" t="s">
        <v>467</v>
      </c>
    </row>
    <row r="436" spans="1:13" ht="15" customHeight="1">
      <c r="A436" s="181">
        <v>151442</v>
      </c>
      <c r="B436" s="181">
        <v>151442</v>
      </c>
      <c r="C436" s="181"/>
      <c r="D436" s="181" t="s">
        <v>954</v>
      </c>
      <c r="E436" s="181">
        <v>341</v>
      </c>
      <c r="F436" s="181" t="s">
        <v>502</v>
      </c>
      <c r="G436" s="181"/>
      <c r="H436" s="181"/>
      <c r="I436" s="181" t="s">
        <v>466</v>
      </c>
      <c r="J436" s="184" t="s">
        <v>505</v>
      </c>
      <c r="K436" s="181"/>
      <c r="L436" s="181"/>
      <c r="M436" s="183" t="s">
        <v>467</v>
      </c>
    </row>
    <row r="437" spans="1:13" ht="15" customHeight="1">
      <c r="A437" s="181">
        <v>179111</v>
      </c>
      <c r="B437" s="181">
        <v>179111</v>
      </c>
      <c r="C437" s="181"/>
      <c r="D437" s="181" t="s">
        <v>1015</v>
      </c>
      <c r="E437" s="181">
        <v>341</v>
      </c>
      <c r="F437" s="181" t="s">
        <v>502</v>
      </c>
      <c r="G437" s="181"/>
      <c r="H437" s="181"/>
      <c r="I437" s="181" t="s">
        <v>466</v>
      </c>
      <c r="J437" s="184" t="s">
        <v>505</v>
      </c>
      <c r="K437" s="181"/>
      <c r="L437" s="181"/>
      <c r="M437" s="183" t="s">
        <v>467</v>
      </c>
    </row>
    <row r="438" spans="1:13" ht="15" customHeight="1">
      <c r="A438" s="181">
        <v>182345</v>
      </c>
      <c r="B438" s="181">
        <v>182345</v>
      </c>
      <c r="C438" s="181"/>
      <c r="D438" s="181" t="s">
        <v>1016</v>
      </c>
      <c r="E438" s="181">
        <v>341</v>
      </c>
      <c r="F438" s="181" t="s">
        <v>502</v>
      </c>
      <c r="G438" s="181"/>
      <c r="H438" s="181"/>
      <c r="I438" s="181" t="s">
        <v>466</v>
      </c>
      <c r="J438" s="184" t="s">
        <v>505</v>
      </c>
      <c r="K438" s="181"/>
      <c r="L438" s="181"/>
      <c r="M438" s="183" t="s">
        <v>467</v>
      </c>
    </row>
    <row r="439" spans="1:13" ht="15" customHeight="1">
      <c r="A439" s="181" t="s">
        <v>1017</v>
      </c>
      <c r="B439" s="181" t="s">
        <v>1017</v>
      </c>
      <c r="C439" s="181"/>
      <c r="D439" s="181" t="s">
        <v>1018</v>
      </c>
      <c r="E439" s="181">
        <v>341</v>
      </c>
      <c r="F439" s="181" t="s">
        <v>502</v>
      </c>
      <c r="G439" s="181"/>
      <c r="H439" s="181"/>
      <c r="I439" s="181" t="s">
        <v>466</v>
      </c>
      <c r="J439" s="184" t="s">
        <v>505</v>
      </c>
      <c r="K439" s="181"/>
      <c r="L439" s="181"/>
      <c r="M439" s="183" t="s">
        <v>467</v>
      </c>
    </row>
    <row r="440" spans="1:13" ht="15" customHeight="1">
      <c r="A440" s="181" t="s">
        <v>1019</v>
      </c>
      <c r="B440" s="181" t="s">
        <v>1019</v>
      </c>
      <c r="C440" s="181"/>
      <c r="D440" s="181" t="s">
        <v>1020</v>
      </c>
      <c r="E440" s="181">
        <v>341</v>
      </c>
      <c r="F440" s="181" t="s">
        <v>502</v>
      </c>
      <c r="G440" s="181"/>
      <c r="H440" s="181"/>
      <c r="I440" s="181" t="s">
        <v>466</v>
      </c>
      <c r="J440" s="184" t="s">
        <v>505</v>
      </c>
      <c r="K440" s="181"/>
      <c r="L440" s="181"/>
      <c r="M440" s="183" t="s">
        <v>467</v>
      </c>
    </row>
    <row r="441" spans="1:13" ht="15" customHeight="1">
      <c r="A441" s="181" t="s">
        <v>1021</v>
      </c>
      <c r="B441" s="181" t="s">
        <v>1021</v>
      </c>
      <c r="C441" s="181"/>
      <c r="D441" s="181" t="s">
        <v>1022</v>
      </c>
      <c r="E441" s="181">
        <v>341</v>
      </c>
      <c r="F441" s="181" t="s">
        <v>502</v>
      </c>
      <c r="G441" s="181"/>
      <c r="H441" s="181"/>
      <c r="I441" s="181" t="s">
        <v>466</v>
      </c>
      <c r="J441" s="184" t="s">
        <v>505</v>
      </c>
      <c r="K441" s="181"/>
      <c r="L441" s="181"/>
      <c r="M441" s="183" t="s">
        <v>467</v>
      </c>
    </row>
    <row r="442" spans="1:13" ht="15" customHeight="1">
      <c r="A442" s="181">
        <v>185842</v>
      </c>
      <c r="B442" s="181">
        <v>185842</v>
      </c>
      <c r="C442" s="181"/>
      <c r="D442" s="181" t="s">
        <v>1023</v>
      </c>
      <c r="E442" s="181">
        <v>341</v>
      </c>
      <c r="F442" s="181" t="s">
        <v>502</v>
      </c>
      <c r="G442" s="181"/>
      <c r="H442" s="181"/>
      <c r="I442" s="181" t="s">
        <v>466</v>
      </c>
      <c r="J442" s="184" t="s">
        <v>505</v>
      </c>
      <c r="K442" s="181"/>
      <c r="L442" s="181"/>
      <c r="M442" s="183" t="s">
        <v>467</v>
      </c>
    </row>
    <row r="443" spans="1:13" ht="15" customHeight="1">
      <c r="A443" s="181">
        <v>186313</v>
      </c>
      <c r="B443" s="181">
        <v>186313</v>
      </c>
      <c r="C443" s="181"/>
      <c r="D443" s="181" t="s">
        <v>1024</v>
      </c>
      <c r="E443" s="181">
        <v>341</v>
      </c>
      <c r="F443" s="181" t="s">
        <v>502</v>
      </c>
      <c r="G443" s="181"/>
      <c r="H443" s="181"/>
      <c r="I443" s="181" t="s">
        <v>466</v>
      </c>
      <c r="J443" s="184" t="s">
        <v>505</v>
      </c>
      <c r="K443" s="181"/>
      <c r="L443" s="181"/>
      <c r="M443" s="183" t="s">
        <v>467</v>
      </c>
    </row>
  </sheetData>
  <protectedRanges>
    <protectedRange sqref="A235" name="录入完成_13_4_1_1_1_1_1_2"/>
    <protectedRange sqref="B235" name="录入完成_13_4_1_1_1_1_1_3"/>
  </protectedRanges>
  <autoFilter ref="A3:M443" xr:uid="{00000000-0009-0000-0000-00000D000000}"/>
  <mergeCells count="1">
    <mergeCell ref="A2:L2"/>
  </mergeCells>
  <phoneticPr fontId="74" type="noConversion"/>
  <hyperlinks>
    <hyperlink ref="A3" location="MOM基础数据准备!A1" display="员工号" xr:uid="{00000000-0004-0000-0D00-000000000000}"/>
  </hyperlinks>
  <pageMargins left="0.69930555555555596" right="0.69930555555555596" top="0.75" bottom="0.75" header="0.3" footer="0.3"/>
  <pageSetup paperSize="9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A1:K20"/>
  <sheetViews>
    <sheetView zoomScale="145" zoomScaleNormal="145" workbookViewId="0">
      <selection activeCell="G12" sqref="G12"/>
    </sheetView>
  </sheetViews>
  <sheetFormatPr defaultColWidth="10.625" defaultRowHeight="15" customHeight="1"/>
  <cols>
    <col min="1" max="8" width="12.625" style="15" customWidth="1"/>
    <col min="9" max="9" width="16.25" style="69" customWidth="1"/>
    <col min="10" max="11" width="12.625" style="15" customWidth="1"/>
    <col min="12" max="12" width="10.625" style="15" customWidth="1"/>
    <col min="13" max="16384" width="10.625" style="15"/>
  </cols>
  <sheetData>
    <row r="1" spans="1:11" s="14" customFormat="1" ht="27">
      <c r="A1" s="16" t="s">
        <v>476</v>
      </c>
      <c r="B1" s="167" t="s">
        <v>478</v>
      </c>
      <c r="C1" s="16" t="s">
        <v>479</v>
      </c>
      <c r="D1" s="16" t="s">
        <v>185</v>
      </c>
      <c r="E1" s="16" t="s">
        <v>480</v>
      </c>
      <c r="F1" s="167" t="s">
        <v>233</v>
      </c>
      <c r="G1" s="167" t="s">
        <v>338</v>
      </c>
      <c r="H1" s="16" t="s">
        <v>481</v>
      </c>
      <c r="I1" s="16" t="s">
        <v>482</v>
      </c>
      <c r="J1" s="16" t="s">
        <v>483</v>
      </c>
      <c r="K1" s="16" t="s">
        <v>484</v>
      </c>
    </row>
    <row r="2" spans="1:11" ht="45" customHeight="1">
      <c r="A2" s="386" t="s">
        <v>485</v>
      </c>
      <c r="B2" s="387"/>
      <c r="C2" s="387"/>
      <c r="D2" s="387"/>
      <c r="E2" s="388"/>
      <c r="F2" s="387"/>
      <c r="G2" s="387"/>
      <c r="H2" s="387"/>
      <c r="I2" s="387"/>
      <c r="J2" s="387"/>
      <c r="K2" s="388"/>
    </row>
    <row r="3" spans="1:11" ht="15" customHeight="1">
      <c r="A3" s="168" t="s">
        <v>486</v>
      </c>
      <c r="B3" s="169" t="s">
        <v>488</v>
      </c>
      <c r="C3" s="43" t="s">
        <v>489</v>
      </c>
      <c r="D3" s="43" t="s">
        <v>190</v>
      </c>
      <c r="E3" s="43" t="s">
        <v>490</v>
      </c>
      <c r="F3" s="170" t="s">
        <v>241</v>
      </c>
      <c r="G3" s="170" t="s">
        <v>340</v>
      </c>
      <c r="H3" s="43" t="s">
        <v>491</v>
      </c>
      <c r="I3" s="16" t="s">
        <v>1025</v>
      </c>
      <c r="J3" s="43" t="s">
        <v>493</v>
      </c>
      <c r="K3" s="43" t="s">
        <v>494</v>
      </c>
    </row>
    <row r="4" spans="1:11" ht="15" customHeight="1">
      <c r="A4" s="17">
        <v>161278</v>
      </c>
      <c r="B4" s="17">
        <v>4004005026</v>
      </c>
      <c r="C4" s="17" t="s">
        <v>560</v>
      </c>
      <c r="D4" s="17">
        <v>301</v>
      </c>
      <c r="E4" s="17" t="s">
        <v>502</v>
      </c>
      <c r="F4" s="17"/>
      <c r="G4" s="17"/>
      <c r="H4" s="17" t="s">
        <v>1026</v>
      </c>
      <c r="I4" s="17" t="s">
        <v>1027</v>
      </c>
      <c r="J4" s="17"/>
      <c r="K4" s="17"/>
    </row>
    <row r="5" spans="1:11" ht="15" customHeight="1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</row>
    <row r="6" spans="1:11" ht="15" customHeight="1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</row>
    <row r="7" spans="1:11" ht="15" customHeight="1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</row>
    <row r="8" spans="1:11" ht="15" customHeight="1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</row>
    <row r="9" spans="1:11" ht="1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</row>
    <row r="10" spans="1:11" ht="15" customHeight="1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</row>
    <row r="11" spans="1:11" ht="15" customHeight="1">
      <c r="A11" s="17"/>
      <c r="B11" s="17"/>
      <c r="C11" s="17"/>
      <c r="D11" s="17"/>
      <c r="E11" s="17"/>
      <c r="F11" s="17"/>
      <c r="H11" s="17"/>
      <c r="I11" s="17"/>
      <c r="J11" s="17"/>
      <c r="K11" s="17"/>
    </row>
    <row r="12" spans="1:11" ht="15" customHeight="1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</row>
    <row r="13" spans="1:11" ht="15" customHeight="1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</row>
    <row r="14" spans="1:11" ht="15" customHeight="1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</row>
    <row r="15" spans="1:11" ht="15" customHeight="1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</row>
    <row r="16" spans="1:11" ht="15" customHeight="1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</row>
    <row r="17" spans="1:11" ht="15" customHeight="1">
      <c r="A17" s="17"/>
      <c r="B17" s="17"/>
      <c r="C17" s="17"/>
      <c r="D17" s="17"/>
      <c r="E17" s="17"/>
      <c r="F17" s="17"/>
      <c r="G17" s="17"/>
      <c r="H17" s="17"/>
      <c r="I17" s="30"/>
      <c r="J17" s="17"/>
      <c r="K17" s="17"/>
    </row>
    <row r="18" spans="1:11" ht="15" customHeight="1">
      <c r="A18" s="17"/>
      <c r="B18" s="17"/>
      <c r="C18" s="17"/>
      <c r="D18" s="17"/>
      <c r="E18" s="17"/>
      <c r="F18" s="17"/>
      <c r="G18" s="17"/>
      <c r="H18" s="17"/>
      <c r="I18" s="30"/>
      <c r="J18" s="17"/>
      <c r="K18" s="17"/>
    </row>
    <row r="19" spans="1:11" ht="15" customHeight="1">
      <c r="A19" s="17"/>
      <c r="B19" s="17"/>
      <c r="C19" s="17"/>
      <c r="D19" s="17"/>
      <c r="E19" s="17"/>
      <c r="F19" s="17"/>
      <c r="G19" s="17"/>
      <c r="H19" s="17"/>
      <c r="I19" s="30"/>
      <c r="J19" s="17"/>
      <c r="K19" s="17"/>
    </row>
    <row r="20" spans="1:11" ht="15" customHeight="1">
      <c r="A20" s="17"/>
      <c r="B20" s="17"/>
      <c r="C20" s="17"/>
      <c r="D20" s="17"/>
      <c r="E20" s="17"/>
      <c r="F20" s="17"/>
      <c r="G20" s="17"/>
      <c r="H20" s="17"/>
      <c r="I20" s="30"/>
      <c r="J20" s="17"/>
      <c r="K20" s="17"/>
    </row>
  </sheetData>
  <mergeCells count="1">
    <mergeCell ref="A2:K2"/>
  </mergeCells>
  <phoneticPr fontId="74" type="noConversion"/>
  <hyperlinks>
    <hyperlink ref="A3" location="MOM基础数据准备!A1" display="员工号" xr:uid="{00000000-0004-0000-0E00-000000000000}"/>
  </hyperlinks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2D050"/>
  </sheetPr>
  <dimension ref="A1:L1733"/>
  <sheetViews>
    <sheetView workbookViewId="0">
      <pane ySplit="1" topLeftCell="A2" activePane="bottomLeft" state="frozen"/>
      <selection pane="bottomLeft"/>
    </sheetView>
  </sheetViews>
  <sheetFormatPr defaultColWidth="6.875" defaultRowHeight="14.25"/>
  <cols>
    <col min="1" max="1" width="12" style="136" customWidth="1"/>
    <col min="2" max="2" width="45.875" style="108" customWidth="1"/>
    <col min="3" max="3" width="6.5" style="136" customWidth="1"/>
    <col min="4" max="4" width="11.125" style="136" customWidth="1"/>
    <col min="5" max="7" width="9.875" style="136" customWidth="1"/>
    <col min="8" max="8" width="14.375" style="156" customWidth="1"/>
    <col min="9" max="10" width="14.375" style="157" customWidth="1"/>
    <col min="11" max="11" width="16.125" style="136" customWidth="1"/>
    <col min="12" max="16384" width="6.875" style="136"/>
  </cols>
  <sheetData>
    <row r="1" spans="1:12" s="135" customFormat="1">
      <c r="A1" s="139" t="s">
        <v>1028</v>
      </c>
      <c r="B1" s="140" t="s">
        <v>1029</v>
      </c>
      <c r="C1" s="139" t="s">
        <v>43</v>
      </c>
      <c r="D1" s="158" t="s">
        <v>1030</v>
      </c>
      <c r="E1" s="158" t="s">
        <v>1031</v>
      </c>
      <c r="F1" s="158" t="s">
        <v>1032</v>
      </c>
      <c r="G1" s="139" t="s">
        <v>1033</v>
      </c>
      <c r="H1" s="139" t="s">
        <v>1034</v>
      </c>
      <c r="I1" s="139" t="s">
        <v>1035</v>
      </c>
      <c r="J1" s="147" t="s">
        <v>1036</v>
      </c>
      <c r="K1" s="161"/>
      <c r="L1" s="162"/>
    </row>
    <row r="2" spans="1:12" ht="16.5">
      <c r="A2" s="143" t="s">
        <v>1037</v>
      </c>
      <c r="B2" s="159" t="s">
        <v>1038</v>
      </c>
      <c r="C2" s="143" t="s">
        <v>179</v>
      </c>
      <c r="D2" s="143" t="s">
        <v>1039</v>
      </c>
      <c r="E2" s="143">
        <v>1.4</v>
      </c>
      <c r="F2" s="143">
        <v>9</v>
      </c>
      <c r="G2" s="143">
        <v>3</v>
      </c>
      <c r="H2" s="160">
        <v>40</v>
      </c>
      <c r="I2" s="160">
        <v>39.4</v>
      </c>
      <c r="J2" s="160">
        <v>39.4</v>
      </c>
    </row>
    <row r="3" spans="1:12" ht="16.5">
      <c r="A3" s="143" t="s">
        <v>1040</v>
      </c>
      <c r="B3" s="159" t="s">
        <v>1038</v>
      </c>
      <c r="C3" s="143" t="s">
        <v>179</v>
      </c>
      <c r="D3" s="143" t="s">
        <v>1039</v>
      </c>
      <c r="E3" s="143">
        <v>1.4</v>
      </c>
      <c r="F3" s="143">
        <v>9</v>
      </c>
      <c r="G3" s="143">
        <v>3</v>
      </c>
      <c r="H3" s="160">
        <v>40</v>
      </c>
      <c r="I3" s="160">
        <v>39.4</v>
      </c>
      <c r="J3" s="160">
        <v>39.4</v>
      </c>
    </row>
    <row r="4" spans="1:12" ht="16.5">
      <c r="A4" s="143" t="s">
        <v>1041</v>
      </c>
      <c r="B4" s="159" t="s">
        <v>1038</v>
      </c>
      <c r="C4" s="143" t="s">
        <v>179</v>
      </c>
      <c r="D4" s="143" t="s">
        <v>1039</v>
      </c>
      <c r="E4" s="143">
        <v>1.4</v>
      </c>
      <c r="F4" s="143">
        <v>9</v>
      </c>
      <c r="G4" s="143">
        <v>3</v>
      </c>
      <c r="H4" s="160">
        <v>40</v>
      </c>
      <c r="I4" s="160">
        <v>39.4</v>
      </c>
      <c r="J4" s="160">
        <v>39.4</v>
      </c>
    </row>
    <row r="5" spans="1:12" ht="16.5">
      <c r="A5" s="143" t="s">
        <v>1042</v>
      </c>
      <c r="B5" s="159" t="s">
        <v>1038</v>
      </c>
      <c r="C5" s="143" t="s">
        <v>179</v>
      </c>
      <c r="D5" s="143" t="s">
        <v>1039</v>
      </c>
      <c r="E5" s="143">
        <v>1.4</v>
      </c>
      <c r="F5" s="143">
        <v>9</v>
      </c>
      <c r="G5" s="143">
        <v>3</v>
      </c>
      <c r="H5" s="160">
        <v>40</v>
      </c>
      <c r="I5" s="160">
        <v>39.4</v>
      </c>
      <c r="J5" s="160">
        <v>39.4</v>
      </c>
    </row>
    <row r="6" spans="1:12" ht="16.5">
      <c r="A6" s="143" t="s">
        <v>1043</v>
      </c>
      <c r="B6" s="159" t="s">
        <v>1038</v>
      </c>
      <c r="C6" s="143" t="s">
        <v>179</v>
      </c>
      <c r="D6" s="143" t="s">
        <v>1039</v>
      </c>
      <c r="E6" s="143">
        <v>1.4</v>
      </c>
      <c r="F6" s="143">
        <v>9</v>
      </c>
      <c r="G6" s="143">
        <v>3</v>
      </c>
      <c r="H6" s="160">
        <v>40</v>
      </c>
      <c r="I6" s="160">
        <v>39.4</v>
      </c>
      <c r="J6" s="160">
        <v>39.4</v>
      </c>
    </row>
    <row r="7" spans="1:12" ht="16.5">
      <c r="A7" s="143" t="s">
        <v>1044</v>
      </c>
      <c r="B7" s="159" t="s">
        <v>1045</v>
      </c>
      <c r="C7" s="143" t="s">
        <v>179</v>
      </c>
      <c r="D7" s="143" t="s">
        <v>1039</v>
      </c>
      <c r="E7" s="143">
        <v>1.4</v>
      </c>
      <c r="F7" s="143">
        <v>9</v>
      </c>
      <c r="G7" s="143">
        <v>3</v>
      </c>
      <c r="H7" s="160">
        <v>47</v>
      </c>
      <c r="I7" s="160">
        <v>46.900046900046902</v>
      </c>
      <c r="J7" s="160">
        <v>46.900046900046902</v>
      </c>
    </row>
    <row r="8" spans="1:12" ht="16.5">
      <c r="A8" s="143" t="s">
        <v>1046</v>
      </c>
      <c r="B8" s="159" t="s">
        <v>1047</v>
      </c>
      <c r="C8" s="143" t="s">
        <v>179</v>
      </c>
      <c r="D8" s="143" t="s">
        <v>1039</v>
      </c>
      <c r="E8" s="143">
        <v>1.4</v>
      </c>
      <c r="F8" s="143">
        <v>9</v>
      </c>
      <c r="G8" s="143">
        <v>3</v>
      </c>
      <c r="H8" s="160">
        <v>47</v>
      </c>
      <c r="I8" s="160">
        <v>46.900046900046902</v>
      </c>
      <c r="J8" s="160">
        <v>46.900046900046902</v>
      </c>
    </row>
    <row r="9" spans="1:12" ht="16.5">
      <c r="A9" s="143" t="s">
        <v>1048</v>
      </c>
      <c r="B9" s="159" t="s">
        <v>1049</v>
      </c>
      <c r="C9" s="143" t="s">
        <v>179</v>
      </c>
      <c r="D9" s="143" t="s">
        <v>1039</v>
      </c>
      <c r="E9" s="143">
        <v>1.4</v>
      </c>
      <c r="F9" s="143">
        <v>9</v>
      </c>
      <c r="G9" s="143">
        <v>3</v>
      </c>
      <c r="H9" s="160">
        <v>47</v>
      </c>
      <c r="I9" s="160">
        <v>46.900046900046902</v>
      </c>
      <c r="J9" s="160">
        <v>46.900046900046902</v>
      </c>
    </row>
    <row r="10" spans="1:12" ht="16.5">
      <c r="A10" s="143" t="s">
        <v>1050</v>
      </c>
      <c r="B10" s="159" t="s">
        <v>1049</v>
      </c>
      <c r="C10" s="143" t="s">
        <v>179</v>
      </c>
      <c r="D10" s="143" t="s">
        <v>1039</v>
      </c>
      <c r="E10" s="143">
        <v>1.4</v>
      </c>
      <c r="F10" s="143">
        <v>9</v>
      </c>
      <c r="G10" s="143">
        <v>3</v>
      </c>
      <c r="H10" s="160">
        <v>47</v>
      </c>
      <c r="I10" s="160">
        <v>46.900046900046902</v>
      </c>
      <c r="J10" s="160">
        <v>46.900046900046902</v>
      </c>
    </row>
    <row r="11" spans="1:12" ht="16.5">
      <c r="A11" s="143" t="s">
        <v>1051</v>
      </c>
      <c r="B11" s="159" t="s">
        <v>1052</v>
      </c>
      <c r="C11" s="143" t="s">
        <v>179</v>
      </c>
      <c r="D11" s="143" t="s">
        <v>1039</v>
      </c>
      <c r="E11" s="143">
        <v>1.4</v>
      </c>
      <c r="F11" s="143">
        <v>9</v>
      </c>
      <c r="G11" s="143">
        <v>3</v>
      </c>
      <c r="H11" s="160">
        <v>55</v>
      </c>
      <c r="I11" s="160">
        <v>53.6</v>
      </c>
      <c r="J11" s="160">
        <v>53.6</v>
      </c>
    </row>
    <row r="12" spans="1:12" ht="16.5">
      <c r="A12" s="143" t="s">
        <v>1053</v>
      </c>
      <c r="B12" s="159" t="s">
        <v>1052</v>
      </c>
      <c r="C12" s="143" t="s">
        <v>179</v>
      </c>
      <c r="D12" s="143" t="s">
        <v>1039</v>
      </c>
      <c r="E12" s="143">
        <v>1.4</v>
      </c>
      <c r="F12" s="143">
        <v>9</v>
      </c>
      <c r="G12" s="143">
        <v>3</v>
      </c>
      <c r="H12" s="160">
        <v>55</v>
      </c>
      <c r="I12" s="160">
        <v>53.6</v>
      </c>
      <c r="J12" s="160">
        <v>53.6</v>
      </c>
    </row>
    <row r="13" spans="1:12" ht="16.5">
      <c r="A13" s="143" t="s">
        <v>1054</v>
      </c>
      <c r="B13" s="159" t="s">
        <v>1055</v>
      </c>
      <c r="C13" s="143" t="s">
        <v>179</v>
      </c>
      <c r="D13" s="143" t="s">
        <v>1039</v>
      </c>
      <c r="E13" s="143">
        <v>1.4</v>
      </c>
      <c r="F13" s="143">
        <v>9</v>
      </c>
      <c r="G13" s="143">
        <v>3</v>
      </c>
      <c r="H13" s="160">
        <v>55</v>
      </c>
      <c r="I13" s="160">
        <v>53.6</v>
      </c>
      <c r="J13" s="160">
        <v>53.6</v>
      </c>
    </row>
    <row r="14" spans="1:12" ht="16.5">
      <c r="A14" s="143" t="s">
        <v>1056</v>
      </c>
      <c r="B14" s="159" t="s">
        <v>1057</v>
      </c>
      <c r="C14" s="143" t="s">
        <v>179</v>
      </c>
      <c r="D14" s="143" t="s">
        <v>1039</v>
      </c>
      <c r="E14" s="143">
        <v>1.4</v>
      </c>
      <c r="F14" s="143">
        <v>9</v>
      </c>
      <c r="G14" s="143">
        <v>3</v>
      </c>
      <c r="H14" s="160">
        <v>55</v>
      </c>
      <c r="I14" s="160">
        <v>53.6</v>
      </c>
      <c r="J14" s="160">
        <v>53.6</v>
      </c>
    </row>
    <row r="15" spans="1:12" ht="16.5">
      <c r="A15" s="143" t="s">
        <v>1058</v>
      </c>
      <c r="B15" s="159" t="s">
        <v>1057</v>
      </c>
      <c r="C15" s="143" t="s">
        <v>179</v>
      </c>
      <c r="D15" s="143" t="s">
        <v>1039</v>
      </c>
      <c r="E15" s="143">
        <v>1.4</v>
      </c>
      <c r="F15" s="143">
        <v>9</v>
      </c>
      <c r="G15" s="143">
        <v>3</v>
      </c>
      <c r="H15" s="160">
        <v>55</v>
      </c>
      <c r="I15" s="160">
        <v>53.6</v>
      </c>
      <c r="J15" s="160">
        <v>53.6</v>
      </c>
    </row>
    <row r="16" spans="1:12" ht="16.5">
      <c r="A16" s="143" t="s">
        <v>1059</v>
      </c>
      <c r="B16" s="159" t="s">
        <v>1057</v>
      </c>
      <c r="C16" s="143" t="s">
        <v>179</v>
      </c>
      <c r="D16" s="143" t="s">
        <v>1039</v>
      </c>
      <c r="E16" s="143">
        <v>1.4</v>
      </c>
      <c r="F16" s="143">
        <v>9</v>
      </c>
      <c r="G16" s="143">
        <v>3</v>
      </c>
      <c r="H16" s="160">
        <v>55</v>
      </c>
      <c r="I16" s="160">
        <v>53.6</v>
      </c>
      <c r="J16" s="160">
        <v>53.6</v>
      </c>
    </row>
    <row r="17" spans="1:10" ht="16.5">
      <c r="A17" s="143" t="s">
        <v>1060</v>
      </c>
      <c r="B17" s="159" t="s">
        <v>1057</v>
      </c>
      <c r="C17" s="143" t="s">
        <v>179</v>
      </c>
      <c r="D17" s="143" t="s">
        <v>1039</v>
      </c>
      <c r="E17" s="143">
        <v>1.4</v>
      </c>
      <c r="F17" s="143">
        <v>9</v>
      </c>
      <c r="G17" s="143">
        <v>3</v>
      </c>
      <c r="H17" s="160">
        <v>55</v>
      </c>
      <c r="I17" s="160">
        <v>53.6</v>
      </c>
      <c r="J17" s="160">
        <v>53.6</v>
      </c>
    </row>
    <row r="18" spans="1:10" ht="16.5">
      <c r="A18" s="143" t="s">
        <v>1061</v>
      </c>
      <c r="B18" s="159" t="s">
        <v>1057</v>
      </c>
      <c r="C18" s="143" t="s">
        <v>179</v>
      </c>
      <c r="D18" s="143" t="s">
        <v>1039</v>
      </c>
      <c r="E18" s="143">
        <v>1.4</v>
      </c>
      <c r="F18" s="143">
        <v>9</v>
      </c>
      <c r="G18" s="143">
        <v>3</v>
      </c>
      <c r="H18" s="160">
        <v>55</v>
      </c>
      <c r="I18" s="160">
        <v>53.6</v>
      </c>
      <c r="J18" s="160">
        <v>53.6</v>
      </c>
    </row>
    <row r="19" spans="1:10" ht="16.5">
      <c r="A19" s="143" t="s">
        <v>1062</v>
      </c>
      <c r="B19" s="159" t="s">
        <v>1063</v>
      </c>
      <c r="C19" s="143" t="s">
        <v>179</v>
      </c>
      <c r="D19" s="143" t="s">
        <v>1039</v>
      </c>
      <c r="E19" s="143">
        <v>2</v>
      </c>
      <c r="F19" s="143">
        <v>10</v>
      </c>
      <c r="G19" s="143">
        <v>3</v>
      </c>
      <c r="H19" s="160">
        <v>55</v>
      </c>
      <c r="I19" s="160">
        <v>60</v>
      </c>
      <c r="J19" s="160">
        <v>60</v>
      </c>
    </row>
    <row r="20" spans="1:10" ht="16.5">
      <c r="A20" s="143" t="s">
        <v>1064</v>
      </c>
      <c r="B20" s="159" t="s">
        <v>1063</v>
      </c>
      <c r="C20" s="143" t="s">
        <v>179</v>
      </c>
      <c r="D20" s="143" t="s">
        <v>1039</v>
      </c>
      <c r="E20" s="143">
        <v>1.1000000000000001</v>
      </c>
      <c r="F20" s="143">
        <v>10</v>
      </c>
      <c r="G20" s="143">
        <v>3</v>
      </c>
      <c r="H20" s="160">
        <v>55</v>
      </c>
      <c r="I20" s="160">
        <v>56.4</v>
      </c>
      <c r="J20" s="160">
        <v>56.4</v>
      </c>
    </row>
    <row r="21" spans="1:10" ht="16.5">
      <c r="A21" s="143" t="s">
        <v>1065</v>
      </c>
      <c r="B21" s="159" t="s">
        <v>1063</v>
      </c>
      <c r="C21" s="143" t="s">
        <v>179</v>
      </c>
      <c r="D21" s="143" t="s">
        <v>1039</v>
      </c>
      <c r="E21" s="143">
        <v>3</v>
      </c>
      <c r="F21" s="143">
        <v>9</v>
      </c>
      <c r="G21" s="143">
        <v>3</v>
      </c>
      <c r="H21" s="160">
        <v>55</v>
      </c>
      <c r="I21" s="160">
        <v>60</v>
      </c>
      <c r="J21" s="160">
        <v>60</v>
      </c>
    </row>
    <row r="22" spans="1:10" ht="16.5">
      <c r="A22" s="143" t="s">
        <v>1066</v>
      </c>
      <c r="B22" s="159" t="s">
        <v>1063</v>
      </c>
      <c r="C22" s="143" t="s">
        <v>179</v>
      </c>
      <c r="D22" s="143" t="s">
        <v>1039</v>
      </c>
      <c r="E22" s="143">
        <v>3</v>
      </c>
      <c r="F22" s="143">
        <v>9</v>
      </c>
      <c r="G22" s="143">
        <v>3</v>
      </c>
      <c r="H22" s="160">
        <v>55</v>
      </c>
      <c r="I22" s="160">
        <v>60</v>
      </c>
      <c r="J22" s="160">
        <v>60</v>
      </c>
    </row>
    <row r="23" spans="1:10" ht="16.5">
      <c r="A23" s="143" t="s">
        <v>1067</v>
      </c>
      <c r="B23" s="159" t="s">
        <v>1063</v>
      </c>
      <c r="C23" s="143" t="s">
        <v>179</v>
      </c>
      <c r="D23" s="143" t="s">
        <v>1039</v>
      </c>
      <c r="E23" s="143">
        <v>3</v>
      </c>
      <c r="F23" s="143">
        <v>9</v>
      </c>
      <c r="G23" s="143">
        <v>3</v>
      </c>
      <c r="H23" s="160">
        <v>55</v>
      </c>
      <c r="I23" s="160">
        <v>60</v>
      </c>
      <c r="J23" s="160">
        <v>60</v>
      </c>
    </row>
    <row r="24" spans="1:10" ht="16.5">
      <c r="A24" s="143" t="s">
        <v>1068</v>
      </c>
      <c r="B24" s="159" t="s">
        <v>1063</v>
      </c>
      <c r="C24" s="143" t="s">
        <v>179</v>
      </c>
      <c r="D24" s="143" t="s">
        <v>1039</v>
      </c>
      <c r="E24" s="143">
        <v>1.6</v>
      </c>
      <c r="F24" s="143">
        <v>10</v>
      </c>
      <c r="G24" s="143">
        <v>3</v>
      </c>
      <c r="H24" s="160">
        <v>60</v>
      </c>
      <c r="I24" s="160">
        <v>59</v>
      </c>
      <c r="J24" s="160">
        <v>60</v>
      </c>
    </row>
    <row r="25" spans="1:10" ht="16.5">
      <c r="A25" s="143" t="s">
        <v>1069</v>
      </c>
      <c r="B25" s="159" t="s">
        <v>1063</v>
      </c>
      <c r="C25" s="143" t="s">
        <v>179</v>
      </c>
      <c r="D25" s="143" t="s">
        <v>1039</v>
      </c>
      <c r="E25" s="143">
        <v>2.6</v>
      </c>
      <c r="F25" s="143">
        <v>9</v>
      </c>
      <c r="G25" s="143">
        <v>3</v>
      </c>
      <c r="H25" s="160">
        <v>50</v>
      </c>
      <c r="I25" s="160">
        <v>58.4</v>
      </c>
      <c r="J25" s="160">
        <v>58.4</v>
      </c>
    </row>
    <row r="26" spans="1:10" ht="16.5">
      <c r="A26" s="143" t="s">
        <v>1070</v>
      </c>
      <c r="B26" s="159" t="s">
        <v>1063</v>
      </c>
      <c r="C26" s="143" t="s">
        <v>179</v>
      </c>
      <c r="D26" s="143" t="s">
        <v>1039</v>
      </c>
      <c r="E26" s="143">
        <v>2.6</v>
      </c>
      <c r="F26" s="143">
        <v>9</v>
      </c>
      <c r="G26" s="143">
        <v>3</v>
      </c>
      <c r="H26" s="160">
        <v>50</v>
      </c>
      <c r="I26" s="160">
        <v>58.4</v>
      </c>
      <c r="J26" s="160">
        <v>58.4</v>
      </c>
    </row>
    <row r="27" spans="1:10" ht="16.5">
      <c r="A27" s="143" t="s">
        <v>1071</v>
      </c>
      <c r="B27" s="159" t="s">
        <v>1072</v>
      </c>
      <c r="C27" s="143" t="s">
        <v>179</v>
      </c>
      <c r="D27" s="143" t="s">
        <v>1039</v>
      </c>
      <c r="E27" s="143">
        <v>1.4</v>
      </c>
      <c r="F27" s="143">
        <v>9</v>
      </c>
      <c r="G27" s="143">
        <v>3</v>
      </c>
      <c r="H27" s="160">
        <v>46</v>
      </c>
      <c r="I27" s="160">
        <v>46.900703510552702</v>
      </c>
      <c r="J27" s="160">
        <v>46.900703510552702</v>
      </c>
    </row>
    <row r="28" spans="1:10" ht="16.5">
      <c r="A28" s="143" t="s">
        <v>1073</v>
      </c>
      <c r="B28" s="159" t="s">
        <v>1074</v>
      </c>
      <c r="C28" s="143" t="s">
        <v>179</v>
      </c>
      <c r="D28" s="143" t="s">
        <v>1039</v>
      </c>
      <c r="E28" s="143">
        <v>1.4</v>
      </c>
      <c r="F28" s="143">
        <v>9</v>
      </c>
      <c r="G28" s="143">
        <v>3</v>
      </c>
      <c r="H28" s="160">
        <v>46</v>
      </c>
      <c r="I28" s="160">
        <v>46.900703510552702</v>
      </c>
      <c r="J28" s="160">
        <v>46.900703510552702</v>
      </c>
    </row>
    <row r="29" spans="1:10" ht="16.5">
      <c r="A29" s="143" t="s">
        <v>1075</v>
      </c>
      <c r="B29" s="159" t="s">
        <v>1072</v>
      </c>
      <c r="C29" s="143" t="s">
        <v>179</v>
      </c>
      <c r="D29" s="143" t="s">
        <v>1039</v>
      </c>
      <c r="E29" s="143">
        <v>1.4</v>
      </c>
      <c r="F29" s="143">
        <v>9</v>
      </c>
      <c r="G29" s="143">
        <v>3</v>
      </c>
      <c r="H29" s="160">
        <v>46</v>
      </c>
      <c r="I29" s="160">
        <v>46.900703510552702</v>
      </c>
      <c r="J29" s="160">
        <v>46.900703510552702</v>
      </c>
    </row>
    <row r="30" spans="1:10" ht="16.5">
      <c r="A30" s="143" t="s">
        <v>1076</v>
      </c>
      <c r="B30" s="159" t="s">
        <v>1072</v>
      </c>
      <c r="C30" s="143" t="s">
        <v>179</v>
      </c>
      <c r="D30" s="143" t="s">
        <v>1039</v>
      </c>
      <c r="E30" s="143">
        <v>1.4</v>
      </c>
      <c r="F30" s="143">
        <v>9</v>
      </c>
      <c r="G30" s="143">
        <v>3</v>
      </c>
      <c r="H30" s="160">
        <v>46</v>
      </c>
      <c r="I30" s="160">
        <v>46.900703510552702</v>
      </c>
      <c r="J30" s="160">
        <v>46.900703510552702</v>
      </c>
    </row>
    <row r="31" spans="1:10" ht="16.5">
      <c r="A31" s="143" t="s">
        <v>1077</v>
      </c>
      <c r="B31" s="159" t="s">
        <v>1072</v>
      </c>
      <c r="C31" s="143" t="s">
        <v>179</v>
      </c>
      <c r="D31" s="143" t="s">
        <v>1039</v>
      </c>
      <c r="E31" s="143">
        <v>1.4</v>
      </c>
      <c r="F31" s="143">
        <v>9</v>
      </c>
      <c r="G31" s="143">
        <v>3</v>
      </c>
      <c r="H31" s="160">
        <v>46</v>
      </c>
      <c r="I31" s="160">
        <v>46.900703510552702</v>
      </c>
      <c r="J31" s="160">
        <v>46.900703510552702</v>
      </c>
    </row>
    <row r="32" spans="1:10" ht="16.5">
      <c r="A32" s="143" t="s">
        <v>1078</v>
      </c>
      <c r="B32" s="159" t="s">
        <v>1079</v>
      </c>
      <c r="C32" s="143" t="s">
        <v>179</v>
      </c>
      <c r="D32" s="143" t="s">
        <v>1039</v>
      </c>
      <c r="E32" s="143">
        <v>1.6</v>
      </c>
      <c r="F32" s="143">
        <v>10</v>
      </c>
      <c r="G32" s="143">
        <v>3</v>
      </c>
      <c r="H32" s="160">
        <v>48</v>
      </c>
      <c r="I32" s="160">
        <v>48.6666666666667</v>
      </c>
      <c r="J32" s="160">
        <v>48.6666666666667</v>
      </c>
    </row>
    <row r="33" spans="1:10" ht="16.5">
      <c r="A33" s="143" t="s">
        <v>1080</v>
      </c>
      <c r="B33" s="159" t="s">
        <v>1079</v>
      </c>
      <c r="C33" s="143" t="s">
        <v>179</v>
      </c>
      <c r="D33" s="143" t="s">
        <v>1039</v>
      </c>
      <c r="E33" s="143">
        <v>1.6</v>
      </c>
      <c r="F33" s="143">
        <v>10</v>
      </c>
      <c r="G33" s="143">
        <v>3</v>
      </c>
      <c r="H33" s="160">
        <v>48</v>
      </c>
      <c r="I33" s="160">
        <v>48.6666666666667</v>
      </c>
      <c r="J33" s="160">
        <v>48.6666666666667</v>
      </c>
    </row>
    <row r="34" spans="1:10" ht="16.5">
      <c r="A34" s="143" t="s">
        <v>1081</v>
      </c>
      <c r="B34" s="159" t="s">
        <v>1079</v>
      </c>
      <c r="C34" s="143" t="s">
        <v>179</v>
      </c>
      <c r="D34" s="143" t="s">
        <v>1039</v>
      </c>
      <c r="E34" s="143">
        <v>1.6</v>
      </c>
      <c r="F34" s="143">
        <v>10</v>
      </c>
      <c r="G34" s="143">
        <v>3</v>
      </c>
      <c r="H34" s="160">
        <v>48</v>
      </c>
      <c r="I34" s="160">
        <v>48.6666666666667</v>
      </c>
      <c r="J34" s="160">
        <v>48.6666666666667</v>
      </c>
    </row>
    <row r="35" spans="1:10" ht="16.5">
      <c r="A35" s="143" t="s">
        <v>1082</v>
      </c>
      <c r="B35" s="159" t="s">
        <v>1079</v>
      </c>
      <c r="C35" s="143" t="s">
        <v>179</v>
      </c>
      <c r="D35" s="143" t="s">
        <v>1039</v>
      </c>
      <c r="E35" s="143">
        <v>2</v>
      </c>
      <c r="F35" s="143">
        <v>10</v>
      </c>
      <c r="G35" s="143">
        <v>3</v>
      </c>
      <c r="H35" s="160">
        <v>50</v>
      </c>
      <c r="I35" s="160">
        <v>50</v>
      </c>
      <c r="J35" s="160">
        <v>50</v>
      </c>
    </row>
    <row r="36" spans="1:10" ht="16.5">
      <c r="A36" s="143" t="s">
        <v>1083</v>
      </c>
      <c r="B36" s="159" t="s">
        <v>1079</v>
      </c>
      <c r="C36" s="143" t="s">
        <v>179</v>
      </c>
      <c r="D36" s="143" t="s">
        <v>1039</v>
      </c>
      <c r="E36" s="143">
        <v>1.6</v>
      </c>
      <c r="F36" s="143">
        <v>10</v>
      </c>
      <c r="G36" s="143">
        <v>3</v>
      </c>
      <c r="H36" s="160">
        <v>50</v>
      </c>
      <c r="I36" s="160">
        <v>48.6666666666667</v>
      </c>
      <c r="J36" s="160">
        <v>48.6666666666667</v>
      </c>
    </row>
    <row r="37" spans="1:10" ht="16.5">
      <c r="A37" s="143" t="s">
        <v>1084</v>
      </c>
      <c r="B37" s="159" t="s">
        <v>1079</v>
      </c>
      <c r="C37" s="143" t="s">
        <v>179</v>
      </c>
      <c r="D37" s="143" t="s">
        <v>1039</v>
      </c>
      <c r="E37" s="143">
        <v>2</v>
      </c>
      <c r="F37" s="143">
        <v>10</v>
      </c>
      <c r="G37" s="143">
        <v>3</v>
      </c>
      <c r="H37" s="160">
        <v>50</v>
      </c>
      <c r="I37" s="160">
        <v>50</v>
      </c>
      <c r="J37" s="160">
        <v>50</v>
      </c>
    </row>
    <row r="38" spans="1:10" ht="16.5">
      <c r="A38" s="143" t="s">
        <v>1085</v>
      </c>
      <c r="B38" s="159" t="s">
        <v>1079</v>
      </c>
      <c r="C38" s="143" t="s">
        <v>179</v>
      </c>
      <c r="D38" s="143" t="s">
        <v>1039</v>
      </c>
      <c r="E38" s="143">
        <v>2</v>
      </c>
      <c r="F38" s="143">
        <v>10</v>
      </c>
      <c r="G38" s="143">
        <v>3</v>
      </c>
      <c r="H38" s="160">
        <v>50</v>
      </c>
      <c r="I38" s="160">
        <v>50</v>
      </c>
      <c r="J38" s="160">
        <v>50</v>
      </c>
    </row>
    <row r="39" spans="1:10" ht="16.5">
      <c r="A39" s="143" t="s">
        <v>1086</v>
      </c>
      <c r="B39" s="159" t="s">
        <v>1079</v>
      </c>
      <c r="C39" s="143" t="s">
        <v>179</v>
      </c>
      <c r="D39" s="143" t="s">
        <v>1039</v>
      </c>
      <c r="E39" s="143">
        <v>1.6</v>
      </c>
      <c r="F39" s="143">
        <v>10</v>
      </c>
      <c r="G39" s="143">
        <v>3</v>
      </c>
      <c r="H39" s="160">
        <v>50</v>
      </c>
      <c r="I39" s="160">
        <v>48.6666666666667</v>
      </c>
      <c r="J39" s="160">
        <v>48.6666666666667</v>
      </c>
    </row>
    <row r="40" spans="1:10" ht="16.5">
      <c r="A40" s="143" t="s">
        <v>1087</v>
      </c>
      <c r="B40" s="159" t="s">
        <v>1079</v>
      </c>
      <c r="C40" s="143" t="s">
        <v>179</v>
      </c>
      <c r="D40" s="143" t="s">
        <v>1039</v>
      </c>
      <c r="E40" s="143">
        <v>1</v>
      </c>
      <c r="F40" s="143">
        <v>9</v>
      </c>
      <c r="G40" s="143">
        <v>3</v>
      </c>
      <c r="H40" s="160">
        <v>50</v>
      </c>
      <c r="I40" s="160">
        <v>43.3333333333333</v>
      </c>
      <c r="J40" s="160">
        <v>43.3333333333333</v>
      </c>
    </row>
    <row r="41" spans="1:10" ht="16.5">
      <c r="A41" s="143" t="s">
        <v>1088</v>
      </c>
      <c r="B41" s="159" t="s">
        <v>1079</v>
      </c>
      <c r="C41" s="143" t="s">
        <v>179</v>
      </c>
      <c r="D41" s="143" t="s">
        <v>1039</v>
      </c>
      <c r="E41" s="143">
        <v>2</v>
      </c>
      <c r="F41" s="143">
        <v>10</v>
      </c>
      <c r="G41" s="143">
        <v>3</v>
      </c>
      <c r="H41" s="160">
        <v>50</v>
      </c>
      <c r="I41" s="160">
        <v>50</v>
      </c>
      <c r="J41" s="160">
        <v>50</v>
      </c>
    </row>
    <row r="42" spans="1:10" ht="16.5">
      <c r="A42" s="143" t="s">
        <v>1089</v>
      </c>
      <c r="B42" s="159" t="s">
        <v>1090</v>
      </c>
      <c r="C42" s="143" t="s">
        <v>179</v>
      </c>
      <c r="D42" s="143" t="s">
        <v>1039</v>
      </c>
      <c r="E42" s="143">
        <v>1</v>
      </c>
      <c r="F42" s="143">
        <v>10</v>
      </c>
      <c r="G42" s="143">
        <v>3</v>
      </c>
      <c r="H42" s="160">
        <v>39.2003136025088</v>
      </c>
      <c r="I42" s="160">
        <v>39.2003136025088</v>
      </c>
      <c r="J42" s="160">
        <v>39.2003136025088</v>
      </c>
    </row>
    <row r="43" spans="1:10" ht="16.5">
      <c r="A43" s="143" t="s">
        <v>1091</v>
      </c>
      <c r="B43" s="159" t="s">
        <v>1090</v>
      </c>
      <c r="C43" s="143" t="s">
        <v>179</v>
      </c>
      <c r="D43" s="143" t="s">
        <v>1039</v>
      </c>
      <c r="E43" s="143">
        <v>1</v>
      </c>
      <c r="F43" s="143">
        <v>10</v>
      </c>
      <c r="G43" s="143">
        <v>3</v>
      </c>
      <c r="H43" s="160">
        <v>39.2003136025088</v>
      </c>
      <c r="I43" s="160">
        <v>39.2003136025088</v>
      </c>
      <c r="J43" s="160">
        <v>39.2003136025088</v>
      </c>
    </row>
    <row r="44" spans="1:10" ht="16.5">
      <c r="A44" s="143" t="s">
        <v>1092</v>
      </c>
      <c r="B44" s="159" t="s">
        <v>1090</v>
      </c>
      <c r="C44" s="143" t="s">
        <v>179</v>
      </c>
      <c r="D44" s="143" t="s">
        <v>1039</v>
      </c>
      <c r="E44" s="143">
        <v>1</v>
      </c>
      <c r="F44" s="143">
        <v>10</v>
      </c>
      <c r="G44" s="143">
        <v>3</v>
      </c>
      <c r="H44" s="160">
        <v>39.2003136025088</v>
      </c>
      <c r="I44" s="160">
        <v>39.2003136025088</v>
      </c>
      <c r="J44" s="160">
        <v>39.2003136025088</v>
      </c>
    </row>
    <row r="45" spans="1:10" ht="16.5">
      <c r="A45" s="143" t="s">
        <v>1093</v>
      </c>
      <c r="B45" s="159" t="s">
        <v>1090</v>
      </c>
      <c r="C45" s="143" t="s">
        <v>179</v>
      </c>
      <c r="D45" s="143" t="s">
        <v>1039</v>
      </c>
      <c r="E45" s="143">
        <v>1</v>
      </c>
      <c r="F45" s="143">
        <v>10</v>
      </c>
      <c r="G45" s="143">
        <v>3</v>
      </c>
      <c r="H45" s="160">
        <v>39.2003136025088</v>
      </c>
      <c r="I45" s="160">
        <v>39.2003136025088</v>
      </c>
      <c r="J45" s="160">
        <v>39.2003136025088</v>
      </c>
    </row>
    <row r="46" spans="1:10" ht="16.5">
      <c r="A46" s="143" t="s">
        <v>1094</v>
      </c>
      <c r="B46" s="159" t="s">
        <v>1095</v>
      </c>
      <c r="C46" s="143" t="s">
        <v>179</v>
      </c>
      <c r="D46" s="143" t="s">
        <v>1039</v>
      </c>
      <c r="E46" s="143">
        <v>1</v>
      </c>
      <c r="F46" s="143">
        <v>10</v>
      </c>
      <c r="G46" s="143">
        <v>2</v>
      </c>
      <c r="H46" s="160">
        <v>39</v>
      </c>
      <c r="I46" s="160">
        <v>39.129989826202603</v>
      </c>
      <c r="J46" s="160">
        <v>39.129989826202603</v>
      </c>
    </row>
    <row r="47" spans="1:10" ht="16.5">
      <c r="A47" s="143" t="s">
        <v>1096</v>
      </c>
      <c r="B47" s="159" t="s">
        <v>1095</v>
      </c>
      <c r="C47" s="143" t="s">
        <v>179</v>
      </c>
      <c r="D47" s="143" t="s">
        <v>1039</v>
      </c>
      <c r="E47" s="143">
        <v>1</v>
      </c>
      <c r="F47" s="143">
        <v>10</v>
      </c>
      <c r="G47" s="143">
        <v>2</v>
      </c>
      <c r="H47" s="160">
        <v>39</v>
      </c>
      <c r="I47" s="160">
        <v>39.393939393939398</v>
      </c>
      <c r="J47" s="160">
        <v>39.393939393939398</v>
      </c>
    </row>
    <row r="48" spans="1:10" ht="16.5">
      <c r="A48" s="143" t="s">
        <v>1097</v>
      </c>
      <c r="B48" s="159" t="s">
        <v>1098</v>
      </c>
      <c r="C48" s="143" t="s">
        <v>179</v>
      </c>
      <c r="D48" s="143" t="s">
        <v>1039</v>
      </c>
      <c r="E48" s="143">
        <v>1</v>
      </c>
      <c r="F48" s="143">
        <v>10</v>
      </c>
      <c r="G48" s="143">
        <v>3</v>
      </c>
      <c r="H48" s="160">
        <v>26.399788801689599</v>
      </c>
      <c r="I48" s="160">
        <v>34.3197254421965</v>
      </c>
      <c r="J48" s="160">
        <v>34.3197254421965</v>
      </c>
    </row>
    <row r="49" spans="1:10" ht="16.5">
      <c r="A49" s="143" t="s">
        <v>1099</v>
      </c>
      <c r="B49" s="159" t="s">
        <v>1098</v>
      </c>
      <c r="C49" s="143" t="s">
        <v>179</v>
      </c>
      <c r="D49" s="143" t="s">
        <v>1039</v>
      </c>
      <c r="E49" s="143">
        <v>1</v>
      </c>
      <c r="F49" s="143">
        <v>10</v>
      </c>
      <c r="G49" s="143">
        <v>3</v>
      </c>
      <c r="H49" s="160">
        <v>26.399788801689599</v>
      </c>
      <c r="I49" s="160">
        <v>34.3197254421965</v>
      </c>
      <c r="J49" s="160">
        <v>34.3197254421965</v>
      </c>
    </row>
    <row r="50" spans="1:10" ht="16.5">
      <c r="A50" s="143" t="s">
        <v>1100</v>
      </c>
      <c r="B50" s="159" t="s">
        <v>1098</v>
      </c>
      <c r="C50" s="143" t="s">
        <v>179</v>
      </c>
      <c r="D50" s="143" t="s">
        <v>1039</v>
      </c>
      <c r="E50" s="143">
        <v>1</v>
      </c>
      <c r="F50" s="143">
        <v>10</v>
      </c>
      <c r="G50" s="143">
        <v>3</v>
      </c>
      <c r="H50" s="160">
        <v>26.399788801689599</v>
      </c>
      <c r="I50" s="160">
        <v>34.3197254421965</v>
      </c>
      <c r="J50" s="160">
        <v>34.3197254421965</v>
      </c>
    </row>
    <row r="51" spans="1:10" ht="16.5">
      <c r="A51" s="143" t="s">
        <v>1101</v>
      </c>
      <c r="B51" s="159" t="s">
        <v>1098</v>
      </c>
      <c r="C51" s="143" t="s">
        <v>179</v>
      </c>
      <c r="D51" s="143" t="s">
        <v>1039</v>
      </c>
      <c r="E51" s="143">
        <v>1</v>
      </c>
      <c r="F51" s="143">
        <v>10</v>
      </c>
      <c r="G51" s="143">
        <v>3</v>
      </c>
      <c r="H51" s="160">
        <v>26.399788801689599</v>
      </c>
      <c r="I51" s="160">
        <v>34.3197254421965</v>
      </c>
      <c r="J51" s="160">
        <v>34.3197254421965</v>
      </c>
    </row>
    <row r="52" spans="1:10" ht="16.5">
      <c r="A52" s="143" t="s">
        <v>1102</v>
      </c>
      <c r="B52" s="159" t="s">
        <v>1103</v>
      </c>
      <c r="C52" s="143" t="s">
        <v>179</v>
      </c>
      <c r="D52" s="143" t="s">
        <v>1039</v>
      </c>
      <c r="E52" s="143">
        <v>1</v>
      </c>
      <c r="F52" s="143">
        <v>10</v>
      </c>
      <c r="G52" s="143">
        <v>2</v>
      </c>
      <c r="H52" s="160">
        <v>16.900016900016901</v>
      </c>
      <c r="I52" s="160">
        <v>16.900016900016901</v>
      </c>
      <c r="J52" s="160">
        <v>16.900016900016901</v>
      </c>
    </row>
    <row r="53" spans="1:10" ht="16.5">
      <c r="A53" s="143" t="s">
        <v>1104</v>
      </c>
      <c r="B53" s="159" t="s">
        <v>1103</v>
      </c>
      <c r="C53" s="143" t="s">
        <v>179</v>
      </c>
      <c r="D53" s="143" t="s">
        <v>1039</v>
      </c>
      <c r="E53" s="143">
        <v>1</v>
      </c>
      <c r="F53" s="143">
        <v>10</v>
      </c>
      <c r="G53" s="143">
        <v>2</v>
      </c>
      <c r="H53" s="160">
        <v>16.900016900016901</v>
      </c>
      <c r="I53" s="160">
        <v>16.900016900016901</v>
      </c>
      <c r="J53" s="160">
        <v>16.900016900016901</v>
      </c>
    </row>
    <row r="54" spans="1:10" ht="16.5">
      <c r="A54" s="143" t="s">
        <v>1105</v>
      </c>
      <c r="B54" s="159" t="s">
        <v>1106</v>
      </c>
      <c r="C54" s="143" t="s">
        <v>179</v>
      </c>
      <c r="D54" s="143" t="s">
        <v>1039</v>
      </c>
      <c r="E54" s="143">
        <v>1</v>
      </c>
      <c r="F54" s="143">
        <v>12</v>
      </c>
      <c r="G54" s="143">
        <v>2</v>
      </c>
      <c r="H54" s="160">
        <v>15</v>
      </c>
      <c r="I54" s="160">
        <v>15</v>
      </c>
      <c r="J54" s="160">
        <v>15</v>
      </c>
    </row>
    <row r="55" spans="1:10" ht="16.5">
      <c r="A55" s="143" t="s">
        <v>1107</v>
      </c>
      <c r="B55" s="159" t="s">
        <v>1108</v>
      </c>
      <c r="C55" s="143" t="s">
        <v>179</v>
      </c>
      <c r="D55" s="143" t="s">
        <v>1039</v>
      </c>
      <c r="E55" s="143">
        <v>0.5</v>
      </c>
      <c r="F55" s="143">
        <v>10</v>
      </c>
      <c r="G55" s="143">
        <v>3</v>
      </c>
      <c r="H55" s="160">
        <v>30</v>
      </c>
      <c r="I55" s="160">
        <v>29.699703002970001</v>
      </c>
      <c r="J55" s="160">
        <v>29.699703002970001</v>
      </c>
    </row>
    <row r="56" spans="1:10" ht="16.5">
      <c r="A56" s="143" t="s">
        <v>1109</v>
      </c>
      <c r="B56" s="159" t="s">
        <v>1110</v>
      </c>
      <c r="C56" s="143" t="s">
        <v>179</v>
      </c>
      <c r="D56" s="143" t="s">
        <v>1039</v>
      </c>
      <c r="E56" s="143">
        <v>0.5</v>
      </c>
      <c r="F56" s="143">
        <v>10</v>
      </c>
      <c r="G56" s="143">
        <v>3</v>
      </c>
      <c r="H56" s="160">
        <v>41</v>
      </c>
      <c r="I56" s="160">
        <v>40.909090909090899</v>
      </c>
      <c r="J56" s="160">
        <v>40.909090909090899</v>
      </c>
    </row>
    <row r="57" spans="1:10" ht="16.5">
      <c r="A57" s="143" t="s">
        <v>1111</v>
      </c>
      <c r="B57" s="159" t="s">
        <v>1112</v>
      </c>
      <c r="C57" s="143" t="s">
        <v>179</v>
      </c>
      <c r="D57" s="143" t="s">
        <v>1039</v>
      </c>
      <c r="E57" s="143">
        <v>1</v>
      </c>
      <c r="F57" s="143">
        <v>10</v>
      </c>
      <c r="G57" s="143">
        <v>3</v>
      </c>
      <c r="H57" s="160">
        <v>37.135278514588897</v>
      </c>
      <c r="I57" s="160">
        <v>37.135278514588897</v>
      </c>
      <c r="J57" s="160">
        <v>37.135278514588897</v>
      </c>
    </row>
    <row r="58" spans="1:10" ht="16.5">
      <c r="A58" s="143" t="s">
        <v>1113</v>
      </c>
      <c r="B58" s="159" t="s">
        <v>1112</v>
      </c>
      <c r="C58" s="143" t="s">
        <v>179</v>
      </c>
      <c r="D58" s="143" t="s">
        <v>1039</v>
      </c>
      <c r="E58" s="143">
        <v>1</v>
      </c>
      <c r="F58" s="143">
        <v>10</v>
      </c>
      <c r="G58" s="143">
        <v>3</v>
      </c>
      <c r="H58" s="160">
        <v>37.135278514588897</v>
      </c>
      <c r="I58" s="160">
        <v>37.135278514588897</v>
      </c>
      <c r="J58" s="160">
        <v>37.135278514588897</v>
      </c>
    </row>
    <row r="59" spans="1:10" ht="16.5">
      <c r="A59" s="143" t="s">
        <v>1114</v>
      </c>
      <c r="B59" s="159" t="s">
        <v>1112</v>
      </c>
      <c r="C59" s="143" t="s">
        <v>179</v>
      </c>
      <c r="D59" s="143" t="s">
        <v>1039</v>
      </c>
      <c r="E59" s="143">
        <v>1</v>
      </c>
      <c r="F59" s="143">
        <v>10</v>
      </c>
      <c r="G59" s="143">
        <v>3</v>
      </c>
      <c r="H59" s="160">
        <v>37.135278514588897</v>
      </c>
      <c r="I59" s="160">
        <v>37.135278514588897</v>
      </c>
      <c r="J59" s="160">
        <v>37.135278514588897</v>
      </c>
    </row>
    <row r="60" spans="1:10" ht="16.5">
      <c r="A60" s="143" t="s">
        <v>1115</v>
      </c>
      <c r="B60" s="159" t="s">
        <v>1112</v>
      </c>
      <c r="C60" s="143" t="s">
        <v>179</v>
      </c>
      <c r="D60" s="143" t="s">
        <v>1039</v>
      </c>
      <c r="E60" s="143">
        <v>1</v>
      </c>
      <c r="F60" s="143">
        <v>10</v>
      </c>
      <c r="G60" s="143">
        <v>3</v>
      </c>
      <c r="H60" s="160">
        <v>37.135278514588897</v>
      </c>
      <c r="I60" s="160">
        <v>37.135278514588897</v>
      </c>
      <c r="J60" s="160">
        <v>37.135278514588897</v>
      </c>
    </row>
    <row r="61" spans="1:10" ht="16.5">
      <c r="A61" s="143" t="s">
        <v>1116</v>
      </c>
      <c r="B61" s="159" t="s">
        <v>1112</v>
      </c>
      <c r="C61" s="143" t="s">
        <v>179</v>
      </c>
      <c r="D61" s="143" t="s">
        <v>1039</v>
      </c>
      <c r="E61" s="143">
        <v>1</v>
      </c>
      <c r="F61" s="143">
        <v>10</v>
      </c>
      <c r="G61" s="143">
        <v>3</v>
      </c>
      <c r="H61" s="160">
        <v>37.135278514588897</v>
      </c>
      <c r="I61" s="160">
        <v>37.135278514588897</v>
      </c>
      <c r="J61" s="160">
        <v>37.135278514588897</v>
      </c>
    </row>
    <row r="62" spans="1:10" ht="16.5">
      <c r="A62" s="143" t="s">
        <v>1117</v>
      </c>
      <c r="B62" s="159" t="s">
        <v>1112</v>
      </c>
      <c r="C62" s="143" t="s">
        <v>179</v>
      </c>
      <c r="D62" s="143" t="s">
        <v>1039</v>
      </c>
      <c r="E62" s="143">
        <v>1</v>
      </c>
      <c r="F62" s="143">
        <v>10</v>
      </c>
      <c r="G62" s="143">
        <v>3</v>
      </c>
      <c r="H62" s="160">
        <v>37.135278514588897</v>
      </c>
      <c r="I62" s="160">
        <v>37.135278514588897</v>
      </c>
      <c r="J62" s="160">
        <v>37.135278514588897</v>
      </c>
    </row>
    <row r="63" spans="1:10" ht="16.5">
      <c r="A63" s="143" t="s">
        <v>1118</v>
      </c>
      <c r="B63" s="159" t="s">
        <v>1112</v>
      </c>
      <c r="C63" s="143" t="s">
        <v>179</v>
      </c>
      <c r="D63" s="143" t="s">
        <v>1039</v>
      </c>
      <c r="E63" s="143">
        <v>1</v>
      </c>
      <c r="F63" s="143">
        <v>10</v>
      </c>
      <c r="G63" s="143">
        <v>3</v>
      </c>
      <c r="H63" s="160">
        <v>37.135278514588897</v>
      </c>
      <c r="I63" s="160">
        <v>37.135278514588897</v>
      </c>
      <c r="J63" s="160">
        <v>37.135278514588897</v>
      </c>
    </row>
    <row r="64" spans="1:10" ht="16.5">
      <c r="A64" s="143" t="s">
        <v>1119</v>
      </c>
      <c r="B64" s="159" t="s">
        <v>1112</v>
      </c>
      <c r="C64" s="143" t="s">
        <v>179</v>
      </c>
      <c r="D64" s="143" t="s">
        <v>1039</v>
      </c>
      <c r="E64" s="143">
        <v>1</v>
      </c>
      <c r="F64" s="143">
        <v>10</v>
      </c>
      <c r="G64" s="143">
        <v>3</v>
      </c>
      <c r="H64" s="160">
        <v>37.135278514588897</v>
      </c>
      <c r="I64" s="160">
        <v>37.135278514588897</v>
      </c>
      <c r="J64" s="160">
        <v>37.135278514588897</v>
      </c>
    </row>
    <row r="65" spans="1:10" ht="16.5">
      <c r="A65" s="143" t="s">
        <v>1120</v>
      </c>
      <c r="B65" s="159" t="s">
        <v>1112</v>
      </c>
      <c r="C65" s="143" t="s">
        <v>179</v>
      </c>
      <c r="D65" s="143" t="s">
        <v>1039</v>
      </c>
      <c r="E65" s="143">
        <v>1</v>
      </c>
      <c r="F65" s="143">
        <v>10</v>
      </c>
      <c r="G65" s="143">
        <v>3</v>
      </c>
      <c r="H65" s="160">
        <v>37.135278514588897</v>
      </c>
      <c r="I65" s="160">
        <v>37.135278514588897</v>
      </c>
      <c r="J65" s="160">
        <v>37.135278514588897</v>
      </c>
    </row>
    <row r="66" spans="1:10" ht="16.5">
      <c r="A66" s="143" t="s">
        <v>1121</v>
      </c>
      <c r="B66" s="159" t="s">
        <v>1112</v>
      </c>
      <c r="C66" s="143" t="s">
        <v>179</v>
      </c>
      <c r="D66" s="143" t="s">
        <v>1039</v>
      </c>
      <c r="E66" s="143">
        <v>1</v>
      </c>
      <c r="F66" s="143">
        <v>10</v>
      </c>
      <c r="G66" s="143">
        <v>3</v>
      </c>
      <c r="H66" s="160">
        <v>37.135278514588897</v>
      </c>
      <c r="I66" s="160">
        <v>37.135278514588897</v>
      </c>
      <c r="J66" s="160">
        <v>37.135278514588897</v>
      </c>
    </row>
    <row r="67" spans="1:10" ht="16.5">
      <c r="A67" s="143" t="s">
        <v>1122</v>
      </c>
      <c r="B67" s="159" t="s">
        <v>1112</v>
      </c>
      <c r="C67" s="143" t="s">
        <v>179</v>
      </c>
      <c r="D67" s="143" t="s">
        <v>1039</v>
      </c>
      <c r="E67" s="143">
        <v>1</v>
      </c>
      <c r="F67" s="143">
        <v>10</v>
      </c>
      <c r="G67" s="143">
        <v>3</v>
      </c>
      <c r="H67" s="160">
        <v>37.135278514588897</v>
      </c>
      <c r="I67" s="160">
        <v>37.135278514588897</v>
      </c>
      <c r="J67" s="160">
        <v>37.135278514588897</v>
      </c>
    </row>
    <row r="68" spans="1:10" ht="16.5">
      <c r="A68" s="143" t="s">
        <v>1123</v>
      </c>
      <c r="B68" s="159" t="s">
        <v>1112</v>
      </c>
      <c r="C68" s="143" t="s">
        <v>179</v>
      </c>
      <c r="D68" s="143" t="s">
        <v>1039</v>
      </c>
      <c r="E68" s="143">
        <v>1</v>
      </c>
      <c r="F68" s="143">
        <v>10</v>
      </c>
      <c r="G68" s="143">
        <v>3</v>
      </c>
      <c r="H68" s="160">
        <v>37.135278514588897</v>
      </c>
      <c r="I68" s="160">
        <v>37.135278514588897</v>
      </c>
      <c r="J68" s="160">
        <v>37.135278514588897</v>
      </c>
    </row>
    <row r="69" spans="1:10" ht="16.5">
      <c r="A69" s="143" t="s">
        <v>1124</v>
      </c>
      <c r="B69" s="159" t="s">
        <v>1125</v>
      </c>
      <c r="C69" s="143" t="s">
        <v>179</v>
      </c>
      <c r="D69" s="143" t="s">
        <v>1039</v>
      </c>
      <c r="E69" s="143">
        <v>1</v>
      </c>
      <c r="F69" s="143">
        <v>10</v>
      </c>
      <c r="G69" s="143">
        <v>3</v>
      </c>
      <c r="H69" s="160">
        <v>87.103484139365605</v>
      </c>
      <c r="I69" s="160">
        <v>34.841393655746202</v>
      </c>
      <c r="J69" s="160">
        <v>34.841393655746202</v>
      </c>
    </row>
    <row r="70" spans="1:10" ht="16.5">
      <c r="A70" s="143" t="s">
        <v>1126</v>
      </c>
      <c r="B70" s="159" t="s">
        <v>1127</v>
      </c>
      <c r="C70" s="143" t="s">
        <v>179</v>
      </c>
      <c r="D70" s="143" t="s">
        <v>1039</v>
      </c>
      <c r="E70" s="143">
        <v>1</v>
      </c>
      <c r="F70" s="143">
        <v>10</v>
      </c>
      <c r="G70" s="143">
        <v>3</v>
      </c>
      <c r="H70" s="160">
        <v>87.103484139365605</v>
      </c>
      <c r="I70" s="160">
        <v>34.841393655746202</v>
      </c>
      <c r="J70" s="160">
        <v>34.841393655746202</v>
      </c>
    </row>
    <row r="71" spans="1:10" ht="16.5">
      <c r="A71" s="143" t="s">
        <v>1128</v>
      </c>
      <c r="B71" s="159" t="s">
        <v>1127</v>
      </c>
      <c r="C71" s="143" t="s">
        <v>179</v>
      </c>
      <c r="D71" s="143" t="s">
        <v>1039</v>
      </c>
      <c r="E71" s="143">
        <v>1</v>
      </c>
      <c r="F71" s="143">
        <v>10</v>
      </c>
      <c r="G71" s="143">
        <v>3</v>
      </c>
      <c r="H71" s="160">
        <v>87.103484139365605</v>
      </c>
      <c r="I71" s="160">
        <v>34.841393655746202</v>
      </c>
      <c r="J71" s="160">
        <v>34.841393655746202</v>
      </c>
    </row>
    <row r="72" spans="1:10" ht="16.5">
      <c r="A72" s="143" t="s">
        <v>1129</v>
      </c>
      <c r="B72" s="159" t="s">
        <v>1127</v>
      </c>
      <c r="C72" s="143" t="s">
        <v>179</v>
      </c>
      <c r="D72" s="143" t="s">
        <v>1039</v>
      </c>
      <c r="E72" s="143">
        <v>1</v>
      </c>
      <c r="F72" s="143">
        <v>10</v>
      </c>
      <c r="G72" s="143">
        <v>3</v>
      </c>
      <c r="H72" s="160">
        <v>87.103484139365605</v>
      </c>
      <c r="I72" s="160">
        <v>34.841393655746202</v>
      </c>
      <c r="J72" s="160">
        <v>34.841393655746202</v>
      </c>
    </row>
    <row r="73" spans="1:10" ht="16.5">
      <c r="A73" s="143" t="s">
        <v>1130</v>
      </c>
      <c r="B73" s="159" t="s">
        <v>1127</v>
      </c>
      <c r="C73" s="143" t="s">
        <v>179</v>
      </c>
      <c r="D73" s="143" t="s">
        <v>1039</v>
      </c>
      <c r="E73" s="143">
        <v>1</v>
      </c>
      <c r="F73" s="143">
        <v>10</v>
      </c>
      <c r="G73" s="143">
        <v>1</v>
      </c>
      <c r="H73" s="160">
        <v>97.937250823366298</v>
      </c>
      <c r="I73" s="160">
        <v>29.381175247009899</v>
      </c>
      <c r="J73" s="160">
        <v>29.381175247009899</v>
      </c>
    </row>
    <row r="74" spans="1:10" ht="16.5">
      <c r="A74" s="143" t="s">
        <v>1131</v>
      </c>
      <c r="B74" s="159" t="s">
        <v>1127</v>
      </c>
      <c r="C74" s="143" t="s">
        <v>179</v>
      </c>
      <c r="D74" s="143" t="s">
        <v>1039</v>
      </c>
      <c r="E74" s="143">
        <v>1</v>
      </c>
      <c r="F74" s="143">
        <v>10</v>
      </c>
      <c r="G74" s="143">
        <v>3</v>
      </c>
      <c r="H74" s="160">
        <v>60.299517603859201</v>
      </c>
      <c r="I74" s="160">
        <v>24.119807041543702</v>
      </c>
      <c r="J74" s="160">
        <v>24.119807041543702</v>
      </c>
    </row>
    <row r="75" spans="1:10" ht="16.5">
      <c r="A75" s="143" t="s">
        <v>1132</v>
      </c>
      <c r="B75" s="159" t="s">
        <v>1133</v>
      </c>
      <c r="C75" s="143" t="s">
        <v>179</v>
      </c>
      <c r="D75" s="143" t="s">
        <v>1039</v>
      </c>
      <c r="E75" s="143">
        <v>1</v>
      </c>
      <c r="F75" s="143">
        <v>10</v>
      </c>
      <c r="G75" s="143">
        <v>3</v>
      </c>
      <c r="H75" s="160">
        <v>87.103484139365605</v>
      </c>
      <c r="I75" s="160">
        <v>34.841393655746202</v>
      </c>
      <c r="J75" s="160">
        <v>34.841393655746202</v>
      </c>
    </row>
    <row r="76" spans="1:10" ht="16.5">
      <c r="A76" s="143" t="s">
        <v>1134</v>
      </c>
      <c r="B76" s="159" t="s">
        <v>1135</v>
      </c>
      <c r="C76" s="143" t="s">
        <v>179</v>
      </c>
      <c r="D76" s="143" t="s">
        <v>1039</v>
      </c>
      <c r="E76" s="143">
        <v>1</v>
      </c>
      <c r="F76" s="143">
        <v>10</v>
      </c>
      <c r="G76" s="143">
        <v>3</v>
      </c>
      <c r="H76" s="160">
        <v>87.103484139365605</v>
      </c>
      <c r="I76" s="160">
        <v>34.841393655746202</v>
      </c>
      <c r="J76" s="160">
        <v>34.841393655746202</v>
      </c>
    </row>
    <row r="77" spans="1:10" ht="16.5">
      <c r="A77" s="143" t="s">
        <v>1136</v>
      </c>
      <c r="B77" s="159" t="s">
        <v>1135</v>
      </c>
      <c r="C77" s="143" t="s">
        <v>179</v>
      </c>
      <c r="D77" s="143" t="s">
        <v>1039</v>
      </c>
      <c r="E77" s="143">
        <v>1</v>
      </c>
      <c r="F77" s="143">
        <v>10</v>
      </c>
      <c r="G77" s="143">
        <v>3</v>
      </c>
      <c r="H77" s="160">
        <v>88.157894736842096</v>
      </c>
      <c r="I77" s="160">
        <v>35.2631578947368</v>
      </c>
      <c r="J77" s="160">
        <v>35.2631578947368</v>
      </c>
    </row>
    <row r="78" spans="1:10" ht="16.5">
      <c r="A78" s="143" t="s">
        <v>1137</v>
      </c>
      <c r="B78" s="159" t="s">
        <v>1138</v>
      </c>
      <c r="C78" s="143" t="s">
        <v>179</v>
      </c>
      <c r="D78" s="143" t="s">
        <v>1039</v>
      </c>
      <c r="E78" s="143">
        <v>1</v>
      </c>
      <c r="F78" s="143">
        <v>10</v>
      </c>
      <c r="G78" s="143">
        <v>3</v>
      </c>
      <c r="H78" s="160">
        <v>25.442882585739699</v>
      </c>
      <c r="I78" s="160">
        <v>17.810017810017801</v>
      </c>
      <c r="J78" s="160">
        <v>17.810017810017801</v>
      </c>
    </row>
    <row r="79" spans="1:10" ht="16.5">
      <c r="A79" s="143" t="s">
        <v>1139</v>
      </c>
      <c r="B79" s="159" t="s">
        <v>1138</v>
      </c>
      <c r="C79" s="143" t="s">
        <v>179</v>
      </c>
      <c r="D79" s="143" t="s">
        <v>1039</v>
      </c>
      <c r="E79" s="143">
        <v>1</v>
      </c>
      <c r="F79" s="143">
        <v>10</v>
      </c>
      <c r="G79" s="143">
        <v>3</v>
      </c>
      <c r="H79" s="160">
        <v>25.442882585739699</v>
      </c>
      <c r="I79" s="160">
        <v>17.810017810017801</v>
      </c>
      <c r="J79" s="160">
        <v>17.810017810017801</v>
      </c>
    </row>
    <row r="80" spans="1:10" ht="16.5">
      <c r="A80" s="143" t="s">
        <v>1140</v>
      </c>
      <c r="B80" s="159" t="s">
        <v>1138</v>
      </c>
      <c r="C80" s="143" t="s">
        <v>179</v>
      </c>
      <c r="D80" s="143" t="s">
        <v>1039</v>
      </c>
      <c r="E80" s="143">
        <v>1</v>
      </c>
      <c r="F80" s="143">
        <v>10</v>
      </c>
      <c r="G80" s="143">
        <v>3</v>
      </c>
      <c r="H80" s="160">
        <v>25.442882585739699</v>
      </c>
      <c r="I80" s="160">
        <v>17.810017810017801</v>
      </c>
      <c r="J80" s="160">
        <v>17.810017810017801</v>
      </c>
    </row>
    <row r="81" spans="1:10" ht="16.5">
      <c r="A81" s="143" t="s">
        <v>1141</v>
      </c>
      <c r="B81" s="159" t="s">
        <v>1138</v>
      </c>
      <c r="C81" s="143" t="s">
        <v>179</v>
      </c>
      <c r="D81" s="143" t="s">
        <v>1039</v>
      </c>
      <c r="E81" s="143">
        <v>1</v>
      </c>
      <c r="F81" s="143">
        <v>10</v>
      </c>
      <c r="G81" s="143">
        <v>3</v>
      </c>
      <c r="H81" s="160">
        <v>25.442882585739699</v>
      </c>
      <c r="I81" s="160">
        <v>17.810017810017801</v>
      </c>
      <c r="J81" s="160">
        <v>17.810017810017801</v>
      </c>
    </row>
    <row r="82" spans="1:10" ht="16.5">
      <c r="A82" s="143" t="s">
        <v>1142</v>
      </c>
      <c r="B82" s="159" t="s">
        <v>1138</v>
      </c>
      <c r="C82" s="143" t="s">
        <v>179</v>
      </c>
      <c r="D82" s="143" t="s">
        <v>1039</v>
      </c>
      <c r="E82" s="143">
        <v>1</v>
      </c>
      <c r="F82" s="143">
        <v>10</v>
      </c>
      <c r="G82" s="143">
        <v>3</v>
      </c>
      <c r="H82" s="160">
        <v>25.442882585739699</v>
      </c>
      <c r="I82" s="160">
        <v>17.810017810017801</v>
      </c>
      <c r="J82" s="160">
        <v>17.810017810017801</v>
      </c>
    </row>
    <row r="83" spans="1:10" ht="16.5">
      <c r="A83" s="143" t="s">
        <v>1143</v>
      </c>
      <c r="B83" s="159" t="s">
        <v>1138</v>
      </c>
      <c r="C83" s="143" t="s">
        <v>179</v>
      </c>
      <c r="D83" s="143" t="s">
        <v>1039</v>
      </c>
      <c r="E83" s="143">
        <v>1</v>
      </c>
      <c r="F83" s="143">
        <v>10</v>
      </c>
      <c r="G83" s="143">
        <v>3</v>
      </c>
      <c r="H83" s="160">
        <v>25.442882585739699</v>
      </c>
      <c r="I83" s="160">
        <v>17.810017810017801</v>
      </c>
      <c r="J83" s="160">
        <v>17.810017810017801</v>
      </c>
    </row>
    <row r="84" spans="1:10" ht="16.5">
      <c r="A84" s="143" t="s">
        <v>1144</v>
      </c>
      <c r="B84" s="159" t="s">
        <v>1138</v>
      </c>
      <c r="C84" s="143" t="s">
        <v>179</v>
      </c>
      <c r="D84" s="143" t="s">
        <v>1039</v>
      </c>
      <c r="E84" s="143">
        <v>1</v>
      </c>
      <c r="F84" s="143">
        <v>10</v>
      </c>
      <c r="G84" s="143">
        <v>3</v>
      </c>
      <c r="H84" s="160">
        <v>25.442882585739699</v>
      </c>
      <c r="I84" s="160">
        <v>17.810017810017801</v>
      </c>
      <c r="J84" s="160">
        <v>17.810017810017801</v>
      </c>
    </row>
    <row r="85" spans="1:10" ht="16.5">
      <c r="A85" s="143" t="s">
        <v>1145</v>
      </c>
      <c r="B85" s="159" t="s">
        <v>1138</v>
      </c>
      <c r="C85" s="143" t="s">
        <v>179</v>
      </c>
      <c r="D85" s="143" t="s">
        <v>1039</v>
      </c>
      <c r="E85" s="143">
        <v>1</v>
      </c>
      <c r="F85" s="143">
        <v>10</v>
      </c>
      <c r="G85" s="143">
        <v>3</v>
      </c>
      <c r="H85" s="160">
        <v>25.442882585739699</v>
      </c>
      <c r="I85" s="160">
        <v>17.810017810017801</v>
      </c>
      <c r="J85" s="160">
        <v>17.810017810017801</v>
      </c>
    </row>
    <row r="86" spans="1:10" ht="16.5">
      <c r="A86" s="143" t="s">
        <v>1146</v>
      </c>
      <c r="B86" s="159" t="s">
        <v>1147</v>
      </c>
      <c r="C86" s="143" t="s">
        <v>179</v>
      </c>
      <c r="D86" s="143" t="s">
        <v>1039</v>
      </c>
      <c r="E86" s="143">
        <v>1</v>
      </c>
      <c r="F86" s="143">
        <v>8</v>
      </c>
      <c r="G86" s="143">
        <v>3</v>
      </c>
      <c r="H86" s="160">
        <v>10.800010800010799</v>
      </c>
      <c r="I86" s="160">
        <v>10.800010800010799</v>
      </c>
      <c r="J86" s="160">
        <v>10.800010800010799</v>
      </c>
    </row>
    <row r="87" spans="1:10" ht="16.5">
      <c r="A87" s="143" t="s">
        <v>1148</v>
      </c>
      <c r="B87" s="159" t="s">
        <v>1147</v>
      </c>
      <c r="C87" s="143" t="s">
        <v>179</v>
      </c>
      <c r="D87" s="143" t="s">
        <v>1039</v>
      </c>
      <c r="E87" s="143">
        <v>1</v>
      </c>
      <c r="F87" s="143">
        <v>10</v>
      </c>
      <c r="G87" s="143">
        <v>3</v>
      </c>
      <c r="H87" s="160">
        <v>17.614303328588999</v>
      </c>
      <c r="I87" s="160">
        <v>12.3300123300123</v>
      </c>
      <c r="J87" s="160">
        <v>12.3300123300123</v>
      </c>
    </row>
    <row r="88" spans="1:10" ht="16.5">
      <c r="A88" s="143" t="s">
        <v>1149</v>
      </c>
      <c r="B88" s="159" t="s">
        <v>1150</v>
      </c>
      <c r="C88" s="143" t="s">
        <v>179</v>
      </c>
      <c r="D88" s="143" t="s">
        <v>1039</v>
      </c>
      <c r="E88" s="143">
        <v>1</v>
      </c>
      <c r="F88" s="143">
        <v>10</v>
      </c>
      <c r="G88" s="143">
        <v>3</v>
      </c>
      <c r="H88" s="160">
        <v>25.199798401612799</v>
      </c>
      <c r="I88" s="160">
        <v>25.199798401612799</v>
      </c>
      <c r="J88" s="160">
        <v>25.199798401612799</v>
      </c>
    </row>
    <row r="89" spans="1:10" ht="16.5">
      <c r="A89" s="143" t="s">
        <v>1151</v>
      </c>
      <c r="B89" s="159" t="s">
        <v>1150</v>
      </c>
      <c r="C89" s="143" t="s">
        <v>179</v>
      </c>
      <c r="D89" s="143" t="s">
        <v>1039</v>
      </c>
      <c r="E89" s="143">
        <v>1</v>
      </c>
      <c r="F89" s="143">
        <v>10</v>
      </c>
      <c r="G89" s="143">
        <v>3</v>
      </c>
      <c r="H89" s="160">
        <v>32.558139534883701</v>
      </c>
      <c r="I89" s="160">
        <v>32.558139534883701</v>
      </c>
      <c r="J89" s="160">
        <v>32.558139534883701</v>
      </c>
    </row>
    <row r="90" spans="1:10" ht="16.5">
      <c r="A90" s="143" t="s">
        <v>1152</v>
      </c>
      <c r="B90" s="159" t="s">
        <v>1150</v>
      </c>
      <c r="C90" s="143" t="s">
        <v>179</v>
      </c>
      <c r="D90" s="143" t="s">
        <v>1039</v>
      </c>
      <c r="E90" s="143">
        <v>1</v>
      </c>
      <c r="F90" s="143">
        <v>10</v>
      </c>
      <c r="G90" s="143">
        <v>3</v>
      </c>
      <c r="H90" s="160">
        <v>25.199798401612799</v>
      </c>
      <c r="I90" s="160">
        <v>25.199798401612799</v>
      </c>
      <c r="J90" s="160">
        <v>25.199798401612799</v>
      </c>
    </row>
    <row r="91" spans="1:10" ht="16.5">
      <c r="A91" s="143" t="s">
        <v>1153</v>
      </c>
      <c r="B91" s="159" t="s">
        <v>1150</v>
      </c>
      <c r="C91" s="143" t="s">
        <v>179</v>
      </c>
      <c r="D91" s="143" t="s">
        <v>1039</v>
      </c>
      <c r="E91" s="143">
        <v>1</v>
      </c>
      <c r="F91" s="143">
        <v>10</v>
      </c>
      <c r="G91" s="143">
        <v>3</v>
      </c>
      <c r="H91" s="160">
        <v>32.558139534883701</v>
      </c>
      <c r="I91" s="160">
        <v>32.558139534883701</v>
      </c>
      <c r="J91" s="160">
        <v>32.558139534883701</v>
      </c>
    </row>
    <row r="92" spans="1:10" ht="16.5">
      <c r="A92" s="143" t="s">
        <v>1154</v>
      </c>
      <c r="B92" s="159" t="s">
        <v>1150</v>
      </c>
      <c r="C92" s="143" t="s">
        <v>179</v>
      </c>
      <c r="D92" s="143" t="s">
        <v>1039</v>
      </c>
      <c r="E92" s="143">
        <v>1</v>
      </c>
      <c r="F92" s="143">
        <v>10</v>
      </c>
      <c r="G92" s="143">
        <v>3</v>
      </c>
      <c r="H92" s="160">
        <v>32.558139534883701</v>
      </c>
      <c r="I92" s="160">
        <v>32.558139534883701</v>
      </c>
      <c r="J92" s="160">
        <v>32.558139534883701</v>
      </c>
    </row>
    <row r="93" spans="1:10" ht="16.5">
      <c r="A93" s="143" t="s">
        <v>1155</v>
      </c>
      <c r="B93" s="159" t="s">
        <v>1150</v>
      </c>
      <c r="C93" s="143" t="s">
        <v>179</v>
      </c>
      <c r="D93" s="143" t="s">
        <v>1039</v>
      </c>
      <c r="E93" s="143">
        <v>1</v>
      </c>
      <c r="F93" s="143">
        <v>10</v>
      </c>
      <c r="G93" s="143">
        <v>3</v>
      </c>
      <c r="H93" s="160">
        <v>25.199798401612799</v>
      </c>
      <c r="I93" s="160">
        <v>25.199798401612799</v>
      </c>
      <c r="J93" s="160">
        <v>25.199798401612799</v>
      </c>
    </row>
    <row r="94" spans="1:10" ht="16.5">
      <c r="A94" s="143" t="s">
        <v>1156</v>
      </c>
      <c r="B94" s="159" t="s">
        <v>1150</v>
      </c>
      <c r="C94" s="143" t="s">
        <v>179</v>
      </c>
      <c r="D94" s="143" t="s">
        <v>1039</v>
      </c>
      <c r="E94" s="143">
        <v>1</v>
      </c>
      <c r="F94" s="143">
        <v>13</v>
      </c>
      <c r="G94" s="143">
        <v>4</v>
      </c>
      <c r="H94" s="160">
        <v>37.439940096095903</v>
      </c>
      <c r="I94" s="160">
        <v>37.439940096095903</v>
      </c>
      <c r="J94" s="160">
        <v>37.439940096095903</v>
      </c>
    </row>
    <row r="95" spans="1:10" ht="16.5">
      <c r="A95" s="143" t="s">
        <v>1157</v>
      </c>
      <c r="B95" s="159" t="s">
        <v>1150</v>
      </c>
      <c r="C95" s="143" t="s">
        <v>179</v>
      </c>
      <c r="D95" s="143" t="s">
        <v>1039</v>
      </c>
      <c r="E95" s="143">
        <v>1</v>
      </c>
      <c r="F95" s="143">
        <v>10</v>
      </c>
      <c r="G95" s="143">
        <v>3</v>
      </c>
      <c r="H95" s="160">
        <v>32.482598607888598</v>
      </c>
      <c r="I95" s="160">
        <v>32.482598607888598</v>
      </c>
      <c r="J95" s="160">
        <v>32.482598607888598</v>
      </c>
    </row>
    <row r="96" spans="1:10" ht="16.5">
      <c r="A96" s="143" t="s">
        <v>1158</v>
      </c>
      <c r="B96" s="159" t="s">
        <v>1159</v>
      </c>
      <c r="C96" s="143" t="s">
        <v>179</v>
      </c>
      <c r="D96" s="143" t="s">
        <v>1039</v>
      </c>
      <c r="E96" s="143">
        <v>1</v>
      </c>
      <c r="F96" s="143">
        <v>10</v>
      </c>
      <c r="G96" s="143">
        <v>3</v>
      </c>
      <c r="H96" s="160">
        <v>25.199798401612799</v>
      </c>
      <c r="I96" s="160">
        <v>25.199798401612799</v>
      </c>
      <c r="J96" s="160">
        <v>25.199798401612799</v>
      </c>
    </row>
    <row r="97" spans="1:10" ht="16.5">
      <c r="A97" s="143" t="s">
        <v>1160</v>
      </c>
      <c r="B97" s="159" t="s">
        <v>1159</v>
      </c>
      <c r="C97" s="143" t="s">
        <v>179</v>
      </c>
      <c r="D97" s="143" t="s">
        <v>1039</v>
      </c>
      <c r="E97" s="143">
        <v>1</v>
      </c>
      <c r="F97" s="143">
        <v>10</v>
      </c>
      <c r="G97" s="143">
        <v>3</v>
      </c>
      <c r="H97" s="160">
        <v>33.3333333333333</v>
      </c>
      <c r="I97" s="160">
        <v>33.3333333333333</v>
      </c>
      <c r="J97" s="160">
        <v>33.3333333333333</v>
      </c>
    </row>
    <row r="98" spans="1:10" ht="16.5">
      <c r="A98" s="143" t="s">
        <v>1161</v>
      </c>
      <c r="B98" s="159" t="s">
        <v>1162</v>
      </c>
      <c r="C98" s="143" t="s">
        <v>179</v>
      </c>
      <c r="D98" s="143" t="s">
        <v>1039</v>
      </c>
      <c r="E98" s="143">
        <v>1</v>
      </c>
      <c r="F98" s="143">
        <v>10</v>
      </c>
      <c r="G98" s="143">
        <v>3</v>
      </c>
      <c r="H98" s="160">
        <v>27</v>
      </c>
      <c r="I98" s="160">
        <v>13.5</v>
      </c>
      <c r="J98" s="160">
        <v>13.5</v>
      </c>
    </row>
    <row r="99" spans="1:10" ht="16.5">
      <c r="A99" s="143" t="s">
        <v>1163</v>
      </c>
      <c r="B99" s="159" t="s">
        <v>1162</v>
      </c>
      <c r="C99" s="143" t="s">
        <v>179</v>
      </c>
      <c r="D99" s="143" t="s">
        <v>1039</v>
      </c>
      <c r="E99" s="143">
        <v>1</v>
      </c>
      <c r="F99" s="143">
        <v>10</v>
      </c>
      <c r="G99" s="143">
        <v>3</v>
      </c>
      <c r="H99" s="160">
        <v>37.7997732013608</v>
      </c>
      <c r="I99" s="160">
        <v>18.8998866006804</v>
      </c>
      <c r="J99" s="160">
        <v>18.8998866006804</v>
      </c>
    </row>
    <row r="100" spans="1:10" ht="16.5">
      <c r="A100" s="143" t="s">
        <v>1164</v>
      </c>
      <c r="B100" s="159" t="s">
        <v>1162</v>
      </c>
      <c r="C100" s="143" t="s">
        <v>179</v>
      </c>
      <c r="D100" s="143" t="s">
        <v>1039</v>
      </c>
      <c r="E100" s="143">
        <v>1</v>
      </c>
      <c r="F100" s="143">
        <v>10</v>
      </c>
      <c r="G100" s="143">
        <v>3</v>
      </c>
      <c r="H100" s="160">
        <v>37.7997732013608</v>
      </c>
      <c r="I100" s="160">
        <v>18.8998866006804</v>
      </c>
      <c r="J100" s="160">
        <v>18.8998866006804</v>
      </c>
    </row>
    <row r="101" spans="1:10" ht="16.5">
      <c r="A101" s="143" t="s">
        <v>1165</v>
      </c>
      <c r="B101" s="159" t="s">
        <v>1166</v>
      </c>
      <c r="C101" s="143" t="s">
        <v>179</v>
      </c>
      <c r="D101" s="143" t="s">
        <v>1039</v>
      </c>
      <c r="E101" s="143">
        <v>1</v>
      </c>
      <c r="F101" s="143">
        <v>10</v>
      </c>
      <c r="G101" s="143">
        <v>3</v>
      </c>
      <c r="H101" s="160">
        <v>43.2</v>
      </c>
      <c r="I101" s="160">
        <v>21.6</v>
      </c>
      <c r="J101" s="160">
        <v>21.6</v>
      </c>
    </row>
    <row r="102" spans="1:10" ht="16.5">
      <c r="A102" s="143" t="s">
        <v>1167</v>
      </c>
      <c r="B102" s="159" t="s">
        <v>1166</v>
      </c>
      <c r="C102" s="143" t="s">
        <v>179</v>
      </c>
      <c r="D102" s="143" t="s">
        <v>1039</v>
      </c>
      <c r="E102" s="143">
        <v>1</v>
      </c>
      <c r="F102" s="143">
        <v>10</v>
      </c>
      <c r="G102" s="143">
        <v>3</v>
      </c>
      <c r="H102" s="160">
        <v>43.2</v>
      </c>
      <c r="I102" s="160">
        <v>21.6</v>
      </c>
      <c r="J102" s="160">
        <v>21.6</v>
      </c>
    </row>
    <row r="103" spans="1:10" ht="16.5">
      <c r="A103" s="143" t="s">
        <v>1168</v>
      </c>
      <c r="B103" s="159" t="s">
        <v>1166</v>
      </c>
      <c r="C103" s="143" t="s">
        <v>179</v>
      </c>
      <c r="D103" s="143" t="s">
        <v>1039</v>
      </c>
      <c r="E103" s="143">
        <v>1</v>
      </c>
      <c r="F103" s="143">
        <v>10</v>
      </c>
      <c r="G103" s="143">
        <v>3</v>
      </c>
      <c r="H103" s="160">
        <v>43.2</v>
      </c>
      <c r="I103" s="160">
        <v>21.6</v>
      </c>
      <c r="J103" s="160">
        <v>21.6</v>
      </c>
    </row>
    <row r="104" spans="1:10" ht="16.5">
      <c r="A104" s="143" t="s">
        <v>1169</v>
      </c>
      <c r="B104" s="159" t="s">
        <v>1170</v>
      </c>
      <c r="C104" s="143" t="s">
        <v>179</v>
      </c>
      <c r="D104" s="143" t="s">
        <v>1039</v>
      </c>
      <c r="E104" s="143">
        <v>1</v>
      </c>
      <c r="F104" s="143">
        <v>10</v>
      </c>
      <c r="G104" s="143">
        <v>3</v>
      </c>
      <c r="H104" s="160">
        <v>19.571428571428601</v>
      </c>
      <c r="I104" s="160">
        <v>13.7</v>
      </c>
      <c r="J104" s="160">
        <v>13.7</v>
      </c>
    </row>
    <row r="105" spans="1:10" ht="16.5">
      <c r="A105" s="143" t="s">
        <v>1171</v>
      </c>
      <c r="B105" s="159" t="s">
        <v>1170</v>
      </c>
      <c r="C105" s="143" t="s">
        <v>179</v>
      </c>
      <c r="D105" s="143" t="s">
        <v>1039</v>
      </c>
      <c r="E105" s="143">
        <v>1</v>
      </c>
      <c r="F105" s="143">
        <v>10</v>
      </c>
      <c r="G105" s="143">
        <v>4</v>
      </c>
      <c r="H105" s="160">
        <v>18.5</v>
      </c>
      <c r="I105" s="160">
        <v>14.8</v>
      </c>
      <c r="J105" s="160">
        <v>14.8</v>
      </c>
    </row>
    <row r="106" spans="1:10" ht="16.5">
      <c r="A106" s="143" t="s">
        <v>1172</v>
      </c>
      <c r="B106" s="159" t="s">
        <v>1173</v>
      </c>
      <c r="C106" s="143" t="s">
        <v>179</v>
      </c>
      <c r="D106" s="143" t="s">
        <v>1039</v>
      </c>
      <c r="E106" s="143">
        <v>1</v>
      </c>
      <c r="F106" s="143">
        <v>10</v>
      </c>
      <c r="G106" s="143">
        <v>3</v>
      </c>
      <c r="H106" s="160">
        <v>29.699997030000301</v>
      </c>
      <c r="I106" s="160">
        <v>14.849998515000101</v>
      </c>
      <c r="J106" s="160">
        <v>14.849998515000101</v>
      </c>
    </row>
    <row r="107" spans="1:10" ht="16.5">
      <c r="A107" s="143" t="s">
        <v>1174</v>
      </c>
      <c r="B107" s="159" t="s">
        <v>1175</v>
      </c>
      <c r="C107" s="143" t="s">
        <v>179</v>
      </c>
      <c r="D107" s="143" t="s">
        <v>1039</v>
      </c>
      <c r="E107" s="143">
        <v>1</v>
      </c>
      <c r="F107" s="143">
        <v>10</v>
      </c>
      <c r="G107" s="143">
        <v>3</v>
      </c>
      <c r="H107" s="160">
        <v>43.2</v>
      </c>
      <c r="I107" s="160">
        <v>21.6</v>
      </c>
      <c r="J107" s="160">
        <v>21.6</v>
      </c>
    </row>
    <row r="108" spans="1:10" ht="16.5">
      <c r="A108" s="143" t="s">
        <v>1176</v>
      </c>
      <c r="B108" s="159" t="s">
        <v>1177</v>
      </c>
      <c r="C108" s="143" t="s">
        <v>179</v>
      </c>
      <c r="D108" s="143" t="s">
        <v>1039</v>
      </c>
      <c r="E108" s="143">
        <v>1</v>
      </c>
      <c r="F108" s="143">
        <v>9</v>
      </c>
      <c r="G108" s="143">
        <v>3</v>
      </c>
      <c r="H108" s="160">
        <v>52.0833333333333</v>
      </c>
      <c r="I108" s="160">
        <v>26.0416666666667</v>
      </c>
      <c r="J108" s="160">
        <v>26.0416666666667</v>
      </c>
    </row>
    <row r="109" spans="1:10" ht="16.5">
      <c r="A109" s="143" t="s">
        <v>1178</v>
      </c>
      <c r="B109" s="159" t="s">
        <v>1177</v>
      </c>
      <c r="C109" s="143" t="s">
        <v>179</v>
      </c>
      <c r="D109" s="143" t="s">
        <v>1039</v>
      </c>
      <c r="E109" s="143">
        <v>1</v>
      </c>
      <c r="F109" s="143">
        <v>9</v>
      </c>
      <c r="G109" s="143">
        <v>3</v>
      </c>
      <c r="H109" s="160">
        <v>52.0833333333333</v>
      </c>
      <c r="I109" s="160">
        <v>26.0416666666667</v>
      </c>
      <c r="J109" s="160">
        <v>26.0416666666667</v>
      </c>
    </row>
    <row r="110" spans="1:10" ht="16.5">
      <c r="A110" s="143" t="s">
        <v>1179</v>
      </c>
      <c r="B110" s="159" t="s">
        <v>1180</v>
      </c>
      <c r="C110" s="143" t="s">
        <v>179</v>
      </c>
      <c r="D110" s="143" t="s">
        <v>1039</v>
      </c>
      <c r="E110" s="143">
        <v>1</v>
      </c>
      <c r="F110" s="143">
        <v>10</v>
      </c>
      <c r="G110" s="143">
        <v>3</v>
      </c>
      <c r="H110" s="160">
        <v>33.317467872441703</v>
      </c>
      <c r="I110" s="160">
        <v>33.317467872441703</v>
      </c>
      <c r="J110" s="160">
        <v>33.317467872441703</v>
      </c>
    </row>
    <row r="111" spans="1:10" ht="16.5">
      <c r="A111" s="143" t="s">
        <v>1181</v>
      </c>
      <c r="B111" s="159" t="s">
        <v>1182</v>
      </c>
      <c r="C111" s="143" t="s">
        <v>179</v>
      </c>
      <c r="D111" s="143" t="s">
        <v>1039</v>
      </c>
      <c r="E111" s="143">
        <v>0.5</v>
      </c>
      <c r="F111" s="143">
        <v>11</v>
      </c>
      <c r="G111" s="143">
        <v>1.5</v>
      </c>
      <c r="H111" s="160">
        <v>32</v>
      </c>
      <c r="I111" s="160">
        <v>32</v>
      </c>
      <c r="J111" s="160">
        <v>32</v>
      </c>
    </row>
    <row r="112" spans="1:10" ht="16.5">
      <c r="A112" s="143" t="s">
        <v>1183</v>
      </c>
      <c r="B112" s="159" t="s">
        <v>1182</v>
      </c>
      <c r="C112" s="143" t="s">
        <v>179</v>
      </c>
      <c r="D112" s="143" t="s">
        <v>1039</v>
      </c>
      <c r="E112" s="143">
        <v>0.5</v>
      </c>
      <c r="F112" s="143">
        <v>11</v>
      </c>
      <c r="G112" s="143">
        <v>1.5</v>
      </c>
      <c r="H112" s="160">
        <v>32</v>
      </c>
      <c r="I112" s="160">
        <v>32</v>
      </c>
      <c r="J112" s="160">
        <v>32</v>
      </c>
    </row>
    <row r="113" spans="1:10" ht="16.5">
      <c r="A113" s="143" t="s">
        <v>1184</v>
      </c>
      <c r="B113" s="159" t="s">
        <v>1182</v>
      </c>
      <c r="C113" s="143" t="s">
        <v>179</v>
      </c>
      <c r="D113" s="143" t="s">
        <v>1039</v>
      </c>
      <c r="E113" s="143">
        <v>0.5</v>
      </c>
      <c r="F113" s="143">
        <v>11</v>
      </c>
      <c r="G113" s="143">
        <v>1.5</v>
      </c>
      <c r="H113" s="160">
        <v>32</v>
      </c>
      <c r="I113" s="160">
        <v>32</v>
      </c>
      <c r="J113" s="160">
        <v>32</v>
      </c>
    </row>
    <row r="114" spans="1:10" ht="16.5">
      <c r="A114" s="143" t="s">
        <v>1185</v>
      </c>
      <c r="B114" s="159" t="s">
        <v>1182</v>
      </c>
      <c r="C114" s="143" t="s">
        <v>179</v>
      </c>
      <c r="D114" s="143" t="s">
        <v>1039</v>
      </c>
      <c r="E114" s="143">
        <v>0.5</v>
      </c>
      <c r="F114" s="143">
        <v>11</v>
      </c>
      <c r="G114" s="143">
        <v>1.5</v>
      </c>
      <c r="H114" s="160">
        <v>32</v>
      </c>
      <c r="I114" s="160">
        <v>32</v>
      </c>
      <c r="J114" s="160">
        <v>32</v>
      </c>
    </row>
    <row r="115" spans="1:10" ht="16.5">
      <c r="A115" s="143" t="s">
        <v>1186</v>
      </c>
      <c r="B115" s="159" t="s">
        <v>1182</v>
      </c>
      <c r="C115" s="143" t="s">
        <v>179</v>
      </c>
      <c r="D115" s="143" t="s">
        <v>1039</v>
      </c>
      <c r="E115" s="143">
        <v>0.5</v>
      </c>
      <c r="F115" s="143">
        <v>11</v>
      </c>
      <c r="G115" s="143">
        <v>1.5</v>
      </c>
      <c r="H115" s="160">
        <v>32</v>
      </c>
      <c r="I115" s="160">
        <v>32</v>
      </c>
      <c r="J115" s="160">
        <v>32</v>
      </c>
    </row>
    <row r="116" spans="1:10" ht="16.5">
      <c r="A116" s="143" t="s">
        <v>1187</v>
      </c>
      <c r="B116" s="159" t="s">
        <v>1182</v>
      </c>
      <c r="C116" s="143" t="s">
        <v>179</v>
      </c>
      <c r="D116" s="143" t="s">
        <v>1039</v>
      </c>
      <c r="E116" s="143">
        <v>0.5</v>
      </c>
      <c r="F116" s="143">
        <v>11</v>
      </c>
      <c r="G116" s="143">
        <v>1.5</v>
      </c>
      <c r="H116" s="160">
        <v>32</v>
      </c>
      <c r="I116" s="160">
        <v>32</v>
      </c>
      <c r="J116" s="160">
        <v>32</v>
      </c>
    </row>
    <row r="117" spans="1:10" ht="16.5">
      <c r="A117" s="143" t="s">
        <v>1188</v>
      </c>
      <c r="B117" s="159" t="s">
        <v>1182</v>
      </c>
      <c r="C117" s="143" t="s">
        <v>179</v>
      </c>
      <c r="D117" s="143" t="s">
        <v>1039</v>
      </c>
      <c r="E117" s="143">
        <v>0.5</v>
      </c>
      <c r="F117" s="143">
        <v>11</v>
      </c>
      <c r="G117" s="143">
        <v>1.5</v>
      </c>
      <c r="H117" s="160">
        <v>32</v>
      </c>
      <c r="I117" s="160">
        <v>32</v>
      </c>
      <c r="J117" s="160">
        <v>32</v>
      </c>
    </row>
    <row r="118" spans="1:10" ht="18">
      <c r="A118" s="143" t="s">
        <v>1189</v>
      </c>
      <c r="B118" s="159" t="s">
        <v>1190</v>
      </c>
      <c r="C118" s="143" t="s">
        <v>179</v>
      </c>
      <c r="D118" s="143" t="s">
        <v>1039</v>
      </c>
      <c r="E118" s="143">
        <v>0</v>
      </c>
      <c r="F118" s="143">
        <v>10</v>
      </c>
      <c r="G118" s="143">
        <v>3</v>
      </c>
      <c r="H118" s="160">
        <v>0</v>
      </c>
      <c r="I118" s="160">
        <v>32.5</v>
      </c>
      <c r="J118" s="160">
        <v>33</v>
      </c>
    </row>
    <row r="119" spans="1:10" ht="16.5">
      <c r="A119" s="143" t="s">
        <v>1191</v>
      </c>
      <c r="B119" s="159" t="s">
        <v>1192</v>
      </c>
      <c r="C119" s="143" t="s">
        <v>179</v>
      </c>
      <c r="D119" s="143" t="s">
        <v>1039</v>
      </c>
      <c r="E119" s="143">
        <v>1</v>
      </c>
      <c r="F119" s="143">
        <v>10</v>
      </c>
      <c r="G119" s="143">
        <v>2</v>
      </c>
      <c r="H119" s="160">
        <v>26</v>
      </c>
      <c r="I119" s="160">
        <v>26</v>
      </c>
      <c r="J119" s="160">
        <v>26</v>
      </c>
    </row>
    <row r="120" spans="1:10" ht="16.5">
      <c r="A120" s="143" t="s">
        <v>1193</v>
      </c>
      <c r="B120" s="159" t="s">
        <v>1192</v>
      </c>
      <c r="C120" s="143" t="s">
        <v>179</v>
      </c>
      <c r="D120" s="143" t="s">
        <v>1039</v>
      </c>
      <c r="E120" s="143">
        <v>1</v>
      </c>
      <c r="F120" s="143">
        <v>10</v>
      </c>
      <c r="G120" s="143">
        <v>2</v>
      </c>
      <c r="H120" s="160">
        <v>26</v>
      </c>
      <c r="I120" s="160">
        <v>26</v>
      </c>
      <c r="J120" s="160">
        <v>26</v>
      </c>
    </row>
    <row r="121" spans="1:10" ht="16.5">
      <c r="A121" s="143" t="s">
        <v>1194</v>
      </c>
      <c r="B121" s="159" t="s">
        <v>1192</v>
      </c>
      <c r="C121" s="143" t="s">
        <v>179</v>
      </c>
      <c r="D121" s="143" t="s">
        <v>1039</v>
      </c>
      <c r="E121" s="143">
        <v>1</v>
      </c>
      <c r="F121" s="143">
        <v>10</v>
      </c>
      <c r="G121" s="143">
        <v>2</v>
      </c>
      <c r="H121" s="160">
        <v>26</v>
      </c>
      <c r="I121" s="160">
        <v>26</v>
      </c>
      <c r="J121" s="160">
        <v>26</v>
      </c>
    </row>
    <row r="122" spans="1:10" ht="16.5">
      <c r="A122" s="143" t="s">
        <v>1195</v>
      </c>
      <c r="B122" s="159" t="s">
        <v>1192</v>
      </c>
      <c r="C122" s="143" t="s">
        <v>179</v>
      </c>
      <c r="D122" s="143" t="s">
        <v>1039</v>
      </c>
      <c r="E122" s="143">
        <v>1</v>
      </c>
      <c r="F122" s="143">
        <v>10</v>
      </c>
      <c r="G122" s="143">
        <v>2</v>
      </c>
      <c r="H122" s="160">
        <v>43</v>
      </c>
      <c r="I122" s="160">
        <v>43</v>
      </c>
      <c r="J122" s="160">
        <v>43</v>
      </c>
    </row>
    <row r="123" spans="1:10" ht="16.5">
      <c r="A123" s="143" t="s">
        <v>1196</v>
      </c>
      <c r="B123" s="159" t="s">
        <v>1192</v>
      </c>
      <c r="C123" s="143" t="s">
        <v>179</v>
      </c>
      <c r="D123" s="143" t="s">
        <v>1039</v>
      </c>
      <c r="E123" s="143">
        <v>1</v>
      </c>
      <c r="F123" s="143">
        <v>10</v>
      </c>
      <c r="G123" s="143">
        <v>2</v>
      </c>
      <c r="H123" s="160">
        <v>26</v>
      </c>
      <c r="I123" s="160">
        <v>26</v>
      </c>
      <c r="J123" s="160">
        <v>26</v>
      </c>
    </row>
    <row r="124" spans="1:10" ht="16.5">
      <c r="A124" s="143" t="s">
        <v>1197</v>
      </c>
      <c r="B124" s="159" t="s">
        <v>1192</v>
      </c>
      <c r="C124" s="143" t="s">
        <v>179</v>
      </c>
      <c r="D124" s="143" t="s">
        <v>1039</v>
      </c>
      <c r="E124" s="143">
        <v>1</v>
      </c>
      <c r="F124" s="143">
        <v>10</v>
      </c>
      <c r="G124" s="143">
        <v>2</v>
      </c>
      <c r="H124" s="160">
        <v>26</v>
      </c>
      <c r="I124" s="160">
        <v>26</v>
      </c>
      <c r="J124" s="160">
        <v>26</v>
      </c>
    </row>
    <row r="125" spans="1:10" ht="16.5">
      <c r="A125" s="143" t="s">
        <v>1198</v>
      </c>
      <c r="B125" s="159" t="s">
        <v>1192</v>
      </c>
      <c r="C125" s="143" t="s">
        <v>179</v>
      </c>
      <c r="D125" s="143" t="s">
        <v>1039</v>
      </c>
      <c r="E125" s="143">
        <v>1</v>
      </c>
      <c r="F125" s="143">
        <v>10</v>
      </c>
      <c r="G125" s="143">
        <v>2</v>
      </c>
      <c r="H125" s="160">
        <v>26</v>
      </c>
      <c r="I125" s="160">
        <v>26</v>
      </c>
      <c r="J125" s="160">
        <v>26</v>
      </c>
    </row>
    <row r="126" spans="1:10" ht="16.5">
      <c r="A126" s="143" t="s">
        <v>1199</v>
      </c>
      <c r="B126" s="159" t="s">
        <v>1192</v>
      </c>
      <c r="C126" s="143" t="s">
        <v>179</v>
      </c>
      <c r="D126" s="143" t="s">
        <v>1039</v>
      </c>
      <c r="E126" s="143">
        <v>1</v>
      </c>
      <c r="F126" s="143">
        <v>10</v>
      </c>
      <c r="G126" s="143">
        <v>2</v>
      </c>
      <c r="H126" s="160">
        <v>43</v>
      </c>
      <c r="I126" s="160">
        <v>43</v>
      </c>
      <c r="J126" s="160">
        <v>43</v>
      </c>
    </row>
    <row r="127" spans="1:10" ht="16.5">
      <c r="A127" s="143" t="s">
        <v>1200</v>
      </c>
      <c r="B127" s="159" t="s">
        <v>1192</v>
      </c>
      <c r="C127" s="143" t="s">
        <v>179</v>
      </c>
      <c r="D127" s="143" t="s">
        <v>1039</v>
      </c>
      <c r="E127" s="143">
        <v>1</v>
      </c>
      <c r="F127" s="143">
        <v>10</v>
      </c>
      <c r="G127" s="143">
        <v>2</v>
      </c>
      <c r="H127" s="160">
        <v>43</v>
      </c>
      <c r="I127" s="160">
        <v>43</v>
      </c>
      <c r="J127" s="160">
        <v>43</v>
      </c>
    </row>
    <row r="128" spans="1:10" ht="16.5">
      <c r="A128" s="143" t="s">
        <v>1201</v>
      </c>
      <c r="B128" s="159" t="s">
        <v>1192</v>
      </c>
      <c r="C128" s="143" t="s">
        <v>179</v>
      </c>
      <c r="D128" s="143" t="s">
        <v>1039</v>
      </c>
      <c r="E128" s="143">
        <v>1</v>
      </c>
      <c r="F128" s="143">
        <v>10</v>
      </c>
      <c r="G128" s="143">
        <v>2</v>
      </c>
      <c r="H128" s="160">
        <v>43</v>
      </c>
      <c r="I128" s="160">
        <v>43</v>
      </c>
      <c r="J128" s="160">
        <v>43</v>
      </c>
    </row>
    <row r="129" spans="1:10" ht="16.5">
      <c r="A129" s="143" t="s">
        <v>1202</v>
      </c>
      <c r="B129" s="159" t="s">
        <v>1192</v>
      </c>
      <c r="C129" s="143" t="s">
        <v>179</v>
      </c>
      <c r="D129" s="143" t="s">
        <v>1039</v>
      </c>
      <c r="E129" s="143">
        <v>1</v>
      </c>
      <c r="F129" s="143">
        <v>10</v>
      </c>
      <c r="G129" s="143">
        <v>2</v>
      </c>
      <c r="H129" s="160">
        <v>43</v>
      </c>
      <c r="I129" s="160">
        <v>43</v>
      </c>
      <c r="J129" s="160">
        <v>43</v>
      </c>
    </row>
    <row r="130" spans="1:10" ht="16.5">
      <c r="A130" s="143" t="s">
        <v>1203</v>
      </c>
      <c r="B130" s="159" t="s">
        <v>1192</v>
      </c>
      <c r="C130" s="143" t="s">
        <v>179</v>
      </c>
      <c r="D130" s="143" t="s">
        <v>1039</v>
      </c>
      <c r="E130" s="143">
        <v>1</v>
      </c>
      <c r="F130" s="143">
        <v>10</v>
      </c>
      <c r="G130" s="143">
        <v>2</v>
      </c>
      <c r="H130" s="160">
        <v>43</v>
      </c>
      <c r="I130" s="160">
        <v>43</v>
      </c>
      <c r="J130" s="160">
        <v>43</v>
      </c>
    </row>
    <row r="131" spans="1:10" ht="16.5">
      <c r="A131" s="143" t="s">
        <v>1204</v>
      </c>
      <c r="B131" s="159" t="s">
        <v>1205</v>
      </c>
      <c r="C131" s="143" t="s">
        <v>179</v>
      </c>
      <c r="D131" s="143" t="s">
        <v>1039</v>
      </c>
      <c r="E131" s="143">
        <v>0.4</v>
      </c>
      <c r="F131" s="143">
        <v>12</v>
      </c>
      <c r="G131" s="143">
        <v>2</v>
      </c>
      <c r="H131" s="160">
        <v>57</v>
      </c>
      <c r="I131" s="160">
        <v>57</v>
      </c>
      <c r="J131" s="160">
        <v>57</v>
      </c>
    </row>
    <row r="132" spans="1:10" ht="16.5">
      <c r="A132" s="143" t="s">
        <v>1206</v>
      </c>
      <c r="B132" s="159" t="s">
        <v>1205</v>
      </c>
      <c r="C132" s="143" t="s">
        <v>179</v>
      </c>
      <c r="D132" s="143" t="s">
        <v>1039</v>
      </c>
      <c r="E132" s="143">
        <v>0.4</v>
      </c>
      <c r="F132" s="143">
        <v>12</v>
      </c>
      <c r="G132" s="143">
        <v>2</v>
      </c>
      <c r="H132" s="160">
        <v>57</v>
      </c>
      <c r="I132" s="160">
        <v>57</v>
      </c>
      <c r="J132" s="160">
        <v>57</v>
      </c>
    </row>
    <row r="133" spans="1:10" ht="16.5">
      <c r="A133" s="143" t="s">
        <v>1207</v>
      </c>
      <c r="B133" s="159" t="s">
        <v>1208</v>
      </c>
      <c r="C133" s="143" t="s">
        <v>179</v>
      </c>
      <c r="D133" s="143" t="s">
        <v>1039</v>
      </c>
      <c r="E133" s="143">
        <v>0.4</v>
      </c>
      <c r="F133" s="143">
        <v>12</v>
      </c>
      <c r="G133" s="143">
        <v>2</v>
      </c>
      <c r="H133" s="160">
        <v>57</v>
      </c>
      <c r="I133" s="160">
        <v>57</v>
      </c>
      <c r="J133" s="160">
        <v>57</v>
      </c>
    </row>
    <row r="134" spans="1:10" ht="16.5">
      <c r="A134" s="143" t="s">
        <v>1209</v>
      </c>
      <c r="B134" s="159" t="s">
        <v>1210</v>
      </c>
      <c r="C134" s="143" t="s">
        <v>179</v>
      </c>
      <c r="D134" s="143" t="s">
        <v>1039</v>
      </c>
      <c r="E134" s="143">
        <v>0.4</v>
      </c>
      <c r="F134" s="143">
        <v>12</v>
      </c>
      <c r="G134" s="143">
        <v>2</v>
      </c>
      <c r="H134" s="160">
        <v>57</v>
      </c>
      <c r="I134" s="160">
        <v>57</v>
      </c>
      <c r="J134" s="160">
        <v>57</v>
      </c>
    </row>
    <row r="135" spans="1:10" ht="16.5">
      <c r="A135" s="143" t="s">
        <v>1211</v>
      </c>
      <c r="B135" s="159" t="s">
        <v>1212</v>
      </c>
      <c r="C135" s="143" t="s">
        <v>179</v>
      </c>
      <c r="D135" s="143" t="s">
        <v>1039</v>
      </c>
      <c r="E135" s="143">
        <v>0.4</v>
      </c>
      <c r="F135" s="143">
        <v>12</v>
      </c>
      <c r="G135" s="143">
        <v>2</v>
      </c>
      <c r="H135" s="160">
        <v>49</v>
      </c>
      <c r="I135" s="160">
        <v>49</v>
      </c>
      <c r="J135" s="160">
        <v>49</v>
      </c>
    </row>
    <row r="136" spans="1:10" ht="16.5">
      <c r="A136" s="143" t="s">
        <v>1213</v>
      </c>
      <c r="B136" s="159" t="s">
        <v>1212</v>
      </c>
      <c r="C136" s="143" t="s">
        <v>179</v>
      </c>
      <c r="D136" s="143" t="s">
        <v>1039</v>
      </c>
      <c r="E136" s="143">
        <v>0.4</v>
      </c>
      <c r="F136" s="143">
        <v>12</v>
      </c>
      <c r="G136" s="143">
        <v>2</v>
      </c>
      <c r="H136" s="160">
        <v>49</v>
      </c>
      <c r="I136" s="160">
        <v>49</v>
      </c>
      <c r="J136" s="160">
        <v>49</v>
      </c>
    </row>
    <row r="137" spans="1:10" ht="16.5">
      <c r="A137" s="143" t="s">
        <v>1214</v>
      </c>
      <c r="B137" s="159" t="s">
        <v>1205</v>
      </c>
      <c r="C137" s="143" t="s">
        <v>179</v>
      </c>
      <c r="D137" s="143" t="s">
        <v>1039</v>
      </c>
      <c r="E137" s="143">
        <v>0.4</v>
      </c>
      <c r="F137" s="143">
        <v>12</v>
      </c>
      <c r="G137" s="143">
        <v>2</v>
      </c>
      <c r="H137" s="160">
        <v>49</v>
      </c>
      <c r="I137" s="160">
        <v>49</v>
      </c>
      <c r="J137" s="160">
        <v>49</v>
      </c>
    </row>
    <row r="138" spans="1:10" ht="16.5">
      <c r="A138" s="143" t="s">
        <v>1215</v>
      </c>
      <c r="B138" s="159" t="s">
        <v>1216</v>
      </c>
      <c r="C138" s="143" t="s">
        <v>179</v>
      </c>
      <c r="D138" s="143" t="s">
        <v>1039</v>
      </c>
      <c r="E138" s="143">
        <v>0.6</v>
      </c>
      <c r="F138" s="143">
        <v>12</v>
      </c>
      <c r="G138" s="143">
        <v>2</v>
      </c>
      <c r="H138" s="160">
        <v>76</v>
      </c>
      <c r="I138" s="160">
        <v>76</v>
      </c>
      <c r="J138" s="160">
        <v>76</v>
      </c>
    </row>
    <row r="139" spans="1:10" ht="16.5">
      <c r="A139" s="143" t="s">
        <v>1217</v>
      </c>
      <c r="B139" s="159" t="s">
        <v>1216</v>
      </c>
      <c r="C139" s="143" t="s">
        <v>179</v>
      </c>
      <c r="D139" s="143" t="s">
        <v>1039</v>
      </c>
      <c r="E139" s="143">
        <v>0.6</v>
      </c>
      <c r="F139" s="143">
        <v>12</v>
      </c>
      <c r="G139" s="143">
        <v>2</v>
      </c>
      <c r="H139" s="160">
        <v>65</v>
      </c>
      <c r="I139" s="160">
        <v>65</v>
      </c>
      <c r="J139" s="160">
        <v>65</v>
      </c>
    </row>
    <row r="140" spans="1:10" ht="16.5">
      <c r="A140" s="143" t="s">
        <v>1218</v>
      </c>
      <c r="B140" s="159" t="s">
        <v>1219</v>
      </c>
      <c r="C140" s="143" t="s">
        <v>179</v>
      </c>
      <c r="D140" s="143" t="s">
        <v>1039</v>
      </c>
      <c r="E140" s="143">
        <v>0.8</v>
      </c>
      <c r="F140" s="143">
        <v>11</v>
      </c>
      <c r="G140" s="143">
        <v>2</v>
      </c>
      <c r="H140" s="160">
        <v>36</v>
      </c>
      <c r="I140" s="160">
        <v>36</v>
      </c>
      <c r="J140" s="160">
        <v>36</v>
      </c>
    </row>
    <row r="141" spans="1:10" ht="16.5">
      <c r="A141" s="143" t="s">
        <v>1220</v>
      </c>
      <c r="B141" s="159" t="s">
        <v>1221</v>
      </c>
      <c r="C141" s="143" t="s">
        <v>179</v>
      </c>
      <c r="D141" s="143" t="s">
        <v>1039</v>
      </c>
      <c r="E141" s="143">
        <v>0.8</v>
      </c>
      <c r="F141" s="143">
        <v>11</v>
      </c>
      <c r="G141" s="143">
        <v>2</v>
      </c>
      <c r="H141" s="160">
        <v>36</v>
      </c>
      <c r="I141" s="160">
        <v>36</v>
      </c>
      <c r="J141" s="160">
        <v>36</v>
      </c>
    </row>
    <row r="142" spans="1:10" ht="16.5">
      <c r="A142" s="143" t="s">
        <v>1222</v>
      </c>
      <c r="B142" s="159" t="s">
        <v>1223</v>
      </c>
      <c r="C142" s="143" t="s">
        <v>179</v>
      </c>
      <c r="D142" s="143" t="s">
        <v>1039</v>
      </c>
      <c r="E142" s="143">
        <v>0.7</v>
      </c>
      <c r="F142" s="143">
        <v>11</v>
      </c>
      <c r="G142" s="143">
        <v>2</v>
      </c>
      <c r="H142" s="160">
        <v>33</v>
      </c>
      <c r="I142" s="160">
        <v>33</v>
      </c>
      <c r="J142" s="160">
        <v>33</v>
      </c>
    </row>
    <row r="143" spans="1:10" ht="16.5">
      <c r="A143" s="143" t="s">
        <v>1224</v>
      </c>
      <c r="B143" s="159" t="s">
        <v>1225</v>
      </c>
      <c r="C143" s="143" t="s">
        <v>179</v>
      </c>
      <c r="D143" s="143" t="s">
        <v>1039</v>
      </c>
      <c r="E143" s="143">
        <v>0.7</v>
      </c>
      <c r="F143" s="143">
        <v>11</v>
      </c>
      <c r="G143" s="143">
        <v>2</v>
      </c>
      <c r="H143" s="160">
        <v>41</v>
      </c>
      <c r="I143" s="160">
        <v>41</v>
      </c>
      <c r="J143" s="160">
        <v>41</v>
      </c>
    </row>
    <row r="144" spans="1:10" ht="16.5">
      <c r="A144" s="143" t="s">
        <v>1226</v>
      </c>
      <c r="B144" s="159" t="s">
        <v>1227</v>
      </c>
      <c r="C144" s="143" t="s">
        <v>179</v>
      </c>
      <c r="D144" s="143" t="s">
        <v>1039</v>
      </c>
      <c r="E144" s="143">
        <v>0.5</v>
      </c>
      <c r="F144" s="143">
        <v>12</v>
      </c>
      <c r="G144" s="143">
        <v>2</v>
      </c>
      <c r="H144" s="160">
        <v>58</v>
      </c>
      <c r="I144" s="160">
        <v>58</v>
      </c>
      <c r="J144" s="160">
        <v>58</v>
      </c>
    </row>
    <row r="145" spans="1:10" ht="16.5">
      <c r="A145" s="143" t="s">
        <v>1228</v>
      </c>
      <c r="B145" s="159" t="s">
        <v>1227</v>
      </c>
      <c r="C145" s="143" t="s">
        <v>179</v>
      </c>
      <c r="D145" s="143" t="s">
        <v>1039</v>
      </c>
      <c r="E145" s="143">
        <v>0.5</v>
      </c>
      <c r="F145" s="143">
        <v>12</v>
      </c>
      <c r="G145" s="143">
        <v>2</v>
      </c>
      <c r="H145" s="160">
        <v>58</v>
      </c>
      <c r="I145" s="160">
        <v>58</v>
      </c>
      <c r="J145" s="160">
        <v>58</v>
      </c>
    </row>
    <row r="146" spans="1:10" ht="16.5">
      <c r="A146" s="143" t="s">
        <v>1229</v>
      </c>
      <c r="B146" s="159" t="s">
        <v>1230</v>
      </c>
      <c r="C146" s="143" t="s">
        <v>179</v>
      </c>
      <c r="D146" s="143" t="s">
        <v>1039</v>
      </c>
      <c r="E146" s="143">
        <v>0.2</v>
      </c>
      <c r="F146" s="143">
        <v>8</v>
      </c>
      <c r="G146" s="143">
        <v>1.8</v>
      </c>
      <c r="H146" s="160">
        <v>40</v>
      </c>
      <c r="I146" s="160">
        <v>40</v>
      </c>
      <c r="J146" s="160">
        <v>40</v>
      </c>
    </row>
    <row r="147" spans="1:10" ht="16.5">
      <c r="A147" s="143" t="s">
        <v>1231</v>
      </c>
      <c r="B147" s="159" t="s">
        <v>1230</v>
      </c>
      <c r="C147" s="143" t="s">
        <v>179</v>
      </c>
      <c r="D147" s="143" t="s">
        <v>1039</v>
      </c>
      <c r="E147" s="143">
        <v>0.2</v>
      </c>
      <c r="F147" s="143">
        <v>8</v>
      </c>
      <c r="G147" s="143">
        <v>1.8</v>
      </c>
      <c r="H147" s="160">
        <v>40</v>
      </c>
      <c r="I147" s="160">
        <v>40</v>
      </c>
      <c r="J147" s="160">
        <v>40</v>
      </c>
    </row>
    <row r="148" spans="1:10" ht="16.5">
      <c r="A148" s="143" t="s">
        <v>1232</v>
      </c>
      <c r="B148" s="159" t="s">
        <v>1233</v>
      </c>
      <c r="C148" s="143" t="s">
        <v>179</v>
      </c>
      <c r="D148" s="143" t="s">
        <v>1039</v>
      </c>
      <c r="E148" s="143">
        <v>0.4</v>
      </c>
      <c r="F148" s="143">
        <v>12</v>
      </c>
      <c r="G148" s="143">
        <v>1.5</v>
      </c>
      <c r="H148" s="160">
        <v>42</v>
      </c>
      <c r="I148" s="160">
        <v>42</v>
      </c>
      <c r="J148" s="160">
        <v>42</v>
      </c>
    </row>
    <row r="149" spans="1:10" ht="16.5">
      <c r="A149" s="143" t="s">
        <v>1234</v>
      </c>
      <c r="B149" s="159" t="s">
        <v>1233</v>
      </c>
      <c r="C149" s="143" t="s">
        <v>179</v>
      </c>
      <c r="D149" s="143" t="s">
        <v>1039</v>
      </c>
      <c r="E149" s="143">
        <v>0.4</v>
      </c>
      <c r="F149" s="143">
        <v>12</v>
      </c>
      <c r="G149" s="143">
        <v>1.5</v>
      </c>
      <c r="H149" s="160">
        <v>42</v>
      </c>
      <c r="I149" s="160">
        <v>42</v>
      </c>
      <c r="J149" s="160">
        <v>42</v>
      </c>
    </row>
    <row r="150" spans="1:10" ht="16.5">
      <c r="A150" s="143" t="s">
        <v>1235</v>
      </c>
      <c r="B150" s="159" t="s">
        <v>1236</v>
      </c>
      <c r="C150" s="143" t="s">
        <v>179</v>
      </c>
      <c r="D150" s="143" t="s">
        <v>1039</v>
      </c>
      <c r="E150" s="143">
        <v>1</v>
      </c>
      <c r="F150" s="143">
        <v>12</v>
      </c>
      <c r="G150" s="143">
        <v>2</v>
      </c>
      <c r="H150" s="160">
        <v>37.5</v>
      </c>
      <c r="I150" s="160">
        <v>37.5</v>
      </c>
      <c r="J150" s="160">
        <v>37.5</v>
      </c>
    </row>
    <row r="151" spans="1:10" ht="16.5">
      <c r="A151" s="143" t="s">
        <v>1237</v>
      </c>
      <c r="B151" s="159" t="s">
        <v>1238</v>
      </c>
      <c r="C151" s="143" t="s">
        <v>179</v>
      </c>
      <c r="D151" s="143" t="s">
        <v>1039</v>
      </c>
      <c r="E151" s="143">
        <v>0.2</v>
      </c>
      <c r="F151" s="143">
        <v>11</v>
      </c>
      <c r="G151" s="143">
        <v>2</v>
      </c>
      <c r="H151" s="160">
        <v>46</v>
      </c>
      <c r="I151" s="160">
        <v>46</v>
      </c>
      <c r="J151" s="160">
        <v>46</v>
      </c>
    </row>
    <row r="152" spans="1:10" ht="16.5">
      <c r="A152" s="143" t="s">
        <v>1239</v>
      </c>
      <c r="B152" s="159" t="s">
        <v>1240</v>
      </c>
      <c r="C152" s="143" t="s">
        <v>179</v>
      </c>
      <c r="D152" s="143" t="s">
        <v>1039</v>
      </c>
      <c r="E152" s="143">
        <v>0.2</v>
      </c>
      <c r="F152" s="143">
        <v>10</v>
      </c>
      <c r="G152" s="143">
        <v>4</v>
      </c>
      <c r="H152" s="160">
        <v>90</v>
      </c>
      <c r="I152" s="160">
        <v>92</v>
      </c>
      <c r="J152" s="160">
        <v>92</v>
      </c>
    </row>
    <row r="153" spans="1:10" ht="16.5">
      <c r="A153" s="143" t="s">
        <v>1241</v>
      </c>
      <c r="B153" s="159" t="s">
        <v>1240</v>
      </c>
      <c r="C153" s="143" t="s">
        <v>179</v>
      </c>
      <c r="D153" s="143" t="s">
        <v>1039</v>
      </c>
      <c r="E153" s="143">
        <v>0.2</v>
      </c>
      <c r="F153" s="143">
        <v>10</v>
      </c>
      <c r="G153" s="143">
        <v>4</v>
      </c>
      <c r="H153" s="160">
        <v>70</v>
      </c>
      <c r="I153" s="160">
        <v>70</v>
      </c>
      <c r="J153" s="160">
        <v>70</v>
      </c>
    </row>
    <row r="154" spans="1:10" ht="16.5">
      <c r="A154" s="143" t="s">
        <v>1242</v>
      </c>
      <c r="B154" s="159" t="s">
        <v>1243</v>
      </c>
      <c r="C154" s="143" t="s">
        <v>179</v>
      </c>
      <c r="D154" s="143" t="s">
        <v>1039</v>
      </c>
      <c r="E154" s="143">
        <v>0.2</v>
      </c>
      <c r="F154" s="143">
        <v>10</v>
      </c>
      <c r="G154" s="143">
        <v>3</v>
      </c>
      <c r="H154" s="160">
        <v>58</v>
      </c>
      <c r="I154" s="160">
        <v>58</v>
      </c>
      <c r="J154" s="160">
        <v>58</v>
      </c>
    </row>
    <row r="155" spans="1:10" ht="16.5">
      <c r="A155" s="143" t="s">
        <v>1244</v>
      </c>
      <c r="B155" s="159" t="s">
        <v>1245</v>
      </c>
      <c r="C155" s="143" t="s">
        <v>179</v>
      </c>
      <c r="D155" s="143" t="s">
        <v>1039</v>
      </c>
      <c r="E155" s="143">
        <v>0.2</v>
      </c>
      <c r="F155" s="143">
        <v>10</v>
      </c>
      <c r="G155" s="143">
        <v>3</v>
      </c>
      <c r="H155" s="160">
        <v>58</v>
      </c>
      <c r="I155" s="160">
        <v>58</v>
      </c>
      <c r="J155" s="160">
        <v>58</v>
      </c>
    </row>
    <row r="156" spans="1:10" ht="16.5">
      <c r="A156" s="143" t="s">
        <v>1246</v>
      </c>
      <c r="B156" s="159" t="s">
        <v>1247</v>
      </c>
      <c r="C156" s="143" t="s">
        <v>179</v>
      </c>
      <c r="D156" s="143" t="s">
        <v>1039</v>
      </c>
      <c r="E156" s="143">
        <v>0.2</v>
      </c>
      <c r="F156" s="143">
        <v>10</v>
      </c>
      <c r="G156" s="143">
        <v>3</v>
      </c>
      <c r="H156" s="160">
        <v>58</v>
      </c>
      <c r="I156" s="160">
        <v>58</v>
      </c>
      <c r="J156" s="160">
        <v>58</v>
      </c>
    </row>
    <row r="157" spans="1:10" ht="16.5">
      <c r="A157" s="143" t="s">
        <v>1248</v>
      </c>
      <c r="B157" s="159" t="s">
        <v>1249</v>
      </c>
      <c r="C157" s="143" t="s">
        <v>179</v>
      </c>
      <c r="D157" s="143" t="s">
        <v>1039</v>
      </c>
      <c r="E157" s="143">
        <v>0.2</v>
      </c>
      <c r="F157" s="143">
        <v>10</v>
      </c>
      <c r="G157" s="143">
        <v>3</v>
      </c>
      <c r="H157" s="160">
        <v>58</v>
      </c>
      <c r="I157" s="160">
        <v>58</v>
      </c>
      <c r="J157" s="160">
        <v>58</v>
      </c>
    </row>
    <row r="158" spans="1:10" ht="16.5">
      <c r="A158" s="143" t="s">
        <v>1250</v>
      </c>
      <c r="B158" s="159" t="s">
        <v>1251</v>
      </c>
      <c r="C158" s="143" t="s">
        <v>179</v>
      </c>
      <c r="D158" s="143" t="s">
        <v>1039</v>
      </c>
      <c r="E158" s="143">
        <v>0.3</v>
      </c>
      <c r="F158" s="143">
        <v>10</v>
      </c>
      <c r="G158" s="143">
        <v>3</v>
      </c>
      <c r="H158" s="160">
        <v>60</v>
      </c>
      <c r="I158" s="160">
        <v>55</v>
      </c>
      <c r="J158" s="160">
        <v>55</v>
      </c>
    </row>
    <row r="159" spans="1:10" ht="16.5">
      <c r="A159" s="143" t="s">
        <v>1252</v>
      </c>
      <c r="B159" s="159" t="s">
        <v>1253</v>
      </c>
      <c r="C159" s="143" t="s">
        <v>179</v>
      </c>
      <c r="D159" s="143" t="s">
        <v>1039</v>
      </c>
      <c r="E159" s="143">
        <v>0.3</v>
      </c>
      <c r="F159" s="143">
        <v>10</v>
      </c>
      <c r="G159" s="143">
        <v>3</v>
      </c>
      <c r="H159" s="160">
        <v>60</v>
      </c>
      <c r="I159" s="160">
        <v>55</v>
      </c>
      <c r="J159" s="160">
        <v>55</v>
      </c>
    </row>
    <row r="160" spans="1:10" ht="16.5">
      <c r="A160" s="143" t="s">
        <v>1254</v>
      </c>
      <c r="B160" s="159" t="s">
        <v>1255</v>
      </c>
      <c r="C160" s="143" t="s">
        <v>179</v>
      </c>
      <c r="D160" s="143" t="s">
        <v>1039</v>
      </c>
      <c r="E160" s="143">
        <v>0.3</v>
      </c>
      <c r="F160" s="143">
        <v>10</v>
      </c>
      <c r="G160" s="143">
        <v>3</v>
      </c>
      <c r="H160" s="160">
        <v>60</v>
      </c>
      <c r="I160" s="160">
        <v>55</v>
      </c>
      <c r="J160" s="160">
        <v>55</v>
      </c>
    </row>
    <row r="161" spans="1:10" ht="16.5">
      <c r="A161" s="143" t="s">
        <v>1256</v>
      </c>
      <c r="B161" s="159" t="s">
        <v>1257</v>
      </c>
      <c r="C161" s="143" t="s">
        <v>179</v>
      </c>
      <c r="D161" s="143" t="s">
        <v>1039</v>
      </c>
      <c r="E161" s="143">
        <v>2</v>
      </c>
      <c r="F161" s="143">
        <v>8</v>
      </c>
      <c r="G161" s="143">
        <v>3</v>
      </c>
      <c r="H161" s="160">
        <v>50.8333333333334</v>
      </c>
      <c r="I161" s="160">
        <v>30.5</v>
      </c>
      <c r="J161" s="160">
        <v>30.5</v>
      </c>
    </row>
    <row r="162" spans="1:10" ht="16.5">
      <c r="A162" s="143" t="s">
        <v>1258</v>
      </c>
      <c r="B162" s="159" t="s">
        <v>1259</v>
      </c>
      <c r="C162" s="143" t="s">
        <v>179</v>
      </c>
      <c r="D162" s="143" t="s">
        <v>1039</v>
      </c>
      <c r="E162" s="143">
        <v>2</v>
      </c>
      <c r="F162" s="143">
        <v>8</v>
      </c>
      <c r="G162" s="143">
        <v>3</v>
      </c>
      <c r="H162" s="160">
        <v>50.8333333333334</v>
      </c>
      <c r="I162" s="160">
        <v>30.5</v>
      </c>
      <c r="J162" s="160">
        <v>30.5</v>
      </c>
    </row>
    <row r="163" spans="1:10" ht="16.5">
      <c r="A163" s="143" t="s">
        <v>1260</v>
      </c>
      <c r="B163" s="159" t="s">
        <v>1261</v>
      </c>
      <c r="C163" s="143" t="s">
        <v>179</v>
      </c>
      <c r="D163" s="143" t="s">
        <v>1039</v>
      </c>
      <c r="E163" s="143">
        <v>2</v>
      </c>
      <c r="F163" s="143">
        <v>8</v>
      </c>
      <c r="G163" s="143">
        <v>3</v>
      </c>
      <c r="H163" s="160">
        <v>50.8333333333334</v>
      </c>
      <c r="I163" s="160">
        <v>30.5</v>
      </c>
      <c r="J163" s="160">
        <v>30.5</v>
      </c>
    </row>
    <row r="164" spans="1:10" ht="16.5">
      <c r="A164" s="143" t="s">
        <v>1262</v>
      </c>
      <c r="B164" s="159" t="s">
        <v>1263</v>
      </c>
      <c r="C164" s="143" t="s">
        <v>179</v>
      </c>
      <c r="D164" s="143" t="s">
        <v>1039</v>
      </c>
      <c r="E164" s="143">
        <v>2</v>
      </c>
      <c r="F164" s="143">
        <v>8</v>
      </c>
      <c r="G164" s="143">
        <v>3</v>
      </c>
      <c r="H164" s="160">
        <v>50.8333333333334</v>
      </c>
      <c r="I164" s="160">
        <v>30.5</v>
      </c>
      <c r="J164" s="160">
        <v>30.5</v>
      </c>
    </row>
    <row r="165" spans="1:10" ht="16.5">
      <c r="A165" s="143" t="s">
        <v>1264</v>
      </c>
      <c r="B165" s="159" t="s">
        <v>1265</v>
      </c>
      <c r="C165" s="143" t="s">
        <v>179</v>
      </c>
      <c r="D165" s="143" t="s">
        <v>1039</v>
      </c>
      <c r="E165" s="143">
        <v>2</v>
      </c>
      <c r="F165" s="143">
        <v>8</v>
      </c>
      <c r="G165" s="143">
        <v>3</v>
      </c>
      <c r="H165" s="160">
        <v>50.8333333333334</v>
      </c>
      <c r="I165" s="160">
        <v>30.5</v>
      </c>
      <c r="J165" s="160">
        <v>30.5</v>
      </c>
    </row>
    <row r="166" spans="1:10" ht="16.5">
      <c r="A166" s="143" t="s">
        <v>1266</v>
      </c>
      <c r="B166" s="159" t="s">
        <v>1267</v>
      </c>
      <c r="C166" s="143" t="s">
        <v>179</v>
      </c>
      <c r="D166" s="143" t="s">
        <v>1039</v>
      </c>
      <c r="E166" s="143">
        <v>2</v>
      </c>
      <c r="F166" s="143">
        <v>8</v>
      </c>
      <c r="G166" s="143">
        <v>3</v>
      </c>
      <c r="H166" s="160">
        <v>50.8333333333334</v>
      </c>
      <c r="I166" s="160">
        <v>30.5</v>
      </c>
      <c r="J166" s="160">
        <v>30.5</v>
      </c>
    </row>
    <row r="167" spans="1:10" ht="16.5">
      <c r="A167" s="143" t="s">
        <v>1268</v>
      </c>
      <c r="B167" s="159" t="s">
        <v>1269</v>
      </c>
      <c r="C167" s="143" t="s">
        <v>179</v>
      </c>
      <c r="D167" s="143" t="s">
        <v>1039</v>
      </c>
      <c r="E167" s="143">
        <v>2</v>
      </c>
      <c r="F167" s="143">
        <v>8</v>
      </c>
      <c r="G167" s="143">
        <v>3</v>
      </c>
      <c r="H167" s="160">
        <v>50.8333333333334</v>
      </c>
      <c r="I167" s="160">
        <v>30.5</v>
      </c>
      <c r="J167" s="160">
        <v>30.5</v>
      </c>
    </row>
    <row r="168" spans="1:10" ht="16.5">
      <c r="A168" s="143" t="s">
        <v>1270</v>
      </c>
      <c r="B168" s="159" t="s">
        <v>1269</v>
      </c>
      <c r="C168" s="143" t="s">
        <v>179</v>
      </c>
      <c r="D168" s="143" t="s">
        <v>1039</v>
      </c>
      <c r="E168" s="143">
        <v>2</v>
      </c>
      <c r="F168" s="143">
        <v>8</v>
      </c>
      <c r="G168" s="143">
        <v>3</v>
      </c>
      <c r="H168" s="160">
        <v>50.8333333333334</v>
      </c>
      <c r="I168" s="160">
        <v>30.5</v>
      </c>
      <c r="J168" s="160">
        <v>30.5</v>
      </c>
    </row>
    <row r="169" spans="1:10" ht="16.5">
      <c r="A169" s="143" t="s">
        <v>1271</v>
      </c>
      <c r="B169" s="159" t="s">
        <v>1269</v>
      </c>
      <c r="C169" s="143" t="s">
        <v>179</v>
      </c>
      <c r="D169" s="143" t="s">
        <v>1039</v>
      </c>
      <c r="E169" s="143">
        <v>2</v>
      </c>
      <c r="F169" s="143">
        <v>8</v>
      </c>
      <c r="G169" s="143">
        <v>3</v>
      </c>
      <c r="H169" s="160">
        <v>50.8333333333334</v>
      </c>
      <c r="I169" s="160">
        <v>30.5</v>
      </c>
      <c r="J169" s="160">
        <v>30.5</v>
      </c>
    </row>
    <row r="170" spans="1:10" ht="16.5">
      <c r="A170" s="143" t="s">
        <v>1272</v>
      </c>
      <c r="B170" s="159" t="s">
        <v>1267</v>
      </c>
      <c r="C170" s="143" t="s">
        <v>179</v>
      </c>
      <c r="D170" s="143" t="s">
        <v>1039</v>
      </c>
      <c r="E170" s="143">
        <v>2</v>
      </c>
      <c r="F170" s="143">
        <v>8</v>
      </c>
      <c r="G170" s="143">
        <v>3</v>
      </c>
      <c r="H170" s="160">
        <v>50.8333333333334</v>
      </c>
      <c r="I170" s="160">
        <v>30.5</v>
      </c>
      <c r="J170" s="160">
        <v>30.5</v>
      </c>
    </row>
    <row r="171" spans="1:10" ht="16.5">
      <c r="A171" s="143" t="s">
        <v>1273</v>
      </c>
      <c r="B171" s="159" t="s">
        <v>1267</v>
      </c>
      <c r="C171" s="143" t="s">
        <v>179</v>
      </c>
      <c r="D171" s="143" t="s">
        <v>1039</v>
      </c>
      <c r="E171" s="143">
        <v>2</v>
      </c>
      <c r="F171" s="143">
        <v>8</v>
      </c>
      <c r="G171" s="143">
        <v>3</v>
      </c>
      <c r="H171" s="160">
        <v>50.8333333333334</v>
      </c>
      <c r="I171" s="160">
        <v>30.5</v>
      </c>
      <c r="J171" s="160">
        <v>30.5</v>
      </c>
    </row>
    <row r="172" spans="1:10" ht="16.5">
      <c r="A172" s="143" t="s">
        <v>1274</v>
      </c>
      <c r="B172" s="159" t="s">
        <v>1275</v>
      </c>
      <c r="C172" s="143" t="s">
        <v>179</v>
      </c>
      <c r="D172" s="143" t="s">
        <v>1039</v>
      </c>
      <c r="E172" s="143">
        <v>2</v>
      </c>
      <c r="F172" s="143">
        <v>8</v>
      </c>
      <c r="G172" s="143">
        <v>3</v>
      </c>
      <c r="H172" s="160">
        <v>50.8333333333334</v>
      </c>
      <c r="I172" s="160">
        <v>30.5</v>
      </c>
      <c r="J172" s="160">
        <v>30.5</v>
      </c>
    </row>
    <row r="173" spans="1:10" ht="16.5">
      <c r="A173" s="143" t="s">
        <v>1276</v>
      </c>
      <c r="B173" s="159" t="s">
        <v>1277</v>
      </c>
      <c r="C173" s="143" t="s">
        <v>179</v>
      </c>
      <c r="D173" s="143" t="s">
        <v>1039</v>
      </c>
      <c r="E173" s="143">
        <v>2</v>
      </c>
      <c r="F173" s="143">
        <v>8</v>
      </c>
      <c r="G173" s="143">
        <v>3</v>
      </c>
      <c r="H173" s="160">
        <v>50.8333333333334</v>
      </c>
      <c r="I173" s="160">
        <v>30.5</v>
      </c>
      <c r="J173" s="160">
        <v>30.5</v>
      </c>
    </row>
    <row r="174" spans="1:10" ht="16.5">
      <c r="A174" s="143" t="s">
        <v>1278</v>
      </c>
      <c r="B174" s="159" t="s">
        <v>1279</v>
      </c>
      <c r="C174" s="143" t="s">
        <v>179</v>
      </c>
      <c r="D174" s="143" t="s">
        <v>1039</v>
      </c>
      <c r="E174" s="143">
        <v>2</v>
      </c>
      <c r="F174" s="143">
        <v>8</v>
      </c>
      <c r="G174" s="143">
        <v>3</v>
      </c>
      <c r="H174" s="160">
        <v>50.8333333333334</v>
      </c>
      <c r="I174" s="160">
        <v>30.5</v>
      </c>
      <c r="J174" s="160">
        <v>30.5</v>
      </c>
    </row>
    <row r="175" spans="1:10" ht="16.5">
      <c r="A175" s="143" t="s">
        <v>1280</v>
      </c>
      <c r="B175" s="159" t="s">
        <v>1281</v>
      </c>
      <c r="C175" s="143" t="s">
        <v>179</v>
      </c>
      <c r="D175" s="143" t="s">
        <v>1039</v>
      </c>
      <c r="E175" s="143">
        <v>2</v>
      </c>
      <c r="F175" s="143">
        <v>8</v>
      </c>
      <c r="G175" s="143">
        <v>3</v>
      </c>
      <c r="H175" s="160">
        <v>50.8333333333334</v>
      </c>
      <c r="I175" s="160">
        <v>30.5</v>
      </c>
      <c r="J175" s="160">
        <v>30.5</v>
      </c>
    </row>
    <row r="176" spans="1:10" ht="16.5">
      <c r="A176" s="143" t="s">
        <v>1282</v>
      </c>
      <c r="B176" s="159" t="s">
        <v>1283</v>
      </c>
      <c r="C176" s="143" t="s">
        <v>179</v>
      </c>
      <c r="D176" s="143" t="s">
        <v>1039</v>
      </c>
      <c r="E176" s="143">
        <v>2</v>
      </c>
      <c r="F176" s="143">
        <v>8</v>
      </c>
      <c r="G176" s="143">
        <v>3</v>
      </c>
      <c r="H176" s="160">
        <v>50.8333333333334</v>
      </c>
      <c r="I176" s="160">
        <v>30.5</v>
      </c>
      <c r="J176" s="160">
        <v>30.5</v>
      </c>
    </row>
    <row r="177" spans="1:10" ht="16.5">
      <c r="A177" s="143" t="s">
        <v>1284</v>
      </c>
      <c r="B177" s="159" t="s">
        <v>1285</v>
      </c>
      <c r="C177" s="143" t="s">
        <v>179</v>
      </c>
      <c r="D177" s="143" t="s">
        <v>1039</v>
      </c>
      <c r="E177" s="143">
        <v>2</v>
      </c>
      <c r="F177" s="143">
        <v>8</v>
      </c>
      <c r="G177" s="143">
        <v>3</v>
      </c>
      <c r="H177" s="160">
        <v>50.8333333333334</v>
      </c>
      <c r="I177" s="160">
        <v>30.5</v>
      </c>
      <c r="J177" s="160">
        <v>30.5</v>
      </c>
    </row>
    <row r="178" spans="1:10" ht="16.5">
      <c r="A178" s="143" t="s">
        <v>1286</v>
      </c>
      <c r="B178" s="159" t="s">
        <v>1287</v>
      </c>
      <c r="C178" s="143" t="s">
        <v>179</v>
      </c>
      <c r="D178" s="143" t="s">
        <v>1039</v>
      </c>
      <c r="E178" s="143">
        <v>2</v>
      </c>
      <c r="F178" s="143">
        <v>8</v>
      </c>
      <c r="G178" s="143">
        <v>3</v>
      </c>
      <c r="H178" s="160">
        <v>50.8333333333334</v>
      </c>
      <c r="I178" s="160">
        <v>30.5</v>
      </c>
      <c r="J178" s="160">
        <v>30.5</v>
      </c>
    </row>
    <row r="179" spans="1:10" ht="16.5">
      <c r="A179" s="143" t="s">
        <v>1288</v>
      </c>
      <c r="B179" s="159" t="s">
        <v>1289</v>
      </c>
      <c r="C179" s="143" t="s">
        <v>179</v>
      </c>
      <c r="D179" s="143" t="s">
        <v>1039</v>
      </c>
      <c r="E179" s="143">
        <v>2</v>
      </c>
      <c r="F179" s="143">
        <v>8</v>
      </c>
      <c r="G179" s="143">
        <v>3</v>
      </c>
      <c r="H179" s="160">
        <v>50.8333333333334</v>
      </c>
      <c r="I179" s="160">
        <v>30.5</v>
      </c>
      <c r="J179" s="160">
        <v>30.5</v>
      </c>
    </row>
    <row r="180" spans="1:10" ht="16.5">
      <c r="A180" s="143" t="s">
        <v>1290</v>
      </c>
      <c r="B180" s="159" t="s">
        <v>1289</v>
      </c>
      <c r="C180" s="143" t="s">
        <v>179</v>
      </c>
      <c r="D180" s="143" t="s">
        <v>1039</v>
      </c>
      <c r="E180" s="143">
        <v>2</v>
      </c>
      <c r="F180" s="143">
        <v>8</v>
      </c>
      <c r="G180" s="143">
        <v>3</v>
      </c>
      <c r="H180" s="160">
        <v>50.8333333333334</v>
      </c>
      <c r="I180" s="160">
        <v>30.5</v>
      </c>
      <c r="J180" s="160">
        <v>30.5</v>
      </c>
    </row>
    <row r="181" spans="1:10" ht="16.5">
      <c r="A181" s="143" t="s">
        <v>1291</v>
      </c>
      <c r="B181" s="159" t="s">
        <v>1289</v>
      </c>
      <c r="C181" s="143" t="s">
        <v>179</v>
      </c>
      <c r="D181" s="143" t="s">
        <v>1039</v>
      </c>
      <c r="E181" s="143">
        <v>2</v>
      </c>
      <c r="F181" s="143">
        <v>8</v>
      </c>
      <c r="G181" s="143">
        <v>3</v>
      </c>
      <c r="H181" s="160">
        <v>50.8333333333334</v>
      </c>
      <c r="I181" s="160">
        <v>30.5</v>
      </c>
      <c r="J181" s="160">
        <v>30.5</v>
      </c>
    </row>
    <row r="182" spans="1:10" ht="16.5">
      <c r="A182" s="143" t="s">
        <v>1292</v>
      </c>
      <c r="B182" s="159" t="s">
        <v>1289</v>
      </c>
      <c r="C182" s="143" t="s">
        <v>179</v>
      </c>
      <c r="D182" s="143" t="s">
        <v>1039</v>
      </c>
      <c r="E182" s="143">
        <v>2</v>
      </c>
      <c r="F182" s="143">
        <v>8</v>
      </c>
      <c r="G182" s="143">
        <v>3</v>
      </c>
      <c r="H182" s="160">
        <v>50.8333333333334</v>
      </c>
      <c r="I182" s="160">
        <v>30.5</v>
      </c>
      <c r="J182" s="160">
        <v>30.5</v>
      </c>
    </row>
    <row r="183" spans="1:10" ht="16.5">
      <c r="A183" s="143" t="s">
        <v>1293</v>
      </c>
      <c r="B183" s="159" t="s">
        <v>1277</v>
      </c>
      <c r="C183" s="143" t="s">
        <v>179</v>
      </c>
      <c r="D183" s="143" t="s">
        <v>1039</v>
      </c>
      <c r="E183" s="143">
        <v>2</v>
      </c>
      <c r="F183" s="143">
        <v>8</v>
      </c>
      <c r="G183" s="143">
        <v>3</v>
      </c>
      <c r="H183" s="160">
        <v>50.8333333333334</v>
      </c>
      <c r="I183" s="160">
        <v>30.5</v>
      </c>
      <c r="J183" s="160">
        <v>30.5</v>
      </c>
    </row>
    <row r="184" spans="1:10" ht="16.5">
      <c r="A184" s="143" t="s">
        <v>1294</v>
      </c>
      <c r="B184" s="159" t="s">
        <v>1275</v>
      </c>
      <c r="C184" s="143" t="s">
        <v>179</v>
      </c>
      <c r="D184" s="143" t="s">
        <v>1039</v>
      </c>
      <c r="E184" s="143">
        <v>2</v>
      </c>
      <c r="F184" s="143">
        <v>8</v>
      </c>
      <c r="G184" s="143">
        <v>2</v>
      </c>
      <c r="H184" s="160">
        <v>30</v>
      </c>
      <c r="I184" s="160">
        <v>30</v>
      </c>
      <c r="J184" s="160">
        <v>30</v>
      </c>
    </row>
    <row r="185" spans="1:10" ht="16.5">
      <c r="A185" s="143" t="s">
        <v>1295</v>
      </c>
      <c r="B185" s="159" t="s">
        <v>1279</v>
      </c>
      <c r="C185" s="143" t="s">
        <v>179</v>
      </c>
      <c r="D185" s="143" t="s">
        <v>1039</v>
      </c>
      <c r="E185" s="143">
        <v>2</v>
      </c>
      <c r="F185" s="143">
        <v>8</v>
      </c>
      <c r="G185" s="143">
        <v>3</v>
      </c>
      <c r="H185" s="160">
        <v>50.8333333333334</v>
      </c>
      <c r="I185" s="160">
        <v>30.5</v>
      </c>
      <c r="J185" s="160">
        <v>30.5</v>
      </c>
    </row>
    <row r="186" spans="1:10" ht="16.5">
      <c r="A186" s="143" t="s">
        <v>1296</v>
      </c>
      <c r="B186" s="159" t="s">
        <v>1275</v>
      </c>
      <c r="C186" s="143" t="s">
        <v>179</v>
      </c>
      <c r="D186" s="143" t="s">
        <v>1039</v>
      </c>
      <c r="E186" s="143">
        <v>2</v>
      </c>
      <c r="F186" s="143">
        <v>8</v>
      </c>
      <c r="G186" s="143">
        <v>3</v>
      </c>
      <c r="H186" s="160">
        <v>60</v>
      </c>
      <c r="I186" s="160">
        <v>30</v>
      </c>
      <c r="J186" s="160">
        <v>30</v>
      </c>
    </row>
    <row r="187" spans="1:10" ht="16.5">
      <c r="A187" s="143" t="s">
        <v>1297</v>
      </c>
      <c r="B187" s="159" t="s">
        <v>1275</v>
      </c>
      <c r="C187" s="143" t="s">
        <v>179</v>
      </c>
      <c r="D187" s="143" t="s">
        <v>1039</v>
      </c>
      <c r="E187" s="143">
        <v>2</v>
      </c>
      <c r="F187" s="143">
        <v>8</v>
      </c>
      <c r="G187" s="143">
        <v>3</v>
      </c>
      <c r="H187" s="160">
        <v>63.157894736842103</v>
      </c>
      <c r="I187" s="160">
        <v>31.578947368421101</v>
      </c>
      <c r="J187" s="160">
        <v>31.578947368421101</v>
      </c>
    </row>
    <row r="188" spans="1:10" ht="16.5">
      <c r="A188" s="143" t="s">
        <v>1298</v>
      </c>
      <c r="B188" s="159" t="s">
        <v>1275</v>
      </c>
      <c r="C188" s="143" t="s">
        <v>179</v>
      </c>
      <c r="D188" s="143" t="s">
        <v>1039</v>
      </c>
      <c r="E188" s="143">
        <v>2</v>
      </c>
      <c r="F188" s="143">
        <v>8</v>
      </c>
      <c r="G188" s="143">
        <v>3</v>
      </c>
      <c r="H188" s="160">
        <v>60</v>
      </c>
      <c r="I188" s="160">
        <v>30</v>
      </c>
      <c r="J188" s="160">
        <v>30</v>
      </c>
    </row>
    <row r="189" spans="1:10" ht="16.5">
      <c r="A189" s="143" t="s">
        <v>1299</v>
      </c>
      <c r="B189" s="159" t="s">
        <v>1300</v>
      </c>
      <c r="C189" s="143" t="s">
        <v>179</v>
      </c>
      <c r="D189" s="143" t="s">
        <v>1039</v>
      </c>
      <c r="E189" s="143">
        <v>0.5</v>
      </c>
      <c r="F189" s="143">
        <v>8</v>
      </c>
      <c r="G189" s="143">
        <v>3.5</v>
      </c>
      <c r="H189" s="160">
        <v>50</v>
      </c>
      <c r="I189" s="160">
        <v>40</v>
      </c>
      <c r="J189" s="160">
        <v>40</v>
      </c>
    </row>
    <row r="190" spans="1:10" ht="16.5">
      <c r="A190" s="143" t="s">
        <v>1301</v>
      </c>
      <c r="B190" s="159" t="s">
        <v>1300</v>
      </c>
      <c r="C190" s="143" t="s">
        <v>179</v>
      </c>
      <c r="D190" s="143" t="s">
        <v>1039</v>
      </c>
      <c r="E190" s="143">
        <v>0.5</v>
      </c>
      <c r="F190" s="143">
        <v>8</v>
      </c>
      <c r="G190" s="143">
        <v>3.5</v>
      </c>
      <c r="H190" s="160">
        <v>50</v>
      </c>
      <c r="I190" s="160">
        <v>40</v>
      </c>
      <c r="J190" s="160">
        <v>40</v>
      </c>
    </row>
    <row r="191" spans="1:10" ht="16.5">
      <c r="A191" s="143" t="s">
        <v>1302</v>
      </c>
      <c r="B191" s="159" t="s">
        <v>1303</v>
      </c>
      <c r="C191" s="143" t="s">
        <v>179</v>
      </c>
      <c r="D191" s="143" t="s">
        <v>1039</v>
      </c>
      <c r="E191" s="143">
        <v>0.2</v>
      </c>
      <c r="F191" s="143">
        <v>9</v>
      </c>
      <c r="G191" s="143">
        <v>3</v>
      </c>
      <c r="H191" s="160">
        <v>40</v>
      </c>
      <c r="I191" s="160">
        <v>30</v>
      </c>
      <c r="J191" s="160">
        <v>30</v>
      </c>
    </row>
    <row r="192" spans="1:10" ht="16.5">
      <c r="A192" s="143" t="s">
        <v>1304</v>
      </c>
      <c r="B192" s="159" t="s">
        <v>1303</v>
      </c>
      <c r="C192" s="143" t="s">
        <v>179</v>
      </c>
      <c r="D192" s="143" t="s">
        <v>1039</v>
      </c>
      <c r="E192" s="143">
        <v>0.2</v>
      </c>
      <c r="F192" s="143">
        <v>9</v>
      </c>
      <c r="G192" s="143">
        <v>3</v>
      </c>
      <c r="H192" s="160">
        <v>50</v>
      </c>
      <c r="I192" s="160">
        <v>40</v>
      </c>
      <c r="J192" s="160">
        <v>40</v>
      </c>
    </row>
    <row r="193" spans="1:10" ht="16.5">
      <c r="A193" s="143" t="s">
        <v>1305</v>
      </c>
      <c r="B193" s="159" t="s">
        <v>1303</v>
      </c>
      <c r="C193" s="143" t="s">
        <v>179</v>
      </c>
      <c r="D193" s="143" t="s">
        <v>1039</v>
      </c>
      <c r="E193" s="143">
        <v>0.2</v>
      </c>
      <c r="F193" s="143">
        <v>9</v>
      </c>
      <c r="G193" s="143">
        <v>3</v>
      </c>
      <c r="H193" s="160">
        <v>50</v>
      </c>
      <c r="I193" s="160">
        <v>40</v>
      </c>
      <c r="J193" s="160">
        <v>40</v>
      </c>
    </row>
    <row r="194" spans="1:10" ht="16.5">
      <c r="A194" s="143" t="s">
        <v>1306</v>
      </c>
      <c r="B194" s="159" t="s">
        <v>1307</v>
      </c>
      <c r="C194" s="143" t="s">
        <v>179</v>
      </c>
      <c r="D194" s="143" t="s">
        <v>1039</v>
      </c>
      <c r="E194" s="143">
        <v>0.5</v>
      </c>
      <c r="F194" s="143">
        <v>9.5</v>
      </c>
      <c r="G194" s="143">
        <v>3</v>
      </c>
      <c r="H194" s="160">
        <v>60</v>
      </c>
      <c r="I194" s="160">
        <v>60</v>
      </c>
      <c r="J194" s="160">
        <v>60</v>
      </c>
    </row>
    <row r="195" spans="1:10" ht="16.5">
      <c r="A195" s="143" t="s">
        <v>1308</v>
      </c>
      <c r="B195" s="159" t="s">
        <v>1307</v>
      </c>
      <c r="C195" s="143" t="s">
        <v>179</v>
      </c>
      <c r="D195" s="143" t="s">
        <v>1039</v>
      </c>
      <c r="E195" s="143">
        <v>0.5</v>
      </c>
      <c r="F195" s="143">
        <v>9.5</v>
      </c>
      <c r="G195" s="143">
        <v>3</v>
      </c>
      <c r="H195" s="160">
        <v>60</v>
      </c>
      <c r="I195" s="160">
        <v>60</v>
      </c>
      <c r="J195" s="160">
        <v>60</v>
      </c>
    </row>
    <row r="196" spans="1:10" ht="16.5">
      <c r="A196" s="143" t="s">
        <v>1309</v>
      </c>
      <c r="B196" s="159" t="s">
        <v>1307</v>
      </c>
      <c r="C196" s="143" t="s">
        <v>179</v>
      </c>
      <c r="D196" s="143" t="s">
        <v>1039</v>
      </c>
      <c r="E196" s="143">
        <v>0.5</v>
      </c>
      <c r="F196" s="143">
        <v>9.5</v>
      </c>
      <c r="G196" s="143">
        <v>3</v>
      </c>
      <c r="H196" s="160">
        <v>60</v>
      </c>
      <c r="I196" s="160">
        <v>60</v>
      </c>
      <c r="J196" s="160">
        <v>60</v>
      </c>
    </row>
    <row r="197" spans="1:10" ht="16.5">
      <c r="A197" s="143" t="s">
        <v>1310</v>
      </c>
      <c r="B197" s="159" t="s">
        <v>1307</v>
      </c>
      <c r="C197" s="143" t="s">
        <v>179</v>
      </c>
      <c r="D197" s="143" t="s">
        <v>1039</v>
      </c>
      <c r="E197" s="143">
        <v>0.5</v>
      </c>
      <c r="F197" s="143">
        <v>9.5</v>
      </c>
      <c r="G197" s="143">
        <v>3</v>
      </c>
      <c r="H197" s="160">
        <v>60</v>
      </c>
      <c r="I197" s="160">
        <v>60</v>
      </c>
      <c r="J197" s="160">
        <v>60</v>
      </c>
    </row>
    <row r="198" spans="1:10" ht="16.5">
      <c r="A198" s="143" t="s">
        <v>1311</v>
      </c>
      <c r="B198" s="159" t="s">
        <v>1307</v>
      </c>
      <c r="C198" s="143" t="s">
        <v>179</v>
      </c>
      <c r="D198" s="143" t="s">
        <v>1039</v>
      </c>
      <c r="E198" s="143">
        <v>0.5</v>
      </c>
      <c r="F198" s="143">
        <v>9.5</v>
      </c>
      <c r="G198" s="143">
        <v>3</v>
      </c>
      <c r="H198" s="160">
        <v>60</v>
      </c>
      <c r="I198" s="160">
        <v>60</v>
      </c>
      <c r="J198" s="160">
        <v>60</v>
      </c>
    </row>
    <row r="199" spans="1:10" ht="16.5">
      <c r="A199" s="143" t="s">
        <v>1312</v>
      </c>
      <c r="B199" s="159" t="s">
        <v>1313</v>
      </c>
      <c r="C199" s="143" t="s">
        <v>179</v>
      </c>
      <c r="D199" s="143" t="s">
        <v>1039</v>
      </c>
      <c r="E199" s="143">
        <v>0.5</v>
      </c>
      <c r="F199" s="143">
        <v>9.5</v>
      </c>
      <c r="G199" s="143">
        <v>3</v>
      </c>
      <c r="H199" s="160">
        <v>60</v>
      </c>
      <c r="I199" s="160">
        <v>60</v>
      </c>
      <c r="J199" s="160">
        <v>60</v>
      </c>
    </row>
    <row r="200" spans="1:10" ht="16.5">
      <c r="A200" s="143" t="s">
        <v>1314</v>
      </c>
      <c r="B200" s="159" t="s">
        <v>1315</v>
      </c>
      <c r="C200" s="143" t="s">
        <v>179</v>
      </c>
      <c r="D200" s="143" t="s">
        <v>1039</v>
      </c>
      <c r="E200" s="143">
        <v>0</v>
      </c>
      <c r="F200" s="143">
        <v>10</v>
      </c>
      <c r="G200" s="143">
        <v>3</v>
      </c>
      <c r="H200" s="160">
        <v>0</v>
      </c>
      <c r="I200" s="160">
        <v>53</v>
      </c>
      <c r="J200" s="160">
        <v>53</v>
      </c>
    </row>
    <row r="201" spans="1:10" ht="16.5">
      <c r="A201" s="143" t="s">
        <v>1316</v>
      </c>
      <c r="B201" s="159" t="s">
        <v>1317</v>
      </c>
      <c r="C201" s="143" t="s">
        <v>179</v>
      </c>
      <c r="D201" s="143" t="s">
        <v>1039</v>
      </c>
      <c r="E201" s="143">
        <v>0</v>
      </c>
      <c r="F201" s="143">
        <v>10</v>
      </c>
      <c r="G201" s="143">
        <v>3</v>
      </c>
      <c r="H201" s="160">
        <v>0</v>
      </c>
      <c r="I201" s="160">
        <v>53</v>
      </c>
      <c r="J201" s="160">
        <v>53</v>
      </c>
    </row>
    <row r="202" spans="1:10" ht="16.5">
      <c r="A202" s="143" t="s">
        <v>1318</v>
      </c>
      <c r="B202" s="159" t="s">
        <v>1319</v>
      </c>
      <c r="C202" s="143" t="s">
        <v>179</v>
      </c>
      <c r="D202" s="143" t="s">
        <v>1039</v>
      </c>
      <c r="E202" s="143">
        <v>0</v>
      </c>
      <c r="F202" s="143">
        <v>10</v>
      </c>
      <c r="G202" s="143">
        <v>3</v>
      </c>
      <c r="H202" s="160">
        <v>0</v>
      </c>
      <c r="I202" s="160">
        <v>53</v>
      </c>
      <c r="J202" s="160">
        <v>53</v>
      </c>
    </row>
    <row r="203" spans="1:10" ht="16.5">
      <c r="A203" s="143" t="s">
        <v>1320</v>
      </c>
      <c r="B203" s="159" t="s">
        <v>1317</v>
      </c>
      <c r="C203" s="143" t="s">
        <v>179</v>
      </c>
      <c r="D203" s="143" t="s">
        <v>1039</v>
      </c>
      <c r="E203" s="143">
        <v>0</v>
      </c>
      <c r="F203" s="143">
        <v>10</v>
      </c>
      <c r="G203" s="143">
        <v>3</v>
      </c>
      <c r="H203" s="160">
        <v>0</v>
      </c>
      <c r="I203" s="160">
        <v>53</v>
      </c>
      <c r="J203" s="160">
        <v>53</v>
      </c>
    </row>
    <row r="204" spans="1:10" ht="16.5">
      <c r="A204" s="143" t="s">
        <v>1321</v>
      </c>
      <c r="B204" s="159" t="s">
        <v>1315</v>
      </c>
      <c r="C204" s="143" t="s">
        <v>179</v>
      </c>
      <c r="D204" s="143" t="s">
        <v>1039</v>
      </c>
      <c r="E204" s="143">
        <v>0</v>
      </c>
      <c r="F204" s="143">
        <v>10</v>
      </c>
      <c r="G204" s="143">
        <v>3</v>
      </c>
      <c r="H204" s="160">
        <v>0</v>
      </c>
      <c r="I204" s="160">
        <v>53</v>
      </c>
      <c r="J204" s="160">
        <v>53</v>
      </c>
    </row>
    <row r="205" spans="1:10" ht="16.5">
      <c r="A205" s="143" t="s">
        <v>1322</v>
      </c>
      <c r="B205" s="159" t="s">
        <v>1319</v>
      </c>
      <c r="C205" s="143" t="s">
        <v>179</v>
      </c>
      <c r="D205" s="143" t="s">
        <v>1039</v>
      </c>
      <c r="E205" s="143">
        <v>0</v>
      </c>
      <c r="F205" s="143">
        <v>10</v>
      </c>
      <c r="G205" s="143">
        <v>3</v>
      </c>
      <c r="H205" s="160">
        <v>0</v>
      </c>
      <c r="I205" s="160">
        <v>53</v>
      </c>
      <c r="J205" s="160">
        <v>53</v>
      </c>
    </row>
    <row r="206" spans="1:10" ht="16.5">
      <c r="A206" s="143" t="s">
        <v>1323</v>
      </c>
      <c r="B206" s="159" t="s">
        <v>1319</v>
      </c>
      <c r="C206" s="143" t="s">
        <v>179</v>
      </c>
      <c r="D206" s="143" t="s">
        <v>1039</v>
      </c>
      <c r="E206" s="143">
        <v>0</v>
      </c>
      <c r="F206" s="143">
        <v>10</v>
      </c>
      <c r="G206" s="143">
        <v>3</v>
      </c>
      <c r="H206" s="160">
        <v>0</v>
      </c>
      <c r="I206" s="160">
        <v>53</v>
      </c>
      <c r="J206" s="160">
        <v>53</v>
      </c>
    </row>
    <row r="207" spans="1:10" ht="16.5">
      <c r="A207" s="143" t="s">
        <v>1324</v>
      </c>
      <c r="B207" s="159" t="s">
        <v>1319</v>
      </c>
      <c r="C207" s="143" t="s">
        <v>179</v>
      </c>
      <c r="D207" s="143" t="s">
        <v>1039</v>
      </c>
      <c r="E207" s="143">
        <v>0</v>
      </c>
      <c r="F207" s="143">
        <v>10</v>
      </c>
      <c r="G207" s="143">
        <v>3</v>
      </c>
      <c r="H207" s="160">
        <v>0</v>
      </c>
      <c r="I207" s="160">
        <v>53</v>
      </c>
      <c r="J207" s="160">
        <v>53</v>
      </c>
    </row>
    <row r="208" spans="1:10" ht="16.5">
      <c r="A208" s="143" t="s">
        <v>1325</v>
      </c>
      <c r="B208" s="159" t="s">
        <v>1319</v>
      </c>
      <c r="C208" s="143" t="s">
        <v>179</v>
      </c>
      <c r="D208" s="143" t="s">
        <v>1039</v>
      </c>
      <c r="E208" s="143">
        <v>0</v>
      </c>
      <c r="F208" s="143">
        <v>10</v>
      </c>
      <c r="G208" s="143">
        <v>3</v>
      </c>
      <c r="H208" s="160">
        <v>0</v>
      </c>
      <c r="I208" s="160">
        <v>53</v>
      </c>
      <c r="J208" s="160">
        <v>53</v>
      </c>
    </row>
    <row r="209" spans="1:10" ht="16.5">
      <c r="A209" s="143" t="s">
        <v>1326</v>
      </c>
      <c r="B209" s="159" t="s">
        <v>1327</v>
      </c>
      <c r="C209" s="143" t="s">
        <v>179</v>
      </c>
      <c r="D209" s="143" t="s">
        <v>1039</v>
      </c>
      <c r="E209" s="143">
        <v>0.4</v>
      </c>
      <c r="F209" s="143">
        <v>9</v>
      </c>
      <c r="G209" s="143">
        <v>4</v>
      </c>
      <c r="H209" s="160">
        <v>100</v>
      </c>
      <c r="I209" s="160">
        <v>51</v>
      </c>
      <c r="J209" s="160">
        <v>51</v>
      </c>
    </row>
    <row r="210" spans="1:10" ht="16.5">
      <c r="A210" s="143" t="s">
        <v>1328</v>
      </c>
      <c r="B210" s="159" t="s">
        <v>1329</v>
      </c>
      <c r="C210" s="143" t="s">
        <v>179</v>
      </c>
      <c r="D210" s="143" t="s">
        <v>1039</v>
      </c>
      <c r="E210" s="143">
        <v>0.3</v>
      </c>
      <c r="F210" s="143">
        <v>9</v>
      </c>
      <c r="G210" s="143">
        <v>4</v>
      </c>
      <c r="H210" s="160">
        <v>60</v>
      </c>
      <c r="I210" s="160">
        <v>57</v>
      </c>
      <c r="J210" s="160">
        <v>57</v>
      </c>
    </row>
    <row r="211" spans="1:10" ht="16.5">
      <c r="A211" s="143" t="s">
        <v>1330</v>
      </c>
      <c r="B211" s="159" t="s">
        <v>1331</v>
      </c>
      <c r="C211" s="143" t="s">
        <v>179</v>
      </c>
      <c r="D211" s="143" t="s">
        <v>1039</v>
      </c>
      <c r="E211" s="143">
        <v>0.3</v>
      </c>
      <c r="F211" s="143">
        <v>9</v>
      </c>
      <c r="G211" s="143">
        <v>4</v>
      </c>
      <c r="H211" s="160">
        <v>60</v>
      </c>
      <c r="I211" s="160">
        <v>57</v>
      </c>
      <c r="J211" s="160">
        <v>57</v>
      </c>
    </row>
    <row r="212" spans="1:10" ht="16.5">
      <c r="A212" s="143" t="s">
        <v>1332</v>
      </c>
      <c r="B212" s="159" t="s">
        <v>1329</v>
      </c>
      <c r="C212" s="143" t="s">
        <v>179</v>
      </c>
      <c r="D212" s="143" t="s">
        <v>1039</v>
      </c>
      <c r="E212" s="143">
        <v>0.3</v>
      </c>
      <c r="F212" s="143">
        <v>9</v>
      </c>
      <c r="G212" s="143">
        <v>4</v>
      </c>
      <c r="H212" s="160">
        <v>60</v>
      </c>
      <c r="I212" s="160">
        <v>57</v>
      </c>
      <c r="J212" s="160">
        <v>57</v>
      </c>
    </row>
    <row r="213" spans="1:10" ht="16.5">
      <c r="A213" s="143" t="s">
        <v>1333</v>
      </c>
      <c r="B213" s="159" t="s">
        <v>1331</v>
      </c>
      <c r="C213" s="143" t="s">
        <v>179</v>
      </c>
      <c r="D213" s="143" t="s">
        <v>1039</v>
      </c>
      <c r="E213" s="143">
        <v>0.3</v>
      </c>
      <c r="F213" s="143">
        <v>9</v>
      </c>
      <c r="G213" s="143">
        <v>4</v>
      </c>
      <c r="H213" s="160">
        <v>60</v>
      </c>
      <c r="I213" s="160">
        <v>57</v>
      </c>
      <c r="J213" s="160">
        <v>57</v>
      </c>
    </row>
    <row r="214" spans="1:10" ht="16.5">
      <c r="A214" s="143" t="s">
        <v>1334</v>
      </c>
      <c r="B214" s="159" t="s">
        <v>1335</v>
      </c>
      <c r="C214" s="143" t="s">
        <v>179</v>
      </c>
      <c r="D214" s="143" t="s">
        <v>1039</v>
      </c>
      <c r="E214" s="143">
        <v>0.3</v>
      </c>
      <c r="F214" s="143">
        <v>10</v>
      </c>
      <c r="G214" s="143">
        <v>4</v>
      </c>
      <c r="H214" s="160">
        <v>55</v>
      </c>
      <c r="I214" s="160">
        <v>55</v>
      </c>
      <c r="J214" s="160">
        <v>55</v>
      </c>
    </row>
    <row r="215" spans="1:10" ht="16.5">
      <c r="A215" s="143" t="s">
        <v>1336</v>
      </c>
      <c r="B215" s="159" t="s">
        <v>1335</v>
      </c>
      <c r="C215" s="143" t="s">
        <v>179</v>
      </c>
      <c r="D215" s="143" t="s">
        <v>1039</v>
      </c>
      <c r="E215" s="143">
        <v>0.3</v>
      </c>
      <c r="F215" s="143">
        <v>10</v>
      </c>
      <c r="G215" s="143">
        <v>4</v>
      </c>
      <c r="H215" s="160">
        <v>55</v>
      </c>
      <c r="I215" s="160">
        <v>55</v>
      </c>
      <c r="J215" s="160">
        <v>55</v>
      </c>
    </row>
    <row r="216" spans="1:10" ht="16.5">
      <c r="A216" s="143" t="s">
        <v>1337</v>
      </c>
      <c r="B216" s="159" t="s">
        <v>1335</v>
      </c>
      <c r="C216" s="143" t="s">
        <v>179</v>
      </c>
      <c r="D216" s="143" t="s">
        <v>1039</v>
      </c>
      <c r="E216" s="143">
        <v>0.3</v>
      </c>
      <c r="F216" s="143">
        <v>10</v>
      </c>
      <c r="G216" s="143">
        <v>4</v>
      </c>
      <c r="H216" s="160">
        <v>55</v>
      </c>
      <c r="I216" s="160">
        <v>55</v>
      </c>
      <c r="J216" s="160">
        <v>55</v>
      </c>
    </row>
    <row r="217" spans="1:10" ht="16.5">
      <c r="A217" s="143" t="s">
        <v>1338</v>
      </c>
      <c r="B217" s="159" t="s">
        <v>1335</v>
      </c>
      <c r="C217" s="143" t="s">
        <v>179</v>
      </c>
      <c r="D217" s="143" t="s">
        <v>1039</v>
      </c>
      <c r="E217" s="143">
        <v>0.3</v>
      </c>
      <c r="F217" s="143">
        <v>10</v>
      </c>
      <c r="G217" s="143">
        <v>4</v>
      </c>
      <c r="H217" s="160">
        <v>55</v>
      </c>
      <c r="I217" s="160">
        <v>55</v>
      </c>
      <c r="J217" s="160">
        <v>55</v>
      </c>
    </row>
    <row r="218" spans="1:10" ht="16.5">
      <c r="A218" s="143" t="s">
        <v>1339</v>
      </c>
      <c r="B218" s="159" t="s">
        <v>1335</v>
      </c>
      <c r="C218" s="143" t="s">
        <v>179</v>
      </c>
      <c r="D218" s="143" t="s">
        <v>1039</v>
      </c>
      <c r="E218" s="143">
        <v>0.3</v>
      </c>
      <c r="F218" s="143">
        <v>10</v>
      </c>
      <c r="G218" s="143">
        <v>4</v>
      </c>
      <c r="H218" s="160">
        <v>55</v>
      </c>
      <c r="I218" s="160">
        <v>55</v>
      </c>
      <c r="J218" s="160">
        <v>55</v>
      </c>
    </row>
    <row r="219" spans="1:10" ht="16.5">
      <c r="A219" s="143" t="s">
        <v>1340</v>
      </c>
      <c r="B219" s="159" t="s">
        <v>1335</v>
      </c>
      <c r="C219" s="143" t="s">
        <v>179</v>
      </c>
      <c r="D219" s="143" t="s">
        <v>1039</v>
      </c>
      <c r="E219" s="143">
        <v>0.3</v>
      </c>
      <c r="F219" s="143">
        <v>10</v>
      </c>
      <c r="G219" s="143">
        <v>4</v>
      </c>
      <c r="H219" s="160">
        <v>55</v>
      </c>
      <c r="I219" s="160">
        <v>55</v>
      </c>
      <c r="J219" s="160">
        <v>55</v>
      </c>
    </row>
    <row r="220" spans="1:10" ht="16.5">
      <c r="A220" s="143" t="s">
        <v>1341</v>
      </c>
      <c r="B220" s="159" t="s">
        <v>1335</v>
      </c>
      <c r="C220" s="143" t="s">
        <v>179</v>
      </c>
      <c r="D220" s="143" t="s">
        <v>1039</v>
      </c>
      <c r="E220" s="143">
        <v>0.3</v>
      </c>
      <c r="F220" s="143">
        <v>10</v>
      </c>
      <c r="G220" s="143">
        <v>4</v>
      </c>
      <c r="H220" s="160">
        <v>40</v>
      </c>
      <c r="I220" s="160">
        <v>45</v>
      </c>
      <c r="J220" s="160">
        <v>45</v>
      </c>
    </row>
    <row r="221" spans="1:10" ht="16.5">
      <c r="A221" s="143" t="s">
        <v>1342</v>
      </c>
      <c r="B221" s="159" t="s">
        <v>1335</v>
      </c>
      <c r="C221" s="143" t="s">
        <v>179</v>
      </c>
      <c r="D221" s="143" t="s">
        <v>1039</v>
      </c>
      <c r="E221" s="143">
        <v>0.3</v>
      </c>
      <c r="F221" s="143">
        <v>10</v>
      </c>
      <c r="G221" s="143">
        <v>4</v>
      </c>
      <c r="H221" s="160">
        <v>40</v>
      </c>
      <c r="I221" s="160">
        <v>45</v>
      </c>
      <c r="J221" s="160">
        <v>45</v>
      </c>
    </row>
    <row r="222" spans="1:10" ht="16.5">
      <c r="A222" s="143" t="s">
        <v>1343</v>
      </c>
      <c r="B222" s="159" t="s">
        <v>1335</v>
      </c>
      <c r="C222" s="143" t="s">
        <v>179</v>
      </c>
      <c r="D222" s="143" t="s">
        <v>1039</v>
      </c>
      <c r="E222" s="143">
        <v>0.3</v>
      </c>
      <c r="F222" s="143">
        <v>10</v>
      </c>
      <c r="G222" s="143">
        <v>4</v>
      </c>
      <c r="H222" s="160">
        <v>55</v>
      </c>
      <c r="I222" s="160">
        <v>55</v>
      </c>
      <c r="J222" s="160">
        <v>55</v>
      </c>
    </row>
    <row r="223" spans="1:10" ht="16.5">
      <c r="A223" s="143" t="s">
        <v>1344</v>
      </c>
      <c r="B223" s="159" t="s">
        <v>1335</v>
      </c>
      <c r="C223" s="143" t="s">
        <v>179</v>
      </c>
      <c r="D223" s="143" t="s">
        <v>1039</v>
      </c>
      <c r="E223" s="143">
        <v>0.3</v>
      </c>
      <c r="F223" s="143">
        <v>10</v>
      </c>
      <c r="G223" s="143">
        <v>4</v>
      </c>
      <c r="H223" s="160">
        <v>55</v>
      </c>
      <c r="I223" s="160">
        <v>55</v>
      </c>
      <c r="J223" s="160">
        <v>55</v>
      </c>
    </row>
    <row r="224" spans="1:10" ht="16.5">
      <c r="A224" s="143" t="s">
        <v>1345</v>
      </c>
      <c r="B224" s="159" t="s">
        <v>1335</v>
      </c>
      <c r="C224" s="143" t="s">
        <v>179</v>
      </c>
      <c r="D224" s="143" t="s">
        <v>1039</v>
      </c>
      <c r="E224" s="143">
        <v>0.3</v>
      </c>
      <c r="F224" s="143">
        <v>10</v>
      </c>
      <c r="G224" s="143">
        <v>4</v>
      </c>
      <c r="H224" s="160">
        <v>55</v>
      </c>
      <c r="I224" s="160">
        <v>55</v>
      </c>
      <c r="J224" s="160">
        <v>55</v>
      </c>
    </row>
    <row r="225" spans="1:10" ht="16.5">
      <c r="A225" s="143" t="s">
        <v>1346</v>
      </c>
      <c r="B225" s="159" t="s">
        <v>1335</v>
      </c>
      <c r="C225" s="143" t="s">
        <v>179</v>
      </c>
      <c r="D225" s="143" t="s">
        <v>1039</v>
      </c>
      <c r="E225" s="143">
        <v>0.3</v>
      </c>
      <c r="F225" s="143">
        <v>10</v>
      </c>
      <c r="G225" s="143">
        <v>4</v>
      </c>
      <c r="H225" s="160">
        <v>55</v>
      </c>
      <c r="I225" s="160">
        <v>50</v>
      </c>
      <c r="J225" s="160">
        <v>50</v>
      </c>
    </row>
    <row r="226" spans="1:10" ht="16.5">
      <c r="A226" s="143" t="s">
        <v>1347</v>
      </c>
      <c r="B226" s="159" t="s">
        <v>1348</v>
      </c>
      <c r="C226" s="143" t="s">
        <v>179</v>
      </c>
      <c r="D226" s="143" t="s">
        <v>1039</v>
      </c>
      <c r="E226" s="143">
        <v>1</v>
      </c>
      <c r="F226" s="143">
        <v>10</v>
      </c>
      <c r="G226" s="143">
        <v>4</v>
      </c>
      <c r="H226" s="160">
        <v>38</v>
      </c>
      <c r="I226" s="160">
        <v>37</v>
      </c>
      <c r="J226" s="160">
        <v>37</v>
      </c>
    </row>
    <row r="227" spans="1:10" ht="16.5">
      <c r="A227" s="143" t="s">
        <v>1349</v>
      </c>
      <c r="B227" s="159" t="s">
        <v>1348</v>
      </c>
      <c r="C227" s="143" t="s">
        <v>179</v>
      </c>
      <c r="D227" s="143" t="s">
        <v>1039</v>
      </c>
      <c r="E227" s="143">
        <v>1</v>
      </c>
      <c r="F227" s="143">
        <v>10</v>
      </c>
      <c r="G227" s="143">
        <v>4</v>
      </c>
      <c r="H227" s="160">
        <v>38</v>
      </c>
      <c r="I227" s="160">
        <v>37</v>
      </c>
      <c r="J227" s="160">
        <v>37</v>
      </c>
    </row>
    <row r="228" spans="1:10" ht="16.5">
      <c r="A228" s="143" t="s">
        <v>1350</v>
      </c>
      <c r="B228" s="159" t="s">
        <v>1348</v>
      </c>
      <c r="C228" s="143" t="s">
        <v>179</v>
      </c>
      <c r="D228" s="143" t="s">
        <v>1039</v>
      </c>
      <c r="E228" s="143">
        <v>1</v>
      </c>
      <c r="F228" s="143">
        <v>10</v>
      </c>
      <c r="G228" s="143">
        <v>4</v>
      </c>
      <c r="H228" s="160">
        <v>38</v>
      </c>
      <c r="I228" s="160">
        <v>37</v>
      </c>
      <c r="J228" s="160">
        <v>37</v>
      </c>
    </row>
    <row r="229" spans="1:10" ht="16.5">
      <c r="A229" s="143" t="s">
        <v>1351</v>
      </c>
      <c r="B229" s="159" t="s">
        <v>1348</v>
      </c>
      <c r="C229" s="143" t="s">
        <v>179</v>
      </c>
      <c r="D229" s="143" t="s">
        <v>1039</v>
      </c>
      <c r="E229" s="143">
        <v>1</v>
      </c>
      <c r="F229" s="143">
        <v>10</v>
      </c>
      <c r="G229" s="143">
        <v>4</v>
      </c>
      <c r="H229" s="160">
        <v>38</v>
      </c>
      <c r="I229" s="160">
        <v>37</v>
      </c>
      <c r="J229" s="160">
        <v>37</v>
      </c>
    </row>
    <row r="230" spans="1:10" ht="16.5">
      <c r="A230" s="143" t="s">
        <v>1352</v>
      </c>
      <c r="B230" s="159" t="s">
        <v>1348</v>
      </c>
      <c r="C230" s="143" t="s">
        <v>179</v>
      </c>
      <c r="D230" s="143" t="s">
        <v>1039</v>
      </c>
      <c r="E230" s="143">
        <v>1</v>
      </c>
      <c r="F230" s="143">
        <v>10</v>
      </c>
      <c r="G230" s="143">
        <v>4</v>
      </c>
      <c r="H230" s="160">
        <v>38</v>
      </c>
      <c r="I230" s="160">
        <v>37</v>
      </c>
      <c r="J230" s="160">
        <v>37</v>
      </c>
    </row>
    <row r="231" spans="1:10" ht="16.5">
      <c r="A231" s="143" t="s">
        <v>1353</v>
      </c>
      <c r="B231" s="159" t="s">
        <v>1348</v>
      </c>
      <c r="C231" s="143" t="s">
        <v>179</v>
      </c>
      <c r="D231" s="143" t="s">
        <v>1039</v>
      </c>
      <c r="E231" s="143">
        <v>1</v>
      </c>
      <c r="F231" s="143">
        <v>10</v>
      </c>
      <c r="G231" s="143">
        <v>4</v>
      </c>
      <c r="H231" s="160">
        <v>38</v>
      </c>
      <c r="I231" s="160">
        <v>37</v>
      </c>
      <c r="J231" s="160">
        <v>37</v>
      </c>
    </row>
    <row r="232" spans="1:10" ht="16.5">
      <c r="A232" s="143" t="s">
        <v>1354</v>
      </c>
      <c r="B232" s="159" t="s">
        <v>1348</v>
      </c>
      <c r="C232" s="143" t="s">
        <v>179</v>
      </c>
      <c r="D232" s="143" t="s">
        <v>1039</v>
      </c>
      <c r="E232" s="143">
        <v>1</v>
      </c>
      <c r="F232" s="143">
        <v>10</v>
      </c>
      <c r="G232" s="143">
        <v>4</v>
      </c>
      <c r="H232" s="160">
        <v>38</v>
      </c>
      <c r="I232" s="160">
        <v>37</v>
      </c>
      <c r="J232" s="160">
        <v>37</v>
      </c>
    </row>
    <row r="233" spans="1:10" ht="16.5">
      <c r="A233" s="143" t="s">
        <v>1355</v>
      </c>
      <c r="B233" s="159" t="s">
        <v>1348</v>
      </c>
      <c r="C233" s="143" t="s">
        <v>179</v>
      </c>
      <c r="D233" s="143" t="s">
        <v>1039</v>
      </c>
      <c r="E233" s="143">
        <v>1</v>
      </c>
      <c r="F233" s="143">
        <v>10.5</v>
      </c>
      <c r="G233" s="143">
        <v>4</v>
      </c>
      <c r="H233" s="160">
        <v>70</v>
      </c>
      <c r="I233" s="160">
        <v>38</v>
      </c>
      <c r="J233" s="160">
        <v>38</v>
      </c>
    </row>
    <row r="234" spans="1:10" ht="16.5">
      <c r="A234" s="143" t="s">
        <v>1356</v>
      </c>
      <c r="B234" s="159" t="s">
        <v>1348</v>
      </c>
      <c r="C234" s="143" t="s">
        <v>179</v>
      </c>
      <c r="D234" s="143" t="s">
        <v>1039</v>
      </c>
      <c r="E234" s="143">
        <v>1</v>
      </c>
      <c r="F234" s="143">
        <v>10.5</v>
      </c>
      <c r="G234" s="143">
        <v>4</v>
      </c>
      <c r="H234" s="160">
        <v>70</v>
      </c>
      <c r="I234" s="160">
        <v>38</v>
      </c>
      <c r="J234" s="160">
        <v>38</v>
      </c>
    </row>
    <row r="235" spans="1:10" ht="16.5">
      <c r="A235" s="143" t="s">
        <v>1357</v>
      </c>
      <c r="B235" s="159" t="s">
        <v>1348</v>
      </c>
      <c r="C235" s="143" t="s">
        <v>179</v>
      </c>
      <c r="D235" s="143" t="s">
        <v>1039</v>
      </c>
      <c r="E235" s="143">
        <v>1</v>
      </c>
      <c r="F235" s="143">
        <v>10.5</v>
      </c>
      <c r="G235" s="143">
        <v>4</v>
      </c>
      <c r="H235" s="160">
        <v>70</v>
      </c>
      <c r="I235" s="160">
        <v>38</v>
      </c>
      <c r="J235" s="160">
        <v>38</v>
      </c>
    </row>
    <row r="236" spans="1:10" ht="16.5">
      <c r="A236" s="143" t="s">
        <v>1358</v>
      </c>
      <c r="B236" s="159" t="s">
        <v>1359</v>
      </c>
      <c r="C236" s="143" t="s">
        <v>179</v>
      </c>
      <c r="D236" s="143" t="s">
        <v>1039</v>
      </c>
      <c r="E236" s="143">
        <v>0.4</v>
      </c>
      <c r="F236" s="143">
        <v>9</v>
      </c>
      <c r="G236" s="143">
        <v>4</v>
      </c>
      <c r="H236" s="160">
        <v>90</v>
      </c>
      <c r="I236" s="160">
        <v>51</v>
      </c>
      <c r="J236" s="160">
        <v>51</v>
      </c>
    </row>
    <row r="237" spans="1:10" ht="16.5">
      <c r="A237" s="143" t="s">
        <v>1360</v>
      </c>
      <c r="B237" s="159" t="s">
        <v>1361</v>
      </c>
      <c r="C237" s="143" t="s">
        <v>179</v>
      </c>
      <c r="D237" s="143" t="s">
        <v>1039</v>
      </c>
      <c r="E237" s="143">
        <v>0.4</v>
      </c>
      <c r="F237" s="143">
        <v>9</v>
      </c>
      <c r="G237" s="143">
        <v>4</v>
      </c>
      <c r="H237" s="160">
        <v>90</v>
      </c>
      <c r="I237" s="160">
        <v>51</v>
      </c>
      <c r="J237" s="160">
        <v>51</v>
      </c>
    </row>
    <row r="238" spans="1:10" ht="16.5">
      <c r="A238" s="143" t="s">
        <v>1362</v>
      </c>
      <c r="B238" s="159" t="s">
        <v>1363</v>
      </c>
      <c r="C238" s="143" t="s">
        <v>179</v>
      </c>
      <c r="D238" s="143" t="s">
        <v>1039</v>
      </c>
      <c r="E238" s="143">
        <v>1</v>
      </c>
      <c r="F238" s="143">
        <v>9</v>
      </c>
      <c r="G238" s="143">
        <v>3</v>
      </c>
      <c r="H238" s="160">
        <v>44</v>
      </c>
      <c r="I238" s="160">
        <v>43</v>
      </c>
      <c r="J238" s="160">
        <v>43</v>
      </c>
    </row>
    <row r="239" spans="1:10" ht="16.5">
      <c r="A239" s="143" t="s">
        <v>1364</v>
      </c>
      <c r="B239" s="159" t="s">
        <v>1363</v>
      </c>
      <c r="C239" s="143" t="s">
        <v>179</v>
      </c>
      <c r="D239" s="143" t="s">
        <v>1039</v>
      </c>
      <c r="E239" s="143">
        <v>1</v>
      </c>
      <c r="F239" s="143">
        <v>9</v>
      </c>
      <c r="G239" s="143">
        <v>3</v>
      </c>
      <c r="H239" s="160">
        <v>44</v>
      </c>
      <c r="I239" s="160">
        <v>43</v>
      </c>
      <c r="J239" s="160">
        <v>43</v>
      </c>
    </row>
    <row r="240" spans="1:10" ht="16.5">
      <c r="A240" s="143" t="s">
        <v>1365</v>
      </c>
      <c r="B240" s="159" t="s">
        <v>1366</v>
      </c>
      <c r="C240" s="143" t="s">
        <v>179</v>
      </c>
      <c r="D240" s="143" t="s">
        <v>1039</v>
      </c>
      <c r="E240" s="143">
        <v>0.6</v>
      </c>
      <c r="F240" s="143">
        <v>10</v>
      </c>
      <c r="G240" s="143">
        <v>3.8</v>
      </c>
      <c r="H240" s="160">
        <v>120</v>
      </c>
      <c r="I240" s="160">
        <v>37</v>
      </c>
      <c r="J240" s="160">
        <v>37</v>
      </c>
    </row>
    <row r="241" spans="1:10" ht="16.5">
      <c r="A241" s="143" t="s">
        <v>1367</v>
      </c>
      <c r="B241" s="159" t="s">
        <v>1366</v>
      </c>
      <c r="C241" s="143" t="s">
        <v>179</v>
      </c>
      <c r="D241" s="143" t="s">
        <v>1039</v>
      </c>
      <c r="E241" s="143">
        <v>0.6</v>
      </c>
      <c r="F241" s="143">
        <v>10</v>
      </c>
      <c r="G241" s="143">
        <v>3.8</v>
      </c>
      <c r="H241" s="160">
        <v>120</v>
      </c>
      <c r="I241" s="160">
        <v>37</v>
      </c>
      <c r="J241" s="160">
        <v>37</v>
      </c>
    </row>
    <row r="242" spans="1:10" ht="16.5">
      <c r="A242" s="143" t="s">
        <v>1368</v>
      </c>
      <c r="B242" s="159" t="s">
        <v>1366</v>
      </c>
      <c r="C242" s="143" t="s">
        <v>179</v>
      </c>
      <c r="D242" s="143" t="s">
        <v>1039</v>
      </c>
      <c r="E242" s="143">
        <v>0.6</v>
      </c>
      <c r="F242" s="143">
        <v>10</v>
      </c>
      <c r="G242" s="143">
        <v>3.8</v>
      </c>
      <c r="H242" s="160">
        <v>120</v>
      </c>
      <c r="I242" s="160">
        <v>37</v>
      </c>
      <c r="J242" s="160">
        <v>37</v>
      </c>
    </row>
    <row r="243" spans="1:10" ht="16.5">
      <c r="A243" s="143" t="s">
        <v>1369</v>
      </c>
      <c r="B243" s="159" t="s">
        <v>1366</v>
      </c>
      <c r="C243" s="143" t="s">
        <v>179</v>
      </c>
      <c r="D243" s="143" t="s">
        <v>1039</v>
      </c>
      <c r="E243" s="143">
        <v>0.6</v>
      </c>
      <c r="F243" s="143">
        <v>10</v>
      </c>
      <c r="G243" s="143">
        <v>3.8</v>
      </c>
      <c r="H243" s="160">
        <v>120</v>
      </c>
      <c r="I243" s="160">
        <v>37</v>
      </c>
      <c r="J243" s="160">
        <v>37</v>
      </c>
    </row>
    <row r="244" spans="1:10" ht="16.5">
      <c r="A244" s="143" t="s">
        <v>1370</v>
      </c>
      <c r="B244" s="159" t="s">
        <v>1366</v>
      </c>
      <c r="C244" s="143" t="s">
        <v>179</v>
      </c>
      <c r="D244" s="143" t="s">
        <v>1039</v>
      </c>
      <c r="E244" s="143">
        <v>0.6</v>
      </c>
      <c r="F244" s="143">
        <v>10</v>
      </c>
      <c r="G244" s="143">
        <v>3.8</v>
      </c>
      <c r="H244" s="160">
        <v>120</v>
      </c>
      <c r="I244" s="160">
        <v>37</v>
      </c>
      <c r="J244" s="160">
        <v>37</v>
      </c>
    </row>
    <row r="245" spans="1:10" ht="16.5">
      <c r="A245" s="143" t="s">
        <v>1371</v>
      </c>
      <c r="B245" s="159" t="s">
        <v>1372</v>
      </c>
      <c r="C245" s="143" t="s">
        <v>179</v>
      </c>
      <c r="D245" s="143" t="s">
        <v>1039</v>
      </c>
      <c r="E245" s="143">
        <v>0.6</v>
      </c>
      <c r="F245" s="143">
        <v>10</v>
      </c>
      <c r="G245" s="143">
        <v>3.8</v>
      </c>
      <c r="H245" s="160">
        <v>120</v>
      </c>
      <c r="I245" s="160">
        <v>37</v>
      </c>
      <c r="J245" s="160">
        <v>37</v>
      </c>
    </row>
    <row r="246" spans="1:10" ht="16.5">
      <c r="A246" s="143" t="s">
        <v>1373</v>
      </c>
      <c r="B246" s="159" t="s">
        <v>1366</v>
      </c>
      <c r="C246" s="143" t="s">
        <v>179</v>
      </c>
      <c r="D246" s="143" t="s">
        <v>1039</v>
      </c>
      <c r="E246" s="143">
        <v>0.6</v>
      </c>
      <c r="F246" s="143">
        <v>10</v>
      </c>
      <c r="G246" s="143">
        <v>3.8</v>
      </c>
      <c r="H246" s="160">
        <v>120</v>
      </c>
      <c r="I246" s="160">
        <v>37</v>
      </c>
      <c r="J246" s="160">
        <v>37</v>
      </c>
    </row>
    <row r="247" spans="1:10" ht="16.5">
      <c r="A247" s="143" t="s">
        <v>1374</v>
      </c>
      <c r="B247" s="159" t="s">
        <v>1372</v>
      </c>
      <c r="C247" s="143" t="s">
        <v>179</v>
      </c>
      <c r="D247" s="143" t="s">
        <v>1039</v>
      </c>
      <c r="E247" s="143">
        <v>0.2</v>
      </c>
      <c r="F247" s="143">
        <v>10</v>
      </c>
      <c r="G247" s="143">
        <v>3</v>
      </c>
      <c r="H247" s="160">
        <v>50</v>
      </c>
      <c r="I247" s="160">
        <v>38</v>
      </c>
      <c r="J247" s="160">
        <v>38</v>
      </c>
    </row>
    <row r="248" spans="1:10" ht="16.5">
      <c r="A248" s="143" t="s">
        <v>1375</v>
      </c>
      <c r="B248" s="159" t="s">
        <v>1376</v>
      </c>
      <c r="C248" s="143" t="s">
        <v>179</v>
      </c>
      <c r="D248" s="143" t="s">
        <v>1039</v>
      </c>
      <c r="E248" s="143">
        <v>0.3</v>
      </c>
      <c r="F248" s="143">
        <v>10</v>
      </c>
      <c r="G248" s="143">
        <v>3</v>
      </c>
      <c r="H248" s="160">
        <v>50</v>
      </c>
      <c r="I248" s="160">
        <v>44</v>
      </c>
      <c r="J248" s="160">
        <v>44</v>
      </c>
    </row>
    <row r="249" spans="1:10" ht="16.5">
      <c r="A249" s="143" t="s">
        <v>1377</v>
      </c>
      <c r="B249" s="159" t="s">
        <v>1378</v>
      </c>
      <c r="C249" s="143" t="s">
        <v>179</v>
      </c>
      <c r="D249" s="143" t="s">
        <v>1039</v>
      </c>
      <c r="E249" s="143">
        <v>0.9</v>
      </c>
      <c r="F249" s="143">
        <v>10</v>
      </c>
      <c r="G249" s="143">
        <v>4</v>
      </c>
      <c r="H249" s="160">
        <v>200</v>
      </c>
      <c r="I249" s="160">
        <v>50</v>
      </c>
      <c r="J249" s="160">
        <v>50</v>
      </c>
    </row>
    <row r="250" spans="1:10" ht="16.5">
      <c r="A250" s="143" t="s">
        <v>1379</v>
      </c>
      <c r="B250" s="159" t="s">
        <v>1380</v>
      </c>
      <c r="C250" s="143" t="s">
        <v>179</v>
      </c>
      <c r="D250" s="143" t="s">
        <v>1039</v>
      </c>
      <c r="E250" s="143">
        <v>0.9</v>
      </c>
      <c r="F250" s="143">
        <v>10</v>
      </c>
      <c r="G250" s="143">
        <v>4</v>
      </c>
      <c r="H250" s="160">
        <v>200</v>
      </c>
      <c r="I250" s="160">
        <v>50</v>
      </c>
      <c r="J250" s="160">
        <v>50</v>
      </c>
    </row>
    <row r="251" spans="1:10" ht="16.5">
      <c r="A251" s="143" t="s">
        <v>1381</v>
      </c>
      <c r="B251" s="159" t="s">
        <v>1378</v>
      </c>
      <c r="C251" s="143" t="s">
        <v>179</v>
      </c>
      <c r="D251" s="143" t="s">
        <v>1039</v>
      </c>
      <c r="E251" s="143">
        <v>0.9</v>
      </c>
      <c r="F251" s="143">
        <v>10</v>
      </c>
      <c r="G251" s="143">
        <v>4</v>
      </c>
      <c r="H251" s="160">
        <v>200</v>
      </c>
      <c r="I251" s="160">
        <v>50</v>
      </c>
      <c r="J251" s="160">
        <v>50</v>
      </c>
    </row>
    <row r="252" spans="1:10" ht="16.5">
      <c r="A252" s="143" t="s">
        <v>1382</v>
      </c>
      <c r="B252" s="159" t="s">
        <v>1378</v>
      </c>
      <c r="C252" s="143" t="s">
        <v>179</v>
      </c>
      <c r="D252" s="143" t="s">
        <v>1039</v>
      </c>
      <c r="E252" s="143">
        <v>0.9</v>
      </c>
      <c r="F252" s="143">
        <v>10</v>
      </c>
      <c r="G252" s="143">
        <v>4</v>
      </c>
      <c r="H252" s="160">
        <v>200</v>
      </c>
      <c r="I252" s="160">
        <v>50</v>
      </c>
      <c r="J252" s="160">
        <v>50</v>
      </c>
    </row>
    <row r="253" spans="1:10" ht="16.5">
      <c r="A253" s="143" t="s">
        <v>1383</v>
      </c>
      <c r="B253" s="159" t="s">
        <v>1378</v>
      </c>
      <c r="C253" s="143" t="s">
        <v>179</v>
      </c>
      <c r="D253" s="143" t="s">
        <v>1039</v>
      </c>
      <c r="E253" s="143">
        <v>0.9</v>
      </c>
      <c r="F253" s="143">
        <v>10</v>
      </c>
      <c r="G253" s="143">
        <v>4</v>
      </c>
      <c r="H253" s="160">
        <v>200</v>
      </c>
      <c r="I253" s="160">
        <v>50</v>
      </c>
      <c r="J253" s="160">
        <v>50</v>
      </c>
    </row>
    <row r="254" spans="1:10" ht="16.5">
      <c r="A254" s="143" t="s">
        <v>1384</v>
      </c>
      <c r="B254" s="159" t="s">
        <v>1378</v>
      </c>
      <c r="C254" s="143" t="s">
        <v>179</v>
      </c>
      <c r="D254" s="143" t="s">
        <v>1039</v>
      </c>
      <c r="E254" s="143">
        <v>0.2</v>
      </c>
      <c r="F254" s="143">
        <v>10</v>
      </c>
      <c r="G254" s="143">
        <v>4</v>
      </c>
      <c r="H254" s="160">
        <v>60</v>
      </c>
      <c r="I254" s="160">
        <v>49</v>
      </c>
      <c r="J254" s="160">
        <v>49</v>
      </c>
    </row>
    <row r="255" spans="1:10" ht="16.5">
      <c r="A255" s="143" t="s">
        <v>1385</v>
      </c>
      <c r="B255" s="159" t="s">
        <v>1386</v>
      </c>
      <c r="C255" s="143" t="s">
        <v>179</v>
      </c>
      <c r="D255" s="143" t="s">
        <v>1039</v>
      </c>
      <c r="E255" s="143">
        <v>0.3</v>
      </c>
      <c r="F255" s="143">
        <v>10</v>
      </c>
      <c r="G255" s="143">
        <v>3</v>
      </c>
      <c r="H255" s="160">
        <v>50</v>
      </c>
      <c r="I255" s="160">
        <v>50</v>
      </c>
      <c r="J255" s="160">
        <v>50</v>
      </c>
    </row>
    <row r="256" spans="1:10" ht="16.5">
      <c r="A256" s="143" t="s">
        <v>1387</v>
      </c>
      <c r="B256" s="159" t="s">
        <v>1386</v>
      </c>
      <c r="C256" s="143" t="s">
        <v>179</v>
      </c>
      <c r="D256" s="143" t="s">
        <v>1039</v>
      </c>
      <c r="E256" s="143">
        <v>0.3</v>
      </c>
      <c r="F256" s="143">
        <v>10</v>
      </c>
      <c r="G256" s="143">
        <v>3</v>
      </c>
      <c r="H256" s="160">
        <v>50</v>
      </c>
      <c r="I256" s="160">
        <v>50</v>
      </c>
      <c r="J256" s="160">
        <v>50</v>
      </c>
    </row>
    <row r="257" spans="1:10" ht="16.5">
      <c r="A257" s="143" t="s">
        <v>1388</v>
      </c>
      <c r="B257" s="159" t="s">
        <v>1386</v>
      </c>
      <c r="C257" s="143" t="s">
        <v>179</v>
      </c>
      <c r="D257" s="143" t="s">
        <v>1039</v>
      </c>
      <c r="E257" s="143">
        <v>0.3</v>
      </c>
      <c r="F257" s="143">
        <v>7</v>
      </c>
      <c r="G257" s="143">
        <v>3</v>
      </c>
      <c r="H257" s="160">
        <v>40</v>
      </c>
      <c r="I257" s="160">
        <v>38</v>
      </c>
      <c r="J257" s="160">
        <v>38</v>
      </c>
    </row>
    <row r="258" spans="1:10" ht="16.5">
      <c r="A258" s="143" t="s">
        <v>1389</v>
      </c>
      <c r="B258" s="159" t="s">
        <v>1386</v>
      </c>
      <c r="C258" s="143" t="s">
        <v>179</v>
      </c>
      <c r="D258" s="143" t="s">
        <v>1039</v>
      </c>
      <c r="E258" s="143">
        <v>0.3</v>
      </c>
      <c r="F258" s="143">
        <v>10</v>
      </c>
      <c r="G258" s="143">
        <v>3</v>
      </c>
      <c r="H258" s="160">
        <v>50</v>
      </c>
      <c r="I258" s="160">
        <v>50</v>
      </c>
      <c r="J258" s="160">
        <v>50</v>
      </c>
    </row>
    <row r="259" spans="1:10" ht="16.5">
      <c r="A259" s="143" t="s">
        <v>1390</v>
      </c>
      <c r="B259" s="159" t="s">
        <v>1386</v>
      </c>
      <c r="C259" s="143" t="s">
        <v>179</v>
      </c>
      <c r="D259" s="143" t="s">
        <v>1039</v>
      </c>
      <c r="E259" s="143">
        <v>0.3</v>
      </c>
      <c r="F259" s="143">
        <v>7</v>
      </c>
      <c r="G259" s="143">
        <v>2</v>
      </c>
      <c r="H259" s="160">
        <v>50</v>
      </c>
      <c r="I259" s="160">
        <v>34</v>
      </c>
      <c r="J259" s="160">
        <v>34</v>
      </c>
    </row>
    <row r="260" spans="1:10" ht="16.5">
      <c r="A260" s="143" t="s">
        <v>1391</v>
      </c>
      <c r="B260" s="159" t="s">
        <v>1392</v>
      </c>
      <c r="C260" s="143" t="s">
        <v>179</v>
      </c>
      <c r="D260" s="143" t="s">
        <v>1039</v>
      </c>
      <c r="E260" s="143">
        <v>0.3</v>
      </c>
      <c r="F260" s="143">
        <v>10</v>
      </c>
      <c r="G260" s="143">
        <v>3</v>
      </c>
      <c r="H260" s="160">
        <v>50</v>
      </c>
      <c r="I260" s="160">
        <v>44</v>
      </c>
      <c r="J260" s="160">
        <v>44</v>
      </c>
    </row>
    <row r="261" spans="1:10" ht="16.5">
      <c r="A261" s="143" t="s">
        <v>1393</v>
      </c>
      <c r="B261" s="159" t="s">
        <v>1392</v>
      </c>
      <c r="C261" s="143" t="s">
        <v>179</v>
      </c>
      <c r="D261" s="143" t="s">
        <v>1039</v>
      </c>
      <c r="E261" s="143">
        <v>0.3</v>
      </c>
      <c r="F261" s="143">
        <v>10</v>
      </c>
      <c r="G261" s="143">
        <v>3</v>
      </c>
      <c r="H261" s="160">
        <v>50</v>
      </c>
      <c r="I261" s="160">
        <v>54</v>
      </c>
      <c r="J261" s="160">
        <v>54</v>
      </c>
    </row>
    <row r="262" spans="1:10" ht="16.5">
      <c r="A262" s="143" t="s">
        <v>1394</v>
      </c>
      <c r="B262" s="159" t="s">
        <v>1392</v>
      </c>
      <c r="C262" s="143" t="s">
        <v>179</v>
      </c>
      <c r="D262" s="143" t="s">
        <v>1039</v>
      </c>
      <c r="E262" s="143">
        <v>0.3</v>
      </c>
      <c r="F262" s="143">
        <v>10</v>
      </c>
      <c r="G262" s="143">
        <v>3</v>
      </c>
      <c r="H262" s="160">
        <v>50</v>
      </c>
      <c r="I262" s="160">
        <v>54</v>
      </c>
      <c r="J262" s="160">
        <v>54</v>
      </c>
    </row>
    <row r="263" spans="1:10" ht="16.5">
      <c r="A263" s="143" t="s">
        <v>1395</v>
      </c>
      <c r="B263" s="159" t="s">
        <v>1392</v>
      </c>
      <c r="C263" s="143" t="s">
        <v>179</v>
      </c>
      <c r="D263" s="143" t="s">
        <v>1039</v>
      </c>
      <c r="E263" s="143">
        <v>0.3</v>
      </c>
      <c r="F263" s="143">
        <v>10</v>
      </c>
      <c r="G263" s="143">
        <v>3</v>
      </c>
      <c r="H263" s="160">
        <v>50</v>
      </c>
      <c r="I263" s="160">
        <v>54</v>
      </c>
      <c r="J263" s="160">
        <v>54</v>
      </c>
    </row>
    <row r="264" spans="1:10" ht="16.5">
      <c r="A264" s="143" t="s">
        <v>1396</v>
      </c>
      <c r="B264" s="159" t="s">
        <v>1397</v>
      </c>
      <c r="C264" s="143" t="s">
        <v>179</v>
      </c>
      <c r="D264" s="143" t="s">
        <v>1039</v>
      </c>
      <c r="E264" s="143">
        <v>0.4</v>
      </c>
      <c r="F264" s="143">
        <v>10</v>
      </c>
      <c r="G264" s="143">
        <v>3</v>
      </c>
      <c r="H264" s="160">
        <v>50</v>
      </c>
      <c r="I264" s="160">
        <v>40</v>
      </c>
      <c r="J264" s="160">
        <v>40</v>
      </c>
    </row>
    <row r="265" spans="1:10" ht="16.5">
      <c r="A265" s="143" t="s">
        <v>1398</v>
      </c>
      <c r="B265" s="159" t="s">
        <v>1399</v>
      </c>
      <c r="C265" s="143" t="s">
        <v>179</v>
      </c>
      <c r="D265" s="143" t="s">
        <v>1039</v>
      </c>
      <c r="E265" s="143">
        <v>0.3</v>
      </c>
      <c r="F265" s="143">
        <v>9</v>
      </c>
      <c r="G265" s="143">
        <v>3</v>
      </c>
      <c r="H265" s="160">
        <v>30</v>
      </c>
      <c r="I265" s="160">
        <v>22</v>
      </c>
      <c r="J265" s="160">
        <v>22</v>
      </c>
    </row>
    <row r="266" spans="1:10" ht="16.5">
      <c r="A266" s="143" t="s">
        <v>1400</v>
      </c>
      <c r="B266" s="159" t="s">
        <v>1399</v>
      </c>
      <c r="C266" s="143" t="s">
        <v>179</v>
      </c>
      <c r="D266" s="143" t="s">
        <v>1039</v>
      </c>
      <c r="E266" s="143">
        <v>0.2</v>
      </c>
      <c r="F266" s="143">
        <v>9</v>
      </c>
      <c r="G266" s="143">
        <v>3</v>
      </c>
      <c r="H266" s="160">
        <v>40</v>
      </c>
      <c r="I266" s="160">
        <v>32</v>
      </c>
      <c r="J266" s="160">
        <v>32</v>
      </c>
    </row>
    <row r="267" spans="1:10" ht="16.5">
      <c r="A267" s="143" t="s">
        <v>1401</v>
      </c>
      <c r="B267" s="159" t="s">
        <v>1402</v>
      </c>
      <c r="C267" s="143" t="s">
        <v>179</v>
      </c>
      <c r="D267" s="143" t="s">
        <v>1039</v>
      </c>
      <c r="E267" s="143">
        <v>0.2</v>
      </c>
      <c r="F267" s="143">
        <v>9</v>
      </c>
      <c r="G267" s="143">
        <v>3</v>
      </c>
      <c r="H267" s="160">
        <v>40</v>
      </c>
      <c r="I267" s="160">
        <v>32</v>
      </c>
      <c r="J267" s="160">
        <v>32</v>
      </c>
    </row>
    <row r="268" spans="1:10" ht="16.5">
      <c r="A268" s="143" t="s">
        <v>1403</v>
      </c>
      <c r="B268" s="159" t="s">
        <v>1399</v>
      </c>
      <c r="C268" s="143" t="s">
        <v>179</v>
      </c>
      <c r="D268" s="143" t="s">
        <v>1039</v>
      </c>
      <c r="E268" s="143">
        <v>0.2</v>
      </c>
      <c r="F268" s="143">
        <v>9</v>
      </c>
      <c r="G268" s="143">
        <v>3</v>
      </c>
      <c r="H268" s="160">
        <v>40</v>
      </c>
      <c r="I268" s="160">
        <v>32</v>
      </c>
      <c r="J268" s="160">
        <v>32</v>
      </c>
    </row>
    <row r="269" spans="1:10" ht="16.5">
      <c r="A269" s="143" t="s">
        <v>1404</v>
      </c>
      <c r="B269" s="159" t="s">
        <v>1399</v>
      </c>
      <c r="C269" s="143" t="s">
        <v>179</v>
      </c>
      <c r="D269" s="143" t="s">
        <v>1039</v>
      </c>
      <c r="E269" s="143">
        <v>0.3</v>
      </c>
      <c r="F269" s="143">
        <v>9</v>
      </c>
      <c r="G269" s="143">
        <v>3</v>
      </c>
      <c r="H269" s="160">
        <v>40</v>
      </c>
      <c r="I269" s="160">
        <v>22</v>
      </c>
      <c r="J269" s="160">
        <v>22</v>
      </c>
    </row>
    <row r="270" spans="1:10" ht="16.5">
      <c r="A270" s="143" t="s">
        <v>1405</v>
      </c>
      <c r="B270" s="159" t="s">
        <v>1399</v>
      </c>
      <c r="C270" s="143" t="s">
        <v>179</v>
      </c>
      <c r="D270" s="143" t="s">
        <v>1039</v>
      </c>
      <c r="E270" s="143">
        <v>0.3</v>
      </c>
      <c r="F270" s="143">
        <v>9</v>
      </c>
      <c r="G270" s="143">
        <v>3</v>
      </c>
      <c r="H270" s="160">
        <v>40</v>
      </c>
      <c r="I270" s="160">
        <v>22</v>
      </c>
      <c r="J270" s="160">
        <v>22</v>
      </c>
    </row>
    <row r="271" spans="1:10" ht="16.5">
      <c r="A271" s="143" t="s">
        <v>1406</v>
      </c>
      <c r="B271" s="159" t="s">
        <v>1407</v>
      </c>
      <c r="C271" s="143" t="s">
        <v>179</v>
      </c>
      <c r="D271" s="143" t="s">
        <v>1039</v>
      </c>
      <c r="E271" s="143">
        <v>1</v>
      </c>
      <c r="F271" s="143">
        <v>9</v>
      </c>
      <c r="G271" s="143">
        <v>3</v>
      </c>
      <c r="H271" s="160">
        <v>45</v>
      </c>
      <c r="I271" s="160">
        <v>45</v>
      </c>
      <c r="J271" s="160">
        <v>45</v>
      </c>
    </row>
    <row r="272" spans="1:10" ht="16.5">
      <c r="A272" s="143" t="s">
        <v>1408</v>
      </c>
      <c r="B272" s="159" t="s">
        <v>1407</v>
      </c>
      <c r="C272" s="143" t="s">
        <v>179</v>
      </c>
      <c r="D272" s="143" t="s">
        <v>1039</v>
      </c>
      <c r="E272" s="143">
        <v>1</v>
      </c>
      <c r="F272" s="143">
        <v>9</v>
      </c>
      <c r="G272" s="143">
        <v>3</v>
      </c>
      <c r="H272" s="160">
        <v>45</v>
      </c>
      <c r="I272" s="160">
        <v>45</v>
      </c>
      <c r="J272" s="160">
        <v>45</v>
      </c>
    </row>
    <row r="273" spans="1:10" ht="16.5">
      <c r="A273" s="143" t="s">
        <v>1409</v>
      </c>
      <c r="B273" s="159" t="s">
        <v>1407</v>
      </c>
      <c r="C273" s="143" t="s">
        <v>179</v>
      </c>
      <c r="D273" s="143" t="s">
        <v>1039</v>
      </c>
      <c r="E273" s="143">
        <v>0.95</v>
      </c>
      <c r="F273" s="143">
        <v>7</v>
      </c>
      <c r="G273" s="143">
        <v>2</v>
      </c>
      <c r="H273" s="160">
        <v>35</v>
      </c>
      <c r="I273" s="160">
        <v>35</v>
      </c>
      <c r="J273" s="160">
        <v>35</v>
      </c>
    </row>
    <row r="274" spans="1:10" ht="16.5">
      <c r="A274" s="143" t="s">
        <v>1410</v>
      </c>
      <c r="B274" s="159" t="s">
        <v>1407</v>
      </c>
      <c r="C274" s="143" t="s">
        <v>179</v>
      </c>
      <c r="D274" s="143" t="s">
        <v>1039</v>
      </c>
      <c r="E274" s="143">
        <v>1</v>
      </c>
      <c r="F274" s="143">
        <v>6</v>
      </c>
      <c r="G274" s="143">
        <v>2</v>
      </c>
      <c r="H274" s="160">
        <v>32</v>
      </c>
      <c r="I274" s="160">
        <v>32</v>
      </c>
      <c r="J274" s="160">
        <v>32</v>
      </c>
    </row>
    <row r="275" spans="1:10" ht="16.5">
      <c r="A275" s="143" t="s">
        <v>1411</v>
      </c>
      <c r="B275" s="159" t="s">
        <v>1412</v>
      </c>
      <c r="C275" s="143" t="s">
        <v>179</v>
      </c>
      <c r="D275" s="143" t="s">
        <v>1039</v>
      </c>
      <c r="E275" s="143">
        <v>0.3</v>
      </c>
      <c r="F275" s="143">
        <v>10</v>
      </c>
      <c r="G275" s="143">
        <v>4</v>
      </c>
      <c r="H275" s="160">
        <v>45</v>
      </c>
      <c r="I275" s="160">
        <v>48</v>
      </c>
      <c r="J275" s="160">
        <v>48</v>
      </c>
    </row>
    <row r="276" spans="1:10" ht="16.5">
      <c r="A276" s="143" t="s">
        <v>1413</v>
      </c>
      <c r="B276" s="159" t="s">
        <v>1414</v>
      </c>
      <c r="C276" s="143" t="s">
        <v>179</v>
      </c>
      <c r="D276" s="143" t="s">
        <v>1039</v>
      </c>
      <c r="E276" s="143">
        <v>0.3</v>
      </c>
      <c r="F276" s="143">
        <v>10</v>
      </c>
      <c r="G276" s="143">
        <v>4</v>
      </c>
      <c r="H276" s="160">
        <v>45</v>
      </c>
      <c r="I276" s="160">
        <v>48</v>
      </c>
      <c r="J276" s="160">
        <v>48</v>
      </c>
    </row>
    <row r="277" spans="1:10" ht="16.5">
      <c r="A277" s="143" t="s">
        <v>1415</v>
      </c>
      <c r="B277" s="159" t="s">
        <v>1414</v>
      </c>
      <c r="C277" s="143" t="s">
        <v>179</v>
      </c>
      <c r="D277" s="143" t="s">
        <v>1039</v>
      </c>
      <c r="E277" s="143">
        <v>0.3</v>
      </c>
      <c r="F277" s="143">
        <v>10</v>
      </c>
      <c r="G277" s="143">
        <v>4</v>
      </c>
      <c r="H277" s="160">
        <v>45</v>
      </c>
      <c r="I277" s="160">
        <v>48</v>
      </c>
      <c r="J277" s="160">
        <v>48</v>
      </c>
    </row>
    <row r="278" spans="1:10" ht="16.5">
      <c r="A278" s="143" t="s">
        <v>1416</v>
      </c>
      <c r="B278" s="159" t="s">
        <v>1412</v>
      </c>
      <c r="C278" s="143" t="s">
        <v>179</v>
      </c>
      <c r="D278" s="143" t="s">
        <v>1039</v>
      </c>
      <c r="E278" s="143">
        <v>0.3</v>
      </c>
      <c r="F278" s="143">
        <v>10</v>
      </c>
      <c r="G278" s="143">
        <v>4</v>
      </c>
      <c r="H278" s="160">
        <v>45</v>
      </c>
      <c r="I278" s="160">
        <v>48</v>
      </c>
      <c r="J278" s="160">
        <v>48</v>
      </c>
    </row>
    <row r="279" spans="1:10" ht="16.5">
      <c r="A279" s="143" t="s">
        <v>1417</v>
      </c>
      <c r="B279" s="159" t="s">
        <v>1412</v>
      </c>
      <c r="C279" s="143" t="s">
        <v>179</v>
      </c>
      <c r="D279" s="143" t="s">
        <v>1039</v>
      </c>
      <c r="E279" s="143">
        <v>0.3</v>
      </c>
      <c r="F279" s="143">
        <v>10</v>
      </c>
      <c r="G279" s="143">
        <v>4</v>
      </c>
      <c r="H279" s="160">
        <v>45</v>
      </c>
      <c r="I279" s="160">
        <v>48</v>
      </c>
      <c r="J279" s="160">
        <v>48</v>
      </c>
    </row>
    <row r="280" spans="1:10" ht="16.5">
      <c r="A280" s="143" t="s">
        <v>1418</v>
      </c>
      <c r="B280" s="159" t="s">
        <v>1419</v>
      </c>
      <c r="C280" s="143" t="s">
        <v>179</v>
      </c>
      <c r="D280" s="143" t="s">
        <v>1039</v>
      </c>
      <c r="E280" s="143">
        <v>1</v>
      </c>
      <c r="F280" s="143">
        <v>10</v>
      </c>
      <c r="G280" s="143">
        <v>4</v>
      </c>
      <c r="H280" s="160">
        <v>120</v>
      </c>
      <c r="I280" s="160">
        <v>59</v>
      </c>
      <c r="J280" s="160">
        <v>59</v>
      </c>
    </row>
    <row r="281" spans="1:10" ht="16.5">
      <c r="A281" s="143" t="s">
        <v>1420</v>
      </c>
      <c r="B281" s="159" t="s">
        <v>1419</v>
      </c>
      <c r="C281" s="143" t="s">
        <v>179</v>
      </c>
      <c r="D281" s="143" t="s">
        <v>1039</v>
      </c>
      <c r="E281" s="143">
        <v>1</v>
      </c>
      <c r="F281" s="143">
        <v>10</v>
      </c>
      <c r="G281" s="143">
        <v>4</v>
      </c>
      <c r="H281" s="160">
        <v>120</v>
      </c>
      <c r="I281" s="160">
        <v>59</v>
      </c>
      <c r="J281" s="160">
        <v>59</v>
      </c>
    </row>
    <row r="282" spans="1:10" ht="16.5">
      <c r="A282" s="143" t="s">
        <v>1421</v>
      </c>
      <c r="B282" s="159" t="s">
        <v>1419</v>
      </c>
      <c r="C282" s="143" t="s">
        <v>179</v>
      </c>
      <c r="D282" s="143" t="s">
        <v>1039</v>
      </c>
      <c r="E282" s="143">
        <v>1</v>
      </c>
      <c r="F282" s="143">
        <v>10</v>
      </c>
      <c r="G282" s="143">
        <v>4</v>
      </c>
      <c r="H282" s="160">
        <v>120</v>
      </c>
      <c r="I282" s="160">
        <v>59</v>
      </c>
      <c r="J282" s="160">
        <v>59</v>
      </c>
    </row>
    <row r="283" spans="1:10" ht="16.5">
      <c r="A283" s="143" t="s">
        <v>1422</v>
      </c>
      <c r="B283" s="159" t="s">
        <v>1419</v>
      </c>
      <c r="C283" s="143" t="s">
        <v>179</v>
      </c>
      <c r="D283" s="143" t="s">
        <v>1039</v>
      </c>
      <c r="E283" s="143">
        <v>1</v>
      </c>
      <c r="F283" s="143">
        <v>9</v>
      </c>
      <c r="G283" s="143">
        <v>3</v>
      </c>
      <c r="H283" s="160">
        <v>100</v>
      </c>
      <c r="I283" s="160">
        <v>50</v>
      </c>
      <c r="J283" s="160">
        <v>50</v>
      </c>
    </row>
    <row r="284" spans="1:10" ht="16.5">
      <c r="A284" s="143" t="s">
        <v>1423</v>
      </c>
      <c r="B284" s="159" t="s">
        <v>1419</v>
      </c>
      <c r="C284" s="143" t="s">
        <v>179</v>
      </c>
      <c r="D284" s="143" t="s">
        <v>1039</v>
      </c>
      <c r="E284" s="143">
        <v>1</v>
      </c>
      <c r="F284" s="143">
        <v>9</v>
      </c>
      <c r="G284" s="143">
        <v>3</v>
      </c>
      <c r="H284" s="160">
        <v>100</v>
      </c>
      <c r="I284" s="160">
        <v>50</v>
      </c>
      <c r="J284" s="160">
        <v>50</v>
      </c>
    </row>
    <row r="285" spans="1:10" ht="16.5">
      <c r="A285" s="143" t="s">
        <v>1424</v>
      </c>
      <c r="B285" s="159" t="s">
        <v>1419</v>
      </c>
      <c r="C285" s="143" t="s">
        <v>179</v>
      </c>
      <c r="D285" s="143" t="s">
        <v>1039</v>
      </c>
      <c r="E285" s="143">
        <v>1</v>
      </c>
      <c r="F285" s="143">
        <v>9</v>
      </c>
      <c r="G285" s="143">
        <v>3</v>
      </c>
      <c r="H285" s="160">
        <v>100</v>
      </c>
      <c r="I285" s="160">
        <v>50</v>
      </c>
      <c r="J285" s="160">
        <v>50</v>
      </c>
    </row>
    <row r="286" spans="1:10" ht="16.5">
      <c r="A286" s="143" t="s">
        <v>1425</v>
      </c>
      <c r="B286" s="159" t="s">
        <v>1419</v>
      </c>
      <c r="C286" s="143" t="s">
        <v>179</v>
      </c>
      <c r="D286" s="143" t="s">
        <v>1039</v>
      </c>
      <c r="E286" s="143">
        <v>1</v>
      </c>
      <c r="F286" s="143">
        <v>9</v>
      </c>
      <c r="G286" s="143">
        <v>3</v>
      </c>
      <c r="H286" s="160">
        <v>100</v>
      </c>
      <c r="I286" s="160">
        <v>50</v>
      </c>
      <c r="J286" s="160">
        <v>50</v>
      </c>
    </row>
    <row r="287" spans="1:10" ht="16.5">
      <c r="A287" s="143" t="s">
        <v>1426</v>
      </c>
      <c r="B287" s="159" t="s">
        <v>1419</v>
      </c>
      <c r="C287" s="143" t="s">
        <v>179</v>
      </c>
      <c r="D287" s="143" t="s">
        <v>1039</v>
      </c>
      <c r="E287" s="143">
        <v>1</v>
      </c>
      <c r="F287" s="143">
        <v>9</v>
      </c>
      <c r="G287" s="143">
        <v>3</v>
      </c>
      <c r="H287" s="160">
        <v>100</v>
      </c>
      <c r="I287" s="160">
        <v>50</v>
      </c>
      <c r="J287" s="160">
        <v>50</v>
      </c>
    </row>
    <row r="288" spans="1:10" ht="16.5">
      <c r="A288" s="143" t="s">
        <v>1427</v>
      </c>
      <c r="B288" s="159" t="s">
        <v>1419</v>
      </c>
      <c r="C288" s="143" t="s">
        <v>179</v>
      </c>
      <c r="D288" s="143" t="s">
        <v>1039</v>
      </c>
      <c r="E288" s="143">
        <v>1</v>
      </c>
      <c r="F288" s="143">
        <v>9</v>
      </c>
      <c r="G288" s="143">
        <v>3</v>
      </c>
      <c r="H288" s="160">
        <v>100</v>
      </c>
      <c r="I288" s="160">
        <v>50</v>
      </c>
      <c r="J288" s="160">
        <v>50</v>
      </c>
    </row>
    <row r="289" spans="1:10" ht="16.5">
      <c r="A289" s="143" t="s">
        <v>1428</v>
      </c>
      <c r="B289" s="159" t="s">
        <v>1419</v>
      </c>
      <c r="C289" s="143" t="s">
        <v>179</v>
      </c>
      <c r="D289" s="143" t="s">
        <v>1039</v>
      </c>
      <c r="E289" s="143">
        <v>1</v>
      </c>
      <c r="F289" s="143">
        <v>9</v>
      </c>
      <c r="G289" s="143">
        <v>3</v>
      </c>
      <c r="H289" s="160">
        <v>100</v>
      </c>
      <c r="I289" s="160">
        <v>50</v>
      </c>
      <c r="J289" s="160">
        <v>50</v>
      </c>
    </row>
    <row r="290" spans="1:10" ht="16.5">
      <c r="A290" s="143" t="s">
        <v>1429</v>
      </c>
      <c r="B290" s="159" t="s">
        <v>1419</v>
      </c>
      <c r="C290" s="143" t="s">
        <v>179</v>
      </c>
      <c r="D290" s="143" t="s">
        <v>1039</v>
      </c>
      <c r="E290" s="143">
        <v>1</v>
      </c>
      <c r="F290" s="143">
        <v>9</v>
      </c>
      <c r="G290" s="143">
        <v>3</v>
      </c>
      <c r="H290" s="160">
        <v>100</v>
      </c>
      <c r="I290" s="160">
        <v>50</v>
      </c>
      <c r="J290" s="160">
        <v>50</v>
      </c>
    </row>
    <row r="291" spans="1:10" ht="16.5">
      <c r="A291" s="143" t="s">
        <v>1430</v>
      </c>
      <c r="B291" s="159" t="s">
        <v>1419</v>
      </c>
      <c r="C291" s="143" t="s">
        <v>179</v>
      </c>
      <c r="D291" s="143" t="s">
        <v>1039</v>
      </c>
      <c r="E291" s="143">
        <v>1</v>
      </c>
      <c r="F291" s="143">
        <v>9</v>
      </c>
      <c r="G291" s="143">
        <v>3</v>
      </c>
      <c r="H291" s="160">
        <v>100</v>
      </c>
      <c r="I291" s="160">
        <v>50</v>
      </c>
      <c r="J291" s="160">
        <v>50</v>
      </c>
    </row>
    <row r="292" spans="1:10" ht="16.5">
      <c r="A292" s="143" t="s">
        <v>1431</v>
      </c>
      <c r="B292" s="159" t="s">
        <v>1419</v>
      </c>
      <c r="C292" s="143" t="s">
        <v>179</v>
      </c>
      <c r="D292" s="143" t="s">
        <v>1039</v>
      </c>
      <c r="E292" s="143">
        <v>1</v>
      </c>
      <c r="F292" s="143">
        <v>9</v>
      </c>
      <c r="G292" s="143">
        <v>3</v>
      </c>
      <c r="H292" s="160">
        <v>100</v>
      </c>
      <c r="I292" s="160">
        <v>50</v>
      </c>
      <c r="J292" s="160">
        <v>50</v>
      </c>
    </row>
    <row r="293" spans="1:10" ht="16.5">
      <c r="A293" s="143" t="s">
        <v>1432</v>
      </c>
      <c r="B293" s="159" t="s">
        <v>1433</v>
      </c>
      <c r="C293" s="143" t="s">
        <v>179</v>
      </c>
      <c r="D293" s="143" t="s">
        <v>1039</v>
      </c>
      <c r="E293" s="143">
        <v>0.3</v>
      </c>
      <c r="F293" s="143">
        <v>10</v>
      </c>
      <c r="G293" s="143">
        <v>4</v>
      </c>
      <c r="H293" s="160">
        <v>65</v>
      </c>
      <c r="I293" s="160">
        <v>50</v>
      </c>
      <c r="J293" s="160">
        <v>50</v>
      </c>
    </row>
    <row r="294" spans="1:10" ht="16.5">
      <c r="A294" s="143" t="s">
        <v>1434</v>
      </c>
      <c r="B294" s="159" t="s">
        <v>1433</v>
      </c>
      <c r="C294" s="143" t="s">
        <v>179</v>
      </c>
      <c r="D294" s="143" t="s">
        <v>1039</v>
      </c>
      <c r="E294" s="143">
        <v>0.3</v>
      </c>
      <c r="F294" s="143">
        <v>10</v>
      </c>
      <c r="G294" s="143">
        <v>4</v>
      </c>
      <c r="H294" s="160">
        <v>65</v>
      </c>
      <c r="I294" s="160">
        <v>50</v>
      </c>
      <c r="J294" s="160">
        <v>50</v>
      </c>
    </row>
    <row r="295" spans="1:10" ht="16.5">
      <c r="A295" s="143" t="s">
        <v>1435</v>
      </c>
      <c r="B295" s="159" t="s">
        <v>1433</v>
      </c>
      <c r="C295" s="143" t="s">
        <v>179</v>
      </c>
      <c r="D295" s="143" t="s">
        <v>1039</v>
      </c>
      <c r="E295" s="143">
        <v>0.3</v>
      </c>
      <c r="F295" s="143">
        <v>10</v>
      </c>
      <c r="G295" s="143">
        <v>4</v>
      </c>
      <c r="H295" s="160">
        <v>65</v>
      </c>
      <c r="I295" s="160">
        <v>50</v>
      </c>
      <c r="J295" s="160">
        <v>50</v>
      </c>
    </row>
    <row r="296" spans="1:10" ht="16.5">
      <c r="A296" s="143" t="s">
        <v>1436</v>
      </c>
      <c r="B296" s="159" t="s">
        <v>1433</v>
      </c>
      <c r="C296" s="143" t="s">
        <v>179</v>
      </c>
      <c r="D296" s="143" t="s">
        <v>1039</v>
      </c>
      <c r="E296" s="143">
        <v>0.3</v>
      </c>
      <c r="F296" s="143">
        <v>10</v>
      </c>
      <c r="G296" s="143">
        <v>4</v>
      </c>
      <c r="H296" s="160">
        <v>65</v>
      </c>
      <c r="I296" s="160">
        <v>50</v>
      </c>
      <c r="J296" s="160">
        <v>50</v>
      </c>
    </row>
    <row r="297" spans="1:10" ht="16.5">
      <c r="A297" s="143" t="s">
        <v>1437</v>
      </c>
      <c r="B297" s="159" t="s">
        <v>1433</v>
      </c>
      <c r="C297" s="143" t="s">
        <v>179</v>
      </c>
      <c r="D297" s="143" t="s">
        <v>1039</v>
      </c>
      <c r="E297" s="143">
        <v>0.3</v>
      </c>
      <c r="F297" s="143">
        <v>10</v>
      </c>
      <c r="G297" s="143">
        <v>4</v>
      </c>
      <c r="H297" s="160">
        <v>65</v>
      </c>
      <c r="I297" s="160">
        <v>50</v>
      </c>
      <c r="J297" s="160">
        <v>50</v>
      </c>
    </row>
    <row r="298" spans="1:10" ht="16.5">
      <c r="A298" s="143" t="s">
        <v>1438</v>
      </c>
      <c r="B298" s="159" t="s">
        <v>1433</v>
      </c>
      <c r="C298" s="143" t="s">
        <v>179</v>
      </c>
      <c r="D298" s="143" t="s">
        <v>1039</v>
      </c>
      <c r="E298" s="143">
        <v>0.3</v>
      </c>
      <c r="F298" s="143">
        <v>10</v>
      </c>
      <c r="G298" s="143">
        <v>4</v>
      </c>
      <c r="H298" s="160">
        <v>65</v>
      </c>
      <c r="I298" s="160">
        <v>50</v>
      </c>
      <c r="J298" s="160">
        <v>50</v>
      </c>
    </row>
    <row r="299" spans="1:10" ht="16.5">
      <c r="A299" s="143" t="s">
        <v>1439</v>
      </c>
      <c r="B299" s="159" t="s">
        <v>1440</v>
      </c>
      <c r="C299" s="143" t="s">
        <v>179</v>
      </c>
      <c r="D299" s="143" t="s">
        <v>1039</v>
      </c>
      <c r="E299" s="143">
        <v>0.7</v>
      </c>
      <c r="F299" s="143">
        <v>10</v>
      </c>
      <c r="G299" s="143">
        <v>3</v>
      </c>
      <c r="H299" s="160">
        <v>90</v>
      </c>
      <c r="I299" s="160">
        <v>32</v>
      </c>
      <c r="J299" s="160">
        <v>32</v>
      </c>
    </row>
    <row r="300" spans="1:10" ht="16.5">
      <c r="A300" s="143" t="s">
        <v>1441</v>
      </c>
      <c r="B300" s="159" t="s">
        <v>1440</v>
      </c>
      <c r="C300" s="143" t="s">
        <v>179</v>
      </c>
      <c r="D300" s="143" t="s">
        <v>1039</v>
      </c>
      <c r="E300" s="143">
        <v>0.7</v>
      </c>
      <c r="F300" s="143">
        <v>10</v>
      </c>
      <c r="G300" s="143">
        <v>3</v>
      </c>
      <c r="H300" s="160">
        <v>90</v>
      </c>
      <c r="I300" s="160">
        <v>32</v>
      </c>
      <c r="J300" s="160">
        <v>32</v>
      </c>
    </row>
    <row r="301" spans="1:10" ht="16.5">
      <c r="A301" s="143" t="s">
        <v>1442</v>
      </c>
      <c r="B301" s="159" t="s">
        <v>1440</v>
      </c>
      <c r="C301" s="143" t="s">
        <v>179</v>
      </c>
      <c r="D301" s="143" t="s">
        <v>1039</v>
      </c>
      <c r="E301" s="143">
        <v>0.7</v>
      </c>
      <c r="F301" s="143">
        <v>10</v>
      </c>
      <c r="G301" s="143">
        <v>3</v>
      </c>
      <c r="H301" s="160">
        <v>90</v>
      </c>
      <c r="I301" s="160">
        <v>32</v>
      </c>
      <c r="J301" s="160">
        <v>32</v>
      </c>
    </row>
    <row r="302" spans="1:10" ht="16.5">
      <c r="A302" s="143" t="s">
        <v>1443</v>
      </c>
      <c r="B302" s="159" t="s">
        <v>1440</v>
      </c>
      <c r="C302" s="143" t="s">
        <v>179</v>
      </c>
      <c r="D302" s="143" t="s">
        <v>1039</v>
      </c>
      <c r="E302" s="143">
        <v>0.7</v>
      </c>
      <c r="F302" s="143">
        <v>10</v>
      </c>
      <c r="G302" s="143">
        <v>3</v>
      </c>
      <c r="H302" s="160">
        <v>90</v>
      </c>
      <c r="I302" s="160">
        <v>32</v>
      </c>
      <c r="J302" s="160">
        <v>32</v>
      </c>
    </row>
    <row r="303" spans="1:10" ht="16.5">
      <c r="A303" s="143" t="s">
        <v>1444</v>
      </c>
      <c r="B303" s="159" t="s">
        <v>1440</v>
      </c>
      <c r="C303" s="143" t="s">
        <v>179</v>
      </c>
      <c r="D303" s="143" t="s">
        <v>1039</v>
      </c>
      <c r="E303" s="143">
        <v>0.7</v>
      </c>
      <c r="F303" s="143">
        <v>10</v>
      </c>
      <c r="G303" s="143">
        <v>3</v>
      </c>
      <c r="H303" s="160">
        <v>90</v>
      </c>
      <c r="I303" s="160">
        <v>32</v>
      </c>
      <c r="J303" s="160">
        <v>32</v>
      </c>
    </row>
    <row r="304" spans="1:10" ht="16.5">
      <c r="A304" s="143" t="s">
        <v>1445</v>
      </c>
      <c r="B304" s="159" t="s">
        <v>1446</v>
      </c>
      <c r="C304" s="143" t="s">
        <v>179</v>
      </c>
      <c r="D304" s="143" t="s">
        <v>1039</v>
      </c>
      <c r="E304" s="143">
        <v>0.2</v>
      </c>
      <c r="F304" s="143">
        <v>10</v>
      </c>
      <c r="G304" s="143">
        <v>4</v>
      </c>
      <c r="H304" s="160">
        <v>60</v>
      </c>
      <c r="I304" s="160">
        <v>60</v>
      </c>
      <c r="J304" s="160">
        <v>60</v>
      </c>
    </row>
    <row r="305" spans="1:10" ht="16.5">
      <c r="A305" s="143" t="s">
        <v>1447</v>
      </c>
      <c r="B305" s="159" t="s">
        <v>1446</v>
      </c>
      <c r="C305" s="143" t="s">
        <v>179</v>
      </c>
      <c r="D305" s="143" t="s">
        <v>1039</v>
      </c>
      <c r="E305" s="143">
        <v>0.2</v>
      </c>
      <c r="F305" s="143">
        <v>10</v>
      </c>
      <c r="G305" s="143">
        <v>4</v>
      </c>
      <c r="H305" s="160">
        <v>60</v>
      </c>
      <c r="I305" s="160">
        <v>60</v>
      </c>
      <c r="J305" s="160">
        <v>60</v>
      </c>
    </row>
    <row r="306" spans="1:10" ht="16.5">
      <c r="A306" s="143" t="s">
        <v>1448</v>
      </c>
      <c r="B306" s="159" t="s">
        <v>1446</v>
      </c>
      <c r="C306" s="143" t="s">
        <v>179</v>
      </c>
      <c r="D306" s="143" t="s">
        <v>1039</v>
      </c>
      <c r="E306" s="143">
        <v>0.2</v>
      </c>
      <c r="F306" s="143">
        <v>10</v>
      </c>
      <c r="G306" s="143">
        <v>4</v>
      </c>
      <c r="H306" s="160">
        <v>60</v>
      </c>
      <c r="I306" s="160">
        <v>60</v>
      </c>
      <c r="J306" s="160">
        <v>60</v>
      </c>
    </row>
    <row r="307" spans="1:10" ht="16.5">
      <c r="A307" s="143" t="s">
        <v>1449</v>
      </c>
      <c r="B307" s="159" t="s">
        <v>1446</v>
      </c>
      <c r="C307" s="143" t="s">
        <v>179</v>
      </c>
      <c r="D307" s="143" t="s">
        <v>1039</v>
      </c>
      <c r="E307" s="143">
        <v>0.2</v>
      </c>
      <c r="F307" s="143">
        <v>10</v>
      </c>
      <c r="G307" s="143">
        <v>4</v>
      </c>
      <c r="H307" s="160">
        <v>60</v>
      </c>
      <c r="I307" s="160">
        <v>60</v>
      </c>
      <c r="J307" s="160">
        <v>60</v>
      </c>
    </row>
    <row r="308" spans="1:10" ht="16.5">
      <c r="A308" s="143" t="s">
        <v>1450</v>
      </c>
      <c r="B308" s="159" t="s">
        <v>1446</v>
      </c>
      <c r="C308" s="143" t="s">
        <v>179</v>
      </c>
      <c r="D308" s="143" t="s">
        <v>1039</v>
      </c>
      <c r="E308" s="143">
        <v>0.2</v>
      </c>
      <c r="F308" s="143">
        <v>10</v>
      </c>
      <c r="G308" s="143">
        <v>4</v>
      </c>
      <c r="H308" s="160">
        <v>60</v>
      </c>
      <c r="I308" s="160">
        <v>60</v>
      </c>
      <c r="J308" s="160">
        <v>60</v>
      </c>
    </row>
    <row r="309" spans="1:10" ht="16.5">
      <c r="A309" s="143" t="s">
        <v>1451</v>
      </c>
      <c r="B309" s="159" t="s">
        <v>1452</v>
      </c>
      <c r="C309" s="143" t="s">
        <v>179</v>
      </c>
      <c r="D309" s="143" t="s">
        <v>1039</v>
      </c>
      <c r="E309" s="143">
        <v>1</v>
      </c>
      <c r="F309" s="143">
        <v>10</v>
      </c>
      <c r="G309" s="143">
        <v>4</v>
      </c>
      <c r="H309" s="160">
        <v>220</v>
      </c>
      <c r="I309" s="160">
        <v>50</v>
      </c>
      <c r="J309" s="160">
        <v>50</v>
      </c>
    </row>
    <row r="310" spans="1:10" ht="16.5">
      <c r="A310" s="143" t="s">
        <v>1453</v>
      </c>
      <c r="B310" s="159" t="s">
        <v>1454</v>
      </c>
      <c r="C310" s="143" t="s">
        <v>179</v>
      </c>
      <c r="D310" s="143" t="s">
        <v>1039</v>
      </c>
      <c r="E310" s="143">
        <v>1</v>
      </c>
      <c r="F310" s="143">
        <v>10</v>
      </c>
      <c r="G310" s="143">
        <v>4</v>
      </c>
      <c r="H310" s="160">
        <v>220</v>
      </c>
      <c r="I310" s="160">
        <v>50</v>
      </c>
      <c r="J310" s="160">
        <v>50</v>
      </c>
    </row>
    <row r="311" spans="1:10" ht="16.5">
      <c r="A311" s="143" t="s">
        <v>1455</v>
      </c>
      <c r="B311" s="159" t="s">
        <v>1452</v>
      </c>
      <c r="C311" s="143" t="s">
        <v>179</v>
      </c>
      <c r="D311" s="143" t="s">
        <v>1039</v>
      </c>
      <c r="E311" s="143">
        <v>1</v>
      </c>
      <c r="F311" s="143">
        <v>10</v>
      </c>
      <c r="G311" s="143">
        <v>4</v>
      </c>
      <c r="H311" s="160">
        <v>220</v>
      </c>
      <c r="I311" s="160">
        <v>50</v>
      </c>
      <c r="J311" s="160">
        <v>50</v>
      </c>
    </row>
    <row r="312" spans="1:10" ht="16.5">
      <c r="A312" s="143" t="s">
        <v>1456</v>
      </c>
      <c r="B312" s="159" t="s">
        <v>1452</v>
      </c>
      <c r="C312" s="143" t="s">
        <v>179</v>
      </c>
      <c r="D312" s="143" t="s">
        <v>1039</v>
      </c>
      <c r="E312" s="143">
        <v>1</v>
      </c>
      <c r="F312" s="143">
        <v>10</v>
      </c>
      <c r="G312" s="143">
        <v>4</v>
      </c>
      <c r="H312" s="160">
        <v>220</v>
      </c>
      <c r="I312" s="160">
        <v>50</v>
      </c>
      <c r="J312" s="160">
        <v>50</v>
      </c>
    </row>
    <row r="313" spans="1:10" ht="16.5">
      <c r="A313" s="143" t="s">
        <v>1457</v>
      </c>
      <c r="B313" s="159" t="s">
        <v>1452</v>
      </c>
      <c r="C313" s="143" t="s">
        <v>179</v>
      </c>
      <c r="D313" s="143" t="s">
        <v>1039</v>
      </c>
      <c r="E313" s="143">
        <v>0.2</v>
      </c>
      <c r="F313" s="143">
        <v>10</v>
      </c>
      <c r="G313" s="143">
        <v>4</v>
      </c>
      <c r="H313" s="160">
        <v>60</v>
      </c>
      <c r="I313" s="160">
        <v>60</v>
      </c>
      <c r="J313" s="160">
        <v>60</v>
      </c>
    </row>
    <row r="314" spans="1:10" ht="16.5">
      <c r="A314" s="143" t="s">
        <v>1458</v>
      </c>
      <c r="B314" s="159" t="s">
        <v>1459</v>
      </c>
      <c r="C314" s="143" t="s">
        <v>179</v>
      </c>
      <c r="D314" s="143" t="s">
        <v>1039</v>
      </c>
      <c r="E314" s="143">
        <v>1</v>
      </c>
      <c r="F314" s="143">
        <v>9</v>
      </c>
      <c r="G314" s="143">
        <v>3</v>
      </c>
      <c r="H314" s="160">
        <v>24</v>
      </c>
      <c r="I314" s="160">
        <v>23</v>
      </c>
      <c r="J314" s="160">
        <v>23</v>
      </c>
    </row>
    <row r="315" spans="1:10" ht="16.5">
      <c r="A315" s="143" t="s">
        <v>1460</v>
      </c>
      <c r="B315" s="159" t="s">
        <v>1459</v>
      </c>
      <c r="C315" s="143" t="s">
        <v>179</v>
      </c>
      <c r="D315" s="143" t="s">
        <v>1039</v>
      </c>
      <c r="E315" s="143">
        <v>1</v>
      </c>
      <c r="F315" s="143">
        <v>9</v>
      </c>
      <c r="G315" s="143">
        <v>3</v>
      </c>
      <c r="H315" s="160">
        <v>24</v>
      </c>
      <c r="I315" s="160">
        <v>23</v>
      </c>
      <c r="J315" s="160">
        <v>23</v>
      </c>
    </row>
    <row r="316" spans="1:10" ht="16.5">
      <c r="A316" s="143" t="s">
        <v>1461</v>
      </c>
      <c r="B316" s="159" t="s">
        <v>1459</v>
      </c>
      <c r="C316" s="143" t="s">
        <v>179</v>
      </c>
      <c r="D316" s="143" t="s">
        <v>1039</v>
      </c>
      <c r="E316" s="143">
        <v>1</v>
      </c>
      <c r="F316" s="143">
        <v>9</v>
      </c>
      <c r="G316" s="143">
        <v>3</v>
      </c>
      <c r="H316" s="160">
        <v>40</v>
      </c>
      <c r="I316" s="160">
        <v>40</v>
      </c>
      <c r="J316" s="160">
        <v>40</v>
      </c>
    </row>
    <row r="317" spans="1:10" ht="16.5">
      <c r="A317" s="143" t="s">
        <v>1462</v>
      </c>
      <c r="B317" s="159" t="s">
        <v>1459</v>
      </c>
      <c r="C317" s="143" t="s">
        <v>179</v>
      </c>
      <c r="D317" s="143" t="s">
        <v>1039</v>
      </c>
      <c r="E317" s="143">
        <v>1</v>
      </c>
      <c r="F317" s="143">
        <v>9</v>
      </c>
      <c r="G317" s="143">
        <v>3</v>
      </c>
      <c r="H317" s="160">
        <v>24</v>
      </c>
      <c r="I317" s="160">
        <v>23</v>
      </c>
      <c r="J317" s="160">
        <v>23</v>
      </c>
    </row>
    <row r="318" spans="1:10" ht="16.5">
      <c r="A318" s="143" t="s">
        <v>1463</v>
      </c>
      <c r="B318" s="159" t="s">
        <v>1464</v>
      </c>
      <c r="C318" s="143" t="s">
        <v>179</v>
      </c>
      <c r="D318" s="143" t="s">
        <v>1039</v>
      </c>
      <c r="E318" s="143">
        <v>0.25</v>
      </c>
      <c r="F318" s="143">
        <v>10</v>
      </c>
      <c r="G318" s="143">
        <v>4</v>
      </c>
      <c r="H318" s="160">
        <v>63</v>
      </c>
      <c r="I318" s="160">
        <v>58</v>
      </c>
      <c r="J318" s="160">
        <v>58</v>
      </c>
    </row>
    <row r="319" spans="1:10" ht="16.5">
      <c r="A319" s="143" t="s">
        <v>1465</v>
      </c>
      <c r="B319" s="159" t="s">
        <v>1464</v>
      </c>
      <c r="C319" s="143" t="s">
        <v>179</v>
      </c>
      <c r="D319" s="143" t="s">
        <v>1039</v>
      </c>
      <c r="E319" s="143">
        <v>0.25</v>
      </c>
      <c r="F319" s="143">
        <v>10</v>
      </c>
      <c r="G319" s="143">
        <v>4</v>
      </c>
      <c r="H319" s="160">
        <v>63</v>
      </c>
      <c r="I319" s="160">
        <v>58</v>
      </c>
      <c r="J319" s="160">
        <v>58</v>
      </c>
    </row>
    <row r="320" spans="1:10" ht="16.5">
      <c r="A320" s="143" t="s">
        <v>1466</v>
      </c>
      <c r="B320" s="159" t="s">
        <v>1464</v>
      </c>
      <c r="C320" s="143" t="s">
        <v>179</v>
      </c>
      <c r="D320" s="143" t="s">
        <v>1039</v>
      </c>
      <c r="E320" s="143">
        <v>0.25</v>
      </c>
      <c r="F320" s="143">
        <v>10</v>
      </c>
      <c r="G320" s="143">
        <v>4</v>
      </c>
      <c r="H320" s="160">
        <v>63</v>
      </c>
      <c r="I320" s="160">
        <v>58</v>
      </c>
      <c r="J320" s="160">
        <v>58</v>
      </c>
    </row>
    <row r="321" spans="1:10" ht="16.5">
      <c r="A321" s="143" t="s">
        <v>1467</v>
      </c>
      <c r="B321" s="159" t="s">
        <v>1464</v>
      </c>
      <c r="C321" s="143" t="s">
        <v>179</v>
      </c>
      <c r="D321" s="143" t="s">
        <v>1039</v>
      </c>
      <c r="E321" s="143">
        <v>0.25</v>
      </c>
      <c r="F321" s="143">
        <v>10</v>
      </c>
      <c r="G321" s="143">
        <v>4</v>
      </c>
      <c r="H321" s="160">
        <v>63</v>
      </c>
      <c r="I321" s="160">
        <v>58</v>
      </c>
      <c r="J321" s="160">
        <v>58</v>
      </c>
    </row>
    <row r="322" spans="1:10" ht="16.5">
      <c r="A322" s="143" t="s">
        <v>1468</v>
      </c>
      <c r="B322" s="159" t="s">
        <v>1464</v>
      </c>
      <c r="C322" s="143" t="s">
        <v>179</v>
      </c>
      <c r="D322" s="143" t="s">
        <v>1039</v>
      </c>
      <c r="E322" s="143">
        <v>0.25</v>
      </c>
      <c r="F322" s="143">
        <v>10</v>
      </c>
      <c r="G322" s="143">
        <v>4</v>
      </c>
      <c r="H322" s="160">
        <v>63</v>
      </c>
      <c r="I322" s="160">
        <v>58</v>
      </c>
      <c r="J322" s="160">
        <v>58</v>
      </c>
    </row>
    <row r="323" spans="1:10" ht="16.5">
      <c r="A323" s="143" t="s">
        <v>1469</v>
      </c>
      <c r="B323" s="159" t="s">
        <v>1470</v>
      </c>
      <c r="C323" s="143" t="s">
        <v>179</v>
      </c>
      <c r="D323" s="143" t="s">
        <v>1039</v>
      </c>
      <c r="E323" s="143">
        <v>1</v>
      </c>
      <c r="F323" s="143">
        <v>9</v>
      </c>
      <c r="G323" s="143">
        <v>3</v>
      </c>
      <c r="H323" s="160">
        <v>29.898804047838102</v>
      </c>
      <c r="I323" s="160">
        <v>29.898804047838102</v>
      </c>
      <c r="J323" s="160">
        <v>29.898804047838102</v>
      </c>
    </row>
    <row r="324" spans="1:10" ht="16.5">
      <c r="A324" s="143" t="s">
        <v>1471</v>
      </c>
      <c r="B324" s="159" t="s">
        <v>1470</v>
      </c>
      <c r="C324" s="143" t="s">
        <v>179</v>
      </c>
      <c r="D324" s="143" t="s">
        <v>1039</v>
      </c>
      <c r="E324" s="143">
        <v>1</v>
      </c>
      <c r="F324" s="143">
        <v>9</v>
      </c>
      <c r="G324" s="143">
        <v>3</v>
      </c>
      <c r="H324" s="160">
        <v>29.898804047838102</v>
      </c>
      <c r="I324" s="160">
        <v>29.898804047838102</v>
      </c>
      <c r="J324" s="160">
        <v>29.898804047838102</v>
      </c>
    </row>
    <row r="325" spans="1:10" ht="16.5">
      <c r="A325" s="143" t="s">
        <v>1472</v>
      </c>
      <c r="B325" s="159" t="s">
        <v>1473</v>
      </c>
      <c r="C325" s="143" t="s">
        <v>179</v>
      </c>
      <c r="D325" s="143" t="s">
        <v>1039</v>
      </c>
      <c r="E325" s="143">
        <v>1</v>
      </c>
      <c r="F325" s="143">
        <v>9</v>
      </c>
      <c r="G325" s="143">
        <v>3</v>
      </c>
      <c r="H325" s="160">
        <v>29.898804047838102</v>
      </c>
      <c r="I325" s="160">
        <v>29.898804047838102</v>
      </c>
      <c r="J325" s="160">
        <v>29.898804047838102</v>
      </c>
    </row>
    <row r="326" spans="1:10" ht="16.5">
      <c r="A326" s="143" t="s">
        <v>1474</v>
      </c>
      <c r="B326" s="159" t="s">
        <v>1473</v>
      </c>
      <c r="C326" s="143" t="s">
        <v>179</v>
      </c>
      <c r="D326" s="143" t="s">
        <v>1039</v>
      </c>
      <c r="E326" s="143">
        <v>1</v>
      </c>
      <c r="F326" s="143">
        <v>9</v>
      </c>
      <c r="G326" s="143">
        <v>3</v>
      </c>
      <c r="H326" s="160">
        <v>29.898804047838102</v>
      </c>
      <c r="I326" s="160">
        <v>29.898804047838102</v>
      </c>
      <c r="J326" s="160">
        <v>29.898804047838102</v>
      </c>
    </row>
    <row r="327" spans="1:10" ht="16.5">
      <c r="A327" s="143" t="s">
        <v>1475</v>
      </c>
      <c r="B327" s="159" t="s">
        <v>1470</v>
      </c>
      <c r="C327" s="143" t="s">
        <v>179</v>
      </c>
      <c r="D327" s="143" t="s">
        <v>1039</v>
      </c>
      <c r="E327" s="143">
        <v>1</v>
      </c>
      <c r="F327" s="143">
        <v>14</v>
      </c>
      <c r="G327" s="143">
        <v>3</v>
      </c>
      <c r="H327" s="160">
        <v>28.980840444372902</v>
      </c>
      <c r="I327" s="160">
        <v>28.980840444372902</v>
      </c>
      <c r="J327" s="160">
        <v>28.980840444372902</v>
      </c>
    </row>
    <row r="328" spans="1:10" ht="16.5">
      <c r="A328" s="143" t="s">
        <v>1476</v>
      </c>
      <c r="B328" s="159" t="s">
        <v>1470</v>
      </c>
      <c r="C328" s="143" t="s">
        <v>179</v>
      </c>
      <c r="D328" s="143" t="s">
        <v>1039</v>
      </c>
      <c r="E328" s="143">
        <v>1</v>
      </c>
      <c r="F328" s="143">
        <v>9</v>
      </c>
      <c r="G328" s="143">
        <v>3</v>
      </c>
      <c r="H328" s="160">
        <v>29.898804047838102</v>
      </c>
      <c r="I328" s="160">
        <v>29.898804047838102</v>
      </c>
      <c r="J328" s="160">
        <v>29.898804047838102</v>
      </c>
    </row>
    <row r="329" spans="1:10" ht="16.5">
      <c r="A329" s="143" t="s">
        <v>1477</v>
      </c>
      <c r="B329" s="159" t="s">
        <v>1470</v>
      </c>
      <c r="C329" s="143" t="s">
        <v>179</v>
      </c>
      <c r="D329" s="143" t="s">
        <v>1039</v>
      </c>
      <c r="E329" s="143">
        <v>1</v>
      </c>
      <c r="F329" s="143">
        <v>9</v>
      </c>
      <c r="G329" s="143">
        <v>3</v>
      </c>
      <c r="H329" s="160">
        <v>29.898804047838102</v>
      </c>
      <c r="I329" s="160">
        <v>29.898804047838102</v>
      </c>
      <c r="J329" s="160">
        <v>29.898804047838102</v>
      </c>
    </row>
    <row r="330" spans="1:10" ht="16.5">
      <c r="A330" s="143" t="s">
        <v>1478</v>
      </c>
      <c r="B330" s="159" t="s">
        <v>1479</v>
      </c>
      <c r="C330" s="143" t="s">
        <v>179</v>
      </c>
      <c r="D330" s="143" t="s">
        <v>1039</v>
      </c>
      <c r="E330" s="143">
        <v>0</v>
      </c>
      <c r="F330" s="143">
        <v>10</v>
      </c>
      <c r="G330" s="143">
        <v>3</v>
      </c>
      <c r="H330" s="160">
        <v>0</v>
      </c>
      <c r="I330" s="160">
        <v>34</v>
      </c>
      <c r="J330" s="160">
        <v>34</v>
      </c>
    </row>
    <row r="331" spans="1:10" ht="16.5">
      <c r="A331" s="143" t="s">
        <v>1480</v>
      </c>
      <c r="B331" s="159" t="s">
        <v>1481</v>
      </c>
      <c r="C331" s="143" t="s">
        <v>179</v>
      </c>
      <c r="D331" s="143" t="s">
        <v>1039</v>
      </c>
      <c r="E331" s="143">
        <v>0</v>
      </c>
      <c r="F331" s="143">
        <v>10</v>
      </c>
      <c r="G331" s="143">
        <v>3</v>
      </c>
      <c r="H331" s="160">
        <v>0</v>
      </c>
      <c r="I331" s="160">
        <v>34</v>
      </c>
      <c r="J331" s="160">
        <v>34</v>
      </c>
    </row>
    <row r="332" spans="1:10" ht="16.5">
      <c r="A332" s="143" t="s">
        <v>1482</v>
      </c>
      <c r="B332" s="159" t="s">
        <v>1481</v>
      </c>
      <c r="C332" s="143" t="s">
        <v>179</v>
      </c>
      <c r="D332" s="143" t="s">
        <v>1039</v>
      </c>
      <c r="E332" s="143">
        <v>1</v>
      </c>
      <c r="F332" s="143">
        <v>9</v>
      </c>
      <c r="G332" s="143">
        <v>3</v>
      </c>
      <c r="H332" s="160">
        <v>32</v>
      </c>
      <c r="I332" s="160">
        <v>33</v>
      </c>
      <c r="J332" s="160">
        <v>33</v>
      </c>
    </row>
    <row r="333" spans="1:10" ht="16.5">
      <c r="A333" s="143" t="s">
        <v>1483</v>
      </c>
      <c r="B333" s="159" t="s">
        <v>1484</v>
      </c>
      <c r="C333" s="143" t="s">
        <v>179</v>
      </c>
      <c r="D333" s="143" t="s">
        <v>1039</v>
      </c>
      <c r="E333" s="143">
        <v>1</v>
      </c>
      <c r="F333" s="143">
        <v>10</v>
      </c>
      <c r="G333" s="143">
        <v>4</v>
      </c>
      <c r="H333" s="160">
        <v>38</v>
      </c>
      <c r="I333" s="160">
        <v>38</v>
      </c>
      <c r="J333" s="160">
        <v>38</v>
      </c>
    </row>
    <row r="334" spans="1:10" ht="16.5">
      <c r="A334" s="143" t="s">
        <v>1485</v>
      </c>
      <c r="B334" s="159" t="s">
        <v>1484</v>
      </c>
      <c r="C334" s="143" t="s">
        <v>179</v>
      </c>
      <c r="D334" s="143" t="s">
        <v>1039</v>
      </c>
      <c r="E334" s="143">
        <v>1</v>
      </c>
      <c r="F334" s="143">
        <v>10</v>
      </c>
      <c r="G334" s="143">
        <v>4</v>
      </c>
      <c r="H334" s="160">
        <v>38</v>
      </c>
      <c r="I334" s="160">
        <v>38</v>
      </c>
      <c r="J334" s="160">
        <v>38</v>
      </c>
    </row>
    <row r="335" spans="1:10" ht="16.5">
      <c r="A335" s="143" t="s">
        <v>1486</v>
      </c>
      <c r="B335" s="159" t="s">
        <v>1484</v>
      </c>
      <c r="C335" s="143" t="s">
        <v>179</v>
      </c>
      <c r="D335" s="143" t="s">
        <v>1039</v>
      </c>
      <c r="E335" s="143">
        <v>1</v>
      </c>
      <c r="F335" s="143">
        <v>10</v>
      </c>
      <c r="G335" s="143">
        <v>4</v>
      </c>
      <c r="H335" s="160">
        <v>38</v>
      </c>
      <c r="I335" s="160">
        <v>38</v>
      </c>
      <c r="J335" s="160">
        <v>38</v>
      </c>
    </row>
    <row r="336" spans="1:10" ht="16.5">
      <c r="A336" s="143" t="s">
        <v>1487</v>
      </c>
      <c r="B336" s="159" t="s">
        <v>1484</v>
      </c>
      <c r="C336" s="143" t="s">
        <v>179</v>
      </c>
      <c r="D336" s="143" t="s">
        <v>1039</v>
      </c>
      <c r="E336" s="143">
        <v>1</v>
      </c>
      <c r="F336" s="143">
        <v>10</v>
      </c>
      <c r="G336" s="143">
        <v>4</v>
      </c>
      <c r="H336" s="160">
        <v>38</v>
      </c>
      <c r="I336" s="160">
        <v>38</v>
      </c>
      <c r="J336" s="160">
        <v>38</v>
      </c>
    </row>
    <row r="337" spans="1:10" ht="16.5">
      <c r="A337" s="143" t="s">
        <v>1488</v>
      </c>
      <c r="B337" s="159" t="s">
        <v>1489</v>
      </c>
      <c r="C337" s="143" t="s">
        <v>179</v>
      </c>
      <c r="D337" s="143" t="s">
        <v>1039</v>
      </c>
      <c r="E337" s="143">
        <v>0.8</v>
      </c>
      <c r="F337" s="143">
        <v>10</v>
      </c>
      <c r="G337" s="143">
        <v>3</v>
      </c>
      <c r="H337" s="160">
        <v>45</v>
      </c>
      <c r="I337" s="160">
        <v>45</v>
      </c>
      <c r="J337" s="160">
        <v>45</v>
      </c>
    </row>
    <row r="338" spans="1:10" ht="16.5">
      <c r="A338" s="143" t="s">
        <v>1490</v>
      </c>
      <c r="B338" s="159" t="s">
        <v>1489</v>
      </c>
      <c r="C338" s="143" t="s">
        <v>179</v>
      </c>
      <c r="D338" s="143" t="s">
        <v>1039</v>
      </c>
      <c r="E338" s="143">
        <v>0.8</v>
      </c>
      <c r="F338" s="143">
        <v>10</v>
      </c>
      <c r="G338" s="143">
        <v>3</v>
      </c>
      <c r="H338" s="160">
        <v>45</v>
      </c>
      <c r="I338" s="160">
        <v>45</v>
      </c>
      <c r="J338" s="160">
        <v>45</v>
      </c>
    </row>
    <row r="339" spans="1:10" ht="16.5">
      <c r="A339" s="143" t="s">
        <v>1491</v>
      </c>
      <c r="B339" s="159" t="s">
        <v>1489</v>
      </c>
      <c r="C339" s="143" t="s">
        <v>179</v>
      </c>
      <c r="D339" s="143" t="s">
        <v>1039</v>
      </c>
      <c r="E339" s="143">
        <v>0.8</v>
      </c>
      <c r="F339" s="143">
        <v>10</v>
      </c>
      <c r="G339" s="143">
        <v>3</v>
      </c>
      <c r="H339" s="160">
        <v>45</v>
      </c>
      <c r="I339" s="160">
        <v>45</v>
      </c>
      <c r="J339" s="160">
        <v>45</v>
      </c>
    </row>
    <row r="340" spans="1:10" ht="16.5">
      <c r="A340" s="143" t="s">
        <v>1492</v>
      </c>
      <c r="B340" s="159" t="s">
        <v>1489</v>
      </c>
      <c r="C340" s="143" t="s">
        <v>179</v>
      </c>
      <c r="D340" s="143" t="s">
        <v>1039</v>
      </c>
      <c r="E340" s="143">
        <v>0.8</v>
      </c>
      <c r="F340" s="143">
        <v>10</v>
      </c>
      <c r="G340" s="143">
        <v>3</v>
      </c>
      <c r="H340" s="160">
        <v>45</v>
      </c>
      <c r="I340" s="160">
        <v>45</v>
      </c>
      <c r="J340" s="160">
        <v>45</v>
      </c>
    </row>
    <row r="341" spans="1:10" ht="16.5">
      <c r="A341" s="143" t="s">
        <v>1493</v>
      </c>
      <c r="B341" s="159" t="s">
        <v>1489</v>
      </c>
      <c r="C341" s="143" t="s">
        <v>179</v>
      </c>
      <c r="D341" s="143" t="s">
        <v>1039</v>
      </c>
      <c r="E341" s="143">
        <v>0.8</v>
      </c>
      <c r="F341" s="143">
        <v>10</v>
      </c>
      <c r="G341" s="143">
        <v>3</v>
      </c>
      <c r="H341" s="160">
        <v>45</v>
      </c>
      <c r="I341" s="160">
        <v>45</v>
      </c>
      <c r="J341" s="160">
        <v>45</v>
      </c>
    </row>
    <row r="342" spans="1:10" ht="16.5">
      <c r="A342" s="143" t="s">
        <v>1494</v>
      </c>
      <c r="B342" s="159" t="s">
        <v>1489</v>
      </c>
      <c r="C342" s="143" t="s">
        <v>179</v>
      </c>
      <c r="D342" s="143" t="s">
        <v>1039</v>
      </c>
      <c r="E342" s="143">
        <v>0.8</v>
      </c>
      <c r="F342" s="143">
        <v>10</v>
      </c>
      <c r="G342" s="143">
        <v>3</v>
      </c>
      <c r="H342" s="160">
        <v>45</v>
      </c>
      <c r="I342" s="160">
        <v>45</v>
      </c>
      <c r="J342" s="160">
        <v>45</v>
      </c>
    </row>
    <row r="343" spans="1:10" ht="16.5">
      <c r="A343" s="143" t="s">
        <v>1495</v>
      </c>
      <c r="B343" s="159" t="s">
        <v>1489</v>
      </c>
      <c r="C343" s="143" t="s">
        <v>179</v>
      </c>
      <c r="D343" s="143" t="s">
        <v>1039</v>
      </c>
      <c r="E343" s="143">
        <v>0.8</v>
      </c>
      <c r="F343" s="143">
        <v>10</v>
      </c>
      <c r="G343" s="143">
        <v>3</v>
      </c>
      <c r="H343" s="160">
        <v>45</v>
      </c>
      <c r="I343" s="160">
        <v>45</v>
      </c>
      <c r="J343" s="160">
        <v>45</v>
      </c>
    </row>
    <row r="344" spans="1:10" ht="16.5">
      <c r="A344" s="143" t="s">
        <v>1496</v>
      </c>
      <c r="B344" s="159" t="s">
        <v>1489</v>
      </c>
      <c r="C344" s="143" t="s">
        <v>179</v>
      </c>
      <c r="D344" s="143" t="s">
        <v>1039</v>
      </c>
      <c r="E344" s="143">
        <v>0.8</v>
      </c>
      <c r="F344" s="143">
        <v>10</v>
      </c>
      <c r="G344" s="143">
        <v>3</v>
      </c>
      <c r="H344" s="160">
        <v>45</v>
      </c>
      <c r="I344" s="160">
        <v>45</v>
      </c>
      <c r="J344" s="160">
        <v>45</v>
      </c>
    </row>
    <row r="345" spans="1:10" ht="16.5">
      <c r="A345" s="143" t="s">
        <v>1497</v>
      </c>
      <c r="B345" s="159" t="s">
        <v>1498</v>
      </c>
      <c r="C345" s="143" t="s">
        <v>179</v>
      </c>
      <c r="D345" s="143" t="s">
        <v>1039</v>
      </c>
      <c r="E345" s="143">
        <v>0.8</v>
      </c>
      <c r="F345" s="143">
        <v>10</v>
      </c>
      <c r="G345" s="143">
        <v>3</v>
      </c>
      <c r="H345" s="160">
        <v>45</v>
      </c>
      <c r="I345" s="160">
        <v>45</v>
      </c>
      <c r="J345" s="160">
        <v>45</v>
      </c>
    </row>
    <row r="346" spans="1:10" ht="16.5">
      <c r="A346" s="143" t="s">
        <v>1499</v>
      </c>
      <c r="B346" s="159" t="s">
        <v>1498</v>
      </c>
      <c r="C346" s="143" t="s">
        <v>179</v>
      </c>
      <c r="D346" s="143" t="s">
        <v>1039</v>
      </c>
      <c r="E346" s="143">
        <v>0.8</v>
      </c>
      <c r="F346" s="143">
        <v>10</v>
      </c>
      <c r="G346" s="143">
        <v>3</v>
      </c>
      <c r="H346" s="160">
        <v>45</v>
      </c>
      <c r="I346" s="160">
        <v>45</v>
      </c>
      <c r="J346" s="160">
        <v>45</v>
      </c>
    </row>
    <row r="347" spans="1:10" ht="16.5">
      <c r="A347" s="143" t="s">
        <v>1500</v>
      </c>
      <c r="B347" s="159" t="s">
        <v>1501</v>
      </c>
      <c r="C347" s="143" t="s">
        <v>179</v>
      </c>
      <c r="D347" s="143" t="s">
        <v>1039</v>
      </c>
      <c r="E347" s="143">
        <v>0</v>
      </c>
      <c r="F347" s="143">
        <v>9</v>
      </c>
      <c r="G347" s="143">
        <v>3</v>
      </c>
      <c r="H347" s="160">
        <v>0</v>
      </c>
      <c r="I347" s="160">
        <v>39</v>
      </c>
      <c r="J347" s="160">
        <v>39</v>
      </c>
    </row>
    <row r="348" spans="1:10" ht="16.5">
      <c r="A348" s="143" t="s">
        <v>1502</v>
      </c>
      <c r="B348" s="159" t="s">
        <v>1503</v>
      </c>
      <c r="C348" s="143" t="s">
        <v>179</v>
      </c>
      <c r="D348" s="143" t="s">
        <v>1039</v>
      </c>
      <c r="E348" s="143">
        <v>0</v>
      </c>
      <c r="F348" s="143">
        <v>10</v>
      </c>
      <c r="G348" s="143">
        <v>4.0999999999999996</v>
      </c>
      <c r="H348" s="160">
        <v>0</v>
      </c>
      <c r="I348" s="160">
        <v>45</v>
      </c>
      <c r="J348" s="160">
        <v>45</v>
      </c>
    </row>
    <row r="349" spans="1:10" ht="16.5">
      <c r="A349" s="143" t="s">
        <v>1504</v>
      </c>
      <c r="B349" s="159" t="s">
        <v>1503</v>
      </c>
      <c r="C349" s="143" t="s">
        <v>179</v>
      </c>
      <c r="D349" s="143" t="s">
        <v>1039</v>
      </c>
      <c r="E349" s="143">
        <v>0</v>
      </c>
      <c r="F349" s="143">
        <v>9</v>
      </c>
      <c r="G349" s="143">
        <v>3</v>
      </c>
      <c r="H349" s="160">
        <v>0</v>
      </c>
      <c r="I349" s="160">
        <v>39</v>
      </c>
      <c r="J349" s="160">
        <v>39</v>
      </c>
    </row>
    <row r="350" spans="1:10" ht="16.5">
      <c r="A350" s="143" t="s">
        <v>1505</v>
      </c>
      <c r="B350" s="159" t="s">
        <v>1503</v>
      </c>
      <c r="C350" s="143" t="s">
        <v>179</v>
      </c>
      <c r="D350" s="143" t="s">
        <v>1039</v>
      </c>
      <c r="E350" s="143">
        <v>0</v>
      </c>
      <c r="F350" s="143">
        <v>9</v>
      </c>
      <c r="G350" s="143">
        <v>3</v>
      </c>
      <c r="H350" s="160">
        <v>0</v>
      </c>
      <c r="I350" s="160">
        <v>39</v>
      </c>
      <c r="J350" s="160">
        <v>39</v>
      </c>
    </row>
    <row r="351" spans="1:10" ht="16.5">
      <c r="A351" s="143" t="s">
        <v>1506</v>
      </c>
      <c r="B351" s="159" t="s">
        <v>1503</v>
      </c>
      <c r="C351" s="143" t="s">
        <v>179</v>
      </c>
      <c r="D351" s="143" t="s">
        <v>1039</v>
      </c>
      <c r="E351" s="143">
        <v>0</v>
      </c>
      <c r="F351" s="143">
        <v>9</v>
      </c>
      <c r="G351" s="143">
        <v>3</v>
      </c>
      <c r="H351" s="160">
        <v>0</v>
      </c>
      <c r="I351" s="160">
        <v>39</v>
      </c>
      <c r="J351" s="160">
        <v>39</v>
      </c>
    </row>
    <row r="352" spans="1:10" ht="16.5">
      <c r="A352" s="143" t="s">
        <v>1507</v>
      </c>
      <c r="B352" s="159" t="s">
        <v>1503</v>
      </c>
      <c r="C352" s="143" t="s">
        <v>179</v>
      </c>
      <c r="D352" s="143" t="s">
        <v>1039</v>
      </c>
      <c r="E352" s="143">
        <v>0</v>
      </c>
      <c r="F352" s="143">
        <v>9</v>
      </c>
      <c r="G352" s="143">
        <v>3</v>
      </c>
      <c r="H352" s="160">
        <v>0</v>
      </c>
      <c r="I352" s="160">
        <v>39</v>
      </c>
      <c r="J352" s="160">
        <v>39</v>
      </c>
    </row>
    <row r="353" spans="1:10" ht="16.5">
      <c r="A353" s="143" t="s">
        <v>1508</v>
      </c>
      <c r="B353" s="159" t="s">
        <v>1503</v>
      </c>
      <c r="C353" s="143" t="s">
        <v>179</v>
      </c>
      <c r="D353" s="143" t="s">
        <v>1039</v>
      </c>
      <c r="E353" s="143">
        <v>0</v>
      </c>
      <c r="F353" s="143">
        <v>9</v>
      </c>
      <c r="G353" s="143">
        <v>3</v>
      </c>
      <c r="H353" s="160">
        <v>0</v>
      </c>
      <c r="I353" s="160">
        <v>39</v>
      </c>
      <c r="J353" s="160">
        <v>39</v>
      </c>
    </row>
    <row r="354" spans="1:10" ht="16.5">
      <c r="A354" s="143" t="s">
        <v>1509</v>
      </c>
      <c r="B354" s="159" t="s">
        <v>1510</v>
      </c>
      <c r="C354" s="143" t="s">
        <v>179</v>
      </c>
      <c r="D354" s="143" t="s">
        <v>1039</v>
      </c>
      <c r="E354" s="143">
        <v>0.3</v>
      </c>
      <c r="F354" s="143">
        <v>10</v>
      </c>
      <c r="G354" s="143">
        <v>4</v>
      </c>
      <c r="H354" s="160">
        <v>100</v>
      </c>
      <c r="I354" s="160">
        <v>72</v>
      </c>
      <c r="J354" s="160">
        <v>72</v>
      </c>
    </row>
    <row r="355" spans="1:10" ht="16.5">
      <c r="A355" s="143" t="s">
        <v>1511</v>
      </c>
      <c r="B355" s="159" t="s">
        <v>1510</v>
      </c>
      <c r="C355" s="143" t="s">
        <v>179</v>
      </c>
      <c r="D355" s="143" t="s">
        <v>1039</v>
      </c>
      <c r="E355" s="143">
        <v>0.3</v>
      </c>
      <c r="F355" s="143">
        <v>10</v>
      </c>
      <c r="G355" s="143">
        <v>4</v>
      </c>
      <c r="H355" s="160">
        <v>100</v>
      </c>
      <c r="I355" s="160">
        <v>56</v>
      </c>
      <c r="J355" s="160">
        <v>56</v>
      </c>
    </row>
    <row r="356" spans="1:10" ht="16.5">
      <c r="A356" s="143" t="s">
        <v>1512</v>
      </c>
      <c r="B356" s="159" t="s">
        <v>1510</v>
      </c>
      <c r="C356" s="143" t="s">
        <v>179</v>
      </c>
      <c r="D356" s="143" t="s">
        <v>1039</v>
      </c>
      <c r="E356" s="143">
        <v>0.35</v>
      </c>
      <c r="F356" s="143">
        <v>10</v>
      </c>
      <c r="G356" s="143">
        <v>4</v>
      </c>
      <c r="H356" s="160">
        <v>100</v>
      </c>
      <c r="I356" s="160">
        <v>60</v>
      </c>
      <c r="J356" s="160">
        <v>60</v>
      </c>
    </row>
    <row r="357" spans="1:10" ht="16.5">
      <c r="A357" s="143" t="s">
        <v>1513</v>
      </c>
      <c r="B357" s="159" t="s">
        <v>1510</v>
      </c>
      <c r="C357" s="143" t="s">
        <v>179</v>
      </c>
      <c r="D357" s="143" t="s">
        <v>1039</v>
      </c>
      <c r="E357" s="143">
        <v>0.3</v>
      </c>
      <c r="F357" s="143">
        <v>10</v>
      </c>
      <c r="G357" s="143">
        <v>4</v>
      </c>
      <c r="H357" s="160">
        <v>100</v>
      </c>
      <c r="I357" s="160">
        <v>72</v>
      </c>
      <c r="J357" s="160">
        <v>72</v>
      </c>
    </row>
    <row r="358" spans="1:10" ht="16.5">
      <c r="A358" s="143" t="s">
        <v>1514</v>
      </c>
      <c r="B358" s="159" t="s">
        <v>1515</v>
      </c>
      <c r="C358" s="143" t="s">
        <v>179</v>
      </c>
      <c r="D358" s="143" t="s">
        <v>1039</v>
      </c>
      <c r="E358" s="143">
        <v>0</v>
      </c>
      <c r="F358" s="143">
        <v>8</v>
      </c>
      <c r="G358" s="143">
        <v>4</v>
      </c>
      <c r="H358" s="160">
        <v>0</v>
      </c>
      <c r="I358" s="160">
        <v>39</v>
      </c>
      <c r="J358" s="160">
        <v>39</v>
      </c>
    </row>
    <row r="359" spans="1:10" ht="16.5">
      <c r="A359" s="143" t="s">
        <v>1516</v>
      </c>
      <c r="B359" s="159" t="s">
        <v>1515</v>
      </c>
      <c r="C359" s="143" t="s">
        <v>179</v>
      </c>
      <c r="D359" s="143" t="s">
        <v>1039</v>
      </c>
      <c r="E359" s="143">
        <v>0</v>
      </c>
      <c r="F359" s="143">
        <v>8</v>
      </c>
      <c r="G359" s="143">
        <v>4</v>
      </c>
      <c r="H359" s="160">
        <v>0</v>
      </c>
      <c r="I359" s="160">
        <v>39</v>
      </c>
      <c r="J359" s="160">
        <v>39</v>
      </c>
    </row>
    <row r="360" spans="1:10" ht="16.5">
      <c r="A360" s="143" t="s">
        <v>1517</v>
      </c>
      <c r="B360" s="159" t="s">
        <v>1515</v>
      </c>
      <c r="C360" s="143" t="s">
        <v>179</v>
      </c>
      <c r="D360" s="143" t="s">
        <v>1039</v>
      </c>
      <c r="E360" s="143">
        <v>0</v>
      </c>
      <c r="F360" s="143">
        <v>8</v>
      </c>
      <c r="G360" s="143">
        <v>4</v>
      </c>
      <c r="H360" s="160">
        <v>0</v>
      </c>
      <c r="I360" s="160">
        <v>39</v>
      </c>
      <c r="J360" s="160">
        <v>39</v>
      </c>
    </row>
    <row r="361" spans="1:10" ht="16.5">
      <c r="A361" s="143" t="s">
        <v>1518</v>
      </c>
      <c r="B361" s="159" t="s">
        <v>1515</v>
      </c>
      <c r="C361" s="143" t="s">
        <v>179</v>
      </c>
      <c r="D361" s="143" t="s">
        <v>1039</v>
      </c>
      <c r="E361" s="143">
        <v>0</v>
      </c>
      <c r="F361" s="143">
        <v>8</v>
      </c>
      <c r="G361" s="143">
        <v>4</v>
      </c>
      <c r="H361" s="160">
        <v>0</v>
      </c>
      <c r="I361" s="160">
        <v>39</v>
      </c>
      <c r="J361" s="160">
        <v>39</v>
      </c>
    </row>
    <row r="362" spans="1:10" ht="16.5">
      <c r="A362" s="143" t="s">
        <v>1519</v>
      </c>
      <c r="B362" s="159" t="s">
        <v>1515</v>
      </c>
      <c r="C362" s="143" t="s">
        <v>179</v>
      </c>
      <c r="D362" s="143" t="s">
        <v>1039</v>
      </c>
      <c r="E362" s="143">
        <v>0</v>
      </c>
      <c r="F362" s="143">
        <v>8</v>
      </c>
      <c r="G362" s="143">
        <v>4</v>
      </c>
      <c r="H362" s="160">
        <v>0</v>
      </c>
      <c r="I362" s="160">
        <v>36</v>
      </c>
      <c r="J362" s="160">
        <v>36</v>
      </c>
    </row>
    <row r="363" spans="1:10" ht="16.5">
      <c r="A363" s="143" t="s">
        <v>1520</v>
      </c>
      <c r="B363" s="159" t="s">
        <v>1521</v>
      </c>
      <c r="C363" s="143" t="s">
        <v>179</v>
      </c>
      <c r="D363" s="143" t="s">
        <v>1039</v>
      </c>
      <c r="E363" s="143">
        <v>1</v>
      </c>
      <c r="F363" s="143">
        <v>9</v>
      </c>
      <c r="G363" s="143">
        <v>4</v>
      </c>
      <c r="H363" s="160">
        <v>35</v>
      </c>
      <c r="I363" s="160">
        <v>35</v>
      </c>
      <c r="J363" s="160">
        <v>35</v>
      </c>
    </row>
    <row r="364" spans="1:10" ht="16.5">
      <c r="A364" s="143" t="s">
        <v>1522</v>
      </c>
      <c r="B364" s="159" t="s">
        <v>1521</v>
      </c>
      <c r="C364" s="143" t="s">
        <v>179</v>
      </c>
      <c r="D364" s="143" t="s">
        <v>1039</v>
      </c>
      <c r="E364" s="143">
        <v>1</v>
      </c>
      <c r="F364" s="143">
        <v>9</v>
      </c>
      <c r="G364" s="143">
        <v>4</v>
      </c>
      <c r="H364" s="160">
        <v>35</v>
      </c>
      <c r="I364" s="160">
        <v>35</v>
      </c>
      <c r="J364" s="160">
        <v>35</v>
      </c>
    </row>
    <row r="365" spans="1:10" ht="16.5">
      <c r="A365" s="143" t="s">
        <v>1523</v>
      </c>
      <c r="B365" s="159" t="s">
        <v>1521</v>
      </c>
      <c r="C365" s="143" t="s">
        <v>179</v>
      </c>
      <c r="D365" s="143" t="s">
        <v>1039</v>
      </c>
      <c r="E365" s="143">
        <v>1</v>
      </c>
      <c r="F365" s="143">
        <v>9</v>
      </c>
      <c r="G365" s="143">
        <v>4</v>
      </c>
      <c r="H365" s="160">
        <v>35</v>
      </c>
      <c r="I365" s="160">
        <v>35</v>
      </c>
      <c r="J365" s="160">
        <v>35</v>
      </c>
    </row>
    <row r="366" spans="1:10" ht="16.5">
      <c r="A366" s="143" t="s">
        <v>1524</v>
      </c>
      <c r="B366" s="159" t="s">
        <v>1521</v>
      </c>
      <c r="C366" s="143" t="s">
        <v>179</v>
      </c>
      <c r="D366" s="143" t="s">
        <v>1039</v>
      </c>
      <c r="E366" s="143">
        <v>1</v>
      </c>
      <c r="F366" s="143">
        <v>9</v>
      </c>
      <c r="G366" s="143">
        <v>4</v>
      </c>
      <c r="H366" s="160">
        <v>35</v>
      </c>
      <c r="I366" s="160">
        <v>35</v>
      </c>
      <c r="J366" s="160">
        <v>35</v>
      </c>
    </row>
    <row r="367" spans="1:10" ht="16.5">
      <c r="A367" s="143" t="s">
        <v>1525</v>
      </c>
      <c r="B367" s="159" t="s">
        <v>1521</v>
      </c>
      <c r="C367" s="143" t="s">
        <v>179</v>
      </c>
      <c r="D367" s="143" t="s">
        <v>1039</v>
      </c>
      <c r="E367" s="143">
        <v>1</v>
      </c>
      <c r="F367" s="143">
        <v>9</v>
      </c>
      <c r="G367" s="143">
        <v>4</v>
      </c>
      <c r="H367" s="160">
        <v>35</v>
      </c>
      <c r="I367" s="160">
        <v>35</v>
      </c>
      <c r="J367" s="160">
        <v>35</v>
      </c>
    </row>
    <row r="368" spans="1:10" ht="16.5">
      <c r="A368" s="143" t="s">
        <v>1526</v>
      </c>
      <c r="B368" s="159" t="s">
        <v>1521</v>
      </c>
      <c r="C368" s="143" t="s">
        <v>179</v>
      </c>
      <c r="D368" s="143" t="s">
        <v>1039</v>
      </c>
      <c r="E368" s="143">
        <v>1</v>
      </c>
      <c r="F368" s="143">
        <v>9</v>
      </c>
      <c r="G368" s="143">
        <v>4</v>
      </c>
      <c r="H368" s="160">
        <v>35</v>
      </c>
      <c r="I368" s="160">
        <v>35</v>
      </c>
      <c r="J368" s="160">
        <v>35</v>
      </c>
    </row>
    <row r="369" spans="1:10" ht="16.5">
      <c r="A369" s="143" t="s">
        <v>1527</v>
      </c>
      <c r="B369" s="159" t="s">
        <v>1521</v>
      </c>
      <c r="C369" s="143" t="s">
        <v>179</v>
      </c>
      <c r="D369" s="143" t="s">
        <v>1039</v>
      </c>
      <c r="E369" s="143">
        <v>1</v>
      </c>
      <c r="F369" s="143">
        <v>9</v>
      </c>
      <c r="G369" s="143">
        <v>4</v>
      </c>
      <c r="H369" s="160">
        <v>35</v>
      </c>
      <c r="I369" s="160">
        <v>35</v>
      </c>
      <c r="J369" s="160">
        <v>35</v>
      </c>
    </row>
    <row r="370" spans="1:10" ht="16.5">
      <c r="A370" s="143" t="s">
        <v>1528</v>
      </c>
      <c r="B370" s="159" t="s">
        <v>1521</v>
      </c>
      <c r="C370" s="143" t="s">
        <v>179</v>
      </c>
      <c r="D370" s="143" t="s">
        <v>1039</v>
      </c>
      <c r="E370" s="143">
        <v>1</v>
      </c>
      <c r="F370" s="143">
        <v>9</v>
      </c>
      <c r="G370" s="143">
        <v>4</v>
      </c>
      <c r="H370" s="160">
        <v>35</v>
      </c>
      <c r="I370" s="160">
        <v>35</v>
      </c>
      <c r="J370" s="160">
        <v>35</v>
      </c>
    </row>
    <row r="371" spans="1:10" ht="16.5">
      <c r="A371" s="143" t="s">
        <v>1529</v>
      </c>
      <c r="B371" s="159" t="s">
        <v>1521</v>
      </c>
      <c r="C371" s="143" t="s">
        <v>179</v>
      </c>
      <c r="D371" s="143" t="s">
        <v>1039</v>
      </c>
      <c r="E371" s="143">
        <v>1</v>
      </c>
      <c r="F371" s="143">
        <v>9</v>
      </c>
      <c r="G371" s="143">
        <v>4</v>
      </c>
      <c r="H371" s="160">
        <v>35</v>
      </c>
      <c r="I371" s="160">
        <v>35</v>
      </c>
      <c r="J371" s="160">
        <v>35</v>
      </c>
    </row>
    <row r="372" spans="1:10" ht="16.5">
      <c r="A372" s="143" t="s">
        <v>1530</v>
      </c>
      <c r="B372" s="159" t="s">
        <v>1521</v>
      </c>
      <c r="C372" s="143" t="s">
        <v>179</v>
      </c>
      <c r="D372" s="143" t="s">
        <v>1039</v>
      </c>
      <c r="E372" s="143">
        <v>1</v>
      </c>
      <c r="F372" s="143">
        <v>9</v>
      </c>
      <c r="G372" s="143">
        <v>4</v>
      </c>
      <c r="H372" s="160">
        <v>35</v>
      </c>
      <c r="I372" s="160">
        <v>35</v>
      </c>
      <c r="J372" s="160">
        <v>35</v>
      </c>
    </row>
    <row r="373" spans="1:10" ht="16.5">
      <c r="A373" s="143" t="s">
        <v>1531</v>
      </c>
      <c r="B373" s="159" t="s">
        <v>1532</v>
      </c>
      <c r="C373" s="143" t="s">
        <v>179</v>
      </c>
      <c r="D373" s="143" t="s">
        <v>1039</v>
      </c>
      <c r="E373" s="143">
        <v>1</v>
      </c>
      <c r="F373" s="143">
        <v>9</v>
      </c>
      <c r="G373" s="143">
        <v>4</v>
      </c>
      <c r="H373" s="160">
        <v>46</v>
      </c>
      <c r="I373" s="160">
        <v>46</v>
      </c>
      <c r="J373" s="160">
        <v>46</v>
      </c>
    </row>
    <row r="374" spans="1:10" ht="16.5">
      <c r="A374" s="143" t="s">
        <v>1533</v>
      </c>
      <c r="B374" s="159" t="s">
        <v>1534</v>
      </c>
      <c r="C374" s="143" t="s">
        <v>179</v>
      </c>
      <c r="D374" s="143" t="s">
        <v>1039</v>
      </c>
      <c r="E374" s="143">
        <v>0.5</v>
      </c>
      <c r="F374" s="143">
        <v>10</v>
      </c>
      <c r="G374" s="143">
        <v>4</v>
      </c>
      <c r="H374" s="160">
        <v>48</v>
      </c>
      <c r="I374" s="160">
        <v>48</v>
      </c>
      <c r="J374" s="160">
        <v>48</v>
      </c>
    </row>
    <row r="375" spans="1:10" ht="16.5">
      <c r="A375" s="143" t="s">
        <v>1535</v>
      </c>
      <c r="B375" s="159" t="s">
        <v>1534</v>
      </c>
      <c r="C375" s="143" t="s">
        <v>179</v>
      </c>
      <c r="D375" s="143" t="s">
        <v>1039</v>
      </c>
      <c r="E375" s="143">
        <v>0.5</v>
      </c>
      <c r="F375" s="143">
        <v>10</v>
      </c>
      <c r="G375" s="143">
        <v>4</v>
      </c>
      <c r="H375" s="160">
        <v>48</v>
      </c>
      <c r="I375" s="160">
        <v>48</v>
      </c>
      <c r="J375" s="160">
        <v>48</v>
      </c>
    </row>
    <row r="376" spans="1:10" ht="16.5">
      <c r="A376" s="143" t="s">
        <v>1536</v>
      </c>
      <c r="B376" s="159" t="s">
        <v>1534</v>
      </c>
      <c r="C376" s="143" t="s">
        <v>179</v>
      </c>
      <c r="D376" s="143" t="s">
        <v>1039</v>
      </c>
      <c r="E376" s="143">
        <v>0.5</v>
      </c>
      <c r="F376" s="143">
        <v>10</v>
      </c>
      <c r="G376" s="143">
        <v>4</v>
      </c>
      <c r="H376" s="160">
        <v>48</v>
      </c>
      <c r="I376" s="160">
        <v>48</v>
      </c>
      <c r="J376" s="160">
        <v>48</v>
      </c>
    </row>
    <row r="377" spans="1:10" ht="16.5">
      <c r="A377" s="143" t="s">
        <v>1537</v>
      </c>
      <c r="B377" s="159" t="s">
        <v>1534</v>
      </c>
      <c r="C377" s="143" t="s">
        <v>179</v>
      </c>
      <c r="D377" s="143" t="s">
        <v>1039</v>
      </c>
      <c r="E377" s="143">
        <v>0.5</v>
      </c>
      <c r="F377" s="143">
        <v>10</v>
      </c>
      <c r="G377" s="143">
        <v>4</v>
      </c>
      <c r="H377" s="160">
        <v>48</v>
      </c>
      <c r="I377" s="160">
        <v>48</v>
      </c>
      <c r="J377" s="160">
        <v>48</v>
      </c>
    </row>
    <row r="378" spans="1:10" ht="16.5">
      <c r="A378" s="143" t="s">
        <v>1538</v>
      </c>
      <c r="B378" s="159" t="s">
        <v>1534</v>
      </c>
      <c r="C378" s="143" t="s">
        <v>179</v>
      </c>
      <c r="D378" s="143" t="s">
        <v>1039</v>
      </c>
      <c r="E378" s="143">
        <v>0.5</v>
      </c>
      <c r="F378" s="143">
        <v>10</v>
      </c>
      <c r="G378" s="143">
        <v>4</v>
      </c>
      <c r="H378" s="160">
        <v>48</v>
      </c>
      <c r="I378" s="160">
        <v>48</v>
      </c>
      <c r="J378" s="160">
        <v>48</v>
      </c>
    </row>
    <row r="379" spans="1:10" ht="16.5">
      <c r="A379" s="143" t="s">
        <v>1539</v>
      </c>
      <c r="B379" s="159" t="s">
        <v>1534</v>
      </c>
      <c r="C379" s="143" t="s">
        <v>179</v>
      </c>
      <c r="D379" s="143" t="s">
        <v>1039</v>
      </c>
      <c r="E379" s="143">
        <v>0.5</v>
      </c>
      <c r="F379" s="143">
        <v>10</v>
      </c>
      <c r="G379" s="143">
        <v>4</v>
      </c>
      <c r="H379" s="160">
        <v>50</v>
      </c>
      <c r="I379" s="160">
        <v>46</v>
      </c>
      <c r="J379" s="160">
        <v>46</v>
      </c>
    </row>
    <row r="380" spans="1:10" ht="16.5">
      <c r="A380" s="143" t="s">
        <v>1540</v>
      </c>
      <c r="B380" s="159" t="s">
        <v>1541</v>
      </c>
      <c r="C380" s="143" t="s">
        <v>179</v>
      </c>
      <c r="D380" s="143" t="s">
        <v>1039</v>
      </c>
      <c r="E380" s="143">
        <v>1</v>
      </c>
      <c r="F380" s="143">
        <v>8</v>
      </c>
      <c r="G380" s="143">
        <v>3</v>
      </c>
      <c r="H380" s="160">
        <v>30</v>
      </c>
      <c r="I380" s="160">
        <v>30</v>
      </c>
      <c r="J380" s="160">
        <v>30</v>
      </c>
    </row>
    <row r="381" spans="1:10" ht="16.5">
      <c r="A381" s="143" t="s">
        <v>1542</v>
      </c>
      <c r="B381" s="159" t="s">
        <v>1541</v>
      </c>
      <c r="C381" s="143" t="s">
        <v>179</v>
      </c>
      <c r="D381" s="143" t="s">
        <v>1039</v>
      </c>
      <c r="E381" s="143">
        <v>1</v>
      </c>
      <c r="F381" s="143">
        <v>8</v>
      </c>
      <c r="G381" s="143">
        <v>3</v>
      </c>
      <c r="H381" s="160">
        <v>30</v>
      </c>
      <c r="I381" s="160">
        <v>30</v>
      </c>
      <c r="J381" s="160">
        <v>30</v>
      </c>
    </row>
    <row r="382" spans="1:10" ht="16.5">
      <c r="A382" s="143" t="s">
        <v>1543</v>
      </c>
      <c r="B382" s="159" t="s">
        <v>1544</v>
      </c>
      <c r="C382" s="143" t="s">
        <v>179</v>
      </c>
      <c r="D382" s="143" t="s">
        <v>1039</v>
      </c>
      <c r="E382" s="143">
        <v>1</v>
      </c>
      <c r="F382" s="143">
        <v>9</v>
      </c>
      <c r="G382" s="143">
        <v>4</v>
      </c>
      <c r="H382" s="160">
        <v>32</v>
      </c>
      <c r="I382" s="160">
        <v>31</v>
      </c>
      <c r="J382" s="160">
        <v>31</v>
      </c>
    </row>
    <row r="383" spans="1:10" ht="16.5">
      <c r="A383" s="143" t="s">
        <v>1545</v>
      </c>
      <c r="B383" s="159" t="s">
        <v>1544</v>
      </c>
      <c r="C383" s="143" t="s">
        <v>179</v>
      </c>
      <c r="D383" s="143" t="s">
        <v>1039</v>
      </c>
      <c r="E383" s="143">
        <v>1</v>
      </c>
      <c r="F383" s="143">
        <v>9</v>
      </c>
      <c r="G383" s="143">
        <v>4</v>
      </c>
      <c r="H383" s="160">
        <v>32</v>
      </c>
      <c r="I383" s="160">
        <v>31</v>
      </c>
      <c r="J383" s="160">
        <v>31</v>
      </c>
    </row>
    <row r="384" spans="1:10" ht="16.5">
      <c r="A384" s="143" t="s">
        <v>1546</v>
      </c>
      <c r="B384" s="159" t="s">
        <v>1547</v>
      </c>
      <c r="C384" s="143" t="s">
        <v>179</v>
      </c>
      <c r="D384" s="143" t="s">
        <v>1039</v>
      </c>
      <c r="E384" s="143">
        <v>0.2</v>
      </c>
      <c r="F384" s="143">
        <v>10</v>
      </c>
      <c r="G384" s="143">
        <v>4</v>
      </c>
      <c r="H384" s="160">
        <v>60</v>
      </c>
      <c r="I384" s="160">
        <v>65</v>
      </c>
      <c r="J384" s="160">
        <v>65</v>
      </c>
    </row>
    <row r="385" spans="1:10" ht="16.5">
      <c r="A385" s="143" t="s">
        <v>1548</v>
      </c>
      <c r="B385" s="159" t="s">
        <v>1547</v>
      </c>
      <c r="C385" s="143" t="s">
        <v>179</v>
      </c>
      <c r="D385" s="143" t="s">
        <v>1039</v>
      </c>
      <c r="E385" s="143">
        <v>0.2</v>
      </c>
      <c r="F385" s="143">
        <v>10</v>
      </c>
      <c r="G385" s="143">
        <v>4</v>
      </c>
      <c r="H385" s="160">
        <v>60</v>
      </c>
      <c r="I385" s="160">
        <v>65</v>
      </c>
      <c r="J385" s="160">
        <v>65</v>
      </c>
    </row>
    <row r="386" spans="1:10" ht="16.5">
      <c r="A386" s="143" t="s">
        <v>1549</v>
      </c>
      <c r="B386" s="159" t="s">
        <v>1547</v>
      </c>
      <c r="C386" s="143" t="s">
        <v>179</v>
      </c>
      <c r="D386" s="143" t="s">
        <v>1039</v>
      </c>
      <c r="E386" s="143">
        <v>0.2</v>
      </c>
      <c r="F386" s="143">
        <v>10</v>
      </c>
      <c r="G386" s="143">
        <v>4</v>
      </c>
      <c r="H386" s="160">
        <v>60</v>
      </c>
      <c r="I386" s="160">
        <v>65</v>
      </c>
      <c r="J386" s="160">
        <v>65</v>
      </c>
    </row>
    <row r="387" spans="1:10" ht="16.5">
      <c r="A387" s="143" t="s">
        <v>1550</v>
      </c>
      <c r="B387" s="159" t="s">
        <v>1547</v>
      </c>
      <c r="C387" s="143" t="s">
        <v>179</v>
      </c>
      <c r="D387" s="143" t="s">
        <v>1039</v>
      </c>
      <c r="E387" s="143">
        <v>0.2</v>
      </c>
      <c r="F387" s="143">
        <v>10</v>
      </c>
      <c r="G387" s="143">
        <v>4</v>
      </c>
      <c r="H387" s="160">
        <v>60</v>
      </c>
      <c r="I387" s="160">
        <v>65</v>
      </c>
      <c r="J387" s="160">
        <v>65</v>
      </c>
    </row>
    <row r="388" spans="1:10" ht="16.5">
      <c r="A388" s="143" t="s">
        <v>1551</v>
      </c>
      <c r="B388" s="159" t="s">
        <v>1552</v>
      </c>
      <c r="C388" s="143" t="s">
        <v>179</v>
      </c>
      <c r="D388" s="143" t="s">
        <v>1039</v>
      </c>
      <c r="E388" s="143">
        <v>0.2</v>
      </c>
      <c r="F388" s="143">
        <v>10</v>
      </c>
      <c r="G388" s="143">
        <v>4</v>
      </c>
      <c r="H388" s="160">
        <v>60</v>
      </c>
      <c r="I388" s="160">
        <v>52</v>
      </c>
      <c r="J388" s="160">
        <v>52</v>
      </c>
    </row>
    <row r="389" spans="1:10" ht="16.5">
      <c r="A389" s="143" t="s">
        <v>1553</v>
      </c>
      <c r="B389" s="159" t="s">
        <v>1554</v>
      </c>
      <c r="C389" s="143" t="s">
        <v>179</v>
      </c>
      <c r="D389" s="143" t="s">
        <v>1039</v>
      </c>
      <c r="E389" s="143">
        <v>1</v>
      </c>
      <c r="F389" s="143">
        <v>8</v>
      </c>
      <c r="G389" s="143">
        <v>3</v>
      </c>
      <c r="H389" s="160">
        <v>30</v>
      </c>
      <c r="I389" s="160">
        <v>30</v>
      </c>
      <c r="J389" s="160">
        <v>30</v>
      </c>
    </row>
    <row r="390" spans="1:10" ht="16.5">
      <c r="A390" s="143" t="s">
        <v>1555</v>
      </c>
      <c r="B390" s="159" t="s">
        <v>1554</v>
      </c>
      <c r="C390" s="143" t="s">
        <v>179</v>
      </c>
      <c r="D390" s="143" t="s">
        <v>1039</v>
      </c>
      <c r="E390" s="143">
        <v>1</v>
      </c>
      <c r="F390" s="143">
        <v>8</v>
      </c>
      <c r="G390" s="143">
        <v>3</v>
      </c>
      <c r="H390" s="160">
        <v>30</v>
      </c>
      <c r="I390" s="160">
        <v>30</v>
      </c>
      <c r="J390" s="160">
        <v>30</v>
      </c>
    </row>
    <row r="391" spans="1:10" ht="16.5">
      <c r="A391" s="143" t="s">
        <v>1556</v>
      </c>
      <c r="B391" s="159" t="s">
        <v>1554</v>
      </c>
      <c r="C391" s="143" t="s">
        <v>179</v>
      </c>
      <c r="D391" s="143" t="s">
        <v>1039</v>
      </c>
      <c r="E391" s="143">
        <v>1</v>
      </c>
      <c r="F391" s="143">
        <v>8</v>
      </c>
      <c r="G391" s="143">
        <v>3</v>
      </c>
      <c r="H391" s="160">
        <v>30</v>
      </c>
      <c r="I391" s="160">
        <v>30</v>
      </c>
      <c r="J391" s="160">
        <v>30</v>
      </c>
    </row>
    <row r="392" spans="1:10" ht="16.5">
      <c r="A392" s="143" t="s">
        <v>1557</v>
      </c>
      <c r="B392" s="159" t="s">
        <v>1554</v>
      </c>
      <c r="C392" s="143" t="s">
        <v>179</v>
      </c>
      <c r="D392" s="143" t="s">
        <v>1039</v>
      </c>
      <c r="E392" s="143">
        <v>1</v>
      </c>
      <c r="F392" s="143">
        <v>8</v>
      </c>
      <c r="G392" s="143">
        <v>3</v>
      </c>
      <c r="H392" s="160">
        <v>30</v>
      </c>
      <c r="I392" s="160">
        <v>30</v>
      </c>
      <c r="J392" s="160">
        <v>30</v>
      </c>
    </row>
    <row r="393" spans="1:10" ht="16.5">
      <c r="A393" s="143" t="s">
        <v>1558</v>
      </c>
      <c r="B393" s="159" t="s">
        <v>1554</v>
      </c>
      <c r="C393" s="143" t="s">
        <v>179</v>
      </c>
      <c r="D393" s="143" t="s">
        <v>1039</v>
      </c>
      <c r="E393" s="143">
        <v>1</v>
      </c>
      <c r="F393" s="143">
        <v>8</v>
      </c>
      <c r="G393" s="143">
        <v>3</v>
      </c>
      <c r="H393" s="160">
        <v>30</v>
      </c>
      <c r="I393" s="160">
        <v>30</v>
      </c>
      <c r="J393" s="160">
        <v>30</v>
      </c>
    </row>
    <row r="394" spans="1:10" ht="16.5">
      <c r="A394" s="143" t="s">
        <v>1559</v>
      </c>
      <c r="B394" s="159" t="s">
        <v>1554</v>
      </c>
      <c r="C394" s="143" t="s">
        <v>179</v>
      </c>
      <c r="D394" s="143" t="s">
        <v>1039</v>
      </c>
      <c r="E394" s="143">
        <v>1</v>
      </c>
      <c r="F394" s="143">
        <v>8</v>
      </c>
      <c r="G394" s="143">
        <v>3</v>
      </c>
      <c r="H394" s="160">
        <v>30</v>
      </c>
      <c r="I394" s="160">
        <v>30</v>
      </c>
      <c r="J394" s="160">
        <v>30</v>
      </c>
    </row>
    <row r="395" spans="1:10" ht="16.5">
      <c r="A395" s="143" t="s">
        <v>1560</v>
      </c>
      <c r="B395" s="159" t="s">
        <v>1554</v>
      </c>
      <c r="C395" s="143" t="s">
        <v>179</v>
      </c>
      <c r="D395" s="143" t="s">
        <v>1039</v>
      </c>
      <c r="E395" s="143">
        <v>1</v>
      </c>
      <c r="F395" s="143">
        <v>8</v>
      </c>
      <c r="G395" s="143">
        <v>3</v>
      </c>
      <c r="H395" s="160">
        <v>30</v>
      </c>
      <c r="I395" s="160">
        <v>30</v>
      </c>
      <c r="J395" s="160">
        <v>30</v>
      </c>
    </row>
    <row r="396" spans="1:10" ht="16.5">
      <c r="A396" s="143" t="s">
        <v>1561</v>
      </c>
      <c r="B396" s="159" t="s">
        <v>1554</v>
      </c>
      <c r="C396" s="143" t="s">
        <v>179</v>
      </c>
      <c r="D396" s="143" t="s">
        <v>1039</v>
      </c>
      <c r="E396" s="143">
        <v>1</v>
      </c>
      <c r="F396" s="143">
        <v>8</v>
      </c>
      <c r="G396" s="143">
        <v>3</v>
      </c>
      <c r="H396" s="160">
        <v>30</v>
      </c>
      <c r="I396" s="160">
        <v>30</v>
      </c>
      <c r="J396" s="160">
        <v>30</v>
      </c>
    </row>
    <row r="397" spans="1:10" ht="16.5">
      <c r="A397" s="143" t="s">
        <v>1562</v>
      </c>
      <c r="B397" s="159" t="s">
        <v>1554</v>
      </c>
      <c r="C397" s="143" t="s">
        <v>179</v>
      </c>
      <c r="D397" s="143" t="s">
        <v>1039</v>
      </c>
      <c r="E397" s="143">
        <v>1</v>
      </c>
      <c r="F397" s="143">
        <v>8</v>
      </c>
      <c r="G397" s="143">
        <v>3</v>
      </c>
      <c r="H397" s="160">
        <v>30</v>
      </c>
      <c r="I397" s="160">
        <v>30</v>
      </c>
      <c r="J397" s="160">
        <v>30</v>
      </c>
    </row>
    <row r="398" spans="1:10" ht="16.5">
      <c r="A398" s="143" t="s">
        <v>1563</v>
      </c>
      <c r="B398" s="159" t="s">
        <v>1554</v>
      </c>
      <c r="C398" s="143" t="s">
        <v>179</v>
      </c>
      <c r="D398" s="143" t="s">
        <v>1039</v>
      </c>
      <c r="E398" s="143">
        <v>1</v>
      </c>
      <c r="F398" s="143">
        <v>8</v>
      </c>
      <c r="G398" s="143">
        <v>3</v>
      </c>
      <c r="H398" s="160">
        <v>30</v>
      </c>
      <c r="I398" s="160">
        <v>30</v>
      </c>
      <c r="J398" s="160">
        <v>30</v>
      </c>
    </row>
    <row r="399" spans="1:10" ht="16.5">
      <c r="A399" s="143" t="s">
        <v>1564</v>
      </c>
      <c r="B399" s="159" t="s">
        <v>1554</v>
      </c>
      <c r="C399" s="143" t="s">
        <v>179</v>
      </c>
      <c r="D399" s="143" t="s">
        <v>1039</v>
      </c>
      <c r="E399" s="143">
        <v>1</v>
      </c>
      <c r="F399" s="143">
        <v>8</v>
      </c>
      <c r="G399" s="143">
        <v>3</v>
      </c>
      <c r="H399" s="160">
        <v>30</v>
      </c>
      <c r="I399" s="160">
        <v>30</v>
      </c>
      <c r="J399" s="160">
        <v>30</v>
      </c>
    </row>
    <row r="400" spans="1:10" ht="16.5">
      <c r="A400" s="143" t="s">
        <v>1565</v>
      </c>
      <c r="B400" s="159" t="s">
        <v>1554</v>
      </c>
      <c r="C400" s="143" t="s">
        <v>179</v>
      </c>
      <c r="D400" s="143" t="s">
        <v>1039</v>
      </c>
      <c r="E400" s="143">
        <v>1</v>
      </c>
      <c r="F400" s="143">
        <v>8</v>
      </c>
      <c r="G400" s="143">
        <v>3</v>
      </c>
      <c r="H400" s="160">
        <v>30</v>
      </c>
      <c r="I400" s="160">
        <v>30</v>
      </c>
      <c r="J400" s="160">
        <v>30</v>
      </c>
    </row>
    <row r="401" spans="1:10" ht="16.5">
      <c r="A401" s="143" t="s">
        <v>1566</v>
      </c>
      <c r="B401" s="159" t="s">
        <v>1554</v>
      </c>
      <c r="C401" s="143" t="s">
        <v>179</v>
      </c>
      <c r="D401" s="143" t="s">
        <v>1039</v>
      </c>
      <c r="E401" s="143">
        <v>1</v>
      </c>
      <c r="F401" s="143">
        <v>8</v>
      </c>
      <c r="G401" s="143">
        <v>3</v>
      </c>
      <c r="H401" s="160">
        <v>30</v>
      </c>
      <c r="I401" s="160">
        <v>30</v>
      </c>
      <c r="J401" s="160">
        <v>30</v>
      </c>
    </row>
    <row r="402" spans="1:10" ht="16.5">
      <c r="A402" s="143" t="s">
        <v>1567</v>
      </c>
      <c r="B402" s="159" t="s">
        <v>1554</v>
      </c>
      <c r="C402" s="143" t="s">
        <v>179</v>
      </c>
      <c r="D402" s="143" t="s">
        <v>1039</v>
      </c>
      <c r="E402" s="143">
        <v>1</v>
      </c>
      <c r="F402" s="143">
        <v>8</v>
      </c>
      <c r="G402" s="143">
        <v>3</v>
      </c>
      <c r="H402" s="160">
        <v>30</v>
      </c>
      <c r="I402" s="160">
        <v>30</v>
      </c>
      <c r="J402" s="160">
        <v>30</v>
      </c>
    </row>
    <row r="403" spans="1:10" ht="16.5">
      <c r="A403" s="143" t="s">
        <v>1568</v>
      </c>
      <c r="B403" s="159" t="s">
        <v>1554</v>
      </c>
      <c r="C403" s="143" t="s">
        <v>179</v>
      </c>
      <c r="D403" s="143" t="s">
        <v>1039</v>
      </c>
      <c r="E403" s="143">
        <v>1</v>
      </c>
      <c r="F403" s="143">
        <v>8</v>
      </c>
      <c r="G403" s="143">
        <v>3</v>
      </c>
      <c r="H403" s="160">
        <v>30</v>
      </c>
      <c r="I403" s="160">
        <v>30</v>
      </c>
      <c r="J403" s="160">
        <v>30</v>
      </c>
    </row>
    <row r="404" spans="1:10" ht="16.5">
      <c r="A404" s="143" t="s">
        <v>1569</v>
      </c>
      <c r="B404" s="159" t="s">
        <v>1554</v>
      </c>
      <c r="C404" s="143" t="s">
        <v>179</v>
      </c>
      <c r="D404" s="143" t="s">
        <v>1039</v>
      </c>
      <c r="E404" s="143">
        <v>1</v>
      </c>
      <c r="F404" s="143">
        <v>8</v>
      </c>
      <c r="G404" s="143">
        <v>3</v>
      </c>
      <c r="H404" s="160">
        <v>30</v>
      </c>
      <c r="I404" s="160">
        <v>30</v>
      </c>
      <c r="J404" s="160">
        <v>30</v>
      </c>
    </row>
    <row r="405" spans="1:10" ht="16.5">
      <c r="A405" s="143" t="s">
        <v>1570</v>
      </c>
      <c r="B405" s="159" t="s">
        <v>1554</v>
      </c>
      <c r="C405" s="143" t="s">
        <v>179</v>
      </c>
      <c r="D405" s="143" t="s">
        <v>1039</v>
      </c>
      <c r="E405" s="143">
        <v>1</v>
      </c>
      <c r="F405" s="143">
        <v>8</v>
      </c>
      <c r="G405" s="143">
        <v>3</v>
      </c>
      <c r="H405" s="160">
        <v>30</v>
      </c>
      <c r="I405" s="160">
        <v>30</v>
      </c>
      <c r="J405" s="160">
        <v>30</v>
      </c>
    </row>
    <row r="406" spans="1:10" ht="16.5">
      <c r="A406" s="143" t="s">
        <v>1571</v>
      </c>
      <c r="B406" s="159" t="s">
        <v>1554</v>
      </c>
      <c r="C406" s="143" t="s">
        <v>179</v>
      </c>
      <c r="D406" s="143" t="s">
        <v>1039</v>
      </c>
      <c r="E406" s="143">
        <v>1</v>
      </c>
      <c r="F406" s="143">
        <v>8</v>
      </c>
      <c r="G406" s="143">
        <v>3</v>
      </c>
      <c r="H406" s="160">
        <v>30</v>
      </c>
      <c r="I406" s="160">
        <v>30</v>
      </c>
      <c r="J406" s="160">
        <v>30</v>
      </c>
    </row>
    <row r="407" spans="1:10" ht="16.5">
      <c r="A407" s="143" t="s">
        <v>1572</v>
      </c>
      <c r="B407" s="159" t="s">
        <v>1554</v>
      </c>
      <c r="C407" s="143" t="s">
        <v>179</v>
      </c>
      <c r="D407" s="143" t="s">
        <v>1039</v>
      </c>
      <c r="E407" s="143">
        <v>1</v>
      </c>
      <c r="F407" s="143">
        <v>8</v>
      </c>
      <c r="G407" s="143">
        <v>3</v>
      </c>
      <c r="H407" s="160">
        <v>30</v>
      </c>
      <c r="I407" s="160">
        <v>30</v>
      </c>
      <c r="J407" s="160">
        <v>30</v>
      </c>
    </row>
    <row r="408" spans="1:10" ht="16.5">
      <c r="A408" s="143" t="s">
        <v>1573</v>
      </c>
      <c r="B408" s="159" t="s">
        <v>1554</v>
      </c>
      <c r="C408" s="143" t="s">
        <v>179</v>
      </c>
      <c r="D408" s="143" t="s">
        <v>1039</v>
      </c>
      <c r="E408" s="143">
        <v>1</v>
      </c>
      <c r="F408" s="143">
        <v>8</v>
      </c>
      <c r="G408" s="143">
        <v>3</v>
      </c>
      <c r="H408" s="160">
        <v>30</v>
      </c>
      <c r="I408" s="160">
        <v>30</v>
      </c>
      <c r="J408" s="160">
        <v>30</v>
      </c>
    </row>
    <row r="409" spans="1:10" ht="16.5">
      <c r="A409" s="143" t="s">
        <v>1574</v>
      </c>
      <c r="B409" s="159" t="s">
        <v>1554</v>
      </c>
      <c r="C409" s="143" t="s">
        <v>179</v>
      </c>
      <c r="D409" s="143" t="s">
        <v>1039</v>
      </c>
      <c r="E409" s="143">
        <v>1</v>
      </c>
      <c r="F409" s="143">
        <v>8</v>
      </c>
      <c r="G409" s="143">
        <v>3</v>
      </c>
      <c r="H409" s="160">
        <v>30</v>
      </c>
      <c r="I409" s="160">
        <v>30</v>
      </c>
      <c r="J409" s="160">
        <v>30</v>
      </c>
    </row>
    <row r="410" spans="1:10" ht="16.5">
      <c r="A410" s="143" t="s">
        <v>1575</v>
      </c>
      <c r="B410" s="159" t="s">
        <v>1554</v>
      </c>
      <c r="C410" s="143" t="s">
        <v>179</v>
      </c>
      <c r="D410" s="143" t="s">
        <v>1039</v>
      </c>
      <c r="E410" s="143">
        <v>1</v>
      </c>
      <c r="F410" s="143">
        <v>8</v>
      </c>
      <c r="G410" s="143">
        <v>3</v>
      </c>
      <c r="H410" s="160">
        <v>30</v>
      </c>
      <c r="I410" s="160">
        <v>30</v>
      </c>
      <c r="J410" s="160">
        <v>30</v>
      </c>
    </row>
    <row r="411" spans="1:10" ht="16.5">
      <c r="A411" s="143" t="s">
        <v>1576</v>
      </c>
      <c r="B411" s="159" t="s">
        <v>1554</v>
      </c>
      <c r="C411" s="143" t="s">
        <v>179</v>
      </c>
      <c r="D411" s="143" t="s">
        <v>1039</v>
      </c>
      <c r="E411" s="143">
        <v>2</v>
      </c>
      <c r="F411" s="143">
        <v>9</v>
      </c>
      <c r="G411" s="143">
        <v>3</v>
      </c>
      <c r="H411" s="160">
        <v>35</v>
      </c>
      <c r="I411" s="160">
        <v>35</v>
      </c>
      <c r="J411" s="160">
        <v>35</v>
      </c>
    </row>
    <row r="412" spans="1:10" ht="16.5">
      <c r="A412" s="143" t="s">
        <v>1577</v>
      </c>
      <c r="B412" s="159" t="s">
        <v>1554</v>
      </c>
      <c r="C412" s="143" t="s">
        <v>179</v>
      </c>
      <c r="D412" s="143" t="s">
        <v>1039</v>
      </c>
      <c r="E412" s="143">
        <v>2</v>
      </c>
      <c r="F412" s="143">
        <v>9</v>
      </c>
      <c r="G412" s="143">
        <v>3</v>
      </c>
      <c r="H412" s="160">
        <v>35</v>
      </c>
      <c r="I412" s="160">
        <v>35</v>
      </c>
      <c r="J412" s="160">
        <v>35</v>
      </c>
    </row>
    <row r="413" spans="1:10" ht="16.5">
      <c r="A413" s="143" t="s">
        <v>1578</v>
      </c>
      <c r="B413" s="159" t="s">
        <v>1554</v>
      </c>
      <c r="C413" s="143" t="s">
        <v>179</v>
      </c>
      <c r="D413" s="143" t="s">
        <v>1039</v>
      </c>
      <c r="E413" s="143">
        <v>1</v>
      </c>
      <c r="F413" s="143">
        <v>8</v>
      </c>
      <c r="G413" s="143">
        <v>3</v>
      </c>
      <c r="H413" s="160">
        <v>30</v>
      </c>
      <c r="I413" s="160">
        <v>30</v>
      </c>
      <c r="J413" s="160">
        <v>30</v>
      </c>
    </row>
    <row r="414" spans="1:10" ht="16.5">
      <c r="A414" s="143" t="s">
        <v>1579</v>
      </c>
      <c r="B414" s="159" t="s">
        <v>1554</v>
      </c>
      <c r="C414" s="143" t="s">
        <v>179</v>
      </c>
      <c r="D414" s="143" t="s">
        <v>1039</v>
      </c>
      <c r="E414" s="143">
        <v>1</v>
      </c>
      <c r="F414" s="143">
        <v>8</v>
      </c>
      <c r="G414" s="143">
        <v>3</v>
      </c>
      <c r="H414" s="160">
        <v>30</v>
      </c>
      <c r="I414" s="160">
        <v>30</v>
      </c>
      <c r="J414" s="160">
        <v>30</v>
      </c>
    </row>
    <row r="415" spans="1:10" ht="16.5">
      <c r="A415" s="143" t="s">
        <v>1580</v>
      </c>
      <c r="B415" s="159" t="s">
        <v>1554</v>
      </c>
      <c r="C415" s="143" t="s">
        <v>179</v>
      </c>
      <c r="D415" s="143" t="s">
        <v>1039</v>
      </c>
      <c r="E415" s="143">
        <v>1</v>
      </c>
      <c r="F415" s="143">
        <v>8</v>
      </c>
      <c r="G415" s="143">
        <v>3</v>
      </c>
      <c r="H415" s="160">
        <v>30</v>
      </c>
      <c r="I415" s="160">
        <v>30</v>
      </c>
      <c r="J415" s="160">
        <v>30</v>
      </c>
    </row>
    <row r="416" spans="1:10" ht="16.5">
      <c r="A416" s="143" t="s">
        <v>1581</v>
      </c>
      <c r="B416" s="159" t="s">
        <v>1554</v>
      </c>
      <c r="C416" s="143" t="s">
        <v>179</v>
      </c>
      <c r="D416" s="143" t="s">
        <v>1039</v>
      </c>
      <c r="E416" s="143">
        <v>1</v>
      </c>
      <c r="F416" s="143">
        <v>8</v>
      </c>
      <c r="G416" s="143">
        <v>3</v>
      </c>
      <c r="H416" s="160">
        <v>30</v>
      </c>
      <c r="I416" s="160">
        <v>30</v>
      </c>
      <c r="J416" s="160">
        <v>30</v>
      </c>
    </row>
    <row r="417" spans="1:10" ht="16.5">
      <c r="A417" s="143" t="s">
        <v>1582</v>
      </c>
      <c r="B417" s="159" t="s">
        <v>1554</v>
      </c>
      <c r="C417" s="143" t="s">
        <v>179</v>
      </c>
      <c r="D417" s="143" t="s">
        <v>1039</v>
      </c>
      <c r="E417" s="143">
        <v>1</v>
      </c>
      <c r="F417" s="143">
        <v>8</v>
      </c>
      <c r="G417" s="143">
        <v>3</v>
      </c>
      <c r="H417" s="160">
        <v>30</v>
      </c>
      <c r="I417" s="160">
        <v>30</v>
      </c>
      <c r="J417" s="160">
        <v>30</v>
      </c>
    </row>
    <row r="418" spans="1:10" ht="16.5">
      <c r="A418" s="143" t="s">
        <v>1583</v>
      </c>
      <c r="B418" s="159" t="s">
        <v>1554</v>
      </c>
      <c r="C418" s="143" t="s">
        <v>179</v>
      </c>
      <c r="D418" s="143" t="s">
        <v>1039</v>
      </c>
      <c r="E418" s="143">
        <v>1</v>
      </c>
      <c r="F418" s="143">
        <v>8</v>
      </c>
      <c r="G418" s="143">
        <v>3</v>
      </c>
      <c r="H418" s="160">
        <v>30</v>
      </c>
      <c r="I418" s="160">
        <v>30</v>
      </c>
      <c r="J418" s="160">
        <v>30</v>
      </c>
    </row>
    <row r="419" spans="1:10" ht="16.5">
      <c r="A419" s="143" t="s">
        <v>1584</v>
      </c>
      <c r="B419" s="159" t="s">
        <v>1554</v>
      </c>
      <c r="C419" s="143" t="s">
        <v>179</v>
      </c>
      <c r="D419" s="143" t="s">
        <v>1039</v>
      </c>
      <c r="E419" s="143">
        <v>1</v>
      </c>
      <c r="F419" s="143">
        <v>8</v>
      </c>
      <c r="G419" s="143">
        <v>3</v>
      </c>
      <c r="H419" s="160">
        <v>30</v>
      </c>
      <c r="I419" s="160">
        <v>30</v>
      </c>
      <c r="J419" s="160">
        <v>30</v>
      </c>
    </row>
    <row r="420" spans="1:10" ht="16.5">
      <c r="A420" s="143" t="s">
        <v>1585</v>
      </c>
      <c r="B420" s="159" t="s">
        <v>1554</v>
      </c>
      <c r="C420" s="143" t="s">
        <v>179</v>
      </c>
      <c r="D420" s="143" t="s">
        <v>1039</v>
      </c>
      <c r="E420" s="143">
        <v>1</v>
      </c>
      <c r="F420" s="143">
        <v>8</v>
      </c>
      <c r="G420" s="143">
        <v>3</v>
      </c>
      <c r="H420" s="160">
        <v>30</v>
      </c>
      <c r="I420" s="160">
        <v>30</v>
      </c>
      <c r="J420" s="160">
        <v>30</v>
      </c>
    </row>
    <row r="421" spans="1:10" ht="16.5">
      <c r="A421" s="143" t="s">
        <v>1586</v>
      </c>
      <c r="B421" s="159" t="s">
        <v>1554</v>
      </c>
      <c r="C421" s="143" t="s">
        <v>179</v>
      </c>
      <c r="D421" s="143" t="s">
        <v>1039</v>
      </c>
      <c r="E421" s="143">
        <v>1</v>
      </c>
      <c r="F421" s="143">
        <v>8</v>
      </c>
      <c r="G421" s="143">
        <v>3</v>
      </c>
      <c r="H421" s="160">
        <v>30</v>
      </c>
      <c r="I421" s="160">
        <v>30</v>
      </c>
      <c r="J421" s="160">
        <v>30</v>
      </c>
    </row>
    <row r="422" spans="1:10" ht="16.5">
      <c r="A422" s="143" t="s">
        <v>1587</v>
      </c>
      <c r="B422" s="159" t="s">
        <v>1554</v>
      </c>
      <c r="C422" s="143" t="s">
        <v>179</v>
      </c>
      <c r="D422" s="143" t="s">
        <v>1039</v>
      </c>
      <c r="E422" s="143">
        <v>1</v>
      </c>
      <c r="F422" s="143">
        <v>8</v>
      </c>
      <c r="G422" s="143">
        <v>3</v>
      </c>
      <c r="H422" s="160">
        <v>30</v>
      </c>
      <c r="I422" s="160">
        <v>30</v>
      </c>
      <c r="J422" s="160">
        <v>30</v>
      </c>
    </row>
    <row r="423" spans="1:10" ht="16.5">
      <c r="A423" s="143" t="s">
        <v>1588</v>
      </c>
      <c r="B423" s="159" t="s">
        <v>1589</v>
      </c>
      <c r="C423" s="143" t="s">
        <v>179</v>
      </c>
      <c r="D423" s="143" t="s">
        <v>1039</v>
      </c>
      <c r="E423" s="143">
        <v>1</v>
      </c>
      <c r="F423" s="143">
        <v>8</v>
      </c>
      <c r="G423" s="143">
        <v>4</v>
      </c>
      <c r="H423" s="160">
        <v>33</v>
      </c>
      <c r="I423" s="160">
        <v>33</v>
      </c>
      <c r="J423" s="160">
        <v>33</v>
      </c>
    </row>
    <row r="424" spans="1:10" ht="16.5">
      <c r="A424" s="143" t="s">
        <v>1590</v>
      </c>
      <c r="B424" s="159" t="s">
        <v>1589</v>
      </c>
      <c r="C424" s="143" t="s">
        <v>179</v>
      </c>
      <c r="D424" s="143" t="s">
        <v>1039</v>
      </c>
      <c r="E424" s="143">
        <v>1</v>
      </c>
      <c r="F424" s="143">
        <v>8</v>
      </c>
      <c r="G424" s="143">
        <v>4</v>
      </c>
      <c r="H424" s="160">
        <v>33</v>
      </c>
      <c r="I424" s="160">
        <v>33</v>
      </c>
      <c r="J424" s="160">
        <v>33</v>
      </c>
    </row>
    <row r="425" spans="1:10" ht="16.5">
      <c r="A425" s="143" t="s">
        <v>1591</v>
      </c>
      <c r="B425" s="159" t="s">
        <v>1589</v>
      </c>
      <c r="C425" s="143" t="s">
        <v>179</v>
      </c>
      <c r="D425" s="143" t="s">
        <v>1039</v>
      </c>
      <c r="E425" s="143">
        <v>1</v>
      </c>
      <c r="F425" s="143">
        <v>8</v>
      </c>
      <c r="G425" s="143">
        <v>4</v>
      </c>
      <c r="H425" s="160">
        <v>33</v>
      </c>
      <c r="I425" s="160">
        <v>33</v>
      </c>
      <c r="J425" s="160">
        <v>33</v>
      </c>
    </row>
    <row r="426" spans="1:10" ht="16.5">
      <c r="A426" s="143" t="s">
        <v>1592</v>
      </c>
      <c r="B426" s="159" t="s">
        <v>1589</v>
      </c>
      <c r="C426" s="143" t="s">
        <v>179</v>
      </c>
      <c r="D426" s="143" t="s">
        <v>1039</v>
      </c>
      <c r="E426" s="143">
        <v>1</v>
      </c>
      <c r="F426" s="143">
        <v>8</v>
      </c>
      <c r="G426" s="143">
        <v>4</v>
      </c>
      <c r="H426" s="160">
        <v>33</v>
      </c>
      <c r="I426" s="160">
        <v>33</v>
      </c>
      <c r="J426" s="160">
        <v>33</v>
      </c>
    </row>
    <row r="427" spans="1:10" ht="16.5">
      <c r="A427" s="143" t="s">
        <v>1593</v>
      </c>
      <c r="B427" s="159" t="s">
        <v>1589</v>
      </c>
      <c r="C427" s="143" t="s">
        <v>179</v>
      </c>
      <c r="D427" s="143" t="s">
        <v>1039</v>
      </c>
      <c r="E427" s="143">
        <v>1</v>
      </c>
      <c r="F427" s="143">
        <v>8</v>
      </c>
      <c r="G427" s="143">
        <v>4</v>
      </c>
      <c r="H427" s="160">
        <v>33</v>
      </c>
      <c r="I427" s="160">
        <v>33</v>
      </c>
      <c r="J427" s="160">
        <v>33</v>
      </c>
    </row>
    <row r="428" spans="1:10" ht="16.5">
      <c r="A428" s="143" t="s">
        <v>1594</v>
      </c>
      <c r="B428" s="159" t="s">
        <v>1589</v>
      </c>
      <c r="C428" s="143" t="s">
        <v>179</v>
      </c>
      <c r="D428" s="143" t="s">
        <v>1039</v>
      </c>
      <c r="E428" s="143">
        <v>1</v>
      </c>
      <c r="F428" s="143">
        <v>8</v>
      </c>
      <c r="G428" s="143">
        <v>4</v>
      </c>
      <c r="H428" s="160">
        <v>33</v>
      </c>
      <c r="I428" s="160">
        <v>33</v>
      </c>
      <c r="J428" s="160">
        <v>33</v>
      </c>
    </row>
    <row r="429" spans="1:10" ht="16.5">
      <c r="A429" s="143" t="s">
        <v>1595</v>
      </c>
      <c r="B429" s="159" t="s">
        <v>1589</v>
      </c>
      <c r="C429" s="143" t="s">
        <v>179</v>
      </c>
      <c r="D429" s="143" t="s">
        <v>1039</v>
      </c>
      <c r="E429" s="143">
        <v>1</v>
      </c>
      <c r="F429" s="143">
        <v>8</v>
      </c>
      <c r="G429" s="143">
        <v>4</v>
      </c>
      <c r="H429" s="160">
        <v>33</v>
      </c>
      <c r="I429" s="160">
        <v>33</v>
      </c>
      <c r="J429" s="160">
        <v>33</v>
      </c>
    </row>
    <row r="430" spans="1:10" ht="16.5">
      <c r="A430" s="143" t="s">
        <v>1596</v>
      </c>
      <c r="B430" s="159" t="s">
        <v>1589</v>
      </c>
      <c r="C430" s="143" t="s">
        <v>179</v>
      </c>
      <c r="D430" s="143" t="s">
        <v>1039</v>
      </c>
      <c r="E430" s="143">
        <v>1</v>
      </c>
      <c r="F430" s="143">
        <v>8</v>
      </c>
      <c r="G430" s="143">
        <v>4</v>
      </c>
      <c r="H430" s="160">
        <v>33</v>
      </c>
      <c r="I430" s="160">
        <v>33</v>
      </c>
      <c r="J430" s="160">
        <v>33</v>
      </c>
    </row>
    <row r="431" spans="1:10" ht="16.5">
      <c r="A431" s="143" t="s">
        <v>1597</v>
      </c>
      <c r="B431" s="159" t="s">
        <v>1598</v>
      </c>
      <c r="C431" s="143" t="s">
        <v>179</v>
      </c>
      <c r="D431" s="143" t="s">
        <v>1039</v>
      </c>
      <c r="E431" s="143">
        <v>1</v>
      </c>
      <c r="F431" s="143">
        <v>5</v>
      </c>
      <c r="G431" s="143">
        <v>2</v>
      </c>
      <c r="H431" s="160">
        <v>30</v>
      </c>
      <c r="I431" s="160">
        <v>30</v>
      </c>
      <c r="J431" s="160">
        <v>30</v>
      </c>
    </row>
    <row r="432" spans="1:10" ht="16.5">
      <c r="A432" s="143" t="s">
        <v>1599</v>
      </c>
      <c r="B432" s="159" t="s">
        <v>1600</v>
      </c>
      <c r="C432" s="143" t="s">
        <v>179</v>
      </c>
      <c r="D432" s="143" t="s">
        <v>1039</v>
      </c>
      <c r="E432" s="143">
        <v>1</v>
      </c>
      <c r="F432" s="143">
        <v>10</v>
      </c>
      <c r="G432" s="143">
        <v>3</v>
      </c>
      <c r="H432" s="160">
        <v>35</v>
      </c>
      <c r="I432" s="160">
        <v>35</v>
      </c>
      <c r="J432" s="160">
        <v>35</v>
      </c>
    </row>
    <row r="433" spans="1:10" ht="16.5">
      <c r="A433" s="143" t="s">
        <v>1601</v>
      </c>
      <c r="B433" s="159" t="s">
        <v>1602</v>
      </c>
      <c r="C433" s="143" t="s">
        <v>179</v>
      </c>
      <c r="D433" s="143" t="s">
        <v>1039</v>
      </c>
      <c r="E433" s="143">
        <v>1</v>
      </c>
      <c r="F433" s="143">
        <v>10</v>
      </c>
      <c r="G433" s="143">
        <v>3</v>
      </c>
      <c r="H433" s="160">
        <v>35</v>
      </c>
      <c r="I433" s="160">
        <v>35</v>
      </c>
      <c r="J433" s="160">
        <v>35</v>
      </c>
    </row>
    <row r="434" spans="1:10" ht="16.5">
      <c r="A434" s="143" t="s">
        <v>1603</v>
      </c>
      <c r="B434" s="159" t="s">
        <v>1604</v>
      </c>
      <c r="C434" s="143" t="s">
        <v>179</v>
      </c>
      <c r="D434" s="143" t="s">
        <v>1039</v>
      </c>
      <c r="E434" s="143">
        <v>0</v>
      </c>
      <c r="F434" s="143">
        <v>9</v>
      </c>
      <c r="G434" s="143">
        <v>3</v>
      </c>
      <c r="H434" s="160">
        <v>0</v>
      </c>
      <c r="I434" s="160">
        <v>30</v>
      </c>
      <c r="J434" s="160">
        <v>30</v>
      </c>
    </row>
    <row r="435" spans="1:10" ht="16.5">
      <c r="A435" s="143" t="s">
        <v>1605</v>
      </c>
      <c r="B435" s="159" t="s">
        <v>1604</v>
      </c>
      <c r="C435" s="143" t="s">
        <v>179</v>
      </c>
      <c r="D435" s="143" t="s">
        <v>1039</v>
      </c>
      <c r="E435" s="143">
        <v>0</v>
      </c>
      <c r="F435" s="143">
        <v>9</v>
      </c>
      <c r="G435" s="143">
        <v>3</v>
      </c>
      <c r="H435" s="160">
        <v>0</v>
      </c>
      <c r="I435" s="160">
        <v>42</v>
      </c>
      <c r="J435" s="160">
        <v>42</v>
      </c>
    </row>
    <row r="436" spans="1:10" ht="16.5">
      <c r="A436" s="143" t="s">
        <v>1606</v>
      </c>
      <c r="B436" s="159" t="s">
        <v>1607</v>
      </c>
      <c r="C436" s="143" t="s">
        <v>179</v>
      </c>
      <c r="D436" s="143" t="s">
        <v>1039</v>
      </c>
      <c r="E436" s="143">
        <v>2</v>
      </c>
      <c r="F436" s="143">
        <v>7</v>
      </c>
      <c r="G436" s="143">
        <v>2</v>
      </c>
      <c r="H436" s="160">
        <v>27.027027027027</v>
      </c>
      <c r="I436" s="160">
        <v>27.027027027027</v>
      </c>
      <c r="J436" s="160">
        <v>27.027027027027</v>
      </c>
    </row>
    <row r="437" spans="1:10" ht="16.5">
      <c r="A437" s="143" t="s">
        <v>1608</v>
      </c>
      <c r="B437" s="159" t="s">
        <v>1609</v>
      </c>
      <c r="C437" s="143" t="s">
        <v>179</v>
      </c>
      <c r="D437" s="143" t="s">
        <v>1039</v>
      </c>
      <c r="E437" s="143">
        <v>1</v>
      </c>
      <c r="F437" s="143">
        <v>8</v>
      </c>
      <c r="G437" s="143">
        <v>3</v>
      </c>
      <c r="H437" s="160">
        <v>30</v>
      </c>
      <c r="I437" s="160">
        <v>30</v>
      </c>
      <c r="J437" s="160">
        <v>30</v>
      </c>
    </row>
    <row r="438" spans="1:10" ht="16.5">
      <c r="A438" s="143" t="s">
        <v>1610</v>
      </c>
      <c r="B438" s="159" t="s">
        <v>1609</v>
      </c>
      <c r="C438" s="143" t="s">
        <v>179</v>
      </c>
      <c r="D438" s="143" t="s">
        <v>1039</v>
      </c>
      <c r="E438" s="143">
        <v>1</v>
      </c>
      <c r="F438" s="143">
        <v>8</v>
      </c>
      <c r="G438" s="143">
        <v>3</v>
      </c>
      <c r="H438" s="160">
        <v>30</v>
      </c>
      <c r="I438" s="160">
        <v>30</v>
      </c>
      <c r="J438" s="160">
        <v>30</v>
      </c>
    </row>
    <row r="439" spans="1:10" ht="16.5">
      <c r="A439" s="143" t="s">
        <v>1611</v>
      </c>
      <c r="B439" s="159" t="s">
        <v>1609</v>
      </c>
      <c r="C439" s="143" t="s">
        <v>179</v>
      </c>
      <c r="D439" s="143" t="s">
        <v>1039</v>
      </c>
      <c r="E439" s="143">
        <v>1</v>
      </c>
      <c r="F439" s="143">
        <v>8</v>
      </c>
      <c r="G439" s="143">
        <v>3</v>
      </c>
      <c r="H439" s="160">
        <v>30</v>
      </c>
      <c r="I439" s="160">
        <v>30</v>
      </c>
      <c r="J439" s="160">
        <v>30</v>
      </c>
    </row>
    <row r="440" spans="1:10" ht="16.5">
      <c r="A440" s="143" t="s">
        <v>1612</v>
      </c>
      <c r="B440" s="159" t="s">
        <v>1609</v>
      </c>
      <c r="C440" s="143" t="s">
        <v>179</v>
      </c>
      <c r="D440" s="143" t="s">
        <v>1039</v>
      </c>
      <c r="E440" s="143">
        <v>1</v>
      </c>
      <c r="F440" s="143">
        <v>8</v>
      </c>
      <c r="G440" s="143">
        <v>3</v>
      </c>
      <c r="H440" s="160">
        <v>30</v>
      </c>
      <c r="I440" s="160">
        <v>30</v>
      </c>
      <c r="J440" s="160">
        <v>30</v>
      </c>
    </row>
    <row r="441" spans="1:10" ht="16.5">
      <c r="A441" s="143" t="s">
        <v>1613</v>
      </c>
      <c r="B441" s="159" t="s">
        <v>1609</v>
      </c>
      <c r="C441" s="143" t="s">
        <v>179</v>
      </c>
      <c r="D441" s="143" t="s">
        <v>1039</v>
      </c>
      <c r="E441" s="143">
        <v>1</v>
      </c>
      <c r="F441" s="143">
        <v>8</v>
      </c>
      <c r="G441" s="143">
        <v>3</v>
      </c>
      <c r="H441" s="160">
        <v>30</v>
      </c>
      <c r="I441" s="160">
        <v>30</v>
      </c>
      <c r="J441" s="160">
        <v>30</v>
      </c>
    </row>
    <row r="442" spans="1:10" ht="16.5">
      <c r="A442" s="143" t="s">
        <v>1614</v>
      </c>
      <c r="B442" s="159" t="s">
        <v>1609</v>
      </c>
      <c r="C442" s="143" t="s">
        <v>179</v>
      </c>
      <c r="D442" s="143" t="s">
        <v>1039</v>
      </c>
      <c r="E442" s="143">
        <v>1</v>
      </c>
      <c r="F442" s="143">
        <v>8</v>
      </c>
      <c r="G442" s="143">
        <v>3</v>
      </c>
      <c r="H442" s="160">
        <v>30</v>
      </c>
      <c r="I442" s="160">
        <v>30</v>
      </c>
      <c r="J442" s="160">
        <v>30</v>
      </c>
    </row>
    <row r="443" spans="1:10" ht="16.5">
      <c r="A443" s="143" t="s">
        <v>1615</v>
      </c>
      <c r="B443" s="159" t="s">
        <v>1609</v>
      </c>
      <c r="C443" s="143" t="s">
        <v>179</v>
      </c>
      <c r="D443" s="143" t="s">
        <v>1039</v>
      </c>
      <c r="E443" s="143">
        <v>1</v>
      </c>
      <c r="F443" s="143">
        <v>8</v>
      </c>
      <c r="G443" s="143">
        <v>3</v>
      </c>
      <c r="H443" s="160">
        <v>30</v>
      </c>
      <c r="I443" s="160">
        <v>30</v>
      </c>
      <c r="J443" s="160">
        <v>30</v>
      </c>
    </row>
    <row r="444" spans="1:10" ht="16.5">
      <c r="A444" s="143" t="s">
        <v>1616</v>
      </c>
      <c r="B444" s="159" t="s">
        <v>1609</v>
      </c>
      <c r="C444" s="143" t="s">
        <v>179</v>
      </c>
      <c r="D444" s="143" t="s">
        <v>1039</v>
      </c>
      <c r="E444" s="143">
        <v>1</v>
      </c>
      <c r="F444" s="143">
        <v>8</v>
      </c>
      <c r="G444" s="143">
        <v>3</v>
      </c>
      <c r="H444" s="160">
        <v>30</v>
      </c>
      <c r="I444" s="160">
        <v>30</v>
      </c>
      <c r="J444" s="160">
        <v>30</v>
      </c>
    </row>
    <row r="445" spans="1:10" ht="16.5">
      <c r="A445" s="143" t="s">
        <v>1617</v>
      </c>
      <c r="B445" s="159" t="s">
        <v>1609</v>
      </c>
      <c r="C445" s="143" t="s">
        <v>179</v>
      </c>
      <c r="D445" s="143" t="s">
        <v>1039</v>
      </c>
      <c r="E445" s="143">
        <v>1</v>
      </c>
      <c r="F445" s="143">
        <v>8</v>
      </c>
      <c r="G445" s="143">
        <v>3</v>
      </c>
      <c r="H445" s="160">
        <v>30</v>
      </c>
      <c r="I445" s="160">
        <v>30</v>
      </c>
      <c r="J445" s="160">
        <v>30</v>
      </c>
    </row>
    <row r="446" spans="1:10" ht="16.5">
      <c r="A446" s="143" t="s">
        <v>1618</v>
      </c>
      <c r="B446" s="159" t="s">
        <v>1609</v>
      </c>
      <c r="C446" s="143" t="s">
        <v>179</v>
      </c>
      <c r="D446" s="143" t="s">
        <v>1039</v>
      </c>
      <c r="E446" s="143">
        <v>1</v>
      </c>
      <c r="F446" s="143">
        <v>8</v>
      </c>
      <c r="G446" s="143">
        <v>3</v>
      </c>
      <c r="H446" s="160">
        <v>30</v>
      </c>
      <c r="I446" s="160">
        <v>30</v>
      </c>
      <c r="J446" s="160">
        <v>30</v>
      </c>
    </row>
    <row r="447" spans="1:10" ht="16.5">
      <c r="A447" s="143" t="s">
        <v>1619</v>
      </c>
      <c r="B447" s="159" t="s">
        <v>1609</v>
      </c>
      <c r="C447" s="143" t="s">
        <v>179</v>
      </c>
      <c r="D447" s="143" t="s">
        <v>1039</v>
      </c>
      <c r="E447" s="143">
        <v>1</v>
      </c>
      <c r="F447" s="143">
        <v>8</v>
      </c>
      <c r="G447" s="143">
        <v>3</v>
      </c>
      <c r="H447" s="160">
        <v>30</v>
      </c>
      <c r="I447" s="160">
        <v>30</v>
      </c>
      <c r="J447" s="160">
        <v>30</v>
      </c>
    </row>
    <row r="448" spans="1:10" ht="16.5">
      <c r="A448" s="143" t="s">
        <v>1620</v>
      </c>
      <c r="B448" s="159" t="s">
        <v>1609</v>
      </c>
      <c r="C448" s="143" t="s">
        <v>179</v>
      </c>
      <c r="D448" s="143" t="s">
        <v>1039</v>
      </c>
      <c r="E448" s="143">
        <v>1</v>
      </c>
      <c r="F448" s="143">
        <v>8</v>
      </c>
      <c r="G448" s="143">
        <v>3</v>
      </c>
      <c r="H448" s="160">
        <v>30</v>
      </c>
      <c r="I448" s="160">
        <v>30</v>
      </c>
      <c r="J448" s="160">
        <v>30</v>
      </c>
    </row>
    <row r="449" spans="1:10" ht="16.5">
      <c r="A449" s="143" t="s">
        <v>1621</v>
      </c>
      <c r="B449" s="159" t="s">
        <v>1609</v>
      </c>
      <c r="C449" s="143" t="s">
        <v>179</v>
      </c>
      <c r="D449" s="143" t="s">
        <v>1039</v>
      </c>
      <c r="E449" s="143">
        <v>1</v>
      </c>
      <c r="F449" s="143">
        <v>8</v>
      </c>
      <c r="G449" s="143">
        <v>3</v>
      </c>
      <c r="H449" s="160">
        <v>30</v>
      </c>
      <c r="I449" s="160">
        <v>30</v>
      </c>
      <c r="J449" s="160">
        <v>30</v>
      </c>
    </row>
    <row r="450" spans="1:10" ht="16.5">
      <c r="A450" s="143" t="s">
        <v>1622</v>
      </c>
      <c r="B450" s="159" t="s">
        <v>1609</v>
      </c>
      <c r="C450" s="143" t="s">
        <v>179</v>
      </c>
      <c r="D450" s="143" t="s">
        <v>1039</v>
      </c>
      <c r="E450" s="143">
        <v>1</v>
      </c>
      <c r="F450" s="143">
        <v>8</v>
      </c>
      <c r="G450" s="143">
        <v>3</v>
      </c>
      <c r="H450" s="160">
        <v>30</v>
      </c>
      <c r="I450" s="160">
        <v>30</v>
      </c>
      <c r="J450" s="160">
        <v>30</v>
      </c>
    </row>
    <row r="451" spans="1:10" ht="16.5">
      <c r="A451" s="143" t="s">
        <v>1623</v>
      </c>
      <c r="B451" s="159" t="s">
        <v>1609</v>
      </c>
      <c r="C451" s="143" t="s">
        <v>179</v>
      </c>
      <c r="D451" s="143" t="s">
        <v>1039</v>
      </c>
      <c r="E451" s="143">
        <v>1</v>
      </c>
      <c r="F451" s="143">
        <v>8</v>
      </c>
      <c r="G451" s="143">
        <v>3</v>
      </c>
      <c r="H451" s="160">
        <v>30</v>
      </c>
      <c r="I451" s="160">
        <v>30</v>
      </c>
      <c r="J451" s="160">
        <v>30</v>
      </c>
    </row>
    <row r="452" spans="1:10" ht="16.5">
      <c r="A452" s="143" t="s">
        <v>1624</v>
      </c>
      <c r="B452" s="159" t="s">
        <v>1609</v>
      </c>
      <c r="C452" s="143" t="s">
        <v>179</v>
      </c>
      <c r="D452" s="143" t="s">
        <v>1039</v>
      </c>
      <c r="E452" s="143">
        <v>1</v>
      </c>
      <c r="F452" s="143">
        <v>8</v>
      </c>
      <c r="G452" s="143">
        <v>3</v>
      </c>
      <c r="H452" s="160">
        <v>30</v>
      </c>
      <c r="I452" s="160">
        <v>30</v>
      </c>
      <c r="J452" s="160">
        <v>30</v>
      </c>
    </row>
    <row r="453" spans="1:10" ht="16.5">
      <c r="A453" s="143" t="s">
        <v>1625</v>
      </c>
      <c r="B453" s="159" t="s">
        <v>1609</v>
      </c>
      <c r="C453" s="143" t="s">
        <v>179</v>
      </c>
      <c r="D453" s="143" t="s">
        <v>1039</v>
      </c>
      <c r="E453" s="143">
        <v>1</v>
      </c>
      <c r="F453" s="143">
        <v>8</v>
      </c>
      <c r="G453" s="143">
        <v>3</v>
      </c>
      <c r="H453" s="160">
        <v>30</v>
      </c>
      <c r="I453" s="160">
        <v>30</v>
      </c>
      <c r="J453" s="160">
        <v>30</v>
      </c>
    </row>
    <row r="454" spans="1:10" ht="16.5">
      <c r="A454" s="143" t="s">
        <v>1626</v>
      </c>
      <c r="B454" s="159" t="s">
        <v>1609</v>
      </c>
      <c r="C454" s="143" t="s">
        <v>179</v>
      </c>
      <c r="D454" s="143" t="s">
        <v>1039</v>
      </c>
      <c r="E454" s="143">
        <v>1</v>
      </c>
      <c r="F454" s="143">
        <v>8</v>
      </c>
      <c r="G454" s="143">
        <v>3</v>
      </c>
      <c r="H454" s="160">
        <v>30</v>
      </c>
      <c r="I454" s="160">
        <v>30</v>
      </c>
      <c r="J454" s="160">
        <v>30</v>
      </c>
    </row>
    <row r="455" spans="1:10" ht="16.5">
      <c r="A455" s="143" t="s">
        <v>1627</v>
      </c>
      <c r="B455" s="159" t="s">
        <v>1628</v>
      </c>
      <c r="C455" s="143" t="s">
        <v>179</v>
      </c>
      <c r="D455" s="143" t="s">
        <v>1039</v>
      </c>
      <c r="E455" s="143">
        <v>0.2</v>
      </c>
      <c r="F455" s="143">
        <v>10</v>
      </c>
      <c r="G455" s="143">
        <v>4</v>
      </c>
      <c r="H455" s="160">
        <v>50</v>
      </c>
      <c r="I455" s="160">
        <v>55</v>
      </c>
      <c r="J455" s="160">
        <v>55</v>
      </c>
    </row>
    <row r="456" spans="1:10" ht="16.5">
      <c r="A456" s="143" t="s">
        <v>1629</v>
      </c>
      <c r="B456" s="159" t="s">
        <v>1630</v>
      </c>
      <c r="C456" s="143" t="s">
        <v>179</v>
      </c>
      <c r="D456" s="143" t="s">
        <v>1039</v>
      </c>
      <c r="E456" s="143">
        <v>0</v>
      </c>
      <c r="F456" s="143">
        <v>9</v>
      </c>
      <c r="G456" s="143">
        <v>3</v>
      </c>
      <c r="H456" s="160">
        <v>0</v>
      </c>
      <c r="I456" s="160">
        <v>36</v>
      </c>
      <c r="J456" s="160">
        <v>36</v>
      </c>
    </row>
    <row r="457" spans="1:10" ht="16.5">
      <c r="A457" s="143" t="s">
        <v>1631</v>
      </c>
      <c r="B457" s="159" t="s">
        <v>1630</v>
      </c>
      <c r="C457" s="143" t="s">
        <v>179</v>
      </c>
      <c r="D457" s="143" t="s">
        <v>1039</v>
      </c>
      <c r="E457" s="143">
        <v>0</v>
      </c>
      <c r="F457" s="143">
        <v>9</v>
      </c>
      <c r="G457" s="143">
        <v>3</v>
      </c>
      <c r="H457" s="160">
        <v>0</v>
      </c>
      <c r="I457" s="160">
        <v>36</v>
      </c>
      <c r="J457" s="160">
        <v>36</v>
      </c>
    </row>
    <row r="458" spans="1:10" ht="16.5">
      <c r="A458" s="143" t="s">
        <v>1632</v>
      </c>
      <c r="B458" s="159" t="s">
        <v>1630</v>
      </c>
      <c r="C458" s="143" t="s">
        <v>179</v>
      </c>
      <c r="D458" s="143" t="s">
        <v>1039</v>
      </c>
      <c r="E458" s="143">
        <v>0</v>
      </c>
      <c r="F458" s="143">
        <v>9</v>
      </c>
      <c r="G458" s="143">
        <v>3</v>
      </c>
      <c r="H458" s="160">
        <v>0</v>
      </c>
      <c r="I458" s="160">
        <v>36</v>
      </c>
      <c r="J458" s="160">
        <v>36</v>
      </c>
    </row>
    <row r="459" spans="1:10" ht="16.5">
      <c r="A459" s="143" t="s">
        <v>1633</v>
      </c>
      <c r="B459" s="159" t="s">
        <v>1634</v>
      </c>
      <c r="C459" s="143" t="s">
        <v>179</v>
      </c>
      <c r="D459" s="143" t="s">
        <v>1039</v>
      </c>
      <c r="E459" s="143">
        <v>0</v>
      </c>
      <c r="F459" s="143">
        <v>9</v>
      </c>
      <c r="G459" s="143">
        <v>3</v>
      </c>
      <c r="H459" s="160">
        <v>0</v>
      </c>
      <c r="I459" s="160">
        <v>36</v>
      </c>
      <c r="J459" s="160">
        <v>36</v>
      </c>
    </row>
    <row r="460" spans="1:10" ht="16.5">
      <c r="A460" s="143" t="s">
        <v>1635</v>
      </c>
      <c r="B460" s="159" t="s">
        <v>1634</v>
      </c>
      <c r="C460" s="143" t="s">
        <v>179</v>
      </c>
      <c r="D460" s="143" t="s">
        <v>1039</v>
      </c>
      <c r="E460" s="143">
        <v>0</v>
      </c>
      <c r="F460" s="143">
        <v>9</v>
      </c>
      <c r="G460" s="143">
        <v>3</v>
      </c>
      <c r="H460" s="160">
        <v>0</v>
      </c>
      <c r="I460" s="160">
        <v>36</v>
      </c>
      <c r="J460" s="160">
        <v>36</v>
      </c>
    </row>
    <row r="461" spans="1:10" ht="16.5">
      <c r="A461" s="143" t="s">
        <v>1636</v>
      </c>
      <c r="B461" s="159" t="s">
        <v>1634</v>
      </c>
      <c r="C461" s="143" t="s">
        <v>179</v>
      </c>
      <c r="D461" s="143" t="s">
        <v>1039</v>
      </c>
      <c r="E461" s="143">
        <v>0</v>
      </c>
      <c r="F461" s="143">
        <v>9</v>
      </c>
      <c r="G461" s="143">
        <v>3</v>
      </c>
      <c r="H461" s="160">
        <v>0</v>
      </c>
      <c r="I461" s="160">
        <v>36</v>
      </c>
      <c r="J461" s="160">
        <v>36</v>
      </c>
    </row>
    <row r="462" spans="1:10" ht="16.5">
      <c r="A462" s="143" t="s">
        <v>1637</v>
      </c>
      <c r="B462" s="159" t="s">
        <v>1638</v>
      </c>
      <c r="C462" s="143" t="s">
        <v>179</v>
      </c>
      <c r="D462" s="143" t="s">
        <v>1039</v>
      </c>
      <c r="E462" s="143">
        <v>0</v>
      </c>
      <c r="F462" s="143">
        <v>10</v>
      </c>
      <c r="G462" s="143">
        <v>3</v>
      </c>
      <c r="H462" s="160">
        <v>0</v>
      </c>
      <c r="I462" s="160">
        <v>52</v>
      </c>
      <c r="J462" s="160">
        <v>52</v>
      </c>
    </row>
    <row r="463" spans="1:10" ht="16.5">
      <c r="A463" s="143" t="s">
        <v>1639</v>
      </c>
      <c r="B463" s="159" t="s">
        <v>1640</v>
      </c>
      <c r="C463" s="143" t="s">
        <v>179</v>
      </c>
      <c r="D463" s="143" t="s">
        <v>1039</v>
      </c>
      <c r="E463" s="143">
        <v>0</v>
      </c>
      <c r="F463" s="143">
        <v>10</v>
      </c>
      <c r="G463" s="143">
        <v>3</v>
      </c>
      <c r="H463" s="160">
        <v>0</v>
      </c>
      <c r="I463" s="160">
        <v>52</v>
      </c>
      <c r="J463" s="160">
        <v>52</v>
      </c>
    </row>
    <row r="464" spans="1:10" ht="16.5">
      <c r="A464" s="143" t="s">
        <v>1641</v>
      </c>
      <c r="B464" s="159" t="s">
        <v>1642</v>
      </c>
      <c r="C464" s="143" t="s">
        <v>179</v>
      </c>
      <c r="D464" s="143" t="s">
        <v>1039</v>
      </c>
      <c r="E464" s="143">
        <v>0</v>
      </c>
      <c r="F464" s="143">
        <v>10</v>
      </c>
      <c r="G464" s="143">
        <v>3</v>
      </c>
      <c r="H464" s="160">
        <v>0</v>
      </c>
      <c r="I464" s="160">
        <v>52</v>
      </c>
      <c r="J464" s="160">
        <v>52</v>
      </c>
    </row>
    <row r="465" spans="1:10" ht="16.5">
      <c r="A465" s="143" t="s">
        <v>1643</v>
      </c>
      <c r="B465" s="159" t="s">
        <v>1644</v>
      </c>
      <c r="C465" s="143" t="s">
        <v>179</v>
      </c>
      <c r="D465" s="143" t="s">
        <v>1039</v>
      </c>
      <c r="E465" s="143">
        <v>0.2</v>
      </c>
      <c r="F465" s="143">
        <v>10</v>
      </c>
      <c r="G465" s="143">
        <v>4</v>
      </c>
      <c r="H465" s="160">
        <v>70</v>
      </c>
      <c r="I465" s="160">
        <v>56</v>
      </c>
      <c r="J465" s="160">
        <v>56</v>
      </c>
    </row>
    <row r="466" spans="1:10" ht="16.5">
      <c r="A466" s="143" t="s">
        <v>1645</v>
      </c>
      <c r="B466" s="159" t="s">
        <v>1644</v>
      </c>
      <c r="C466" s="143" t="s">
        <v>179</v>
      </c>
      <c r="D466" s="143" t="s">
        <v>1039</v>
      </c>
      <c r="E466" s="143">
        <v>0.24</v>
      </c>
      <c r="F466" s="143">
        <v>10</v>
      </c>
      <c r="G466" s="143">
        <v>4</v>
      </c>
      <c r="H466" s="160">
        <v>50</v>
      </c>
      <c r="I466" s="160">
        <v>50</v>
      </c>
      <c r="J466" s="160">
        <v>50</v>
      </c>
    </row>
    <row r="467" spans="1:10" ht="16.5">
      <c r="A467" s="143" t="s">
        <v>1646</v>
      </c>
      <c r="B467" s="159" t="s">
        <v>1644</v>
      </c>
      <c r="C467" s="143" t="s">
        <v>179</v>
      </c>
      <c r="D467" s="143" t="s">
        <v>1039</v>
      </c>
      <c r="E467" s="143">
        <v>0.24</v>
      </c>
      <c r="F467" s="143">
        <v>10</v>
      </c>
      <c r="G467" s="143">
        <v>4</v>
      </c>
      <c r="H467" s="160">
        <v>50</v>
      </c>
      <c r="I467" s="160">
        <v>50</v>
      </c>
      <c r="J467" s="160">
        <v>50</v>
      </c>
    </row>
    <row r="468" spans="1:10" ht="16.5">
      <c r="A468" s="143" t="s">
        <v>1647</v>
      </c>
      <c r="B468" s="159" t="s">
        <v>1644</v>
      </c>
      <c r="C468" s="143" t="s">
        <v>179</v>
      </c>
      <c r="D468" s="143" t="s">
        <v>1039</v>
      </c>
      <c r="E468" s="143">
        <v>0.24</v>
      </c>
      <c r="F468" s="143">
        <v>10</v>
      </c>
      <c r="G468" s="143">
        <v>4</v>
      </c>
      <c r="H468" s="160">
        <v>50</v>
      </c>
      <c r="I468" s="160">
        <v>50</v>
      </c>
      <c r="J468" s="160">
        <v>50</v>
      </c>
    </row>
    <row r="469" spans="1:10" ht="16.5">
      <c r="A469" s="143" t="s">
        <v>1648</v>
      </c>
      <c r="B469" s="159" t="s">
        <v>1644</v>
      </c>
      <c r="C469" s="143" t="s">
        <v>179</v>
      </c>
      <c r="D469" s="143" t="s">
        <v>1039</v>
      </c>
      <c r="E469" s="143">
        <v>0.24</v>
      </c>
      <c r="F469" s="143">
        <v>10</v>
      </c>
      <c r="G469" s="143">
        <v>4</v>
      </c>
      <c r="H469" s="160">
        <v>50</v>
      </c>
      <c r="I469" s="160">
        <v>50</v>
      </c>
      <c r="J469" s="160">
        <v>50</v>
      </c>
    </row>
    <row r="470" spans="1:10" ht="16.5">
      <c r="A470" s="143" t="s">
        <v>1649</v>
      </c>
      <c r="B470" s="159" t="s">
        <v>1650</v>
      </c>
      <c r="C470" s="143" t="s">
        <v>179</v>
      </c>
      <c r="D470" s="143" t="s">
        <v>1039</v>
      </c>
      <c r="E470" s="143">
        <v>0.24</v>
      </c>
      <c r="F470" s="143">
        <v>10</v>
      </c>
      <c r="G470" s="143">
        <v>4</v>
      </c>
      <c r="H470" s="160">
        <v>50</v>
      </c>
      <c r="I470" s="160">
        <v>50</v>
      </c>
      <c r="J470" s="160">
        <v>50</v>
      </c>
    </row>
    <row r="471" spans="1:10" ht="16.5">
      <c r="A471" s="143" t="s">
        <v>1651</v>
      </c>
      <c r="B471" s="159" t="s">
        <v>1652</v>
      </c>
      <c r="C471" s="143" t="s">
        <v>179</v>
      </c>
      <c r="D471" s="143" t="s">
        <v>1039</v>
      </c>
      <c r="E471" s="143">
        <v>0</v>
      </c>
      <c r="F471" s="143">
        <v>11</v>
      </c>
      <c r="G471" s="143">
        <v>3</v>
      </c>
      <c r="H471" s="160">
        <v>0</v>
      </c>
      <c r="I471" s="160">
        <v>42</v>
      </c>
      <c r="J471" s="160">
        <v>42</v>
      </c>
    </row>
    <row r="472" spans="1:10" ht="16.5">
      <c r="A472" s="143" t="s">
        <v>1653</v>
      </c>
      <c r="B472" s="159" t="s">
        <v>1654</v>
      </c>
      <c r="C472" s="143" t="s">
        <v>179</v>
      </c>
      <c r="D472" s="143" t="s">
        <v>1039</v>
      </c>
      <c r="E472" s="143">
        <v>0.2</v>
      </c>
      <c r="F472" s="143">
        <v>10</v>
      </c>
      <c r="G472" s="143">
        <v>4</v>
      </c>
      <c r="H472" s="160">
        <v>90</v>
      </c>
      <c r="I472" s="160">
        <v>92</v>
      </c>
      <c r="J472" s="160">
        <v>92</v>
      </c>
    </row>
    <row r="473" spans="1:10" ht="16.5">
      <c r="A473" s="143" t="s">
        <v>1655</v>
      </c>
      <c r="B473" s="159" t="s">
        <v>1654</v>
      </c>
      <c r="C473" s="143" t="s">
        <v>179</v>
      </c>
      <c r="D473" s="143" t="s">
        <v>1039</v>
      </c>
      <c r="E473" s="143">
        <v>0.2</v>
      </c>
      <c r="F473" s="143">
        <v>10</v>
      </c>
      <c r="G473" s="143">
        <v>4</v>
      </c>
      <c r="H473" s="160">
        <v>90</v>
      </c>
      <c r="I473" s="160">
        <v>92</v>
      </c>
      <c r="J473" s="160">
        <v>92</v>
      </c>
    </row>
    <row r="474" spans="1:10" ht="16.5">
      <c r="A474" s="143" t="s">
        <v>1656</v>
      </c>
      <c r="B474" s="159" t="s">
        <v>1654</v>
      </c>
      <c r="C474" s="143" t="s">
        <v>179</v>
      </c>
      <c r="D474" s="143" t="s">
        <v>1039</v>
      </c>
      <c r="E474" s="143">
        <v>0.2</v>
      </c>
      <c r="F474" s="143">
        <v>10</v>
      </c>
      <c r="G474" s="143">
        <v>4</v>
      </c>
      <c r="H474" s="160">
        <v>50</v>
      </c>
      <c r="I474" s="160">
        <v>60</v>
      </c>
      <c r="J474" s="160">
        <v>60</v>
      </c>
    </row>
    <row r="475" spans="1:10" ht="16.5">
      <c r="A475" s="143" t="s">
        <v>1657</v>
      </c>
      <c r="B475" s="159" t="s">
        <v>1658</v>
      </c>
      <c r="C475" s="143" t="s">
        <v>179</v>
      </c>
      <c r="D475" s="143" t="s">
        <v>1039</v>
      </c>
      <c r="E475" s="143">
        <v>1.5</v>
      </c>
      <c r="F475" s="143">
        <v>10</v>
      </c>
      <c r="G475" s="143">
        <v>2</v>
      </c>
      <c r="H475" s="160">
        <v>22.5</v>
      </c>
      <c r="I475" s="160">
        <v>22.5</v>
      </c>
      <c r="J475" s="160">
        <v>22.5</v>
      </c>
    </row>
    <row r="476" spans="1:10" ht="16.5">
      <c r="A476" s="143" t="s">
        <v>1659</v>
      </c>
      <c r="B476" s="159" t="s">
        <v>1658</v>
      </c>
      <c r="C476" s="143" t="s">
        <v>179</v>
      </c>
      <c r="D476" s="143" t="s">
        <v>1039</v>
      </c>
      <c r="E476" s="143">
        <v>1.5</v>
      </c>
      <c r="F476" s="143">
        <v>10</v>
      </c>
      <c r="G476" s="143">
        <v>2</v>
      </c>
      <c r="H476" s="160">
        <v>22.5</v>
      </c>
      <c r="I476" s="160">
        <v>22.5</v>
      </c>
      <c r="J476" s="160">
        <v>22.5</v>
      </c>
    </row>
    <row r="477" spans="1:10" ht="16.5">
      <c r="A477" s="143" t="s">
        <v>1660</v>
      </c>
      <c r="B477" s="159" t="s">
        <v>1658</v>
      </c>
      <c r="C477" s="143" t="s">
        <v>179</v>
      </c>
      <c r="D477" s="143" t="s">
        <v>1039</v>
      </c>
      <c r="E477" s="143">
        <v>1.5</v>
      </c>
      <c r="F477" s="143">
        <v>10</v>
      </c>
      <c r="G477" s="143">
        <v>2</v>
      </c>
      <c r="H477" s="160">
        <v>22.5</v>
      </c>
      <c r="I477" s="160">
        <v>22.5</v>
      </c>
      <c r="J477" s="160">
        <v>22.5</v>
      </c>
    </row>
    <row r="478" spans="1:10" ht="16.5">
      <c r="A478" s="143" t="s">
        <v>1661</v>
      </c>
      <c r="B478" s="159" t="s">
        <v>1658</v>
      </c>
      <c r="C478" s="143" t="s">
        <v>179</v>
      </c>
      <c r="D478" s="143" t="s">
        <v>1039</v>
      </c>
      <c r="E478" s="143">
        <v>1.5</v>
      </c>
      <c r="F478" s="143">
        <v>10</v>
      </c>
      <c r="G478" s="143">
        <v>2</v>
      </c>
      <c r="H478" s="160">
        <v>22.5</v>
      </c>
      <c r="I478" s="160">
        <v>22.5</v>
      </c>
      <c r="J478" s="160">
        <v>22.5</v>
      </c>
    </row>
    <row r="479" spans="1:10" ht="16.5">
      <c r="A479" s="143" t="s">
        <v>1662</v>
      </c>
      <c r="B479" s="159" t="s">
        <v>1663</v>
      </c>
      <c r="C479" s="143" t="s">
        <v>179</v>
      </c>
      <c r="D479" s="143" t="s">
        <v>1039</v>
      </c>
      <c r="E479" s="143">
        <v>1.5</v>
      </c>
      <c r="F479" s="143">
        <v>10</v>
      </c>
      <c r="G479" s="143">
        <v>2</v>
      </c>
      <c r="H479" s="160">
        <v>22.5</v>
      </c>
      <c r="I479" s="160">
        <v>22.5</v>
      </c>
      <c r="J479" s="160">
        <v>22.5</v>
      </c>
    </row>
    <row r="480" spans="1:10" ht="16.5">
      <c r="A480" s="143" t="s">
        <v>1664</v>
      </c>
      <c r="B480" s="159" t="s">
        <v>1665</v>
      </c>
      <c r="C480" s="143" t="s">
        <v>179</v>
      </c>
      <c r="D480" s="143" t="s">
        <v>1039</v>
      </c>
      <c r="E480" s="143">
        <v>1.5</v>
      </c>
      <c r="F480" s="143">
        <v>10</v>
      </c>
      <c r="G480" s="143">
        <v>2</v>
      </c>
      <c r="H480" s="160">
        <v>22.5</v>
      </c>
      <c r="I480" s="160">
        <v>22.5</v>
      </c>
      <c r="J480" s="160">
        <v>22.5</v>
      </c>
    </row>
    <row r="481" spans="1:10" ht="16.5">
      <c r="A481" s="143" t="s">
        <v>1666</v>
      </c>
      <c r="B481" s="159" t="s">
        <v>1665</v>
      </c>
      <c r="C481" s="143" t="s">
        <v>179</v>
      </c>
      <c r="D481" s="143" t="s">
        <v>1039</v>
      </c>
      <c r="E481" s="143">
        <v>1.5</v>
      </c>
      <c r="F481" s="143">
        <v>10</v>
      </c>
      <c r="G481" s="143">
        <v>2</v>
      </c>
      <c r="H481" s="160">
        <v>22.5</v>
      </c>
      <c r="I481" s="160">
        <v>22.5</v>
      </c>
      <c r="J481" s="160">
        <v>22.5</v>
      </c>
    </row>
    <row r="482" spans="1:10" ht="16.5">
      <c r="A482" s="143" t="s">
        <v>1667</v>
      </c>
      <c r="B482" s="159" t="s">
        <v>1668</v>
      </c>
      <c r="C482" s="143" t="s">
        <v>179</v>
      </c>
      <c r="D482" s="143" t="s">
        <v>1039</v>
      </c>
      <c r="E482" s="143">
        <v>0.5</v>
      </c>
      <c r="F482" s="143">
        <v>11</v>
      </c>
      <c r="G482" s="143">
        <v>2</v>
      </c>
      <c r="H482" s="160">
        <v>32.5</v>
      </c>
      <c r="I482" s="160">
        <v>32.5</v>
      </c>
      <c r="J482" s="160">
        <v>32.5</v>
      </c>
    </row>
    <row r="483" spans="1:10" ht="16.5">
      <c r="A483" s="143" t="s">
        <v>1669</v>
      </c>
      <c r="B483" s="159" t="s">
        <v>1670</v>
      </c>
      <c r="C483" s="143" t="s">
        <v>179</v>
      </c>
      <c r="D483" s="143" t="s">
        <v>1039</v>
      </c>
      <c r="E483" s="143">
        <v>0.5</v>
      </c>
      <c r="F483" s="143">
        <v>11</v>
      </c>
      <c r="G483" s="143">
        <v>2</v>
      </c>
      <c r="H483" s="160">
        <v>32.5</v>
      </c>
      <c r="I483" s="160">
        <v>32.5</v>
      </c>
      <c r="J483" s="160">
        <v>32.5</v>
      </c>
    </row>
    <row r="484" spans="1:10" ht="16.5">
      <c r="A484" s="143" t="s">
        <v>1671</v>
      </c>
      <c r="B484" s="159" t="s">
        <v>1670</v>
      </c>
      <c r="C484" s="143" t="s">
        <v>179</v>
      </c>
      <c r="D484" s="143" t="s">
        <v>1039</v>
      </c>
      <c r="E484" s="143">
        <v>0.5</v>
      </c>
      <c r="F484" s="143">
        <v>11</v>
      </c>
      <c r="G484" s="143">
        <v>2</v>
      </c>
      <c r="H484" s="160">
        <v>32.5</v>
      </c>
      <c r="I484" s="160">
        <v>32.5</v>
      </c>
      <c r="J484" s="160">
        <v>32.5</v>
      </c>
    </row>
    <row r="485" spans="1:10" ht="16.5">
      <c r="A485" s="143" t="s">
        <v>1672</v>
      </c>
      <c r="B485" s="159" t="s">
        <v>1670</v>
      </c>
      <c r="C485" s="143" t="s">
        <v>179</v>
      </c>
      <c r="D485" s="143" t="s">
        <v>1039</v>
      </c>
      <c r="E485" s="143">
        <v>0.5</v>
      </c>
      <c r="F485" s="143">
        <v>11</v>
      </c>
      <c r="G485" s="143">
        <v>2</v>
      </c>
      <c r="H485" s="160">
        <v>32.5</v>
      </c>
      <c r="I485" s="160">
        <v>32.5</v>
      </c>
      <c r="J485" s="160">
        <v>32.5</v>
      </c>
    </row>
    <row r="486" spans="1:10" ht="16.5">
      <c r="A486" s="143" t="s">
        <v>1673</v>
      </c>
      <c r="B486" s="159" t="s">
        <v>1670</v>
      </c>
      <c r="C486" s="143" t="s">
        <v>179</v>
      </c>
      <c r="D486" s="143" t="s">
        <v>1039</v>
      </c>
      <c r="E486" s="143">
        <v>0.5</v>
      </c>
      <c r="F486" s="143">
        <v>11</v>
      </c>
      <c r="G486" s="143">
        <v>2</v>
      </c>
      <c r="H486" s="160">
        <v>32.5</v>
      </c>
      <c r="I486" s="160">
        <v>32.5</v>
      </c>
      <c r="J486" s="160">
        <v>32.5</v>
      </c>
    </row>
    <row r="487" spans="1:10" ht="16.5">
      <c r="A487" s="143" t="s">
        <v>1674</v>
      </c>
      <c r="B487" s="159" t="s">
        <v>1670</v>
      </c>
      <c r="C487" s="143" t="s">
        <v>179</v>
      </c>
      <c r="D487" s="143" t="s">
        <v>1039</v>
      </c>
      <c r="E487" s="143">
        <v>0.5</v>
      </c>
      <c r="F487" s="143">
        <v>11</v>
      </c>
      <c r="G487" s="143">
        <v>2</v>
      </c>
      <c r="H487" s="160">
        <v>32.5</v>
      </c>
      <c r="I487" s="160">
        <v>32.5</v>
      </c>
      <c r="J487" s="160">
        <v>32.5</v>
      </c>
    </row>
    <row r="488" spans="1:10" ht="16.5">
      <c r="A488" s="143" t="s">
        <v>1675</v>
      </c>
      <c r="B488" s="159" t="s">
        <v>1670</v>
      </c>
      <c r="C488" s="143" t="s">
        <v>179</v>
      </c>
      <c r="D488" s="143" t="s">
        <v>1039</v>
      </c>
      <c r="E488" s="143">
        <v>0.5</v>
      </c>
      <c r="F488" s="143">
        <v>11</v>
      </c>
      <c r="G488" s="143">
        <v>2</v>
      </c>
      <c r="H488" s="160">
        <v>32.5</v>
      </c>
      <c r="I488" s="160">
        <v>32.5</v>
      </c>
      <c r="J488" s="160">
        <v>32.5</v>
      </c>
    </row>
    <row r="489" spans="1:10" ht="16.5">
      <c r="A489" s="143" t="s">
        <v>1676</v>
      </c>
      <c r="B489" s="159" t="s">
        <v>1670</v>
      </c>
      <c r="C489" s="143" t="s">
        <v>179</v>
      </c>
      <c r="D489" s="143" t="s">
        <v>1039</v>
      </c>
      <c r="E489" s="143">
        <v>0.5</v>
      </c>
      <c r="F489" s="143">
        <v>11</v>
      </c>
      <c r="G489" s="143">
        <v>2</v>
      </c>
      <c r="H489" s="160">
        <v>32.5</v>
      </c>
      <c r="I489" s="160">
        <v>32.5</v>
      </c>
      <c r="J489" s="160">
        <v>32.5</v>
      </c>
    </row>
    <row r="490" spans="1:10" ht="16.5">
      <c r="A490" s="143" t="s">
        <v>1677</v>
      </c>
      <c r="B490" s="159" t="s">
        <v>1670</v>
      </c>
      <c r="C490" s="143" t="s">
        <v>179</v>
      </c>
      <c r="D490" s="143" t="s">
        <v>1039</v>
      </c>
      <c r="E490" s="143">
        <v>0.5</v>
      </c>
      <c r="F490" s="143">
        <v>11</v>
      </c>
      <c r="G490" s="143">
        <v>2</v>
      </c>
      <c r="H490" s="160">
        <v>32.5</v>
      </c>
      <c r="I490" s="160">
        <v>32.5</v>
      </c>
      <c r="J490" s="160">
        <v>32.5</v>
      </c>
    </row>
    <row r="491" spans="1:10" ht="16.5">
      <c r="A491" s="143" t="s">
        <v>1678</v>
      </c>
      <c r="B491" s="159" t="s">
        <v>1670</v>
      </c>
      <c r="C491" s="143" t="s">
        <v>179</v>
      </c>
      <c r="D491" s="143" t="s">
        <v>1039</v>
      </c>
      <c r="E491" s="143">
        <v>0.5</v>
      </c>
      <c r="F491" s="143">
        <v>11</v>
      </c>
      <c r="G491" s="143">
        <v>2</v>
      </c>
      <c r="H491" s="160">
        <v>32.5</v>
      </c>
      <c r="I491" s="160">
        <v>32.5</v>
      </c>
      <c r="J491" s="160">
        <v>32.5</v>
      </c>
    </row>
    <row r="492" spans="1:10" ht="16.5">
      <c r="A492" s="143" t="s">
        <v>1679</v>
      </c>
      <c r="B492" s="159" t="s">
        <v>1670</v>
      </c>
      <c r="C492" s="143" t="s">
        <v>179</v>
      </c>
      <c r="D492" s="143" t="s">
        <v>1039</v>
      </c>
      <c r="E492" s="143">
        <v>0.5</v>
      </c>
      <c r="F492" s="143">
        <v>11</v>
      </c>
      <c r="G492" s="143">
        <v>2</v>
      </c>
      <c r="H492" s="160">
        <v>32.5</v>
      </c>
      <c r="I492" s="160">
        <v>32.5</v>
      </c>
      <c r="J492" s="160">
        <v>32.5</v>
      </c>
    </row>
    <row r="493" spans="1:10" ht="16.5">
      <c r="A493" s="143" t="s">
        <v>1680</v>
      </c>
      <c r="B493" s="159" t="s">
        <v>1670</v>
      </c>
      <c r="C493" s="143" t="s">
        <v>179</v>
      </c>
      <c r="D493" s="143" t="s">
        <v>1039</v>
      </c>
      <c r="E493" s="143">
        <v>0.5</v>
      </c>
      <c r="F493" s="143">
        <v>11</v>
      </c>
      <c r="G493" s="143">
        <v>2</v>
      </c>
      <c r="H493" s="160">
        <v>32.5</v>
      </c>
      <c r="I493" s="160">
        <v>32.5</v>
      </c>
      <c r="J493" s="160">
        <v>32.5</v>
      </c>
    </row>
    <row r="494" spans="1:10" ht="16.5">
      <c r="A494" s="143" t="s">
        <v>1681</v>
      </c>
      <c r="B494" s="159" t="s">
        <v>1670</v>
      </c>
      <c r="C494" s="143" t="s">
        <v>179</v>
      </c>
      <c r="D494" s="143" t="s">
        <v>1039</v>
      </c>
      <c r="E494" s="143">
        <v>0.5</v>
      </c>
      <c r="F494" s="143">
        <v>11</v>
      </c>
      <c r="G494" s="143">
        <v>2</v>
      </c>
      <c r="H494" s="160">
        <v>32.5</v>
      </c>
      <c r="I494" s="160">
        <v>32.5</v>
      </c>
      <c r="J494" s="160">
        <v>32.5</v>
      </c>
    </row>
    <row r="495" spans="1:10" ht="16.5">
      <c r="A495" s="143" t="s">
        <v>1682</v>
      </c>
      <c r="B495" s="159" t="s">
        <v>1670</v>
      </c>
      <c r="C495" s="143" t="s">
        <v>179</v>
      </c>
      <c r="D495" s="143" t="s">
        <v>1039</v>
      </c>
      <c r="E495" s="143">
        <v>0.5</v>
      </c>
      <c r="F495" s="143">
        <v>11</v>
      </c>
      <c r="G495" s="143">
        <v>2</v>
      </c>
      <c r="H495" s="160">
        <v>32.5</v>
      </c>
      <c r="I495" s="160">
        <v>32.5</v>
      </c>
      <c r="J495" s="160">
        <v>32.5</v>
      </c>
    </row>
    <row r="496" spans="1:10" ht="16.5">
      <c r="A496" s="143" t="s">
        <v>1683</v>
      </c>
      <c r="B496" s="159" t="s">
        <v>1670</v>
      </c>
      <c r="C496" s="143" t="s">
        <v>179</v>
      </c>
      <c r="D496" s="143" t="s">
        <v>1039</v>
      </c>
      <c r="E496" s="143">
        <v>0.5</v>
      </c>
      <c r="F496" s="143">
        <v>11</v>
      </c>
      <c r="G496" s="143">
        <v>2</v>
      </c>
      <c r="H496" s="160">
        <v>32.5</v>
      </c>
      <c r="I496" s="160">
        <v>32.5</v>
      </c>
      <c r="J496" s="160">
        <v>32.5</v>
      </c>
    </row>
    <row r="497" spans="1:10" ht="16.5">
      <c r="A497" s="143" t="s">
        <v>1684</v>
      </c>
      <c r="B497" s="159" t="s">
        <v>1670</v>
      </c>
      <c r="C497" s="143" t="s">
        <v>179</v>
      </c>
      <c r="D497" s="143" t="s">
        <v>1039</v>
      </c>
      <c r="E497" s="143">
        <v>0.5</v>
      </c>
      <c r="F497" s="143">
        <v>11</v>
      </c>
      <c r="G497" s="143">
        <v>2</v>
      </c>
      <c r="H497" s="160">
        <v>32.5</v>
      </c>
      <c r="I497" s="160">
        <v>32.5</v>
      </c>
      <c r="J497" s="160">
        <v>32.5</v>
      </c>
    </row>
    <row r="498" spans="1:10" ht="16.5">
      <c r="A498" s="143" t="s">
        <v>1685</v>
      </c>
      <c r="B498" s="159" t="s">
        <v>1670</v>
      </c>
      <c r="C498" s="143" t="s">
        <v>179</v>
      </c>
      <c r="D498" s="143" t="s">
        <v>1039</v>
      </c>
      <c r="E498" s="143">
        <v>0.5</v>
      </c>
      <c r="F498" s="143">
        <v>13</v>
      </c>
      <c r="G498" s="143">
        <v>3</v>
      </c>
      <c r="H498" s="160">
        <v>39.5</v>
      </c>
      <c r="I498" s="160">
        <v>39.5</v>
      </c>
      <c r="J498" s="160">
        <v>39.5</v>
      </c>
    </row>
    <row r="499" spans="1:10" ht="16.5">
      <c r="A499" s="143" t="s">
        <v>1686</v>
      </c>
      <c r="B499" s="159" t="s">
        <v>1670</v>
      </c>
      <c r="C499" s="143" t="s">
        <v>179</v>
      </c>
      <c r="D499" s="143" t="s">
        <v>1039</v>
      </c>
      <c r="E499" s="143">
        <v>0.5</v>
      </c>
      <c r="F499" s="143">
        <v>13</v>
      </c>
      <c r="G499" s="143">
        <v>3</v>
      </c>
      <c r="H499" s="160">
        <v>39.5</v>
      </c>
      <c r="I499" s="160">
        <v>39.5</v>
      </c>
      <c r="J499" s="160">
        <v>39.5</v>
      </c>
    </row>
    <row r="500" spans="1:10" ht="16.5">
      <c r="A500" s="143" t="s">
        <v>1687</v>
      </c>
      <c r="B500" s="159" t="s">
        <v>1670</v>
      </c>
      <c r="C500" s="143" t="s">
        <v>179</v>
      </c>
      <c r="D500" s="143" t="s">
        <v>1039</v>
      </c>
      <c r="E500" s="143">
        <v>0.5</v>
      </c>
      <c r="F500" s="143">
        <v>13</v>
      </c>
      <c r="G500" s="143">
        <v>3</v>
      </c>
      <c r="H500" s="160">
        <v>39.5</v>
      </c>
      <c r="I500" s="160">
        <v>39.5</v>
      </c>
      <c r="J500" s="160">
        <v>39.5</v>
      </c>
    </row>
    <row r="501" spans="1:10" ht="16.5">
      <c r="A501" s="143" t="s">
        <v>1688</v>
      </c>
      <c r="B501" s="159" t="s">
        <v>1670</v>
      </c>
      <c r="C501" s="143" t="s">
        <v>179</v>
      </c>
      <c r="D501" s="143" t="s">
        <v>1039</v>
      </c>
      <c r="E501" s="143">
        <v>0.5</v>
      </c>
      <c r="F501" s="143">
        <v>13</v>
      </c>
      <c r="G501" s="143">
        <v>3</v>
      </c>
      <c r="H501" s="160">
        <v>39.5</v>
      </c>
      <c r="I501" s="160">
        <v>39.5</v>
      </c>
      <c r="J501" s="160">
        <v>39.5</v>
      </c>
    </row>
    <row r="502" spans="1:10" ht="16.5">
      <c r="A502" s="143" t="s">
        <v>1689</v>
      </c>
      <c r="B502" s="159" t="s">
        <v>1670</v>
      </c>
      <c r="C502" s="143" t="s">
        <v>179</v>
      </c>
      <c r="D502" s="143" t="s">
        <v>1039</v>
      </c>
      <c r="E502" s="143">
        <v>0.5</v>
      </c>
      <c r="F502" s="143">
        <v>13</v>
      </c>
      <c r="G502" s="143">
        <v>3</v>
      </c>
      <c r="H502" s="160">
        <v>39.5</v>
      </c>
      <c r="I502" s="160">
        <v>39.5</v>
      </c>
      <c r="J502" s="160">
        <v>39.5</v>
      </c>
    </row>
    <row r="503" spans="1:10" ht="16.5">
      <c r="A503" s="143" t="s">
        <v>1690</v>
      </c>
      <c r="B503" s="159" t="s">
        <v>1670</v>
      </c>
      <c r="C503" s="143" t="s">
        <v>179</v>
      </c>
      <c r="D503" s="143" t="s">
        <v>1039</v>
      </c>
      <c r="E503" s="143">
        <v>0.5</v>
      </c>
      <c r="F503" s="143">
        <v>11</v>
      </c>
      <c r="G503" s="143">
        <v>2</v>
      </c>
      <c r="H503" s="160">
        <v>32.5</v>
      </c>
      <c r="I503" s="160">
        <v>32.5</v>
      </c>
      <c r="J503" s="160">
        <v>32.5</v>
      </c>
    </row>
    <row r="504" spans="1:10" ht="16.5">
      <c r="A504" s="143" t="s">
        <v>1691</v>
      </c>
      <c r="B504" s="159" t="s">
        <v>1670</v>
      </c>
      <c r="C504" s="143" t="s">
        <v>179</v>
      </c>
      <c r="D504" s="143" t="s">
        <v>1039</v>
      </c>
      <c r="E504" s="143">
        <v>0.5</v>
      </c>
      <c r="F504" s="143">
        <v>11</v>
      </c>
      <c r="G504" s="143">
        <v>2</v>
      </c>
      <c r="H504" s="160">
        <v>32.5</v>
      </c>
      <c r="I504" s="160">
        <v>32.5</v>
      </c>
      <c r="J504" s="160">
        <v>32.5</v>
      </c>
    </row>
    <row r="505" spans="1:10" ht="16.5">
      <c r="A505" s="143" t="s">
        <v>1692</v>
      </c>
      <c r="B505" s="159" t="s">
        <v>1670</v>
      </c>
      <c r="C505" s="143" t="s">
        <v>179</v>
      </c>
      <c r="D505" s="143" t="s">
        <v>1039</v>
      </c>
      <c r="E505" s="143">
        <v>0.5</v>
      </c>
      <c r="F505" s="143">
        <v>11</v>
      </c>
      <c r="G505" s="143">
        <v>2</v>
      </c>
      <c r="H505" s="160">
        <v>32.5</v>
      </c>
      <c r="I505" s="160">
        <v>32.5</v>
      </c>
      <c r="J505" s="160">
        <v>32.5</v>
      </c>
    </row>
    <row r="506" spans="1:10" ht="16.5">
      <c r="A506" s="143" t="s">
        <v>1693</v>
      </c>
      <c r="B506" s="159" t="s">
        <v>1670</v>
      </c>
      <c r="C506" s="143" t="s">
        <v>179</v>
      </c>
      <c r="D506" s="143" t="s">
        <v>1039</v>
      </c>
      <c r="E506" s="143">
        <v>0.5</v>
      </c>
      <c r="F506" s="143">
        <v>11</v>
      </c>
      <c r="G506" s="143">
        <v>2</v>
      </c>
      <c r="H506" s="160">
        <v>32.5</v>
      </c>
      <c r="I506" s="160">
        <v>32.5</v>
      </c>
      <c r="J506" s="160">
        <v>32.5</v>
      </c>
    </row>
    <row r="507" spans="1:10" ht="16.5">
      <c r="A507" s="143" t="s">
        <v>1694</v>
      </c>
      <c r="B507" s="159" t="s">
        <v>1695</v>
      </c>
      <c r="C507" s="143" t="s">
        <v>179</v>
      </c>
      <c r="D507" s="143" t="s">
        <v>1039</v>
      </c>
      <c r="E507" s="143">
        <v>1</v>
      </c>
      <c r="F507" s="143">
        <v>10</v>
      </c>
      <c r="G507" s="143">
        <v>2</v>
      </c>
      <c r="H507" s="160">
        <v>37</v>
      </c>
      <c r="I507" s="160">
        <v>37</v>
      </c>
      <c r="J507" s="160">
        <v>37</v>
      </c>
    </row>
    <row r="508" spans="1:10" ht="16.5">
      <c r="A508" s="143" t="s">
        <v>1696</v>
      </c>
      <c r="B508" s="159" t="s">
        <v>1697</v>
      </c>
      <c r="C508" s="143" t="s">
        <v>179</v>
      </c>
      <c r="D508" s="143" t="s">
        <v>1039</v>
      </c>
      <c r="E508" s="143">
        <v>0.6</v>
      </c>
      <c r="F508" s="143">
        <v>12</v>
      </c>
      <c r="G508" s="143">
        <v>2</v>
      </c>
      <c r="H508" s="160">
        <v>25</v>
      </c>
      <c r="I508" s="160">
        <v>25.5</v>
      </c>
      <c r="J508" s="160">
        <v>25.5</v>
      </c>
    </row>
    <row r="509" spans="1:10" ht="16.5">
      <c r="A509" s="143" t="s">
        <v>1698</v>
      </c>
      <c r="B509" s="159" t="s">
        <v>1697</v>
      </c>
      <c r="C509" s="143" t="s">
        <v>179</v>
      </c>
      <c r="D509" s="143" t="s">
        <v>1039</v>
      </c>
      <c r="E509" s="143">
        <v>1</v>
      </c>
      <c r="F509" s="143">
        <v>12</v>
      </c>
      <c r="G509" s="143">
        <v>2</v>
      </c>
      <c r="H509" s="160">
        <v>26.2</v>
      </c>
      <c r="I509" s="160">
        <v>26.2</v>
      </c>
      <c r="J509" s="160">
        <v>26.2</v>
      </c>
    </row>
    <row r="510" spans="1:10" ht="16.5">
      <c r="A510" s="143" t="s">
        <v>1699</v>
      </c>
      <c r="B510" s="159" t="s">
        <v>1697</v>
      </c>
      <c r="C510" s="143" t="s">
        <v>179</v>
      </c>
      <c r="D510" s="143" t="s">
        <v>1039</v>
      </c>
      <c r="E510" s="143">
        <v>1</v>
      </c>
      <c r="F510" s="143">
        <v>12</v>
      </c>
      <c r="G510" s="143">
        <v>2</v>
      </c>
      <c r="H510" s="160">
        <v>26.2</v>
      </c>
      <c r="I510" s="160">
        <v>26.2</v>
      </c>
      <c r="J510" s="160">
        <v>26.2</v>
      </c>
    </row>
    <row r="511" spans="1:10" ht="16.5">
      <c r="A511" s="143" t="s">
        <v>1700</v>
      </c>
      <c r="B511" s="159" t="s">
        <v>1701</v>
      </c>
      <c r="C511" s="143" t="s">
        <v>179</v>
      </c>
      <c r="D511" s="143" t="s">
        <v>1039</v>
      </c>
      <c r="E511" s="143">
        <v>1</v>
      </c>
      <c r="F511" s="143">
        <v>12</v>
      </c>
      <c r="G511" s="143">
        <v>2</v>
      </c>
      <c r="H511" s="160">
        <v>26.2</v>
      </c>
      <c r="I511" s="160">
        <v>26.2</v>
      </c>
      <c r="J511" s="160">
        <v>26.2</v>
      </c>
    </row>
    <row r="512" spans="1:10" ht="16.5">
      <c r="A512" s="143" t="s">
        <v>1702</v>
      </c>
      <c r="B512" s="159" t="s">
        <v>1697</v>
      </c>
      <c r="C512" s="143" t="s">
        <v>179</v>
      </c>
      <c r="D512" s="143" t="s">
        <v>1039</v>
      </c>
      <c r="E512" s="143">
        <v>1</v>
      </c>
      <c r="F512" s="143">
        <v>12</v>
      </c>
      <c r="G512" s="143">
        <v>2</v>
      </c>
      <c r="H512" s="160">
        <v>26.2</v>
      </c>
      <c r="I512" s="160">
        <v>26.2</v>
      </c>
      <c r="J512" s="160">
        <v>26.2</v>
      </c>
    </row>
    <row r="513" spans="1:10" ht="16.5">
      <c r="A513" s="143" t="s">
        <v>1703</v>
      </c>
      <c r="B513" s="159" t="s">
        <v>1697</v>
      </c>
      <c r="C513" s="143" t="s">
        <v>179</v>
      </c>
      <c r="D513" s="143" t="s">
        <v>1039</v>
      </c>
      <c r="E513" s="143">
        <v>0.7</v>
      </c>
      <c r="F513" s="143">
        <v>13</v>
      </c>
      <c r="G513" s="143">
        <v>1.5</v>
      </c>
      <c r="H513" s="160">
        <v>26.5</v>
      </c>
      <c r="I513" s="160">
        <v>26.5</v>
      </c>
      <c r="J513" s="160">
        <v>26.5</v>
      </c>
    </row>
    <row r="514" spans="1:10" ht="16.5">
      <c r="A514" s="143" t="s">
        <v>1704</v>
      </c>
      <c r="B514" s="159" t="s">
        <v>1697</v>
      </c>
      <c r="C514" s="143" t="s">
        <v>179</v>
      </c>
      <c r="D514" s="143" t="s">
        <v>1039</v>
      </c>
      <c r="E514" s="143">
        <v>0.7</v>
      </c>
      <c r="F514" s="143">
        <v>13</v>
      </c>
      <c r="G514" s="143">
        <v>1.5</v>
      </c>
      <c r="H514" s="160">
        <v>26.5</v>
      </c>
      <c r="I514" s="160">
        <v>26.5</v>
      </c>
      <c r="J514" s="160">
        <v>26.5</v>
      </c>
    </row>
    <row r="515" spans="1:10" ht="16.5">
      <c r="A515" s="143" t="s">
        <v>1705</v>
      </c>
      <c r="B515" s="159" t="s">
        <v>1697</v>
      </c>
      <c r="C515" s="143" t="s">
        <v>179</v>
      </c>
      <c r="D515" s="143" t="s">
        <v>1039</v>
      </c>
      <c r="E515" s="143">
        <v>0.7</v>
      </c>
      <c r="F515" s="143">
        <v>13</v>
      </c>
      <c r="G515" s="143">
        <v>1.5</v>
      </c>
      <c r="H515" s="160">
        <v>26.5</v>
      </c>
      <c r="I515" s="160">
        <v>26.5</v>
      </c>
      <c r="J515" s="160">
        <v>26.5</v>
      </c>
    </row>
    <row r="516" spans="1:10" ht="16.5">
      <c r="A516" s="143" t="s">
        <v>1706</v>
      </c>
      <c r="B516" s="159" t="s">
        <v>1697</v>
      </c>
      <c r="C516" s="143" t="s">
        <v>179</v>
      </c>
      <c r="D516" s="143" t="s">
        <v>1039</v>
      </c>
      <c r="E516" s="143">
        <v>0.7</v>
      </c>
      <c r="F516" s="143">
        <v>13</v>
      </c>
      <c r="G516" s="143">
        <v>1.5</v>
      </c>
      <c r="H516" s="160">
        <v>25.3</v>
      </c>
      <c r="I516" s="160">
        <v>25.3</v>
      </c>
      <c r="J516" s="160">
        <v>25.3</v>
      </c>
    </row>
    <row r="517" spans="1:10" ht="16.5">
      <c r="A517" s="143" t="s">
        <v>1707</v>
      </c>
      <c r="B517" s="159" t="s">
        <v>1697</v>
      </c>
      <c r="C517" s="143" t="s">
        <v>179</v>
      </c>
      <c r="D517" s="143" t="s">
        <v>1039</v>
      </c>
      <c r="E517" s="143">
        <v>0.7</v>
      </c>
      <c r="F517" s="143">
        <v>13</v>
      </c>
      <c r="G517" s="143">
        <v>1.5</v>
      </c>
      <c r="H517" s="160">
        <v>25.3</v>
      </c>
      <c r="I517" s="160">
        <v>25.3</v>
      </c>
      <c r="J517" s="160">
        <v>25.3</v>
      </c>
    </row>
    <row r="518" spans="1:10" ht="16.5">
      <c r="A518" s="143" t="s">
        <v>1708</v>
      </c>
      <c r="B518" s="159" t="s">
        <v>1697</v>
      </c>
      <c r="C518" s="143" t="s">
        <v>179</v>
      </c>
      <c r="D518" s="143" t="s">
        <v>1039</v>
      </c>
      <c r="E518" s="143">
        <v>0.7</v>
      </c>
      <c r="F518" s="143">
        <v>13</v>
      </c>
      <c r="G518" s="143">
        <v>1.5</v>
      </c>
      <c r="H518" s="160">
        <v>26.5</v>
      </c>
      <c r="I518" s="160">
        <v>26.5</v>
      </c>
      <c r="J518" s="160">
        <v>26.5</v>
      </c>
    </row>
    <row r="519" spans="1:10" ht="16.5">
      <c r="A519" s="143" t="s">
        <v>1709</v>
      </c>
      <c r="B519" s="159" t="s">
        <v>1697</v>
      </c>
      <c r="C519" s="143" t="s">
        <v>179</v>
      </c>
      <c r="D519" s="143" t="s">
        <v>1039</v>
      </c>
      <c r="E519" s="143">
        <v>0.6</v>
      </c>
      <c r="F519" s="143">
        <v>11</v>
      </c>
      <c r="G519" s="143">
        <v>2</v>
      </c>
      <c r="H519" s="160">
        <v>22.6</v>
      </c>
      <c r="I519" s="160">
        <v>22.6</v>
      </c>
      <c r="J519" s="160">
        <v>22.6</v>
      </c>
    </row>
    <row r="520" spans="1:10" ht="16.5">
      <c r="A520" s="143" t="s">
        <v>1710</v>
      </c>
      <c r="B520" s="159" t="s">
        <v>1697</v>
      </c>
      <c r="C520" s="143" t="s">
        <v>179</v>
      </c>
      <c r="D520" s="143" t="s">
        <v>1039</v>
      </c>
      <c r="E520" s="143">
        <v>1</v>
      </c>
      <c r="F520" s="143">
        <v>12</v>
      </c>
      <c r="G520" s="143">
        <v>2</v>
      </c>
      <c r="H520" s="160">
        <v>26.2</v>
      </c>
      <c r="I520" s="160">
        <v>26.2</v>
      </c>
      <c r="J520" s="160">
        <v>26.2</v>
      </c>
    </row>
    <row r="521" spans="1:10" ht="16.5">
      <c r="A521" s="143" t="s">
        <v>1711</v>
      </c>
      <c r="B521" s="159" t="s">
        <v>1697</v>
      </c>
      <c r="C521" s="143" t="s">
        <v>179</v>
      </c>
      <c r="D521" s="143" t="s">
        <v>1039</v>
      </c>
      <c r="E521" s="143">
        <v>1</v>
      </c>
      <c r="F521" s="143">
        <v>12</v>
      </c>
      <c r="G521" s="143">
        <v>2</v>
      </c>
      <c r="H521" s="160">
        <v>25</v>
      </c>
      <c r="I521" s="160">
        <v>25</v>
      </c>
      <c r="J521" s="160">
        <v>25</v>
      </c>
    </row>
    <row r="522" spans="1:10" ht="16.5">
      <c r="A522" s="143" t="s">
        <v>1712</v>
      </c>
      <c r="B522" s="159" t="s">
        <v>1697</v>
      </c>
      <c r="C522" s="143" t="s">
        <v>179</v>
      </c>
      <c r="D522" s="143" t="s">
        <v>1039</v>
      </c>
      <c r="E522" s="143">
        <v>1</v>
      </c>
      <c r="F522" s="143">
        <v>13</v>
      </c>
      <c r="G522" s="143">
        <v>2</v>
      </c>
      <c r="H522" s="160">
        <v>26.5</v>
      </c>
      <c r="I522" s="160">
        <v>26.5</v>
      </c>
      <c r="J522" s="160">
        <v>26.5</v>
      </c>
    </row>
    <row r="523" spans="1:10" ht="16.5">
      <c r="A523" s="143" t="s">
        <v>1713</v>
      </c>
      <c r="B523" s="159" t="s">
        <v>1697</v>
      </c>
      <c r="C523" s="143" t="s">
        <v>179</v>
      </c>
      <c r="D523" s="143" t="s">
        <v>1039</v>
      </c>
      <c r="E523" s="143">
        <v>1</v>
      </c>
      <c r="F523" s="143">
        <v>13</v>
      </c>
      <c r="G523" s="143">
        <v>2</v>
      </c>
      <c r="H523" s="160">
        <v>26.5</v>
      </c>
      <c r="I523" s="160">
        <v>26.5</v>
      </c>
      <c r="J523" s="160">
        <v>26.5</v>
      </c>
    </row>
    <row r="524" spans="1:10" ht="16.5">
      <c r="A524" s="143" t="s">
        <v>1714</v>
      </c>
      <c r="B524" s="159" t="s">
        <v>1697</v>
      </c>
      <c r="C524" s="143" t="s">
        <v>179</v>
      </c>
      <c r="D524" s="143" t="s">
        <v>1039</v>
      </c>
      <c r="E524" s="143">
        <v>1</v>
      </c>
      <c r="F524" s="143">
        <v>13</v>
      </c>
      <c r="G524" s="143">
        <v>2</v>
      </c>
      <c r="H524" s="160">
        <v>26.5</v>
      </c>
      <c r="I524" s="160">
        <v>26.5</v>
      </c>
      <c r="J524" s="160">
        <v>26.5</v>
      </c>
    </row>
    <row r="525" spans="1:10" ht="16.5">
      <c r="A525" s="143" t="s">
        <v>1715</v>
      </c>
      <c r="B525" s="159" t="s">
        <v>1697</v>
      </c>
      <c r="C525" s="143" t="s">
        <v>179</v>
      </c>
      <c r="D525" s="143" t="s">
        <v>1039</v>
      </c>
      <c r="E525" s="143">
        <v>1</v>
      </c>
      <c r="F525" s="143">
        <v>13</v>
      </c>
      <c r="G525" s="143">
        <v>2</v>
      </c>
      <c r="H525" s="160">
        <v>26.5</v>
      </c>
      <c r="I525" s="160">
        <v>26.5</v>
      </c>
      <c r="J525" s="160">
        <v>26.5</v>
      </c>
    </row>
    <row r="526" spans="1:10" ht="16.5">
      <c r="A526" s="143" t="s">
        <v>1716</v>
      </c>
      <c r="B526" s="159" t="s">
        <v>1697</v>
      </c>
      <c r="C526" s="143" t="s">
        <v>179</v>
      </c>
      <c r="D526" s="143" t="s">
        <v>1039</v>
      </c>
      <c r="E526" s="143">
        <v>1</v>
      </c>
      <c r="F526" s="143">
        <v>13</v>
      </c>
      <c r="G526" s="143">
        <v>2</v>
      </c>
      <c r="H526" s="160">
        <v>26.5</v>
      </c>
      <c r="I526" s="160">
        <v>26.5</v>
      </c>
      <c r="J526" s="160">
        <v>26.5</v>
      </c>
    </row>
    <row r="527" spans="1:10" ht="16.5">
      <c r="A527" s="143" t="s">
        <v>1717</v>
      </c>
      <c r="B527" s="159" t="s">
        <v>1697</v>
      </c>
      <c r="C527" s="143" t="s">
        <v>179</v>
      </c>
      <c r="D527" s="143" t="s">
        <v>1039</v>
      </c>
      <c r="E527" s="143">
        <v>1</v>
      </c>
      <c r="F527" s="143">
        <v>13</v>
      </c>
      <c r="G527" s="143">
        <v>2</v>
      </c>
      <c r="H527" s="160">
        <v>26.5</v>
      </c>
      <c r="I527" s="160">
        <v>26.5</v>
      </c>
      <c r="J527" s="160">
        <v>26.5</v>
      </c>
    </row>
    <row r="528" spans="1:10" ht="16.5">
      <c r="A528" s="143" t="s">
        <v>1718</v>
      </c>
      <c r="B528" s="159" t="s">
        <v>1697</v>
      </c>
      <c r="C528" s="143" t="s">
        <v>179</v>
      </c>
      <c r="D528" s="143" t="s">
        <v>1039</v>
      </c>
      <c r="E528" s="143">
        <v>0.7</v>
      </c>
      <c r="F528" s="143">
        <v>13</v>
      </c>
      <c r="G528" s="143">
        <v>1.5</v>
      </c>
      <c r="H528" s="160">
        <v>25.3</v>
      </c>
      <c r="I528" s="160">
        <v>25.3</v>
      </c>
      <c r="J528" s="160">
        <v>25.3</v>
      </c>
    </row>
    <row r="529" spans="1:10" ht="16.5">
      <c r="A529" s="143" t="s">
        <v>1719</v>
      </c>
      <c r="B529" s="159" t="s">
        <v>1720</v>
      </c>
      <c r="C529" s="143" t="s">
        <v>179</v>
      </c>
      <c r="D529" s="143" t="s">
        <v>1039</v>
      </c>
      <c r="E529" s="143">
        <v>0.5</v>
      </c>
      <c r="F529" s="143">
        <v>11</v>
      </c>
      <c r="G529" s="143">
        <v>2</v>
      </c>
      <c r="H529" s="160">
        <v>34</v>
      </c>
      <c r="I529" s="160">
        <v>34</v>
      </c>
      <c r="J529" s="160">
        <v>34</v>
      </c>
    </row>
    <row r="530" spans="1:10" ht="16.5">
      <c r="A530" s="143" t="s">
        <v>1721</v>
      </c>
      <c r="B530" s="159" t="s">
        <v>1720</v>
      </c>
      <c r="C530" s="143" t="s">
        <v>179</v>
      </c>
      <c r="D530" s="143" t="s">
        <v>1039</v>
      </c>
      <c r="E530" s="143">
        <v>0.5</v>
      </c>
      <c r="F530" s="143">
        <v>11</v>
      </c>
      <c r="G530" s="143">
        <v>2</v>
      </c>
      <c r="H530" s="160">
        <v>32.5</v>
      </c>
      <c r="I530" s="160">
        <v>32.5</v>
      </c>
      <c r="J530" s="160">
        <v>32.5</v>
      </c>
    </row>
    <row r="531" spans="1:10" ht="16.5">
      <c r="A531" s="143" t="s">
        <v>1722</v>
      </c>
      <c r="B531" s="159" t="s">
        <v>1720</v>
      </c>
      <c r="C531" s="143" t="s">
        <v>179</v>
      </c>
      <c r="D531" s="143" t="s">
        <v>1039</v>
      </c>
      <c r="E531" s="143">
        <v>0.5</v>
      </c>
      <c r="F531" s="143">
        <v>11</v>
      </c>
      <c r="G531" s="143">
        <v>2</v>
      </c>
      <c r="H531" s="160">
        <v>34</v>
      </c>
      <c r="I531" s="160">
        <v>34</v>
      </c>
      <c r="J531" s="160">
        <v>34</v>
      </c>
    </row>
    <row r="532" spans="1:10" ht="16.5">
      <c r="A532" s="143" t="s">
        <v>1723</v>
      </c>
      <c r="B532" s="159" t="s">
        <v>1720</v>
      </c>
      <c r="C532" s="143" t="s">
        <v>179</v>
      </c>
      <c r="D532" s="143" t="s">
        <v>1039</v>
      </c>
      <c r="E532" s="143">
        <v>0.5</v>
      </c>
      <c r="F532" s="143">
        <v>11</v>
      </c>
      <c r="G532" s="143">
        <v>2</v>
      </c>
      <c r="H532" s="160">
        <v>34</v>
      </c>
      <c r="I532" s="160">
        <v>34</v>
      </c>
      <c r="J532" s="160">
        <v>34</v>
      </c>
    </row>
    <row r="533" spans="1:10" ht="16.5">
      <c r="A533" s="143" t="s">
        <v>1724</v>
      </c>
      <c r="B533" s="159" t="s">
        <v>1720</v>
      </c>
      <c r="C533" s="143" t="s">
        <v>179</v>
      </c>
      <c r="D533" s="143" t="s">
        <v>1039</v>
      </c>
      <c r="E533" s="143">
        <v>0.5</v>
      </c>
      <c r="F533" s="143">
        <v>11</v>
      </c>
      <c r="G533" s="143">
        <v>2</v>
      </c>
      <c r="H533" s="160">
        <v>32.5</v>
      </c>
      <c r="I533" s="160">
        <v>32.5</v>
      </c>
      <c r="J533" s="160">
        <v>32.5</v>
      </c>
    </row>
    <row r="534" spans="1:10" ht="16.5">
      <c r="A534" s="143" t="s">
        <v>1725</v>
      </c>
      <c r="B534" s="159" t="s">
        <v>1720</v>
      </c>
      <c r="C534" s="143" t="s">
        <v>179</v>
      </c>
      <c r="D534" s="143" t="s">
        <v>1039</v>
      </c>
      <c r="E534" s="143">
        <v>0.5</v>
      </c>
      <c r="F534" s="143">
        <v>11</v>
      </c>
      <c r="G534" s="143">
        <v>2</v>
      </c>
      <c r="H534" s="160">
        <v>32.5</v>
      </c>
      <c r="I534" s="160">
        <v>32.5</v>
      </c>
      <c r="J534" s="160">
        <v>32.5</v>
      </c>
    </row>
    <row r="535" spans="1:10" ht="16.5">
      <c r="A535" s="143" t="s">
        <v>1726</v>
      </c>
      <c r="B535" s="159" t="s">
        <v>1727</v>
      </c>
      <c r="C535" s="143" t="s">
        <v>179</v>
      </c>
      <c r="D535" s="143" t="s">
        <v>1039</v>
      </c>
      <c r="E535" s="143">
        <v>0.5</v>
      </c>
      <c r="F535" s="143">
        <v>12</v>
      </c>
      <c r="G535" s="143">
        <v>2</v>
      </c>
      <c r="H535" s="160">
        <v>46.5</v>
      </c>
      <c r="I535" s="160">
        <v>46.5</v>
      </c>
      <c r="J535" s="160">
        <v>46.5</v>
      </c>
    </row>
    <row r="536" spans="1:10" ht="16.5">
      <c r="A536" s="143" t="s">
        <v>1728</v>
      </c>
      <c r="B536" s="159" t="s">
        <v>1727</v>
      </c>
      <c r="C536" s="143" t="s">
        <v>179</v>
      </c>
      <c r="D536" s="143" t="s">
        <v>1039</v>
      </c>
      <c r="E536" s="143">
        <v>0.5</v>
      </c>
      <c r="F536" s="143">
        <v>12</v>
      </c>
      <c r="G536" s="143">
        <v>2</v>
      </c>
      <c r="H536" s="160">
        <v>46.5</v>
      </c>
      <c r="I536" s="160">
        <v>46.5</v>
      </c>
      <c r="J536" s="160">
        <v>46.5</v>
      </c>
    </row>
    <row r="537" spans="1:10" ht="16.5">
      <c r="A537" s="143" t="s">
        <v>1729</v>
      </c>
      <c r="B537" s="159" t="s">
        <v>1727</v>
      </c>
      <c r="C537" s="143" t="s">
        <v>179</v>
      </c>
      <c r="D537" s="143" t="s">
        <v>1039</v>
      </c>
      <c r="E537" s="143">
        <v>0.5</v>
      </c>
      <c r="F537" s="143">
        <v>12</v>
      </c>
      <c r="G537" s="143">
        <v>2</v>
      </c>
      <c r="H537" s="160">
        <v>46.5</v>
      </c>
      <c r="I537" s="160">
        <v>46.5</v>
      </c>
      <c r="J537" s="160">
        <v>46.5</v>
      </c>
    </row>
    <row r="538" spans="1:10" ht="16.5">
      <c r="A538" s="143" t="s">
        <v>1730</v>
      </c>
      <c r="B538" s="159" t="s">
        <v>1727</v>
      </c>
      <c r="C538" s="143" t="s">
        <v>179</v>
      </c>
      <c r="D538" s="143" t="s">
        <v>1039</v>
      </c>
      <c r="E538" s="143">
        <v>0.5</v>
      </c>
      <c r="F538" s="143">
        <v>12</v>
      </c>
      <c r="G538" s="143">
        <v>2</v>
      </c>
      <c r="H538" s="160">
        <v>43.5</v>
      </c>
      <c r="I538" s="160">
        <v>43.5</v>
      </c>
      <c r="J538" s="160">
        <v>43.5</v>
      </c>
    </row>
    <row r="539" spans="1:10" ht="16.5">
      <c r="A539" s="143" t="s">
        <v>1731</v>
      </c>
      <c r="B539" s="159" t="s">
        <v>1727</v>
      </c>
      <c r="C539" s="143" t="s">
        <v>179</v>
      </c>
      <c r="D539" s="143" t="s">
        <v>1039</v>
      </c>
      <c r="E539" s="143">
        <v>0.5</v>
      </c>
      <c r="F539" s="143">
        <v>12</v>
      </c>
      <c r="G539" s="143">
        <v>2</v>
      </c>
      <c r="H539" s="160">
        <v>46.5</v>
      </c>
      <c r="I539" s="160">
        <v>46.5</v>
      </c>
      <c r="J539" s="160">
        <v>46.5</v>
      </c>
    </row>
    <row r="540" spans="1:10" ht="16.5">
      <c r="A540" s="143" t="s">
        <v>1732</v>
      </c>
      <c r="B540" s="159" t="s">
        <v>1727</v>
      </c>
      <c r="C540" s="143" t="s">
        <v>179</v>
      </c>
      <c r="D540" s="143" t="s">
        <v>1039</v>
      </c>
      <c r="E540" s="143">
        <v>0.5</v>
      </c>
      <c r="F540" s="143">
        <v>12</v>
      </c>
      <c r="G540" s="143">
        <v>2</v>
      </c>
      <c r="H540" s="160">
        <v>43.5</v>
      </c>
      <c r="I540" s="160">
        <v>43.5</v>
      </c>
      <c r="J540" s="160">
        <v>43.5</v>
      </c>
    </row>
    <row r="541" spans="1:10" ht="16.5">
      <c r="A541" s="143" t="s">
        <v>1733</v>
      </c>
      <c r="B541" s="159" t="s">
        <v>1727</v>
      </c>
      <c r="C541" s="143" t="s">
        <v>179</v>
      </c>
      <c r="D541" s="143" t="s">
        <v>1039</v>
      </c>
      <c r="E541" s="143">
        <v>0.5</v>
      </c>
      <c r="F541" s="143">
        <v>12</v>
      </c>
      <c r="G541" s="143">
        <v>2</v>
      </c>
      <c r="H541" s="160">
        <v>46.5</v>
      </c>
      <c r="I541" s="160">
        <v>46.5</v>
      </c>
      <c r="J541" s="160">
        <v>46.5</v>
      </c>
    </row>
    <row r="542" spans="1:10" ht="16.5">
      <c r="A542" s="143" t="s">
        <v>1734</v>
      </c>
      <c r="B542" s="159" t="s">
        <v>1735</v>
      </c>
      <c r="C542" s="143" t="s">
        <v>179</v>
      </c>
      <c r="D542" s="143" t="s">
        <v>1039</v>
      </c>
      <c r="E542" s="143">
        <v>0.6</v>
      </c>
      <c r="F542" s="143">
        <v>13</v>
      </c>
      <c r="G542" s="143">
        <v>1.5</v>
      </c>
      <c r="H542" s="160">
        <v>27</v>
      </c>
      <c r="I542" s="160">
        <v>27</v>
      </c>
      <c r="J542" s="160">
        <v>27</v>
      </c>
    </row>
    <row r="543" spans="1:10" ht="16.5">
      <c r="A543" s="143" t="s">
        <v>1736</v>
      </c>
      <c r="B543" s="159" t="s">
        <v>1735</v>
      </c>
      <c r="C543" s="143" t="s">
        <v>179</v>
      </c>
      <c r="D543" s="143" t="s">
        <v>1039</v>
      </c>
      <c r="E543" s="143">
        <v>0.6</v>
      </c>
      <c r="F543" s="143">
        <v>12</v>
      </c>
      <c r="G543" s="143">
        <v>1.5</v>
      </c>
      <c r="H543" s="160">
        <v>25.3</v>
      </c>
      <c r="I543" s="160">
        <v>25.3</v>
      </c>
      <c r="J543" s="160">
        <v>25.3</v>
      </c>
    </row>
    <row r="544" spans="1:10" ht="16.5">
      <c r="A544" s="143" t="s">
        <v>1737</v>
      </c>
      <c r="B544" s="159" t="s">
        <v>1735</v>
      </c>
      <c r="C544" s="143" t="s">
        <v>179</v>
      </c>
      <c r="D544" s="143" t="s">
        <v>1039</v>
      </c>
      <c r="E544" s="143">
        <v>0.6</v>
      </c>
      <c r="F544" s="143">
        <v>12</v>
      </c>
      <c r="G544" s="143">
        <v>1.5</v>
      </c>
      <c r="H544" s="160">
        <v>28</v>
      </c>
      <c r="I544" s="160">
        <v>28</v>
      </c>
      <c r="J544" s="160">
        <v>28</v>
      </c>
    </row>
    <row r="545" spans="1:10" ht="16.5">
      <c r="A545" s="143" t="s">
        <v>1738</v>
      </c>
      <c r="B545" s="159" t="s">
        <v>1735</v>
      </c>
      <c r="C545" s="143" t="s">
        <v>179</v>
      </c>
      <c r="D545" s="143" t="s">
        <v>1039</v>
      </c>
      <c r="E545" s="143">
        <v>0.6</v>
      </c>
      <c r="F545" s="143">
        <v>12</v>
      </c>
      <c r="G545" s="143">
        <v>1.5</v>
      </c>
      <c r="H545" s="160">
        <v>28</v>
      </c>
      <c r="I545" s="160">
        <v>28</v>
      </c>
      <c r="J545" s="160">
        <v>28</v>
      </c>
    </row>
    <row r="546" spans="1:10" ht="16.5">
      <c r="A546" s="143" t="s">
        <v>1739</v>
      </c>
      <c r="B546" s="159" t="s">
        <v>1735</v>
      </c>
      <c r="C546" s="143" t="s">
        <v>179</v>
      </c>
      <c r="D546" s="143" t="s">
        <v>1039</v>
      </c>
      <c r="E546" s="143">
        <v>0.6</v>
      </c>
      <c r="F546" s="143">
        <v>13</v>
      </c>
      <c r="G546" s="143">
        <v>1.5</v>
      </c>
      <c r="H546" s="160">
        <v>27</v>
      </c>
      <c r="I546" s="160">
        <v>27</v>
      </c>
      <c r="J546" s="160">
        <v>27</v>
      </c>
    </row>
    <row r="547" spans="1:10" ht="16.5">
      <c r="A547" s="143" t="s">
        <v>1740</v>
      </c>
      <c r="B547" s="159" t="s">
        <v>1735</v>
      </c>
      <c r="C547" s="143" t="s">
        <v>179</v>
      </c>
      <c r="D547" s="143" t="s">
        <v>1039</v>
      </c>
      <c r="E547" s="143">
        <v>0.6</v>
      </c>
      <c r="F547" s="143">
        <v>13</v>
      </c>
      <c r="G547" s="143">
        <v>1.5</v>
      </c>
      <c r="H547" s="160">
        <v>27</v>
      </c>
      <c r="I547" s="160">
        <v>27</v>
      </c>
      <c r="J547" s="160">
        <v>27</v>
      </c>
    </row>
    <row r="548" spans="1:10" ht="16.5">
      <c r="A548" s="143" t="s">
        <v>1741</v>
      </c>
      <c r="B548" s="159" t="s">
        <v>1735</v>
      </c>
      <c r="C548" s="143" t="s">
        <v>179</v>
      </c>
      <c r="D548" s="143" t="s">
        <v>1039</v>
      </c>
      <c r="E548" s="143">
        <v>0.6</v>
      </c>
      <c r="F548" s="143">
        <v>13</v>
      </c>
      <c r="G548" s="143">
        <v>1.5</v>
      </c>
      <c r="H548" s="160">
        <v>27</v>
      </c>
      <c r="I548" s="160">
        <v>27</v>
      </c>
      <c r="J548" s="160">
        <v>27</v>
      </c>
    </row>
    <row r="549" spans="1:10" ht="16.5">
      <c r="A549" s="143" t="s">
        <v>1742</v>
      </c>
      <c r="B549" s="159" t="s">
        <v>1743</v>
      </c>
      <c r="C549" s="143" t="s">
        <v>179</v>
      </c>
      <c r="D549" s="143" t="s">
        <v>1039</v>
      </c>
      <c r="E549" s="143">
        <v>0.8</v>
      </c>
      <c r="F549" s="143">
        <v>13</v>
      </c>
      <c r="G549" s="143">
        <v>2</v>
      </c>
      <c r="H549" s="160">
        <v>16.5</v>
      </c>
      <c r="I549" s="160">
        <v>16.5</v>
      </c>
      <c r="J549" s="160">
        <v>16.5</v>
      </c>
    </row>
    <row r="550" spans="1:10" ht="16.5">
      <c r="A550" s="143" t="s">
        <v>1744</v>
      </c>
      <c r="B550" s="159" t="s">
        <v>1745</v>
      </c>
      <c r="C550" s="143" t="s">
        <v>179</v>
      </c>
      <c r="D550" s="143" t="s">
        <v>1039</v>
      </c>
      <c r="E550" s="143">
        <v>0.3</v>
      </c>
      <c r="F550" s="143">
        <v>12</v>
      </c>
      <c r="G550" s="143">
        <v>2</v>
      </c>
      <c r="H550" s="160">
        <v>24.3</v>
      </c>
      <c r="I550" s="160">
        <v>24.3</v>
      </c>
      <c r="J550" s="160">
        <v>24.3</v>
      </c>
    </row>
    <row r="551" spans="1:10" ht="16.5">
      <c r="A551" s="143" t="s">
        <v>1746</v>
      </c>
      <c r="B551" s="159" t="s">
        <v>1745</v>
      </c>
      <c r="C551" s="143" t="s">
        <v>179</v>
      </c>
      <c r="D551" s="143" t="s">
        <v>1039</v>
      </c>
      <c r="E551" s="143">
        <v>0.5</v>
      </c>
      <c r="F551" s="143">
        <v>11</v>
      </c>
      <c r="G551" s="143">
        <v>2</v>
      </c>
      <c r="H551" s="160">
        <v>21.5</v>
      </c>
      <c r="I551" s="160">
        <v>21.5</v>
      </c>
      <c r="J551" s="160">
        <v>21.5</v>
      </c>
    </row>
    <row r="552" spans="1:10" ht="16.5">
      <c r="A552" s="143" t="s">
        <v>1747</v>
      </c>
      <c r="B552" s="159" t="s">
        <v>1745</v>
      </c>
      <c r="C552" s="143" t="s">
        <v>179</v>
      </c>
      <c r="D552" s="143" t="s">
        <v>1039</v>
      </c>
      <c r="E552" s="143">
        <v>0.5</v>
      </c>
      <c r="F552" s="143">
        <v>11</v>
      </c>
      <c r="G552" s="143">
        <v>2</v>
      </c>
      <c r="H552" s="160">
        <v>21.5</v>
      </c>
      <c r="I552" s="160">
        <v>21.5</v>
      </c>
      <c r="J552" s="160">
        <v>21.5</v>
      </c>
    </row>
    <row r="553" spans="1:10" ht="16.5">
      <c r="A553" s="143" t="s">
        <v>1748</v>
      </c>
      <c r="B553" s="159" t="s">
        <v>1745</v>
      </c>
      <c r="C553" s="143" t="s">
        <v>179</v>
      </c>
      <c r="D553" s="143" t="s">
        <v>1039</v>
      </c>
      <c r="E553" s="143">
        <v>0.5</v>
      </c>
      <c r="F553" s="143">
        <v>11</v>
      </c>
      <c r="G553" s="143">
        <v>2</v>
      </c>
      <c r="H553" s="160">
        <v>21.5</v>
      </c>
      <c r="I553" s="160">
        <v>21.5</v>
      </c>
      <c r="J553" s="160">
        <v>21.5</v>
      </c>
    </row>
    <row r="554" spans="1:10" ht="16.5">
      <c r="A554" s="143" t="s">
        <v>1749</v>
      </c>
      <c r="B554" s="159" t="s">
        <v>1745</v>
      </c>
      <c r="C554" s="143" t="s">
        <v>179</v>
      </c>
      <c r="D554" s="143" t="s">
        <v>1039</v>
      </c>
      <c r="E554" s="143">
        <v>0.5</v>
      </c>
      <c r="F554" s="143">
        <v>11</v>
      </c>
      <c r="G554" s="143">
        <v>2</v>
      </c>
      <c r="H554" s="160">
        <v>21.5</v>
      </c>
      <c r="I554" s="160">
        <v>21.5</v>
      </c>
      <c r="J554" s="160">
        <v>21.5</v>
      </c>
    </row>
    <row r="555" spans="1:10" ht="16.5">
      <c r="A555" s="143" t="s">
        <v>1750</v>
      </c>
      <c r="B555" s="159" t="s">
        <v>1745</v>
      </c>
      <c r="C555" s="143" t="s">
        <v>179</v>
      </c>
      <c r="D555" s="143" t="s">
        <v>1039</v>
      </c>
      <c r="E555" s="143">
        <v>0.5</v>
      </c>
      <c r="F555" s="143">
        <v>11</v>
      </c>
      <c r="G555" s="143">
        <v>2</v>
      </c>
      <c r="H555" s="160">
        <v>21.5</v>
      </c>
      <c r="I555" s="160">
        <v>21.5</v>
      </c>
      <c r="J555" s="160">
        <v>21.5</v>
      </c>
    </row>
    <row r="556" spans="1:10" ht="16.5">
      <c r="A556" s="143" t="s">
        <v>1751</v>
      </c>
      <c r="B556" s="159" t="s">
        <v>1752</v>
      </c>
      <c r="C556" s="143" t="s">
        <v>179</v>
      </c>
      <c r="D556" s="143" t="s">
        <v>1039</v>
      </c>
      <c r="E556" s="143">
        <v>0.5</v>
      </c>
      <c r="F556" s="143">
        <v>11</v>
      </c>
      <c r="G556" s="143">
        <v>2</v>
      </c>
      <c r="H556" s="160">
        <v>24.2</v>
      </c>
      <c r="I556" s="160">
        <v>24.2</v>
      </c>
      <c r="J556" s="160">
        <v>24.2</v>
      </c>
    </row>
    <row r="557" spans="1:10" s="155" customFormat="1" ht="16.5">
      <c r="A557" s="150" t="s">
        <v>1753</v>
      </c>
      <c r="B557" s="159" t="s">
        <v>1754</v>
      </c>
      <c r="C557" s="150" t="s">
        <v>179</v>
      </c>
      <c r="D557" s="150" t="s">
        <v>1039</v>
      </c>
      <c r="E557" s="150">
        <v>1.6</v>
      </c>
      <c r="F557" s="150">
        <v>9</v>
      </c>
      <c r="G557" s="150">
        <v>3</v>
      </c>
      <c r="H557" s="160">
        <v>32.913843175217799</v>
      </c>
      <c r="I557" s="160">
        <v>32.913843175217799</v>
      </c>
      <c r="J557" s="160">
        <v>32.913843175217799</v>
      </c>
    </row>
    <row r="558" spans="1:10" s="155" customFormat="1" ht="16.5">
      <c r="A558" s="150" t="s">
        <v>1755</v>
      </c>
      <c r="B558" s="159" t="s">
        <v>1756</v>
      </c>
      <c r="C558" s="150" t="s">
        <v>179</v>
      </c>
      <c r="D558" s="150" t="s">
        <v>1039</v>
      </c>
      <c r="E558" s="150">
        <v>1.6</v>
      </c>
      <c r="F558" s="150">
        <v>9</v>
      </c>
      <c r="G558" s="150">
        <v>3</v>
      </c>
      <c r="H558" s="160">
        <v>32.913843175217799</v>
      </c>
      <c r="I558" s="160">
        <v>32.913843175217799</v>
      </c>
      <c r="J558" s="160">
        <v>32.913843175217799</v>
      </c>
    </row>
    <row r="559" spans="1:10" s="155" customFormat="1" ht="16.5">
      <c r="A559" s="150" t="s">
        <v>1757</v>
      </c>
      <c r="B559" s="159" t="s">
        <v>1758</v>
      </c>
      <c r="C559" s="150" t="s">
        <v>179</v>
      </c>
      <c r="D559" s="150" t="s">
        <v>1039</v>
      </c>
      <c r="E559" s="150">
        <v>1.6</v>
      </c>
      <c r="F559" s="150">
        <v>9</v>
      </c>
      <c r="G559" s="150">
        <v>3</v>
      </c>
      <c r="H559" s="160">
        <v>37.988826815642497</v>
      </c>
      <c r="I559" s="160">
        <v>37.988826815642497</v>
      </c>
      <c r="J559" s="160">
        <v>37.988826815642497</v>
      </c>
    </row>
    <row r="560" spans="1:10" s="155" customFormat="1" ht="16.5">
      <c r="A560" s="150" t="s">
        <v>1759</v>
      </c>
      <c r="B560" s="159" t="s">
        <v>1758</v>
      </c>
      <c r="C560" s="150" t="s">
        <v>179</v>
      </c>
      <c r="D560" s="150" t="s">
        <v>1039</v>
      </c>
      <c r="E560" s="150">
        <v>1.6</v>
      </c>
      <c r="F560" s="150">
        <v>9</v>
      </c>
      <c r="G560" s="150">
        <v>3</v>
      </c>
      <c r="H560" s="160">
        <v>37.988826815642497</v>
      </c>
      <c r="I560" s="160">
        <v>37.988826815642497</v>
      </c>
      <c r="J560" s="160">
        <v>37.988826815642497</v>
      </c>
    </row>
    <row r="561" spans="1:10" s="155" customFormat="1" ht="16.5">
      <c r="A561" s="150" t="s">
        <v>1760</v>
      </c>
      <c r="B561" s="159" t="s">
        <v>1758</v>
      </c>
      <c r="C561" s="150" t="s">
        <v>179</v>
      </c>
      <c r="D561" s="150" t="s">
        <v>1039</v>
      </c>
      <c r="E561" s="150">
        <v>1.6</v>
      </c>
      <c r="F561" s="150">
        <v>9</v>
      </c>
      <c r="G561" s="150">
        <v>3</v>
      </c>
      <c r="H561" s="160">
        <v>37.988826815642497</v>
      </c>
      <c r="I561" s="160">
        <v>37.988826815642497</v>
      </c>
      <c r="J561" s="160">
        <v>37.988826815642497</v>
      </c>
    </row>
    <row r="562" spans="1:10" s="155" customFormat="1" ht="16.5">
      <c r="A562" s="150" t="s">
        <v>1761</v>
      </c>
      <c r="B562" s="159" t="s">
        <v>1762</v>
      </c>
      <c r="C562" s="150" t="s">
        <v>179</v>
      </c>
      <c r="D562" s="150" t="s">
        <v>1039</v>
      </c>
      <c r="E562" s="150">
        <v>0.8</v>
      </c>
      <c r="F562" s="150">
        <v>10</v>
      </c>
      <c r="G562" s="150">
        <v>3</v>
      </c>
      <c r="H562" s="160">
        <v>27.738024409461499</v>
      </c>
      <c r="I562" s="160">
        <v>27.738024409461499</v>
      </c>
      <c r="J562" s="160">
        <v>27.738024409461499</v>
      </c>
    </row>
    <row r="563" spans="1:10" s="155" customFormat="1" ht="16.5">
      <c r="A563" s="150" t="s">
        <v>1763</v>
      </c>
      <c r="B563" s="159" t="s">
        <v>1764</v>
      </c>
      <c r="C563" s="150" t="s">
        <v>179</v>
      </c>
      <c r="D563" s="150" t="s">
        <v>1039</v>
      </c>
      <c r="E563" s="150">
        <v>0.8</v>
      </c>
      <c r="F563" s="150">
        <v>10</v>
      </c>
      <c r="G563" s="150">
        <v>3</v>
      </c>
      <c r="H563" s="160">
        <v>27.738024409461499</v>
      </c>
      <c r="I563" s="160">
        <v>27.738024409461499</v>
      </c>
      <c r="J563" s="160">
        <v>27.738024409461499</v>
      </c>
    </row>
    <row r="564" spans="1:10" s="155" customFormat="1" ht="16.5">
      <c r="A564" s="150" t="s">
        <v>1765</v>
      </c>
      <c r="B564" s="159" t="s">
        <v>1766</v>
      </c>
      <c r="C564" s="150" t="s">
        <v>179</v>
      </c>
      <c r="D564" s="150" t="s">
        <v>1039</v>
      </c>
      <c r="E564" s="150">
        <v>1.4</v>
      </c>
      <c r="F564" s="150">
        <v>11</v>
      </c>
      <c r="G564" s="150">
        <v>2</v>
      </c>
      <c r="H564" s="160">
        <v>28.8</v>
      </c>
      <c r="I564" s="160">
        <v>28.8</v>
      </c>
      <c r="J564" s="160">
        <v>28.8</v>
      </c>
    </row>
    <row r="565" spans="1:10" ht="16.5">
      <c r="A565" s="143" t="s">
        <v>1767</v>
      </c>
      <c r="B565" s="159" t="s">
        <v>1766</v>
      </c>
      <c r="C565" s="143" t="s">
        <v>179</v>
      </c>
      <c r="D565" s="143" t="s">
        <v>1039</v>
      </c>
      <c r="E565" s="143">
        <v>2.9</v>
      </c>
      <c r="F565" s="143">
        <v>13</v>
      </c>
      <c r="G565" s="143">
        <v>2</v>
      </c>
      <c r="H565" s="160">
        <v>35.799999999999997</v>
      </c>
      <c r="I565" s="160">
        <v>35.799999999999997</v>
      </c>
      <c r="J565" s="160">
        <v>35.799999999999997</v>
      </c>
    </row>
    <row r="566" spans="1:10" ht="16.5">
      <c r="A566" s="143" t="s">
        <v>1768</v>
      </c>
      <c r="B566" s="159" t="s">
        <v>1766</v>
      </c>
      <c r="C566" s="143" t="s">
        <v>179</v>
      </c>
      <c r="D566" s="143" t="s">
        <v>1039</v>
      </c>
      <c r="E566" s="143">
        <v>1.4</v>
      </c>
      <c r="F566" s="143">
        <v>11</v>
      </c>
      <c r="G566" s="143">
        <v>2</v>
      </c>
      <c r="H566" s="160">
        <v>28.8</v>
      </c>
      <c r="I566" s="160">
        <v>28.8</v>
      </c>
      <c r="J566" s="160">
        <v>28.8</v>
      </c>
    </row>
    <row r="567" spans="1:10" ht="16.5">
      <c r="A567" s="143" t="s">
        <v>1769</v>
      </c>
      <c r="B567" s="159" t="s">
        <v>1766</v>
      </c>
      <c r="C567" s="143" t="s">
        <v>179</v>
      </c>
      <c r="D567" s="143" t="s">
        <v>1039</v>
      </c>
      <c r="E567" s="143">
        <v>1.4</v>
      </c>
      <c r="F567" s="143">
        <v>11</v>
      </c>
      <c r="G567" s="143">
        <v>2</v>
      </c>
      <c r="H567" s="160">
        <v>28.8</v>
      </c>
      <c r="I567" s="160">
        <v>28.8</v>
      </c>
      <c r="J567" s="160">
        <v>28.8</v>
      </c>
    </row>
    <row r="568" spans="1:10" ht="16.5">
      <c r="A568" s="143" t="s">
        <v>1770</v>
      </c>
      <c r="B568" s="159" t="s">
        <v>1766</v>
      </c>
      <c r="C568" s="143" t="s">
        <v>179</v>
      </c>
      <c r="D568" s="143" t="s">
        <v>1039</v>
      </c>
      <c r="E568" s="143">
        <v>1.4</v>
      </c>
      <c r="F568" s="143">
        <v>14.5</v>
      </c>
      <c r="G568" s="143">
        <v>2</v>
      </c>
      <c r="H568" s="160">
        <v>35.799999999999997</v>
      </c>
      <c r="I568" s="160">
        <v>35.799999999999997</v>
      </c>
      <c r="J568" s="160">
        <v>35.799999999999997</v>
      </c>
    </row>
    <row r="569" spans="1:10" ht="16.5">
      <c r="A569" s="143" t="s">
        <v>1771</v>
      </c>
      <c r="B569" s="159" t="s">
        <v>1772</v>
      </c>
      <c r="C569" s="143" t="s">
        <v>179</v>
      </c>
      <c r="D569" s="143" t="s">
        <v>1039</v>
      </c>
      <c r="E569" s="143">
        <v>2.9</v>
      </c>
      <c r="F569" s="143">
        <v>7.8</v>
      </c>
      <c r="G569" s="143">
        <v>2</v>
      </c>
      <c r="H569" s="160">
        <v>33.020033020032997</v>
      </c>
      <c r="I569" s="160">
        <v>33.020033020032997</v>
      </c>
      <c r="J569" s="160">
        <v>33.020033020032997</v>
      </c>
    </row>
    <row r="570" spans="1:10" ht="16.5">
      <c r="A570" s="143" t="s">
        <v>1773</v>
      </c>
      <c r="B570" s="159" t="s">
        <v>1772</v>
      </c>
      <c r="C570" s="143" t="s">
        <v>179</v>
      </c>
      <c r="D570" s="143" t="s">
        <v>1039</v>
      </c>
      <c r="E570" s="143">
        <v>1.2</v>
      </c>
      <c r="F570" s="143">
        <v>10</v>
      </c>
      <c r="G570" s="143">
        <v>2</v>
      </c>
      <c r="H570" s="160">
        <v>36.959985216005897</v>
      </c>
      <c r="I570" s="160">
        <v>36.959985216005897</v>
      </c>
      <c r="J570" s="160">
        <v>36.959985216005897</v>
      </c>
    </row>
    <row r="571" spans="1:10" ht="16.5">
      <c r="A571" s="143" t="s">
        <v>1774</v>
      </c>
      <c r="B571" s="159" t="s">
        <v>1772</v>
      </c>
      <c r="C571" s="143" t="s">
        <v>179</v>
      </c>
      <c r="D571" s="143" t="s">
        <v>1039</v>
      </c>
      <c r="E571" s="143">
        <v>1.2</v>
      </c>
      <c r="F571" s="143">
        <v>10</v>
      </c>
      <c r="G571" s="143">
        <v>2</v>
      </c>
      <c r="H571" s="160">
        <v>34.320034320034303</v>
      </c>
      <c r="I571" s="160">
        <v>34.320034320034303</v>
      </c>
      <c r="J571" s="160">
        <v>34.320034320034303</v>
      </c>
    </row>
    <row r="572" spans="1:10" ht="16.5">
      <c r="A572" s="143" t="s">
        <v>1775</v>
      </c>
      <c r="B572" s="159" t="s">
        <v>1772</v>
      </c>
      <c r="C572" s="143" t="s">
        <v>179</v>
      </c>
      <c r="D572" s="143" t="s">
        <v>1039</v>
      </c>
      <c r="E572" s="143">
        <v>2.9</v>
      </c>
      <c r="F572" s="143">
        <v>7.8</v>
      </c>
      <c r="G572" s="143">
        <v>2</v>
      </c>
      <c r="H572" s="160">
        <v>35.559985776005703</v>
      </c>
      <c r="I572" s="160">
        <v>35.559985776005703</v>
      </c>
      <c r="J572" s="160">
        <v>35.559985776005703</v>
      </c>
    </row>
    <row r="573" spans="1:10" ht="16.5">
      <c r="A573" s="143" t="s">
        <v>1776</v>
      </c>
      <c r="B573" s="159" t="s">
        <v>1772</v>
      </c>
      <c r="C573" s="143" t="s">
        <v>179</v>
      </c>
      <c r="D573" s="143" t="s">
        <v>1039</v>
      </c>
      <c r="E573" s="143">
        <v>1.2</v>
      </c>
      <c r="F573" s="143">
        <v>10</v>
      </c>
      <c r="G573" s="143">
        <v>2</v>
      </c>
      <c r="H573" s="160">
        <v>34.320034320034303</v>
      </c>
      <c r="I573" s="160">
        <v>34.320034320034303</v>
      </c>
      <c r="J573" s="160">
        <v>34.320034320034303</v>
      </c>
    </row>
    <row r="574" spans="1:10" ht="16.5">
      <c r="A574" s="143" t="s">
        <v>1777</v>
      </c>
      <c r="B574" s="159" t="s">
        <v>1772</v>
      </c>
      <c r="C574" s="143" t="s">
        <v>179</v>
      </c>
      <c r="D574" s="143" t="s">
        <v>1039</v>
      </c>
      <c r="E574" s="143">
        <v>1.2</v>
      </c>
      <c r="F574" s="143">
        <v>10</v>
      </c>
      <c r="G574" s="143">
        <v>2</v>
      </c>
      <c r="H574" s="160">
        <v>36.959985216005897</v>
      </c>
      <c r="I574" s="160">
        <v>36.959985216005897</v>
      </c>
      <c r="J574" s="160">
        <v>36.959985216005897</v>
      </c>
    </row>
    <row r="575" spans="1:10" ht="16.5">
      <c r="A575" s="143" t="s">
        <v>1778</v>
      </c>
      <c r="B575" s="159" t="s">
        <v>1772</v>
      </c>
      <c r="C575" s="143" t="s">
        <v>179</v>
      </c>
      <c r="D575" s="143" t="s">
        <v>1039</v>
      </c>
      <c r="E575" s="143">
        <v>2.9</v>
      </c>
      <c r="F575" s="143">
        <v>7.8</v>
      </c>
      <c r="G575" s="143">
        <v>2</v>
      </c>
      <c r="H575" s="160">
        <v>35.559985776005703</v>
      </c>
      <c r="I575" s="160">
        <v>35.559985776005703</v>
      </c>
      <c r="J575" s="160">
        <v>35.559985776005703</v>
      </c>
    </row>
    <row r="576" spans="1:10" ht="16.5">
      <c r="A576" s="143" t="s">
        <v>1779</v>
      </c>
      <c r="B576" s="159" t="s">
        <v>1772</v>
      </c>
      <c r="C576" s="143" t="s">
        <v>179</v>
      </c>
      <c r="D576" s="143" t="s">
        <v>1039</v>
      </c>
      <c r="E576" s="143">
        <v>1.2</v>
      </c>
      <c r="F576" s="143">
        <v>10</v>
      </c>
      <c r="G576" s="143">
        <v>2</v>
      </c>
      <c r="H576" s="160">
        <v>36.959985216005897</v>
      </c>
      <c r="I576" s="160">
        <v>36.959985216005897</v>
      </c>
      <c r="J576" s="160">
        <v>36.959985216005897</v>
      </c>
    </row>
    <row r="577" spans="1:10" ht="16.5">
      <c r="A577" s="143" t="s">
        <v>1780</v>
      </c>
      <c r="B577" s="159" t="s">
        <v>1781</v>
      </c>
      <c r="C577" s="143" t="s">
        <v>179</v>
      </c>
      <c r="D577" s="143" t="s">
        <v>1039</v>
      </c>
      <c r="E577" s="143">
        <v>0.5</v>
      </c>
      <c r="F577" s="143">
        <v>9.5</v>
      </c>
      <c r="G577" s="143">
        <v>3</v>
      </c>
      <c r="H577" s="160">
        <v>33.800033800033802</v>
      </c>
      <c r="I577" s="160">
        <v>33.800033800033802</v>
      </c>
      <c r="J577" s="160">
        <v>33.800033800033802</v>
      </c>
    </row>
    <row r="578" spans="1:10" ht="16.5">
      <c r="A578" s="143" t="s">
        <v>1782</v>
      </c>
      <c r="B578" s="159" t="s">
        <v>1781</v>
      </c>
      <c r="C578" s="143" t="s">
        <v>179</v>
      </c>
      <c r="D578" s="143" t="s">
        <v>1039</v>
      </c>
      <c r="E578" s="143">
        <v>0.5</v>
      </c>
      <c r="F578" s="143">
        <v>9.5</v>
      </c>
      <c r="G578" s="143">
        <v>3</v>
      </c>
      <c r="H578" s="160">
        <v>33.800033800033802</v>
      </c>
      <c r="I578" s="160">
        <v>33.800033800033802</v>
      </c>
      <c r="J578" s="160">
        <v>33.800033800033802</v>
      </c>
    </row>
    <row r="579" spans="1:10" ht="16.5">
      <c r="A579" s="143" t="s">
        <v>1783</v>
      </c>
      <c r="B579" s="159" t="s">
        <v>1784</v>
      </c>
      <c r="C579" s="143" t="s">
        <v>179</v>
      </c>
      <c r="D579" s="143" t="s">
        <v>1039</v>
      </c>
      <c r="E579" s="143">
        <v>0.5</v>
      </c>
      <c r="F579" s="143">
        <v>9.5</v>
      </c>
      <c r="G579" s="143">
        <v>3</v>
      </c>
      <c r="H579" s="160">
        <v>33.800033800033802</v>
      </c>
      <c r="I579" s="160">
        <v>33.800033800033802</v>
      </c>
      <c r="J579" s="160">
        <v>33.800033800033802</v>
      </c>
    </row>
    <row r="580" spans="1:10" ht="16.5">
      <c r="A580" s="143" t="s">
        <v>1785</v>
      </c>
      <c r="B580" s="159" t="s">
        <v>1781</v>
      </c>
      <c r="C580" s="143" t="s">
        <v>179</v>
      </c>
      <c r="D580" s="143" t="s">
        <v>1039</v>
      </c>
      <c r="E580" s="143">
        <v>0.5</v>
      </c>
      <c r="F580" s="143">
        <v>9.5</v>
      </c>
      <c r="G580" s="143">
        <v>3</v>
      </c>
      <c r="H580" s="160">
        <v>33.800033800033802</v>
      </c>
      <c r="I580" s="160">
        <v>33.800033800033802</v>
      </c>
      <c r="J580" s="160">
        <v>33.800033800033802</v>
      </c>
    </row>
    <row r="581" spans="1:10" ht="16.5">
      <c r="A581" s="143" t="s">
        <v>1786</v>
      </c>
      <c r="B581" s="159" t="s">
        <v>1781</v>
      </c>
      <c r="C581" s="143" t="s">
        <v>179</v>
      </c>
      <c r="D581" s="143" t="s">
        <v>1039</v>
      </c>
      <c r="E581" s="143">
        <v>0.5</v>
      </c>
      <c r="F581" s="143">
        <v>9.5</v>
      </c>
      <c r="G581" s="143">
        <v>3</v>
      </c>
      <c r="H581" s="160">
        <v>33.800033800033802</v>
      </c>
      <c r="I581" s="160">
        <v>33.800033800033802</v>
      </c>
      <c r="J581" s="160">
        <v>33.800033800033802</v>
      </c>
    </row>
    <row r="582" spans="1:10" ht="16.5">
      <c r="A582" s="143" t="s">
        <v>1787</v>
      </c>
      <c r="B582" s="159" t="s">
        <v>1781</v>
      </c>
      <c r="C582" s="143" t="s">
        <v>179</v>
      </c>
      <c r="D582" s="143" t="s">
        <v>1039</v>
      </c>
      <c r="E582" s="143">
        <v>0.5</v>
      </c>
      <c r="F582" s="143">
        <v>9.5</v>
      </c>
      <c r="G582" s="143">
        <v>3</v>
      </c>
      <c r="H582" s="160">
        <v>33.800033800033802</v>
      </c>
      <c r="I582" s="160">
        <v>33.800033800033802</v>
      </c>
      <c r="J582" s="160">
        <v>33.800033800033802</v>
      </c>
    </row>
    <row r="583" spans="1:10" ht="16.5">
      <c r="A583" s="143" t="s">
        <v>1788</v>
      </c>
      <c r="B583" s="159" t="s">
        <v>1781</v>
      </c>
      <c r="C583" s="143" t="s">
        <v>179</v>
      </c>
      <c r="D583" s="143" t="s">
        <v>1039</v>
      </c>
      <c r="E583" s="143">
        <v>0.5</v>
      </c>
      <c r="F583" s="143">
        <v>7.5</v>
      </c>
      <c r="G583" s="143">
        <v>3</v>
      </c>
      <c r="H583" s="160">
        <v>28.600028600028601</v>
      </c>
      <c r="I583" s="160">
        <v>28.600028600028601</v>
      </c>
      <c r="J583" s="160">
        <v>28.600028600028601</v>
      </c>
    </row>
    <row r="584" spans="1:10" ht="16.5">
      <c r="A584" s="143" t="s">
        <v>1789</v>
      </c>
      <c r="B584" s="159" t="s">
        <v>1790</v>
      </c>
      <c r="C584" s="143" t="s">
        <v>179</v>
      </c>
      <c r="D584" s="143" t="s">
        <v>1039</v>
      </c>
      <c r="E584" s="143">
        <v>1.2</v>
      </c>
      <c r="F584" s="143">
        <v>10.3</v>
      </c>
      <c r="G584" s="143">
        <v>3</v>
      </c>
      <c r="H584" s="160">
        <v>26.099979120016702</v>
      </c>
      <c r="I584" s="160">
        <v>26.099979120016702</v>
      </c>
      <c r="J584" s="160">
        <v>26.099979120016702</v>
      </c>
    </row>
    <row r="585" spans="1:10" ht="16.5">
      <c r="A585" s="143" t="s">
        <v>1791</v>
      </c>
      <c r="B585" s="159" t="s">
        <v>1790</v>
      </c>
      <c r="C585" s="143" t="s">
        <v>179</v>
      </c>
      <c r="D585" s="143" t="s">
        <v>1039</v>
      </c>
      <c r="E585" s="143">
        <v>1.2</v>
      </c>
      <c r="F585" s="143">
        <v>10.3</v>
      </c>
      <c r="G585" s="143">
        <v>3</v>
      </c>
      <c r="H585" s="160">
        <v>29</v>
      </c>
      <c r="I585" s="160">
        <v>29</v>
      </c>
      <c r="J585" s="160">
        <v>29</v>
      </c>
    </row>
    <row r="586" spans="1:10" ht="16.5">
      <c r="A586" s="143" t="s">
        <v>1792</v>
      </c>
      <c r="B586" s="159" t="s">
        <v>1790</v>
      </c>
      <c r="C586" s="143" t="s">
        <v>179</v>
      </c>
      <c r="D586" s="143" t="s">
        <v>1039</v>
      </c>
      <c r="E586" s="143">
        <v>1.2</v>
      </c>
      <c r="F586" s="143">
        <v>10.3</v>
      </c>
      <c r="G586" s="143">
        <v>3</v>
      </c>
      <c r="H586" s="160">
        <v>29</v>
      </c>
      <c r="I586" s="160">
        <v>29</v>
      </c>
      <c r="J586" s="160">
        <v>29</v>
      </c>
    </row>
    <row r="587" spans="1:10" ht="16.5">
      <c r="A587" s="143" t="s">
        <v>1793</v>
      </c>
      <c r="B587" s="159" t="s">
        <v>1790</v>
      </c>
      <c r="C587" s="143" t="s">
        <v>179</v>
      </c>
      <c r="D587" s="143" t="s">
        <v>1039</v>
      </c>
      <c r="E587" s="143">
        <v>1.2</v>
      </c>
      <c r="F587" s="143">
        <v>10.3</v>
      </c>
      <c r="G587" s="143">
        <v>3</v>
      </c>
      <c r="H587" s="160">
        <v>37.701508060322404</v>
      </c>
      <c r="I587" s="160">
        <v>37.701508060322404</v>
      </c>
      <c r="J587" s="160">
        <v>37.701508060322404</v>
      </c>
    </row>
    <row r="588" spans="1:10" ht="16.5">
      <c r="A588" s="143" t="s">
        <v>1794</v>
      </c>
      <c r="B588" s="159" t="s">
        <v>1795</v>
      </c>
      <c r="C588" s="143" t="s">
        <v>179</v>
      </c>
      <c r="D588" s="143" t="s">
        <v>1039</v>
      </c>
      <c r="E588" s="143">
        <v>1.6</v>
      </c>
      <c r="F588" s="143">
        <v>8.42</v>
      </c>
      <c r="G588" s="143">
        <v>3</v>
      </c>
      <c r="H588" s="160">
        <v>14.322014322014301</v>
      </c>
      <c r="I588" s="160">
        <v>14.322014322014301</v>
      </c>
      <c r="J588" s="160">
        <v>14.322014322014301</v>
      </c>
    </row>
    <row r="589" spans="1:10" ht="16.5">
      <c r="A589" s="143" t="s">
        <v>1796</v>
      </c>
      <c r="B589" s="159" t="s">
        <v>1795</v>
      </c>
      <c r="C589" s="143" t="s">
        <v>179</v>
      </c>
      <c r="D589" s="143" t="s">
        <v>1039</v>
      </c>
      <c r="E589" s="143">
        <v>1.6</v>
      </c>
      <c r="F589" s="143">
        <v>8.42</v>
      </c>
      <c r="G589" s="143">
        <v>3</v>
      </c>
      <c r="H589" s="160">
        <v>14.322014322014301</v>
      </c>
      <c r="I589" s="160">
        <v>14.322014322014301</v>
      </c>
      <c r="J589" s="160">
        <v>14.322014322014301</v>
      </c>
    </row>
    <row r="590" spans="1:10" ht="16.5">
      <c r="A590" s="143" t="s">
        <v>1797</v>
      </c>
      <c r="B590" s="159" t="s">
        <v>1795</v>
      </c>
      <c r="C590" s="143" t="s">
        <v>179</v>
      </c>
      <c r="D590" s="143" t="s">
        <v>1039</v>
      </c>
      <c r="E590" s="143">
        <v>1.6</v>
      </c>
      <c r="F590" s="143">
        <v>8.42</v>
      </c>
      <c r="G590" s="143">
        <v>3</v>
      </c>
      <c r="H590" s="160">
        <v>15.6240062496025</v>
      </c>
      <c r="I590" s="160">
        <v>15.6240062496025</v>
      </c>
      <c r="J590" s="160">
        <v>15.6240062496025</v>
      </c>
    </row>
    <row r="591" spans="1:10" ht="16.5">
      <c r="A591" s="143" t="s">
        <v>1798</v>
      </c>
      <c r="B591" s="159" t="s">
        <v>1795</v>
      </c>
      <c r="C591" s="143" t="s">
        <v>179</v>
      </c>
      <c r="D591" s="143" t="s">
        <v>1039</v>
      </c>
      <c r="E591" s="143">
        <v>1.6</v>
      </c>
      <c r="F591" s="143">
        <v>8.42</v>
      </c>
      <c r="G591" s="143">
        <v>3</v>
      </c>
      <c r="H591" s="160">
        <v>14.322014322014301</v>
      </c>
      <c r="I591" s="160">
        <v>14.322014322014301</v>
      </c>
      <c r="J591" s="160">
        <v>14.322014322014301</v>
      </c>
    </row>
    <row r="592" spans="1:10" ht="16.5">
      <c r="A592" s="143" t="s">
        <v>1799</v>
      </c>
      <c r="B592" s="159" t="s">
        <v>1795</v>
      </c>
      <c r="C592" s="143" t="s">
        <v>179</v>
      </c>
      <c r="D592" s="143" t="s">
        <v>1039</v>
      </c>
      <c r="E592" s="143">
        <v>1.6</v>
      </c>
      <c r="F592" s="143">
        <v>8.42</v>
      </c>
      <c r="G592" s="143">
        <v>3</v>
      </c>
      <c r="H592" s="160">
        <v>15.6240062496025</v>
      </c>
      <c r="I592" s="160">
        <v>15.6240062496025</v>
      </c>
      <c r="J592" s="160">
        <v>15.6240062496025</v>
      </c>
    </row>
    <row r="593" spans="1:10" ht="16.5">
      <c r="A593" s="143" t="s">
        <v>1800</v>
      </c>
      <c r="B593" s="159" t="s">
        <v>1795</v>
      </c>
      <c r="C593" s="143" t="s">
        <v>179</v>
      </c>
      <c r="D593" s="143" t="s">
        <v>1039</v>
      </c>
      <c r="E593" s="143">
        <v>1.6</v>
      </c>
      <c r="F593" s="143">
        <v>8.42</v>
      </c>
      <c r="G593" s="143">
        <v>3</v>
      </c>
      <c r="H593" s="160">
        <v>14.322014322014301</v>
      </c>
      <c r="I593" s="160">
        <v>14.322014322014301</v>
      </c>
      <c r="J593" s="160">
        <v>14.322014322014301</v>
      </c>
    </row>
    <row r="594" spans="1:10" ht="16.5">
      <c r="A594" s="143" t="s">
        <v>1801</v>
      </c>
      <c r="B594" s="159" t="s">
        <v>1795</v>
      </c>
      <c r="C594" s="143" t="s">
        <v>179</v>
      </c>
      <c r="D594" s="143" t="s">
        <v>1039</v>
      </c>
      <c r="E594" s="143">
        <v>1.6</v>
      </c>
      <c r="F594" s="143">
        <v>8.42</v>
      </c>
      <c r="G594" s="143">
        <v>3</v>
      </c>
      <c r="H594" s="160">
        <v>14.322014322014301</v>
      </c>
      <c r="I594" s="160">
        <v>14.322014322014301</v>
      </c>
      <c r="J594" s="160">
        <v>14.322014322014301</v>
      </c>
    </row>
    <row r="595" spans="1:10" ht="16.5">
      <c r="A595" s="143" t="s">
        <v>1802</v>
      </c>
      <c r="B595" s="159" t="s">
        <v>1795</v>
      </c>
      <c r="C595" s="143" t="s">
        <v>179</v>
      </c>
      <c r="D595" s="143" t="s">
        <v>1039</v>
      </c>
      <c r="E595" s="143">
        <v>1.6</v>
      </c>
      <c r="F595" s="143">
        <v>8.42</v>
      </c>
      <c r="G595" s="143">
        <v>3</v>
      </c>
      <c r="H595" s="160">
        <v>14.322014322014301</v>
      </c>
      <c r="I595" s="160">
        <v>14.322014322014301</v>
      </c>
      <c r="J595" s="160">
        <v>14.322014322014301</v>
      </c>
    </row>
    <row r="596" spans="1:10" ht="16.5">
      <c r="A596" s="143" t="s">
        <v>1803</v>
      </c>
      <c r="B596" s="159" t="s">
        <v>1795</v>
      </c>
      <c r="C596" s="143" t="s">
        <v>179</v>
      </c>
      <c r="D596" s="143" t="s">
        <v>1039</v>
      </c>
      <c r="E596" s="143">
        <v>1.6</v>
      </c>
      <c r="F596" s="143">
        <v>8.42</v>
      </c>
      <c r="G596" s="143">
        <v>3</v>
      </c>
      <c r="H596" s="160">
        <v>15.6240062496025</v>
      </c>
      <c r="I596" s="160">
        <v>15.6240062496025</v>
      </c>
      <c r="J596" s="160">
        <v>15.6240062496025</v>
      </c>
    </row>
    <row r="597" spans="1:10" ht="16.5">
      <c r="A597" s="143" t="s">
        <v>1804</v>
      </c>
      <c r="B597" s="159" t="s">
        <v>1795</v>
      </c>
      <c r="C597" s="143" t="s">
        <v>179</v>
      </c>
      <c r="D597" s="143" t="s">
        <v>1039</v>
      </c>
      <c r="E597" s="143">
        <v>1.6</v>
      </c>
      <c r="F597" s="143">
        <v>8.42</v>
      </c>
      <c r="G597" s="143">
        <v>3</v>
      </c>
      <c r="H597" s="160">
        <v>15.6240062496025</v>
      </c>
      <c r="I597" s="160">
        <v>15.6240062496025</v>
      </c>
      <c r="J597" s="160">
        <v>15.6240062496025</v>
      </c>
    </row>
    <row r="598" spans="1:10" ht="16.5">
      <c r="A598" s="143" t="s">
        <v>1805</v>
      </c>
      <c r="B598" s="159" t="s">
        <v>1795</v>
      </c>
      <c r="C598" s="143" t="s">
        <v>179</v>
      </c>
      <c r="D598" s="143" t="s">
        <v>1039</v>
      </c>
      <c r="E598" s="143">
        <v>1.6</v>
      </c>
      <c r="F598" s="143">
        <v>8.42</v>
      </c>
      <c r="G598" s="143">
        <v>3</v>
      </c>
      <c r="H598" s="160">
        <v>14.322014322014301</v>
      </c>
      <c r="I598" s="160">
        <v>14.322014322014301</v>
      </c>
      <c r="J598" s="160">
        <v>14.322014322014301</v>
      </c>
    </row>
    <row r="599" spans="1:10" ht="16.5">
      <c r="A599" s="143" t="s">
        <v>1806</v>
      </c>
      <c r="B599" s="159" t="s">
        <v>1795</v>
      </c>
      <c r="C599" s="143" t="s">
        <v>179</v>
      </c>
      <c r="D599" s="143" t="s">
        <v>1039</v>
      </c>
      <c r="E599" s="143">
        <v>1.6</v>
      </c>
      <c r="F599" s="143">
        <v>8.42</v>
      </c>
      <c r="G599" s="143">
        <v>3</v>
      </c>
      <c r="H599" s="160">
        <v>14.322014322014301</v>
      </c>
      <c r="I599" s="160">
        <v>14.322014322014301</v>
      </c>
      <c r="J599" s="160">
        <v>14.322014322014301</v>
      </c>
    </row>
    <row r="600" spans="1:10" ht="16.5">
      <c r="A600" s="143" t="s">
        <v>1807</v>
      </c>
      <c r="B600" s="159" t="s">
        <v>1808</v>
      </c>
      <c r="C600" s="143" t="s">
        <v>179</v>
      </c>
      <c r="D600" s="143" t="s">
        <v>1039</v>
      </c>
      <c r="E600" s="143">
        <v>0</v>
      </c>
      <c r="F600" s="143">
        <v>15</v>
      </c>
      <c r="G600" s="143">
        <v>3</v>
      </c>
      <c r="H600" s="160">
        <v>0</v>
      </c>
      <c r="I600" s="160">
        <v>46.7994384067391</v>
      </c>
      <c r="J600" s="160">
        <v>46.7994384067391</v>
      </c>
    </row>
    <row r="601" spans="1:10" ht="16.5">
      <c r="A601" s="143" t="s">
        <v>1809</v>
      </c>
      <c r="B601" s="159" t="s">
        <v>1808</v>
      </c>
      <c r="C601" s="143" t="s">
        <v>179</v>
      </c>
      <c r="D601" s="143" t="s">
        <v>1039</v>
      </c>
      <c r="E601" s="143">
        <v>0</v>
      </c>
      <c r="F601" s="143">
        <v>15</v>
      </c>
      <c r="G601" s="143">
        <v>3</v>
      </c>
      <c r="H601" s="160">
        <v>0</v>
      </c>
      <c r="I601" s="160">
        <v>46.7994384067391</v>
      </c>
      <c r="J601" s="160">
        <v>46.7994384067391</v>
      </c>
    </row>
    <row r="602" spans="1:10" ht="16.5">
      <c r="A602" s="143" t="s">
        <v>1810</v>
      </c>
      <c r="B602" s="159" t="s">
        <v>1808</v>
      </c>
      <c r="C602" s="143" t="s">
        <v>179</v>
      </c>
      <c r="D602" s="143" t="s">
        <v>1039</v>
      </c>
      <c r="E602" s="143">
        <v>0</v>
      </c>
      <c r="F602" s="143">
        <v>15</v>
      </c>
      <c r="G602" s="143">
        <v>3</v>
      </c>
      <c r="H602" s="160">
        <v>0</v>
      </c>
      <c r="I602" s="160">
        <v>46.7994384067391</v>
      </c>
      <c r="J602" s="160">
        <v>46.7994384067391</v>
      </c>
    </row>
    <row r="603" spans="1:10" ht="16.5">
      <c r="A603" s="143" t="s">
        <v>1811</v>
      </c>
      <c r="B603" s="159" t="s">
        <v>1812</v>
      </c>
      <c r="C603" s="143" t="s">
        <v>179</v>
      </c>
      <c r="D603" s="143" t="s">
        <v>1039</v>
      </c>
      <c r="E603" s="143">
        <v>0</v>
      </c>
      <c r="F603" s="143">
        <v>15</v>
      </c>
      <c r="G603" s="143">
        <v>3</v>
      </c>
      <c r="H603" s="160">
        <v>0</v>
      </c>
      <c r="I603" s="160">
        <v>54.899975295011103</v>
      </c>
      <c r="J603" s="160">
        <v>54.899975295011103</v>
      </c>
    </row>
    <row r="604" spans="1:10" ht="16.5">
      <c r="A604" s="143" t="s">
        <v>1813</v>
      </c>
      <c r="B604" s="159" t="s">
        <v>1814</v>
      </c>
      <c r="C604" s="143" t="s">
        <v>179</v>
      </c>
      <c r="D604" s="143" t="s">
        <v>1039</v>
      </c>
      <c r="E604" s="143">
        <v>0</v>
      </c>
      <c r="F604" s="143">
        <v>15</v>
      </c>
      <c r="G604" s="143">
        <v>3</v>
      </c>
      <c r="H604" s="160">
        <v>0</v>
      </c>
      <c r="I604" s="160">
        <v>50.400403203225601</v>
      </c>
      <c r="J604" s="160">
        <v>50.400403203225601</v>
      </c>
    </row>
    <row r="605" spans="1:10" ht="16.5">
      <c r="A605" s="143" t="s">
        <v>1815</v>
      </c>
      <c r="B605" s="159" t="s">
        <v>1814</v>
      </c>
      <c r="C605" s="143" t="s">
        <v>179</v>
      </c>
      <c r="D605" s="143" t="s">
        <v>1039</v>
      </c>
      <c r="E605" s="143">
        <v>0</v>
      </c>
      <c r="F605" s="143">
        <v>15</v>
      </c>
      <c r="G605" s="143">
        <v>3</v>
      </c>
      <c r="H605" s="160">
        <v>0</v>
      </c>
      <c r="I605" s="160">
        <v>50.400403203225601</v>
      </c>
      <c r="J605" s="160">
        <v>50.400403203225601</v>
      </c>
    </row>
    <row r="606" spans="1:10" ht="16.5">
      <c r="A606" s="143" t="s">
        <v>1816</v>
      </c>
      <c r="B606" s="159" t="s">
        <v>1814</v>
      </c>
      <c r="C606" s="143" t="s">
        <v>179</v>
      </c>
      <c r="D606" s="143" t="s">
        <v>1039</v>
      </c>
      <c r="E606" s="143">
        <v>0</v>
      </c>
      <c r="F606" s="143">
        <v>15</v>
      </c>
      <c r="G606" s="143">
        <v>3</v>
      </c>
      <c r="H606" s="160">
        <v>0</v>
      </c>
      <c r="I606" s="160">
        <v>50.400403203225601</v>
      </c>
      <c r="J606" s="160">
        <v>50.400403203225601</v>
      </c>
    </row>
    <row r="607" spans="1:10" ht="16.5">
      <c r="A607" s="143" t="s">
        <v>1817</v>
      </c>
      <c r="B607" s="159" t="s">
        <v>1818</v>
      </c>
      <c r="C607" s="143" t="s">
        <v>179</v>
      </c>
      <c r="D607" s="143" t="s">
        <v>1039</v>
      </c>
      <c r="E607" s="143">
        <v>0</v>
      </c>
      <c r="F607" s="143">
        <v>15</v>
      </c>
      <c r="G607" s="143">
        <v>3</v>
      </c>
      <c r="H607" s="160">
        <v>0</v>
      </c>
      <c r="I607" s="160">
        <v>50.400403203225601</v>
      </c>
      <c r="J607" s="160">
        <v>50.400403203225601</v>
      </c>
    </row>
    <row r="608" spans="1:10" ht="16.5">
      <c r="A608" s="143" t="s">
        <v>1819</v>
      </c>
      <c r="B608" s="159" t="s">
        <v>1818</v>
      </c>
      <c r="C608" s="143" t="s">
        <v>179</v>
      </c>
      <c r="D608" s="143" t="s">
        <v>1039</v>
      </c>
      <c r="E608" s="143">
        <v>0</v>
      </c>
      <c r="F608" s="143">
        <v>15</v>
      </c>
      <c r="G608" s="143">
        <v>3</v>
      </c>
      <c r="H608" s="160">
        <v>0</v>
      </c>
      <c r="I608" s="160">
        <v>50.400403203225601</v>
      </c>
      <c r="J608" s="160">
        <v>50.400403203225601</v>
      </c>
    </row>
    <row r="609" spans="1:10" ht="16.5">
      <c r="A609" s="143" t="s">
        <v>1820</v>
      </c>
      <c r="B609" s="159" t="s">
        <v>1818</v>
      </c>
      <c r="C609" s="143" t="s">
        <v>179</v>
      </c>
      <c r="D609" s="143" t="s">
        <v>1039</v>
      </c>
      <c r="E609" s="143">
        <v>0</v>
      </c>
      <c r="F609" s="143">
        <v>15</v>
      </c>
      <c r="G609" s="143">
        <v>3</v>
      </c>
      <c r="H609" s="160">
        <v>0</v>
      </c>
      <c r="I609" s="160">
        <v>50.400403203225601</v>
      </c>
      <c r="J609" s="160">
        <v>50.400403203225601</v>
      </c>
    </row>
    <row r="610" spans="1:10" ht="16.5">
      <c r="A610" s="143" t="s">
        <v>1821</v>
      </c>
      <c r="B610" s="159" t="s">
        <v>1822</v>
      </c>
      <c r="C610" s="143" t="s">
        <v>179</v>
      </c>
      <c r="D610" s="143" t="s">
        <v>1039</v>
      </c>
      <c r="E610" s="143">
        <v>0</v>
      </c>
      <c r="F610" s="143">
        <v>15</v>
      </c>
      <c r="G610" s="143">
        <v>3</v>
      </c>
      <c r="H610" s="160">
        <v>0</v>
      </c>
      <c r="I610" s="160">
        <v>41.400248401490401</v>
      </c>
      <c r="J610" s="160">
        <v>41.400248401490401</v>
      </c>
    </row>
    <row r="611" spans="1:10" ht="16.5">
      <c r="A611" s="143" t="s">
        <v>1823</v>
      </c>
      <c r="B611" s="159" t="s">
        <v>1822</v>
      </c>
      <c r="C611" s="143" t="s">
        <v>179</v>
      </c>
      <c r="D611" s="143" t="s">
        <v>1039</v>
      </c>
      <c r="E611" s="143">
        <v>0</v>
      </c>
      <c r="F611" s="143">
        <v>15</v>
      </c>
      <c r="G611" s="143">
        <v>3</v>
      </c>
      <c r="H611" s="160">
        <v>0</v>
      </c>
      <c r="I611" s="160">
        <v>41.400248401490401</v>
      </c>
      <c r="J611" s="160">
        <v>41.400248401490401</v>
      </c>
    </row>
    <row r="612" spans="1:10" ht="16.5">
      <c r="A612" s="143" t="s">
        <v>1824</v>
      </c>
      <c r="B612" s="159" t="s">
        <v>1825</v>
      </c>
      <c r="C612" s="143" t="s">
        <v>179</v>
      </c>
      <c r="D612" s="143" t="s">
        <v>1039</v>
      </c>
      <c r="E612" s="143">
        <v>0</v>
      </c>
      <c r="F612" s="143">
        <v>15</v>
      </c>
      <c r="G612" s="143">
        <v>3</v>
      </c>
      <c r="H612" s="160">
        <v>0</v>
      </c>
      <c r="I612" s="160">
        <v>41.400248401490401</v>
      </c>
      <c r="J612" s="160">
        <v>41.400248401490401</v>
      </c>
    </row>
    <row r="613" spans="1:10" ht="16.5">
      <c r="A613" s="143" t="s">
        <v>1826</v>
      </c>
      <c r="B613" s="159" t="s">
        <v>1825</v>
      </c>
      <c r="C613" s="143" t="s">
        <v>179</v>
      </c>
      <c r="D613" s="143" t="s">
        <v>1039</v>
      </c>
      <c r="E613" s="143">
        <v>0</v>
      </c>
      <c r="F613" s="143">
        <v>15</v>
      </c>
      <c r="G613" s="143">
        <v>3</v>
      </c>
      <c r="H613" s="160">
        <v>0</v>
      </c>
      <c r="I613" s="160">
        <v>41.400248401490401</v>
      </c>
      <c r="J613" s="160">
        <v>41.400248401490401</v>
      </c>
    </row>
    <row r="614" spans="1:10" ht="16.5">
      <c r="A614" s="143" t="s">
        <v>1827</v>
      </c>
      <c r="B614" s="159" t="s">
        <v>1828</v>
      </c>
      <c r="C614" s="143" t="s">
        <v>179</v>
      </c>
      <c r="D614" s="143" t="s">
        <v>1039</v>
      </c>
      <c r="E614" s="143">
        <v>0</v>
      </c>
      <c r="F614" s="143">
        <v>15</v>
      </c>
      <c r="G614" s="143">
        <v>3</v>
      </c>
      <c r="H614" s="160">
        <v>0</v>
      </c>
      <c r="I614" s="160">
        <v>41.400248401490401</v>
      </c>
      <c r="J614" s="160">
        <v>41.400248401490401</v>
      </c>
    </row>
    <row r="615" spans="1:10" ht="16.5">
      <c r="A615" s="143" t="s">
        <v>1829</v>
      </c>
      <c r="B615" s="159" t="s">
        <v>1830</v>
      </c>
      <c r="C615" s="143" t="s">
        <v>179</v>
      </c>
      <c r="D615" s="143" t="s">
        <v>1039</v>
      </c>
      <c r="E615" s="143">
        <v>0</v>
      </c>
      <c r="F615" s="143">
        <v>40</v>
      </c>
      <c r="G615" s="143">
        <v>0</v>
      </c>
      <c r="H615" s="160">
        <v>0</v>
      </c>
      <c r="I615" s="160">
        <v>8</v>
      </c>
      <c r="J615" s="160">
        <v>2</v>
      </c>
    </row>
    <row r="616" spans="1:10" ht="16.5">
      <c r="A616" s="143" t="s">
        <v>1831</v>
      </c>
      <c r="B616" s="159" t="s">
        <v>1832</v>
      </c>
      <c r="C616" s="143" t="s">
        <v>179</v>
      </c>
      <c r="D616" s="143" t="s">
        <v>1039</v>
      </c>
      <c r="E616" s="143">
        <v>1</v>
      </c>
      <c r="F616" s="143">
        <v>14</v>
      </c>
      <c r="G616" s="143">
        <v>3</v>
      </c>
      <c r="H616" s="160">
        <v>72</v>
      </c>
      <c r="I616" s="160">
        <v>72</v>
      </c>
      <c r="J616" s="160">
        <v>72</v>
      </c>
    </row>
    <row r="617" spans="1:10" ht="16.5">
      <c r="A617" s="143" t="s">
        <v>1833</v>
      </c>
      <c r="B617" s="159" t="s">
        <v>1834</v>
      </c>
      <c r="C617" s="143" t="s">
        <v>179</v>
      </c>
      <c r="D617" s="143" t="s">
        <v>1039</v>
      </c>
      <c r="E617" s="143">
        <v>0</v>
      </c>
      <c r="F617" s="143">
        <v>15</v>
      </c>
      <c r="G617" s="143">
        <v>3</v>
      </c>
      <c r="H617" s="160">
        <v>0</v>
      </c>
      <c r="I617" s="160">
        <v>23.3999929800021</v>
      </c>
      <c r="J617" s="160">
        <v>23.3999929800021</v>
      </c>
    </row>
    <row r="618" spans="1:10" ht="16.5">
      <c r="A618" s="143" t="s">
        <v>1835</v>
      </c>
      <c r="B618" s="159" t="s">
        <v>1834</v>
      </c>
      <c r="C618" s="143" t="s">
        <v>179</v>
      </c>
      <c r="D618" s="143" t="s">
        <v>1039</v>
      </c>
      <c r="E618" s="143">
        <v>0</v>
      </c>
      <c r="F618" s="143">
        <v>15</v>
      </c>
      <c r="G618" s="143">
        <v>3</v>
      </c>
      <c r="H618" s="160">
        <v>0</v>
      </c>
      <c r="I618" s="160">
        <v>23.3999929800021</v>
      </c>
      <c r="J618" s="160">
        <v>23.3999929800021</v>
      </c>
    </row>
    <row r="619" spans="1:10" ht="16.5">
      <c r="A619" s="143" t="s">
        <v>1836</v>
      </c>
      <c r="B619" s="159" t="s">
        <v>1837</v>
      </c>
      <c r="C619" s="143" t="s">
        <v>179</v>
      </c>
      <c r="D619" s="143" t="s">
        <v>1039</v>
      </c>
      <c r="E619" s="143">
        <v>1</v>
      </c>
      <c r="F619" s="143">
        <v>6</v>
      </c>
      <c r="G619" s="143">
        <v>3</v>
      </c>
      <c r="H619" s="160">
        <v>50</v>
      </c>
      <c r="I619" s="160">
        <v>50</v>
      </c>
      <c r="J619" s="160">
        <v>50</v>
      </c>
    </row>
    <row r="620" spans="1:10" ht="16.5">
      <c r="A620" s="143" t="s">
        <v>1838</v>
      </c>
      <c r="B620" s="159" t="s">
        <v>1839</v>
      </c>
      <c r="C620" s="143" t="s">
        <v>179</v>
      </c>
      <c r="D620" s="143" t="s">
        <v>1039</v>
      </c>
      <c r="E620" s="143">
        <v>5</v>
      </c>
      <c r="F620" s="143">
        <v>17</v>
      </c>
      <c r="G620" s="143">
        <v>3</v>
      </c>
      <c r="H620" s="160">
        <v>20</v>
      </c>
      <c r="I620" s="160">
        <v>20</v>
      </c>
      <c r="J620" s="160">
        <v>20</v>
      </c>
    </row>
    <row r="621" spans="1:10" ht="16.5">
      <c r="A621" s="143" t="s">
        <v>1840</v>
      </c>
      <c r="B621" s="159" t="s">
        <v>1841</v>
      </c>
      <c r="C621" s="143" t="s">
        <v>179</v>
      </c>
      <c r="D621" s="143" t="s">
        <v>1039</v>
      </c>
      <c r="E621" s="143">
        <v>0</v>
      </c>
      <c r="F621" s="143">
        <v>15</v>
      </c>
      <c r="G621" s="143">
        <v>3</v>
      </c>
      <c r="H621" s="160">
        <v>0</v>
      </c>
      <c r="I621" s="160">
        <v>45</v>
      </c>
      <c r="J621" s="160">
        <v>45</v>
      </c>
    </row>
    <row r="622" spans="1:10" ht="16.5">
      <c r="A622" s="143" t="s">
        <v>1842</v>
      </c>
      <c r="B622" s="159" t="s">
        <v>1843</v>
      </c>
      <c r="C622" s="143" t="s">
        <v>179</v>
      </c>
      <c r="D622" s="143" t="s">
        <v>1039</v>
      </c>
      <c r="E622" s="143">
        <v>5</v>
      </c>
      <c r="F622" s="143">
        <v>14</v>
      </c>
      <c r="G622" s="143">
        <v>4</v>
      </c>
      <c r="H622" s="160">
        <v>23</v>
      </c>
      <c r="I622" s="160">
        <v>23</v>
      </c>
      <c r="J622" s="160">
        <v>23</v>
      </c>
    </row>
    <row r="623" spans="1:10" ht="16.5">
      <c r="A623" s="143" t="s">
        <v>1844</v>
      </c>
      <c r="B623" s="159" t="s">
        <v>1845</v>
      </c>
      <c r="C623" s="143" t="s">
        <v>179</v>
      </c>
      <c r="D623" s="143" t="s">
        <v>1039</v>
      </c>
      <c r="E623" s="143">
        <v>0</v>
      </c>
      <c r="F623" s="143">
        <v>10</v>
      </c>
      <c r="G623" s="143">
        <v>3</v>
      </c>
      <c r="H623" s="160">
        <v>38.235294117647101</v>
      </c>
      <c r="I623" s="160">
        <v>38.235294117647101</v>
      </c>
      <c r="J623" s="160">
        <v>38.235294117647101</v>
      </c>
    </row>
    <row r="624" spans="1:10" ht="16.5">
      <c r="A624" s="143" t="s">
        <v>1846</v>
      </c>
      <c r="B624" s="159" t="s">
        <v>1845</v>
      </c>
      <c r="C624" s="143" t="s">
        <v>179</v>
      </c>
      <c r="D624" s="143" t="s">
        <v>1039</v>
      </c>
      <c r="E624" s="143">
        <v>0</v>
      </c>
      <c r="F624" s="143">
        <v>10.199999999999999</v>
      </c>
      <c r="G624" s="143">
        <v>3</v>
      </c>
      <c r="H624" s="160">
        <v>38.279954064055097</v>
      </c>
      <c r="I624" s="160">
        <v>38.279954064055097</v>
      </c>
      <c r="J624" s="160">
        <v>38.279954064055097</v>
      </c>
    </row>
    <row r="625" spans="1:10" ht="16.5">
      <c r="A625" s="143" t="s">
        <v>1847</v>
      </c>
      <c r="B625" s="159" t="s">
        <v>1845</v>
      </c>
      <c r="C625" s="143" t="s">
        <v>179</v>
      </c>
      <c r="D625" s="143" t="s">
        <v>1039</v>
      </c>
      <c r="E625" s="143">
        <v>0</v>
      </c>
      <c r="F625" s="143">
        <v>10</v>
      </c>
      <c r="G625" s="143">
        <v>3</v>
      </c>
      <c r="H625" s="160">
        <v>37.699954760054297</v>
      </c>
      <c r="I625" s="160">
        <v>37.699954760054297</v>
      </c>
      <c r="J625" s="160">
        <v>37.699954760054297</v>
      </c>
    </row>
    <row r="626" spans="1:10" ht="16.5">
      <c r="A626" s="143" t="s">
        <v>1848</v>
      </c>
      <c r="B626" s="159" t="s">
        <v>1849</v>
      </c>
      <c r="C626" s="143" t="s">
        <v>179</v>
      </c>
      <c r="D626" s="143" t="s">
        <v>1039</v>
      </c>
      <c r="E626" s="143">
        <v>0</v>
      </c>
      <c r="F626" s="143">
        <v>10</v>
      </c>
      <c r="G626" s="143">
        <v>3</v>
      </c>
      <c r="H626" s="160">
        <v>38.235294117647101</v>
      </c>
      <c r="I626" s="160">
        <v>38.235294117647101</v>
      </c>
      <c r="J626" s="160">
        <v>38.235294117647101</v>
      </c>
    </row>
    <row r="627" spans="1:10" ht="16.5">
      <c r="A627" s="143" t="s">
        <v>1850</v>
      </c>
      <c r="B627" s="159" t="s">
        <v>1849</v>
      </c>
      <c r="C627" s="143" t="s">
        <v>179</v>
      </c>
      <c r="D627" s="143" t="s">
        <v>1039</v>
      </c>
      <c r="E627" s="143">
        <v>0</v>
      </c>
      <c r="F627" s="143">
        <v>10</v>
      </c>
      <c r="G627" s="143">
        <v>3</v>
      </c>
      <c r="H627" s="160">
        <v>38.235294117647101</v>
      </c>
      <c r="I627" s="160">
        <v>38.235294117647101</v>
      </c>
      <c r="J627" s="160">
        <v>38.235294117647101</v>
      </c>
    </row>
    <row r="628" spans="1:10" ht="16.5">
      <c r="A628" s="143" t="s">
        <v>1851</v>
      </c>
      <c r="B628" s="159" t="s">
        <v>1852</v>
      </c>
      <c r="C628" s="143" t="s">
        <v>179</v>
      </c>
      <c r="D628" s="143" t="s">
        <v>1039</v>
      </c>
      <c r="E628" s="143">
        <v>0</v>
      </c>
      <c r="F628" s="143">
        <v>7</v>
      </c>
      <c r="G628" s="143">
        <v>3</v>
      </c>
      <c r="H628" s="160">
        <v>57.9999304000835</v>
      </c>
      <c r="I628" s="160">
        <v>57.9999304000835</v>
      </c>
      <c r="J628" s="160">
        <v>57.9999304000835</v>
      </c>
    </row>
    <row r="629" spans="1:10" ht="16.5">
      <c r="A629" s="143" t="s">
        <v>1853</v>
      </c>
      <c r="B629" s="159" t="s">
        <v>1854</v>
      </c>
      <c r="C629" s="143" t="s">
        <v>179</v>
      </c>
      <c r="D629" s="143" t="s">
        <v>1039</v>
      </c>
      <c r="E629" s="143">
        <v>0</v>
      </c>
      <c r="F629" s="143">
        <v>10</v>
      </c>
      <c r="G629" s="143">
        <v>3</v>
      </c>
      <c r="H629" s="160">
        <v>42.900042900042898</v>
      </c>
      <c r="I629" s="160">
        <v>42.900042900042898</v>
      </c>
      <c r="J629" s="160">
        <v>42.900042900042898</v>
      </c>
    </row>
    <row r="630" spans="1:10" ht="16.5">
      <c r="A630" s="143" t="s">
        <v>1855</v>
      </c>
      <c r="B630" s="159" t="s">
        <v>1854</v>
      </c>
      <c r="C630" s="143" t="s">
        <v>179</v>
      </c>
      <c r="D630" s="143" t="s">
        <v>1039</v>
      </c>
      <c r="E630" s="143">
        <v>0</v>
      </c>
      <c r="F630" s="143">
        <v>10</v>
      </c>
      <c r="G630" s="143">
        <v>3</v>
      </c>
      <c r="H630" s="160">
        <v>42.904290429042902</v>
      </c>
      <c r="I630" s="160">
        <v>42.904290429042902</v>
      </c>
      <c r="J630" s="160">
        <v>42.904290429042902</v>
      </c>
    </row>
    <row r="631" spans="1:10" ht="16.5">
      <c r="A631" s="143" t="s">
        <v>1856</v>
      </c>
      <c r="B631" s="159" t="s">
        <v>1854</v>
      </c>
      <c r="C631" s="143" t="s">
        <v>179</v>
      </c>
      <c r="D631" s="143" t="s">
        <v>1039</v>
      </c>
      <c r="E631" s="143">
        <v>0</v>
      </c>
      <c r="F631" s="143">
        <v>10</v>
      </c>
      <c r="G631" s="143">
        <v>3</v>
      </c>
      <c r="H631" s="160">
        <v>43.3333333333333</v>
      </c>
      <c r="I631" s="160">
        <v>43.3333333333333</v>
      </c>
      <c r="J631" s="160">
        <v>43.3333333333333</v>
      </c>
    </row>
    <row r="632" spans="1:10" ht="16.5">
      <c r="A632" s="143" t="s">
        <v>1857</v>
      </c>
      <c r="B632" s="159" t="s">
        <v>1854</v>
      </c>
      <c r="C632" s="143" t="s">
        <v>179</v>
      </c>
      <c r="D632" s="143" t="s">
        <v>1039</v>
      </c>
      <c r="E632" s="143">
        <v>0.5</v>
      </c>
      <c r="F632" s="143">
        <v>9.5</v>
      </c>
      <c r="G632" s="143">
        <v>3</v>
      </c>
      <c r="H632" s="160">
        <v>43.3333333333333</v>
      </c>
      <c r="I632" s="160">
        <v>43.3333333333333</v>
      </c>
      <c r="J632" s="160">
        <v>43.3333333333333</v>
      </c>
    </row>
    <row r="633" spans="1:10" ht="16.5">
      <c r="A633" s="143" t="s">
        <v>1858</v>
      </c>
      <c r="B633" s="159" t="s">
        <v>1854</v>
      </c>
      <c r="C633" s="143" t="s">
        <v>179</v>
      </c>
      <c r="D633" s="143" t="s">
        <v>1039</v>
      </c>
      <c r="E633" s="143">
        <v>0</v>
      </c>
      <c r="F633" s="143">
        <v>10</v>
      </c>
      <c r="G633" s="143">
        <v>3</v>
      </c>
      <c r="H633" s="160">
        <v>42.900042900042898</v>
      </c>
      <c r="I633" s="160">
        <v>42.900042900042898</v>
      </c>
      <c r="J633" s="160">
        <v>42.900042900042898</v>
      </c>
    </row>
    <row r="634" spans="1:10" ht="16.5">
      <c r="A634" s="143" t="s">
        <v>1859</v>
      </c>
      <c r="B634" s="159" t="s">
        <v>1854</v>
      </c>
      <c r="C634" s="143" t="s">
        <v>179</v>
      </c>
      <c r="D634" s="143" t="s">
        <v>1039</v>
      </c>
      <c r="E634" s="143">
        <v>0</v>
      </c>
      <c r="F634" s="143">
        <v>10</v>
      </c>
      <c r="G634" s="143">
        <v>3</v>
      </c>
      <c r="H634" s="160">
        <v>44.827586206896598</v>
      </c>
      <c r="I634" s="160">
        <v>44.827586206896598</v>
      </c>
      <c r="J634" s="160">
        <v>44.827586206896598</v>
      </c>
    </row>
    <row r="635" spans="1:10" ht="16.5">
      <c r="A635" s="143" t="s">
        <v>1860</v>
      </c>
      <c r="B635" s="159" t="s">
        <v>1854</v>
      </c>
      <c r="C635" s="143" t="s">
        <v>179</v>
      </c>
      <c r="D635" s="143" t="s">
        <v>1039</v>
      </c>
      <c r="E635" s="143">
        <v>0.5</v>
      </c>
      <c r="F635" s="143">
        <v>8.5</v>
      </c>
      <c r="G635" s="143">
        <v>3</v>
      </c>
      <c r="H635" s="160">
        <v>39.603960396039597</v>
      </c>
      <c r="I635" s="160">
        <v>39.603960396039597</v>
      </c>
      <c r="J635" s="160">
        <v>39.603960396039597</v>
      </c>
    </row>
    <row r="636" spans="1:10" ht="16.5">
      <c r="A636" s="143" t="s">
        <v>1861</v>
      </c>
      <c r="B636" s="159" t="s">
        <v>1854</v>
      </c>
      <c r="C636" s="143" t="s">
        <v>179</v>
      </c>
      <c r="D636" s="143" t="s">
        <v>1039</v>
      </c>
      <c r="E636" s="143">
        <v>0</v>
      </c>
      <c r="F636" s="143">
        <v>9</v>
      </c>
      <c r="G636" s="143">
        <v>3</v>
      </c>
      <c r="H636" s="160">
        <v>39.603960396039597</v>
      </c>
      <c r="I636" s="160">
        <v>39.603960396039597</v>
      </c>
      <c r="J636" s="160">
        <v>39.603960396039597</v>
      </c>
    </row>
    <row r="637" spans="1:10" ht="16.5">
      <c r="A637" s="143" t="s">
        <v>1862</v>
      </c>
      <c r="B637" s="159" t="s">
        <v>1854</v>
      </c>
      <c r="C637" s="143" t="s">
        <v>179</v>
      </c>
      <c r="D637" s="143" t="s">
        <v>1039</v>
      </c>
      <c r="E637" s="143">
        <v>0.5</v>
      </c>
      <c r="F637" s="143">
        <v>9.5</v>
      </c>
      <c r="G637" s="143">
        <v>3</v>
      </c>
      <c r="H637" s="160">
        <v>43.3333333333333</v>
      </c>
      <c r="I637" s="160">
        <v>43.3333333333333</v>
      </c>
      <c r="J637" s="160">
        <v>43.3333333333333</v>
      </c>
    </row>
    <row r="638" spans="1:10" ht="16.5">
      <c r="A638" s="143" t="s">
        <v>1863</v>
      </c>
      <c r="B638" s="159" t="s">
        <v>1864</v>
      </c>
      <c r="C638" s="143" t="s">
        <v>179</v>
      </c>
      <c r="D638" s="143" t="s">
        <v>1039</v>
      </c>
      <c r="E638" s="143">
        <v>0.6</v>
      </c>
      <c r="F638" s="143">
        <v>8.4</v>
      </c>
      <c r="G638" s="143">
        <v>3</v>
      </c>
      <c r="H638" s="160">
        <v>38.572806171648999</v>
      </c>
      <c r="I638" s="160">
        <v>38.572806171648999</v>
      </c>
      <c r="J638" s="160">
        <v>38.572806171648999</v>
      </c>
    </row>
    <row r="639" spans="1:10" ht="16.5">
      <c r="A639" s="143" t="s">
        <v>1865</v>
      </c>
      <c r="B639" s="159" t="s">
        <v>1864</v>
      </c>
      <c r="C639" s="143" t="s">
        <v>179</v>
      </c>
      <c r="D639" s="143" t="s">
        <v>1039</v>
      </c>
      <c r="E639" s="143">
        <v>0</v>
      </c>
      <c r="F639" s="143">
        <v>9</v>
      </c>
      <c r="G639" s="143">
        <v>3</v>
      </c>
      <c r="H639" s="160">
        <v>38.572806171648999</v>
      </c>
      <c r="I639" s="160">
        <v>38.572806171648999</v>
      </c>
      <c r="J639" s="160">
        <v>38.572806171648999</v>
      </c>
    </row>
    <row r="640" spans="1:10" ht="16.5">
      <c r="A640" s="143" t="s">
        <v>1866</v>
      </c>
      <c r="B640" s="159" t="s">
        <v>1864</v>
      </c>
      <c r="C640" s="143" t="s">
        <v>179</v>
      </c>
      <c r="D640" s="143" t="s">
        <v>1039</v>
      </c>
      <c r="E640" s="143">
        <v>0.6</v>
      </c>
      <c r="F640" s="143">
        <v>8.4</v>
      </c>
      <c r="G640" s="143">
        <v>3</v>
      </c>
      <c r="H640" s="160">
        <v>38.572806171648999</v>
      </c>
      <c r="I640" s="160">
        <v>38.572806171648999</v>
      </c>
      <c r="J640" s="160">
        <v>38.572806171648999</v>
      </c>
    </row>
    <row r="641" spans="1:10" ht="16.5">
      <c r="A641" s="143" t="s">
        <v>1867</v>
      </c>
      <c r="B641" s="159" t="s">
        <v>1868</v>
      </c>
      <c r="C641" s="143" t="s">
        <v>179</v>
      </c>
      <c r="D641" s="143" t="s">
        <v>1039</v>
      </c>
      <c r="E641" s="143">
        <v>1.1000000000000001</v>
      </c>
      <c r="F641" s="143">
        <v>11.9</v>
      </c>
      <c r="G641" s="143">
        <v>4</v>
      </c>
      <c r="H641" s="160">
        <v>18.6999981300002</v>
      </c>
      <c r="I641" s="160">
        <v>18.6999981300002</v>
      </c>
      <c r="J641" s="160">
        <v>18.6999981300002</v>
      </c>
    </row>
    <row r="642" spans="1:10" ht="16.5">
      <c r="A642" s="143" t="s">
        <v>1869</v>
      </c>
      <c r="B642" s="159" t="s">
        <v>1868</v>
      </c>
      <c r="C642" s="143" t="s">
        <v>179</v>
      </c>
      <c r="D642" s="143" t="s">
        <v>1039</v>
      </c>
      <c r="E642" s="143">
        <v>1.1000000000000001</v>
      </c>
      <c r="F642" s="143">
        <v>11.9</v>
      </c>
      <c r="G642" s="143">
        <v>4</v>
      </c>
      <c r="H642" s="160">
        <v>18.6999981300002</v>
      </c>
      <c r="I642" s="160">
        <v>18.6999981300002</v>
      </c>
      <c r="J642" s="160">
        <v>18.6999981300002</v>
      </c>
    </row>
    <row r="643" spans="1:10" ht="16.5">
      <c r="A643" s="143" t="s">
        <v>1870</v>
      </c>
      <c r="B643" s="159" t="s">
        <v>1868</v>
      </c>
      <c r="C643" s="143" t="s">
        <v>179</v>
      </c>
      <c r="D643" s="143" t="s">
        <v>1039</v>
      </c>
      <c r="E643" s="143">
        <v>1.1000000000000001</v>
      </c>
      <c r="F643" s="143">
        <v>11.9</v>
      </c>
      <c r="G643" s="143">
        <v>4</v>
      </c>
      <c r="H643" s="160">
        <v>18.6999981300002</v>
      </c>
      <c r="I643" s="160">
        <v>18.6999981300002</v>
      </c>
      <c r="J643" s="160">
        <v>18.6999981300002</v>
      </c>
    </row>
    <row r="644" spans="1:10" ht="16.5">
      <c r="A644" s="143" t="s">
        <v>1871</v>
      </c>
      <c r="B644" s="159" t="s">
        <v>1868</v>
      </c>
      <c r="C644" s="143" t="s">
        <v>179</v>
      </c>
      <c r="D644" s="143" t="s">
        <v>1039</v>
      </c>
      <c r="E644" s="143">
        <v>1.1000000000000001</v>
      </c>
      <c r="F644" s="143">
        <v>11.9</v>
      </c>
      <c r="G644" s="143">
        <v>4</v>
      </c>
      <c r="H644" s="160">
        <v>18.6999981300002</v>
      </c>
      <c r="I644" s="160">
        <v>18.6999981300002</v>
      </c>
      <c r="J644" s="160">
        <v>18.6999981300002</v>
      </c>
    </row>
    <row r="645" spans="1:10" ht="16.5">
      <c r="A645" s="143" t="s">
        <v>1872</v>
      </c>
      <c r="B645" s="159" t="s">
        <v>1868</v>
      </c>
      <c r="C645" s="143" t="s">
        <v>179</v>
      </c>
      <c r="D645" s="143" t="s">
        <v>1039</v>
      </c>
      <c r="E645" s="143">
        <v>1.1000000000000001</v>
      </c>
      <c r="F645" s="143">
        <v>11.9</v>
      </c>
      <c r="G645" s="143">
        <v>4</v>
      </c>
      <c r="H645" s="160">
        <v>18.6999981300002</v>
      </c>
      <c r="I645" s="160">
        <v>18.6999981300002</v>
      </c>
      <c r="J645" s="160">
        <v>18.6999981300002</v>
      </c>
    </row>
    <row r="646" spans="1:10" ht="16.5">
      <c r="A646" s="143" t="s">
        <v>1873</v>
      </c>
      <c r="B646" s="159" t="s">
        <v>1868</v>
      </c>
      <c r="C646" s="143" t="s">
        <v>179</v>
      </c>
      <c r="D646" s="143" t="s">
        <v>1039</v>
      </c>
      <c r="E646" s="143">
        <v>1.1000000000000001</v>
      </c>
      <c r="F646" s="143">
        <v>11.9</v>
      </c>
      <c r="G646" s="143">
        <v>4</v>
      </c>
      <c r="H646" s="160">
        <v>18.700018700018699</v>
      </c>
      <c r="I646" s="160">
        <v>18.700018700018699</v>
      </c>
      <c r="J646" s="160">
        <v>18.700018700018699</v>
      </c>
    </row>
    <row r="647" spans="1:10" ht="16.5">
      <c r="A647" s="143" t="s">
        <v>1874</v>
      </c>
      <c r="B647" s="159" t="s">
        <v>1868</v>
      </c>
      <c r="C647" s="143" t="s">
        <v>179</v>
      </c>
      <c r="D647" s="143" t="s">
        <v>1039</v>
      </c>
      <c r="E647" s="143">
        <v>1.1000000000000001</v>
      </c>
      <c r="F647" s="143">
        <v>11.9</v>
      </c>
      <c r="G647" s="143">
        <v>4</v>
      </c>
      <c r="H647" s="160">
        <v>18.700018700018699</v>
      </c>
      <c r="I647" s="160">
        <v>18.700018700018699</v>
      </c>
      <c r="J647" s="160">
        <v>18.700018700018699</v>
      </c>
    </row>
    <row r="648" spans="1:10" ht="16.5">
      <c r="A648" s="143" t="s">
        <v>1875</v>
      </c>
      <c r="B648" s="159" t="s">
        <v>1868</v>
      </c>
      <c r="C648" s="143" t="s">
        <v>179</v>
      </c>
      <c r="D648" s="143" t="s">
        <v>1039</v>
      </c>
      <c r="E648" s="143">
        <v>1.1000000000000001</v>
      </c>
      <c r="F648" s="143">
        <v>11.9</v>
      </c>
      <c r="G648" s="143">
        <v>4</v>
      </c>
      <c r="H648" s="160">
        <v>18.700018700018699</v>
      </c>
      <c r="I648" s="160">
        <v>18.700018700018699</v>
      </c>
      <c r="J648" s="160">
        <v>18.700018700018699</v>
      </c>
    </row>
    <row r="649" spans="1:10" ht="16.5">
      <c r="A649" s="143" t="s">
        <v>1876</v>
      </c>
      <c r="B649" s="159" t="s">
        <v>1877</v>
      </c>
      <c r="C649" s="143" t="s">
        <v>179</v>
      </c>
      <c r="D649" s="143" t="s">
        <v>1039</v>
      </c>
      <c r="E649" s="143">
        <v>0</v>
      </c>
      <c r="F649" s="143">
        <v>8</v>
      </c>
      <c r="G649" s="143">
        <v>2</v>
      </c>
      <c r="H649" s="160">
        <v>30.000030000030002</v>
      </c>
      <c r="I649" s="160">
        <v>30.000030000030002</v>
      </c>
      <c r="J649" s="160">
        <v>30.000030000030002</v>
      </c>
    </row>
    <row r="650" spans="1:10" ht="16.5">
      <c r="A650" s="143" t="s">
        <v>1878</v>
      </c>
      <c r="B650" s="159" t="s">
        <v>1879</v>
      </c>
      <c r="C650" s="143" t="s">
        <v>179</v>
      </c>
      <c r="D650" s="143" t="s">
        <v>1039</v>
      </c>
      <c r="E650" s="143">
        <v>1</v>
      </c>
      <c r="F650" s="143">
        <v>14</v>
      </c>
      <c r="G650" s="143">
        <v>3</v>
      </c>
      <c r="H650" s="160">
        <v>81.000810008100103</v>
      </c>
      <c r="I650" s="160">
        <v>81.000810008100103</v>
      </c>
      <c r="J650" s="160">
        <v>81.000810008100103</v>
      </c>
    </row>
    <row r="651" spans="1:10" ht="16.5">
      <c r="A651" s="143" t="s">
        <v>1880</v>
      </c>
      <c r="B651" s="159" t="s">
        <v>1881</v>
      </c>
      <c r="C651" s="143" t="s">
        <v>179</v>
      </c>
      <c r="D651" s="143" t="s">
        <v>1039</v>
      </c>
      <c r="E651" s="143">
        <v>1</v>
      </c>
      <c r="F651" s="143">
        <v>14</v>
      </c>
      <c r="G651" s="143">
        <v>3</v>
      </c>
      <c r="H651" s="160">
        <v>63.000063000063001</v>
      </c>
      <c r="I651" s="160">
        <v>63.000063000063001</v>
      </c>
      <c r="J651" s="160">
        <v>63.000063000063001</v>
      </c>
    </row>
    <row r="652" spans="1:10" ht="16.5">
      <c r="A652" s="143" t="s">
        <v>1882</v>
      </c>
      <c r="B652" s="159" t="s">
        <v>1883</v>
      </c>
      <c r="C652" s="143" t="s">
        <v>179</v>
      </c>
      <c r="D652" s="143" t="s">
        <v>1039</v>
      </c>
      <c r="E652" s="143">
        <v>2</v>
      </c>
      <c r="F652" s="143">
        <v>10</v>
      </c>
      <c r="G652" s="143">
        <v>3</v>
      </c>
      <c r="H652" s="160">
        <v>40</v>
      </c>
      <c r="I652" s="160">
        <v>38.321223826604097</v>
      </c>
      <c r="J652" s="160">
        <v>38.321223826604097</v>
      </c>
    </row>
    <row r="653" spans="1:10" ht="16.5">
      <c r="A653" s="143" t="s">
        <v>1884</v>
      </c>
      <c r="B653" s="159" t="s">
        <v>1883</v>
      </c>
      <c r="C653" s="143" t="s">
        <v>179</v>
      </c>
      <c r="D653" s="143" t="s">
        <v>1039</v>
      </c>
      <c r="E653" s="143">
        <v>2</v>
      </c>
      <c r="F653" s="143">
        <v>10</v>
      </c>
      <c r="G653" s="143">
        <v>3</v>
      </c>
      <c r="H653" s="160">
        <v>40</v>
      </c>
      <c r="I653" s="160">
        <v>34.539530492648801</v>
      </c>
      <c r="J653" s="160">
        <v>34.539530492648801</v>
      </c>
    </row>
    <row r="654" spans="1:10" ht="16.5">
      <c r="A654" s="143" t="s">
        <v>1885</v>
      </c>
      <c r="B654" s="159" t="s">
        <v>1883</v>
      </c>
      <c r="C654" s="143" t="s">
        <v>179</v>
      </c>
      <c r="D654" s="143" t="s">
        <v>1039</v>
      </c>
      <c r="E654" s="143">
        <v>2</v>
      </c>
      <c r="F654" s="143">
        <v>10</v>
      </c>
      <c r="G654" s="143">
        <v>3</v>
      </c>
      <c r="H654" s="160">
        <v>45</v>
      </c>
      <c r="I654" s="160">
        <v>46.875</v>
      </c>
      <c r="J654" s="160">
        <v>46.875</v>
      </c>
    </row>
    <row r="655" spans="1:10" ht="16.5">
      <c r="A655" s="143" t="s">
        <v>1886</v>
      </c>
      <c r="B655" s="159" t="s">
        <v>1887</v>
      </c>
      <c r="C655" s="143" t="s">
        <v>179</v>
      </c>
      <c r="D655" s="143" t="s">
        <v>1039</v>
      </c>
      <c r="E655" s="143">
        <v>2</v>
      </c>
      <c r="F655" s="143">
        <v>10</v>
      </c>
      <c r="G655" s="143">
        <v>3</v>
      </c>
      <c r="H655" s="160">
        <v>45</v>
      </c>
      <c r="I655" s="160">
        <v>37.406483790523701</v>
      </c>
      <c r="J655" s="160">
        <v>37.406483790523701</v>
      </c>
    </row>
    <row r="656" spans="1:10" ht="16.5">
      <c r="A656" s="143" t="s">
        <v>1888</v>
      </c>
      <c r="B656" s="159" t="s">
        <v>1889</v>
      </c>
      <c r="C656" s="143" t="s">
        <v>179</v>
      </c>
      <c r="D656" s="143" t="s">
        <v>1039</v>
      </c>
      <c r="E656" s="143">
        <v>2</v>
      </c>
      <c r="F656" s="143">
        <v>10</v>
      </c>
      <c r="G656" s="143">
        <v>3</v>
      </c>
      <c r="H656" s="160">
        <v>30</v>
      </c>
      <c r="I656" s="160">
        <v>28.125017578135999</v>
      </c>
      <c r="J656" s="160">
        <v>28.125017578135999</v>
      </c>
    </row>
    <row r="657" spans="1:10" ht="16.5">
      <c r="A657" s="143" t="s">
        <v>1890</v>
      </c>
      <c r="B657" s="159" t="s">
        <v>1891</v>
      </c>
      <c r="C657" s="143" t="s">
        <v>179</v>
      </c>
      <c r="D657" s="143" t="s">
        <v>1039</v>
      </c>
      <c r="E657" s="143">
        <v>2</v>
      </c>
      <c r="F657" s="143">
        <v>10</v>
      </c>
      <c r="G657" s="143">
        <v>3</v>
      </c>
      <c r="H657" s="160">
        <v>40</v>
      </c>
      <c r="I657" s="160">
        <v>37.5</v>
      </c>
      <c r="J657" s="160">
        <v>37.5</v>
      </c>
    </row>
    <row r="658" spans="1:10" ht="16.5">
      <c r="A658" s="143" t="s">
        <v>1892</v>
      </c>
      <c r="B658" s="159" t="s">
        <v>1891</v>
      </c>
      <c r="C658" s="143" t="s">
        <v>179</v>
      </c>
      <c r="D658" s="143" t="s">
        <v>1039</v>
      </c>
      <c r="E658" s="143">
        <v>2</v>
      </c>
      <c r="F658" s="143">
        <v>10</v>
      </c>
      <c r="G658" s="143">
        <v>3</v>
      </c>
      <c r="H658" s="160">
        <v>30</v>
      </c>
      <c r="I658" s="160">
        <v>27.000027000027</v>
      </c>
      <c r="J658" s="160">
        <v>27.000027000027</v>
      </c>
    </row>
    <row r="659" spans="1:10" ht="16.5">
      <c r="A659" s="143" t="s">
        <v>1893</v>
      </c>
      <c r="B659" s="159" t="s">
        <v>1891</v>
      </c>
      <c r="C659" s="143" t="s">
        <v>179</v>
      </c>
      <c r="D659" s="143" t="s">
        <v>1039</v>
      </c>
      <c r="E659" s="143">
        <v>2</v>
      </c>
      <c r="F659" s="143">
        <v>10</v>
      </c>
      <c r="G659" s="143">
        <v>3</v>
      </c>
      <c r="H659" s="160">
        <v>35</v>
      </c>
      <c r="I659" s="160">
        <v>32.999670003299997</v>
      </c>
      <c r="J659" s="160">
        <v>32.999670003299997</v>
      </c>
    </row>
    <row r="660" spans="1:10" ht="16.5">
      <c r="A660" s="143" t="s">
        <v>1894</v>
      </c>
      <c r="B660" s="159" t="s">
        <v>1891</v>
      </c>
      <c r="C660" s="143" t="s">
        <v>179</v>
      </c>
      <c r="D660" s="143" t="s">
        <v>1039</v>
      </c>
      <c r="E660" s="143">
        <v>1</v>
      </c>
      <c r="F660" s="143">
        <v>11</v>
      </c>
      <c r="G660" s="143">
        <v>3</v>
      </c>
      <c r="H660" s="160">
        <v>30</v>
      </c>
      <c r="I660" s="160">
        <v>24</v>
      </c>
      <c r="J660" s="160">
        <v>24</v>
      </c>
    </row>
    <row r="661" spans="1:10" ht="16.5">
      <c r="A661" s="143" t="s">
        <v>1895</v>
      </c>
      <c r="B661" s="159" t="s">
        <v>1891</v>
      </c>
      <c r="C661" s="143" t="s">
        <v>179</v>
      </c>
      <c r="D661" s="143" t="s">
        <v>1039</v>
      </c>
      <c r="E661" s="143">
        <v>2</v>
      </c>
      <c r="F661" s="143">
        <v>10</v>
      </c>
      <c r="G661" s="143">
        <v>3</v>
      </c>
      <c r="H661" s="160">
        <v>40</v>
      </c>
      <c r="I661" s="160">
        <v>43.269189164241197</v>
      </c>
      <c r="J661" s="160">
        <v>43.269189164241197</v>
      </c>
    </row>
    <row r="662" spans="1:10" ht="16.5">
      <c r="A662" s="143" t="s">
        <v>1896</v>
      </c>
      <c r="B662" s="159" t="s">
        <v>1891</v>
      </c>
      <c r="C662" s="143" t="s">
        <v>179</v>
      </c>
      <c r="D662" s="143" t="s">
        <v>1039</v>
      </c>
      <c r="E662" s="143">
        <v>2</v>
      </c>
      <c r="F662" s="143">
        <v>10</v>
      </c>
      <c r="G662" s="143">
        <v>3</v>
      </c>
      <c r="H662" s="160">
        <v>40</v>
      </c>
      <c r="I662" s="160">
        <v>37.5</v>
      </c>
      <c r="J662" s="160">
        <v>37.5</v>
      </c>
    </row>
    <row r="663" spans="1:10" ht="16.5">
      <c r="A663" s="143" t="s">
        <v>1897</v>
      </c>
      <c r="B663" s="159" t="s">
        <v>1891</v>
      </c>
      <c r="C663" s="143" t="s">
        <v>179</v>
      </c>
      <c r="D663" s="143" t="s">
        <v>1039</v>
      </c>
      <c r="E663" s="143">
        <v>2</v>
      </c>
      <c r="F663" s="143">
        <v>10</v>
      </c>
      <c r="G663" s="143">
        <v>3</v>
      </c>
      <c r="H663" s="160">
        <v>40</v>
      </c>
      <c r="I663" s="160">
        <v>37.5</v>
      </c>
      <c r="J663" s="160">
        <v>37.5</v>
      </c>
    </row>
    <row r="664" spans="1:10" ht="16.5">
      <c r="A664" s="143" t="s">
        <v>1898</v>
      </c>
      <c r="B664" s="159" t="s">
        <v>1899</v>
      </c>
      <c r="C664" s="143" t="s">
        <v>179</v>
      </c>
      <c r="D664" s="143" t="s">
        <v>1039</v>
      </c>
      <c r="E664" s="143">
        <v>2</v>
      </c>
      <c r="F664" s="143">
        <v>10</v>
      </c>
      <c r="G664" s="143">
        <v>3</v>
      </c>
      <c r="H664" s="160">
        <v>30</v>
      </c>
      <c r="I664" s="160">
        <v>26.999784001727999</v>
      </c>
      <c r="J664" s="160">
        <v>26.999784001727999</v>
      </c>
    </row>
    <row r="665" spans="1:10" ht="16.5">
      <c r="A665" s="143" t="s">
        <v>1900</v>
      </c>
      <c r="B665" s="159" t="s">
        <v>1899</v>
      </c>
      <c r="C665" s="143" t="s">
        <v>179</v>
      </c>
      <c r="D665" s="143" t="s">
        <v>1039</v>
      </c>
      <c r="E665" s="143">
        <v>2</v>
      </c>
      <c r="F665" s="143">
        <v>10</v>
      </c>
      <c r="G665" s="143">
        <v>3</v>
      </c>
      <c r="H665" s="160">
        <v>30</v>
      </c>
      <c r="I665" s="160">
        <v>26.999784001727999</v>
      </c>
      <c r="J665" s="160">
        <v>26.999784001727999</v>
      </c>
    </row>
    <row r="666" spans="1:10" ht="16.5">
      <c r="A666" s="143" t="s">
        <v>1901</v>
      </c>
      <c r="B666" s="159" t="s">
        <v>1899</v>
      </c>
      <c r="C666" s="143" t="s">
        <v>179</v>
      </c>
      <c r="D666" s="143" t="s">
        <v>1039</v>
      </c>
      <c r="E666" s="143">
        <v>1</v>
      </c>
      <c r="F666" s="143">
        <v>11</v>
      </c>
      <c r="G666" s="143">
        <v>3</v>
      </c>
      <c r="H666" s="160">
        <v>18</v>
      </c>
      <c r="I666" s="160">
        <v>18.000072000288</v>
      </c>
      <c r="J666" s="160">
        <v>18.000072000288</v>
      </c>
    </row>
    <row r="667" spans="1:10" ht="16.5">
      <c r="A667" s="143" t="s">
        <v>1902</v>
      </c>
      <c r="B667" s="159" t="s">
        <v>1899</v>
      </c>
      <c r="C667" s="143" t="s">
        <v>179</v>
      </c>
      <c r="D667" s="143" t="s">
        <v>1039</v>
      </c>
      <c r="E667" s="143">
        <v>2</v>
      </c>
      <c r="F667" s="143">
        <v>10</v>
      </c>
      <c r="G667" s="143">
        <v>3</v>
      </c>
      <c r="H667" s="160">
        <v>30</v>
      </c>
      <c r="I667" s="160">
        <v>26.999784001727999</v>
      </c>
      <c r="J667" s="160">
        <v>26.999784001727999</v>
      </c>
    </row>
    <row r="668" spans="1:10" ht="16.5">
      <c r="A668" s="143" t="s">
        <v>1903</v>
      </c>
      <c r="B668" s="159" t="s">
        <v>1904</v>
      </c>
      <c r="C668" s="143" t="s">
        <v>179</v>
      </c>
      <c r="D668" s="143" t="s">
        <v>1039</v>
      </c>
      <c r="E668" s="143">
        <v>2</v>
      </c>
      <c r="F668" s="143">
        <v>10</v>
      </c>
      <c r="G668" s="143">
        <v>3</v>
      </c>
      <c r="H668" s="160">
        <v>40</v>
      </c>
      <c r="I668" s="160">
        <v>38.999532005615897</v>
      </c>
      <c r="J668" s="160">
        <v>38.999532005615897</v>
      </c>
    </row>
    <row r="669" spans="1:10" ht="16.5">
      <c r="A669" s="143" t="s">
        <v>1905</v>
      </c>
      <c r="B669" s="159" t="s">
        <v>1906</v>
      </c>
      <c r="C669" s="143" t="s">
        <v>179</v>
      </c>
      <c r="D669" s="143" t="s">
        <v>1039</v>
      </c>
      <c r="E669" s="143">
        <v>1</v>
      </c>
      <c r="F669" s="143">
        <v>12</v>
      </c>
      <c r="G669" s="143">
        <v>2</v>
      </c>
      <c r="H669" s="160">
        <v>20</v>
      </c>
      <c r="I669" s="160">
        <v>15</v>
      </c>
      <c r="J669" s="160">
        <v>15</v>
      </c>
    </row>
    <row r="670" spans="1:10" ht="16.5">
      <c r="A670" s="143" t="s">
        <v>1907</v>
      </c>
      <c r="B670" s="159" t="s">
        <v>1904</v>
      </c>
      <c r="C670" s="143" t="s">
        <v>179</v>
      </c>
      <c r="D670" s="143" t="s">
        <v>1039</v>
      </c>
      <c r="E670" s="143">
        <v>1</v>
      </c>
      <c r="F670" s="143">
        <v>12</v>
      </c>
      <c r="G670" s="143">
        <v>2</v>
      </c>
      <c r="H670" s="160">
        <v>30</v>
      </c>
      <c r="I670" s="160">
        <v>18.75</v>
      </c>
      <c r="J670" s="160">
        <v>18.75</v>
      </c>
    </row>
    <row r="671" spans="1:10" ht="16.5">
      <c r="A671" s="143" t="s">
        <v>1908</v>
      </c>
      <c r="B671" s="159" t="s">
        <v>1906</v>
      </c>
      <c r="C671" s="143" t="s">
        <v>179</v>
      </c>
      <c r="D671" s="143" t="s">
        <v>1039</v>
      </c>
      <c r="E671" s="143">
        <v>1</v>
      </c>
      <c r="F671" s="143">
        <v>11</v>
      </c>
      <c r="G671" s="143">
        <v>3</v>
      </c>
      <c r="H671" s="160">
        <v>20</v>
      </c>
      <c r="I671" s="160">
        <v>15</v>
      </c>
      <c r="J671" s="160">
        <v>15</v>
      </c>
    </row>
    <row r="672" spans="1:10" ht="16.5">
      <c r="A672" s="143" t="s">
        <v>1909</v>
      </c>
      <c r="B672" s="159" t="s">
        <v>1906</v>
      </c>
      <c r="C672" s="143" t="s">
        <v>179</v>
      </c>
      <c r="D672" s="143" t="s">
        <v>1039</v>
      </c>
      <c r="E672" s="143">
        <v>1</v>
      </c>
      <c r="F672" s="143">
        <v>11</v>
      </c>
      <c r="G672" s="143">
        <v>3</v>
      </c>
      <c r="H672" s="160">
        <v>30</v>
      </c>
      <c r="I672" s="160">
        <v>35.000035000034998</v>
      </c>
      <c r="J672" s="160">
        <v>35.000035000034998</v>
      </c>
    </row>
    <row r="673" spans="1:10" ht="16.5">
      <c r="A673" s="143" t="s">
        <v>1910</v>
      </c>
      <c r="B673" s="159" t="s">
        <v>1911</v>
      </c>
      <c r="C673" s="143" t="s">
        <v>179</v>
      </c>
      <c r="D673" s="143" t="s">
        <v>1039</v>
      </c>
      <c r="E673" s="143">
        <v>1</v>
      </c>
      <c r="F673" s="143">
        <v>11</v>
      </c>
      <c r="G673" s="143">
        <v>3</v>
      </c>
      <c r="H673" s="160">
        <v>40</v>
      </c>
      <c r="I673" s="160">
        <v>35.869549621934901</v>
      </c>
      <c r="J673" s="160">
        <v>35.869549621934901</v>
      </c>
    </row>
    <row r="674" spans="1:10" ht="16.5">
      <c r="A674" s="143" t="s">
        <v>1912</v>
      </c>
      <c r="B674" s="159" t="s">
        <v>1911</v>
      </c>
      <c r="C674" s="143" t="s">
        <v>179</v>
      </c>
      <c r="D674" s="143" t="s">
        <v>1039</v>
      </c>
      <c r="E674" s="143">
        <v>1</v>
      </c>
      <c r="F674" s="143">
        <v>11</v>
      </c>
      <c r="G674" s="143">
        <v>3</v>
      </c>
      <c r="H674" s="160">
        <v>40</v>
      </c>
      <c r="I674" s="160">
        <v>30.750307503075</v>
      </c>
      <c r="J674" s="160">
        <v>30.750307503075</v>
      </c>
    </row>
    <row r="675" spans="1:10" ht="16.5">
      <c r="A675" s="143" t="s">
        <v>1913</v>
      </c>
      <c r="B675" s="159" t="s">
        <v>1911</v>
      </c>
      <c r="C675" s="143" t="s">
        <v>179</v>
      </c>
      <c r="D675" s="143" t="s">
        <v>1039</v>
      </c>
      <c r="E675" s="143">
        <v>1</v>
      </c>
      <c r="F675" s="143">
        <v>11</v>
      </c>
      <c r="G675" s="143">
        <v>3</v>
      </c>
      <c r="H675" s="160">
        <v>40</v>
      </c>
      <c r="I675" s="160">
        <v>35.869549621934901</v>
      </c>
      <c r="J675" s="160">
        <v>35.869549621934901</v>
      </c>
    </row>
    <row r="676" spans="1:10" ht="16.5">
      <c r="A676" s="143" t="s">
        <v>1914</v>
      </c>
      <c r="B676" s="159" t="s">
        <v>1911</v>
      </c>
      <c r="C676" s="143" t="s">
        <v>179</v>
      </c>
      <c r="D676" s="143" t="s">
        <v>1039</v>
      </c>
      <c r="E676" s="143">
        <v>1</v>
      </c>
      <c r="F676" s="143">
        <v>11</v>
      </c>
      <c r="G676" s="143">
        <v>3</v>
      </c>
      <c r="H676" s="160">
        <v>40</v>
      </c>
      <c r="I676" s="160">
        <v>35.869549621934901</v>
      </c>
      <c r="J676" s="160">
        <v>35.869549621934901</v>
      </c>
    </row>
    <row r="677" spans="1:10" ht="16.5">
      <c r="A677" s="143" t="s">
        <v>1915</v>
      </c>
      <c r="B677" s="159" t="s">
        <v>1916</v>
      </c>
      <c r="C677" s="143" t="s">
        <v>179</v>
      </c>
      <c r="D677" s="143" t="s">
        <v>1039</v>
      </c>
      <c r="E677" s="143">
        <v>1</v>
      </c>
      <c r="F677" s="143">
        <v>11</v>
      </c>
      <c r="G677" s="143">
        <v>3</v>
      </c>
      <c r="H677" s="160">
        <v>50</v>
      </c>
      <c r="I677" s="160">
        <v>53.571428571428598</v>
      </c>
      <c r="J677" s="160">
        <v>53.571428571428598</v>
      </c>
    </row>
    <row r="678" spans="1:10" ht="16.5">
      <c r="A678" s="143" t="s">
        <v>1917</v>
      </c>
      <c r="B678" s="159" t="s">
        <v>1916</v>
      </c>
      <c r="C678" s="143" t="s">
        <v>179</v>
      </c>
      <c r="D678" s="143" t="s">
        <v>1039</v>
      </c>
      <c r="E678" s="143">
        <v>1</v>
      </c>
      <c r="F678" s="143">
        <v>11</v>
      </c>
      <c r="G678" s="143">
        <v>3</v>
      </c>
      <c r="H678" s="160">
        <v>50</v>
      </c>
      <c r="I678" s="160">
        <v>53.571428571428598</v>
      </c>
      <c r="J678" s="160">
        <v>53.571428571428598</v>
      </c>
    </row>
    <row r="679" spans="1:10" ht="16.5">
      <c r="A679" s="143" t="s">
        <v>1918</v>
      </c>
      <c r="B679" s="159" t="s">
        <v>1916</v>
      </c>
      <c r="C679" s="143" t="s">
        <v>179</v>
      </c>
      <c r="D679" s="143" t="s">
        <v>1039</v>
      </c>
      <c r="E679" s="143">
        <v>1</v>
      </c>
      <c r="F679" s="143">
        <v>11</v>
      </c>
      <c r="G679" s="143">
        <v>3</v>
      </c>
      <c r="H679" s="160">
        <v>50</v>
      </c>
      <c r="I679" s="160">
        <v>51.724137931034498</v>
      </c>
      <c r="J679" s="160">
        <v>51.724137931034498</v>
      </c>
    </row>
    <row r="680" spans="1:10" ht="16.5">
      <c r="A680" s="143" t="s">
        <v>1919</v>
      </c>
      <c r="B680" s="159" t="s">
        <v>1916</v>
      </c>
      <c r="C680" s="143" t="s">
        <v>179</v>
      </c>
      <c r="D680" s="143" t="s">
        <v>1039</v>
      </c>
      <c r="E680" s="143">
        <v>1</v>
      </c>
      <c r="F680" s="143">
        <v>11</v>
      </c>
      <c r="G680" s="143">
        <v>3</v>
      </c>
      <c r="H680" s="160">
        <v>50</v>
      </c>
      <c r="I680" s="160">
        <v>51.724137931034498</v>
      </c>
      <c r="J680" s="160">
        <v>51.724137931034498</v>
      </c>
    </row>
    <row r="681" spans="1:10" ht="16.5">
      <c r="A681" s="143" t="s">
        <v>1920</v>
      </c>
      <c r="B681" s="159" t="s">
        <v>1916</v>
      </c>
      <c r="C681" s="143" t="s">
        <v>179</v>
      </c>
      <c r="D681" s="143" t="s">
        <v>1039</v>
      </c>
      <c r="E681" s="143">
        <v>1</v>
      </c>
      <c r="F681" s="143">
        <v>11</v>
      </c>
      <c r="G681" s="143">
        <v>3</v>
      </c>
      <c r="H681" s="160">
        <v>45</v>
      </c>
      <c r="I681" s="160">
        <v>43.965449019130801</v>
      </c>
      <c r="J681" s="160">
        <v>43.965449019130801</v>
      </c>
    </row>
    <row r="682" spans="1:10" ht="16.5">
      <c r="A682" s="143" t="s">
        <v>1921</v>
      </c>
      <c r="B682" s="159" t="s">
        <v>1916</v>
      </c>
      <c r="C682" s="143" t="s">
        <v>179</v>
      </c>
      <c r="D682" s="143" t="s">
        <v>1039</v>
      </c>
      <c r="E682" s="143">
        <v>1</v>
      </c>
      <c r="F682" s="143">
        <v>11</v>
      </c>
      <c r="G682" s="143">
        <v>3</v>
      </c>
      <c r="H682" s="160">
        <v>50</v>
      </c>
      <c r="I682" s="160">
        <v>42.000336002688002</v>
      </c>
      <c r="J682" s="160">
        <v>42.000336002688002</v>
      </c>
    </row>
    <row r="683" spans="1:10" ht="16.5">
      <c r="A683" s="143" t="s">
        <v>1922</v>
      </c>
      <c r="B683" s="159" t="s">
        <v>1916</v>
      </c>
      <c r="C683" s="143" t="s">
        <v>179</v>
      </c>
      <c r="D683" s="143" t="s">
        <v>1039</v>
      </c>
      <c r="E683" s="143">
        <v>1</v>
      </c>
      <c r="F683" s="143">
        <v>11</v>
      </c>
      <c r="G683" s="143">
        <v>3</v>
      </c>
      <c r="H683" s="160">
        <v>50</v>
      </c>
      <c r="I683" s="160">
        <v>42.000336002688002</v>
      </c>
      <c r="J683" s="160">
        <v>42.000336002688002</v>
      </c>
    </row>
    <row r="684" spans="1:10" ht="16.5">
      <c r="A684" s="143" t="s">
        <v>1923</v>
      </c>
      <c r="B684" s="159" t="s">
        <v>1916</v>
      </c>
      <c r="C684" s="143" t="s">
        <v>179</v>
      </c>
      <c r="D684" s="143" t="s">
        <v>1039</v>
      </c>
      <c r="E684" s="143">
        <v>1</v>
      </c>
      <c r="F684" s="143">
        <v>11</v>
      </c>
      <c r="G684" s="143">
        <v>3</v>
      </c>
      <c r="H684" s="160">
        <v>50</v>
      </c>
      <c r="I684" s="160">
        <v>42.000336002688002</v>
      </c>
      <c r="J684" s="160">
        <v>42.000336002688002</v>
      </c>
    </row>
    <row r="685" spans="1:10" ht="16.5">
      <c r="A685" s="143" t="s">
        <v>1924</v>
      </c>
      <c r="B685" s="159" t="s">
        <v>1916</v>
      </c>
      <c r="C685" s="143" t="s">
        <v>179</v>
      </c>
      <c r="D685" s="143" t="s">
        <v>1039</v>
      </c>
      <c r="E685" s="143">
        <v>1</v>
      </c>
      <c r="F685" s="143">
        <v>11</v>
      </c>
      <c r="G685" s="143">
        <v>3</v>
      </c>
      <c r="H685" s="160">
        <v>50</v>
      </c>
      <c r="I685" s="160">
        <v>42.000336002688002</v>
      </c>
      <c r="J685" s="160">
        <v>42.000336002688002</v>
      </c>
    </row>
    <row r="686" spans="1:10" ht="16.5">
      <c r="A686" s="143" t="s">
        <v>1925</v>
      </c>
      <c r="B686" s="159" t="s">
        <v>1926</v>
      </c>
      <c r="C686" s="143" t="s">
        <v>179</v>
      </c>
      <c r="D686" s="143" t="s">
        <v>1039</v>
      </c>
      <c r="E686" s="143">
        <v>1</v>
      </c>
      <c r="F686" s="143">
        <v>11</v>
      </c>
      <c r="G686" s="143">
        <v>3</v>
      </c>
      <c r="H686" s="160">
        <v>35</v>
      </c>
      <c r="I686" s="160">
        <v>30.582536148557701</v>
      </c>
      <c r="J686" s="160">
        <v>30.582536148557701</v>
      </c>
    </row>
    <row r="687" spans="1:10" ht="16.5">
      <c r="A687" s="143" t="s">
        <v>1927</v>
      </c>
      <c r="B687" s="159" t="s">
        <v>1926</v>
      </c>
      <c r="C687" s="143" t="s">
        <v>179</v>
      </c>
      <c r="D687" s="143" t="s">
        <v>1039</v>
      </c>
      <c r="E687" s="143">
        <v>1</v>
      </c>
      <c r="F687" s="143">
        <v>11</v>
      </c>
      <c r="G687" s="143">
        <v>3</v>
      </c>
      <c r="H687" s="160">
        <v>35</v>
      </c>
      <c r="I687" s="160">
        <v>30.582536148557701</v>
      </c>
      <c r="J687" s="160">
        <v>30.582536148557701</v>
      </c>
    </row>
    <row r="688" spans="1:10" ht="16.5">
      <c r="A688" s="143" t="s">
        <v>1928</v>
      </c>
      <c r="B688" s="159" t="s">
        <v>1926</v>
      </c>
      <c r="C688" s="143" t="s">
        <v>179</v>
      </c>
      <c r="D688" s="143" t="s">
        <v>1039</v>
      </c>
      <c r="E688" s="143">
        <v>1</v>
      </c>
      <c r="F688" s="143">
        <v>11</v>
      </c>
      <c r="G688" s="143">
        <v>3</v>
      </c>
      <c r="H688" s="160">
        <v>50</v>
      </c>
      <c r="I688" s="160">
        <v>41.447341153064997</v>
      </c>
      <c r="J688" s="160">
        <v>41.447341153064997</v>
      </c>
    </row>
    <row r="689" spans="1:10" ht="16.5">
      <c r="A689" s="143" t="s">
        <v>1929</v>
      </c>
      <c r="B689" s="159" t="s">
        <v>1930</v>
      </c>
      <c r="C689" s="143" t="s">
        <v>179</v>
      </c>
      <c r="D689" s="143" t="s">
        <v>1039</v>
      </c>
      <c r="E689" s="143">
        <v>1</v>
      </c>
      <c r="F689" s="143">
        <v>12</v>
      </c>
      <c r="G689" s="143">
        <v>5</v>
      </c>
      <c r="H689" s="160">
        <v>52</v>
      </c>
      <c r="I689" s="160">
        <v>25</v>
      </c>
      <c r="J689" s="160">
        <v>25</v>
      </c>
    </row>
    <row r="690" spans="1:10" ht="16.5">
      <c r="A690" s="143" t="s">
        <v>1931</v>
      </c>
      <c r="B690" s="159" t="s">
        <v>1932</v>
      </c>
      <c r="C690" s="143" t="s">
        <v>179</v>
      </c>
      <c r="D690" s="143" t="s">
        <v>1039</v>
      </c>
      <c r="E690" s="143">
        <v>0</v>
      </c>
      <c r="F690" s="143">
        <v>11</v>
      </c>
      <c r="G690" s="143">
        <v>2</v>
      </c>
      <c r="H690" s="160">
        <v>100</v>
      </c>
      <c r="I690" s="160">
        <v>100</v>
      </c>
      <c r="J690" s="160">
        <v>100</v>
      </c>
    </row>
    <row r="691" spans="1:10" ht="16.5">
      <c r="A691" s="143" t="s">
        <v>1933</v>
      </c>
      <c r="B691" s="159" t="s">
        <v>1932</v>
      </c>
      <c r="C691" s="143" t="s">
        <v>179</v>
      </c>
      <c r="D691" s="143" t="s">
        <v>1039</v>
      </c>
      <c r="E691" s="143">
        <v>0</v>
      </c>
      <c r="F691" s="143">
        <v>11</v>
      </c>
      <c r="G691" s="143">
        <v>2</v>
      </c>
      <c r="H691" s="160">
        <v>110</v>
      </c>
      <c r="I691" s="160">
        <v>110</v>
      </c>
      <c r="J691" s="160">
        <v>110</v>
      </c>
    </row>
    <row r="692" spans="1:10" ht="16.5">
      <c r="A692" s="143" t="s">
        <v>1934</v>
      </c>
      <c r="B692" s="159" t="s">
        <v>1932</v>
      </c>
      <c r="C692" s="143" t="s">
        <v>179</v>
      </c>
      <c r="D692" s="143" t="s">
        <v>1039</v>
      </c>
      <c r="E692" s="143">
        <v>0</v>
      </c>
      <c r="F692" s="143">
        <v>11</v>
      </c>
      <c r="G692" s="143">
        <v>2</v>
      </c>
      <c r="H692" s="160">
        <v>110</v>
      </c>
      <c r="I692" s="160">
        <v>110</v>
      </c>
      <c r="J692" s="160">
        <v>110</v>
      </c>
    </row>
    <row r="693" spans="1:10" ht="16.5">
      <c r="A693" s="143" t="s">
        <v>1935</v>
      </c>
      <c r="B693" s="159" t="s">
        <v>1932</v>
      </c>
      <c r="C693" s="143" t="s">
        <v>179</v>
      </c>
      <c r="D693" s="143" t="s">
        <v>1039</v>
      </c>
      <c r="E693" s="143">
        <v>0</v>
      </c>
      <c r="F693" s="143">
        <v>11</v>
      </c>
      <c r="G693" s="143">
        <v>2</v>
      </c>
      <c r="H693" s="160">
        <v>110</v>
      </c>
      <c r="I693" s="160">
        <v>110</v>
      </c>
      <c r="J693" s="160">
        <v>110</v>
      </c>
    </row>
    <row r="694" spans="1:10" ht="16.5">
      <c r="A694" s="143" t="s">
        <v>1936</v>
      </c>
      <c r="B694" s="159" t="s">
        <v>1932</v>
      </c>
      <c r="C694" s="143" t="s">
        <v>179</v>
      </c>
      <c r="D694" s="143" t="s">
        <v>1039</v>
      </c>
      <c r="E694" s="143">
        <v>0</v>
      </c>
      <c r="F694" s="143">
        <v>11</v>
      </c>
      <c r="G694" s="143">
        <v>2</v>
      </c>
      <c r="H694" s="160">
        <v>110</v>
      </c>
      <c r="I694" s="160">
        <v>110</v>
      </c>
      <c r="J694" s="160">
        <v>110</v>
      </c>
    </row>
    <row r="695" spans="1:10" ht="16.5">
      <c r="A695" s="143" t="s">
        <v>1937</v>
      </c>
      <c r="B695" s="159" t="s">
        <v>1938</v>
      </c>
      <c r="C695" s="143" t="s">
        <v>179</v>
      </c>
      <c r="D695" s="143" t="s">
        <v>1039</v>
      </c>
      <c r="E695" s="143">
        <v>1</v>
      </c>
      <c r="F695" s="143">
        <v>11</v>
      </c>
      <c r="G695" s="143">
        <v>3</v>
      </c>
      <c r="H695" s="160">
        <v>50</v>
      </c>
      <c r="I695" s="160">
        <v>37.5</v>
      </c>
      <c r="J695" s="160">
        <v>37.5</v>
      </c>
    </row>
    <row r="696" spans="1:10" ht="16.5">
      <c r="A696" s="143" t="s">
        <v>1939</v>
      </c>
      <c r="B696" s="159" t="s">
        <v>1938</v>
      </c>
      <c r="C696" s="143" t="s">
        <v>179</v>
      </c>
      <c r="D696" s="143" t="s">
        <v>1039</v>
      </c>
      <c r="E696" s="143">
        <v>1</v>
      </c>
      <c r="F696" s="143">
        <v>11</v>
      </c>
      <c r="G696" s="143">
        <v>3</v>
      </c>
      <c r="H696" s="160">
        <v>50</v>
      </c>
      <c r="I696" s="160">
        <v>37.5</v>
      </c>
      <c r="J696" s="160">
        <v>37.5</v>
      </c>
    </row>
    <row r="697" spans="1:10" ht="16.5">
      <c r="A697" s="143" t="s">
        <v>1940</v>
      </c>
      <c r="B697" s="159" t="s">
        <v>1938</v>
      </c>
      <c r="C697" s="143" t="s">
        <v>179</v>
      </c>
      <c r="D697" s="143" t="s">
        <v>1039</v>
      </c>
      <c r="E697" s="143">
        <v>1</v>
      </c>
      <c r="F697" s="143">
        <v>11</v>
      </c>
      <c r="G697" s="143">
        <v>3</v>
      </c>
      <c r="H697" s="160">
        <v>50</v>
      </c>
      <c r="I697" s="160">
        <v>37.5</v>
      </c>
      <c r="J697" s="160">
        <v>37.5</v>
      </c>
    </row>
    <row r="698" spans="1:10" ht="16.5">
      <c r="A698" s="143" t="s">
        <v>1941</v>
      </c>
      <c r="B698" s="159" t="s">
        <v>1942</v>
      </c>
      <c r="C698" s="143" t="s">
        <v>179</v>
      </c>
      <c r="D698" s="143" t="s">
        <v>1039</v>
      </c>
      <c r="E698" s="143">
        <v>0</v>
      </c>
      <c r="F698" s="143">
        <v>11</v>
      </c>
      <c r="G698" s="143">
        <v>4</v>
      </c>
      <c r="H698" s="160">
        <v>0</v>
      </c>
      <c r="I698" s="160">
        <v>31.982942430703599</v>
      </c>
      <c r="J698" s="160">
        <v>31.982942430703599</v>
      </c>
    </row>
    <row r="699" spans="1:10" ht="16.5">
      <c r="A699" s="143" t="s">
        <v>1943</v>
      </c>
      <c r="B699" s="159" t="s">
        <v>1942</v>
      </c>
      <c r="C699" s="143" t="s">
        <v>179</v>
      </c>
      <c r="D699" s="143" t="s">
        <v>1039</v>
      </c>
      <c r="E699" s="143">
        <v>0</v>
      </c>
      <c r="F699" s="143">
        <v>10</v>
      </c>
      <c r="G699" s="143">
        <v>3</v>
      </c>
      <c r="H699" s="160">
        <v>0</v>
      </c>
      <c r="I699" s="160">
        <v>32.019704433497502</v>
      </c>
      <c r="J699" s="160">
        <v>32.019704433497502</v>
      </c>
    </row>
    <row r="700" spans="1:10" ht="16.5">
      <c r="A700" s="143" t="s">
        <v>1944</v>
      </c>
      <c r="B700" s="159" t="s">
        <v>1942</v>
      </c>
      <c r="C700" s="143" t="s">
        <v>179</v>
      </c>
      <c r="D700" s="143" t="s">
        <v>1039</v>
      </c>
      <c r="E700" s="143">
        <v>0</v>
      </c>
      <c r="F700" s="143">
        <v>11</v>
      </c>
      <c r="G700" s="143">
        <v>4</v>
      </c>
      <c r="H700" s="160">
        <v>0</v>
      </c>
      <c r="I700" s="160">
        <v>31.982942430703599</v>
      </c>
      <c r="J700" s="160">
        <v>31.982942430703599</v>
      </c>
    </row>
    <row r="701" spans="1:10" ht="16.5">
      <c r="A701" s="143" t="s">
        <v>1945</v>
      </c>
      <c r="B701" s="159" t="s">
        <v>1942</v>
      </c>
      <c r="C701" s="143" t="s">
        <v>179</v>
      </c>
      <c r="D701" s="143" t="s">
        <v>1039</v>
      </c>
      <c r="E701" s="143">
        <v>0</v>
      </c>
      <c r="F701" s="143">
        <v>11</v>
      </c>
      <c r="G701" s="143">
        <v>4</v>
      </c>
      <c r="H701" s="160">
        <v>0</v>
      </c>
      <c r="I701" s="160">
        <v>31.982942430703599</v>
      </c>
      <c r="J701" s="160">
        <v>31.982942430703599</v>
      </c>
    </row>
    <row r="702" spans="1:10" ht="16.5">
      <c r="A702" s="143" t="s">
        <v>1946</v>
      </c>
      <c r="B702" s="159" t="s">
        <v>1947</v>
      </c>
      <c r="C702" s="143" t="s">
        <v>179</v>
      </c>
      <c r="D702" s="143" t="s">
        <v>1039</v>
      </c>
      <c r="E702" s="143">
        <v>2</v>
      </c>
      <c r="F702" s="143">
        <v>11</v>
      </c>
      <c r="G702" s="143">
        <v>5</v>
      </c>
      <c r="H702" s="160">
        <v>48.109965635738803</v>
      </c>
      <c r="I702" s="160">
        <v>36.082474226804102</v>
      </c>
      <c r="J702" s="160">
        <v>36.082474226804102</v>
      </c>
    </row>
    <row r="703" spans="1:10" ht="16.5">
      <c r="A703" s="143" t="s">
        <v>1948</v>
      </c>
      <c r="B703" s="159" t="s">
        <v>1947</v>
      </c>
      <c r="C703" s="143" t="s">
        <v>179</v>
      </c>
      <c r="D703" s="143" t="s">
        <v>1039</v>
      </c>
      <c r="E703" s="143">
        <v>2</v>
      </c>
      <c r="F703" s="143">
        <v>11</v>
      </c>
      <c r="G703" s="143">
        <v>5</v>
      </c>
      <c r="H703" s="160">
        <v>48.109965635738803</v>
      </c>
      <c r="I703" s="160">
        <v>36.082474226804102</v>
      </c>
      <c r="J703" s="160">
        <v>36.082474226804102</v>
      </c>
    </row>
    <row r="704" spans="1:10" ht="16.5">
      <c r="A704" s="143" t="s">
        <v>1949</v>
      </c>
      <c r="B704" s="159" t="s">
        <v>1947</v>
      </c>
      <c r="C704" s="143" t="s">
        <v>179</v>
      </c>
      <c r="D704" s="143" t="s">
        <v>1039</v>
      </c>
      <c r="E704" s="143">
        <v>2</v>
      </c>
      <c r="F704" s="143">
        <v>11</v>
      </c>
      <c r="G704" s="143">
        <v>5</v>
      </c>
      <c r="H704" s="160">
        <v>48.109965635738803</v>
      </c>
      <c r="I704" s="160">
        <v>36.082474226804102</v>
      </c>
      <c r="J704" s="160">
        <v>36.082474226804102</v>
      </c>
    </row>
    <row r="705" spans="1:10" ht="16.5">
      <c r="A705" s="143" t="s">
        <v>1950</v>
      </c>
      <c r="B705" s="159" t="s">
        <v>1947</v>
      </c>
      <c r="C705" s="143" t="s">
        <v>179</v>
      </c>
      <c r="D705" s="143" t="s">
        <v>1039</v>
      </c>
      <c r="E705" s="143">
        <v>2</v>
      </c>
      <c r="F705" s="143">
        <v>11</v>
      </c>
      <c r="G705" s="143">
        <v>4</v>
      </c>
      <c r="H705" s="160">
        <v>45.319990029602202</v>
      </c>
      <c r="I705" s="160">
        <v>33.989992522201597</v>
      </c>
      <c r="J705" s="160">
        <v>33.989992522201597</v>
      </c>
    </row>
    <row r="706" spans="1:10" ht="16.5">
      <c r="A706" s="143" t="s">
        <v>1951</v>
      </c>
      <c r="B706" s="159" t="s">
        <v>1947</v>
      </c>
      <c r="C706" s="143" t="s">
        <v>179</v>
      </c>
      <c r="D706" s="143" t="s">
        <v>1039</v>
      </c>
      <c r="E706" s="143">
        <v>2</v>
      </c>
      <c r="F706" s="143">
        <v>11</v>
      </c>
      <c r="G706" s="143">
        <v>5</v>
      </c>
      <c r="H706" s="160">
        <v>48.109965635738803</v>
      </c>
      <c r="I706" s="160">
        <v>36.082474226804102</v>
      </c>
      <c r="J706" s="160">
        <v>36.082474226804102</v>
      </c>
    </row>
    <row r="707" spans="1:10" ht="16.5">
      <c r="A707" s="143" t="s">
        <v>1952</v>
      </c>
      <c r="B707" s="159" t="s">
        <v>1947</v>
      </c>
      <c r="C707" s="143" t="s">
        <v>179</v>
      </c>
      <c r="D707" s="143" t="s">
        <v>1039</v>
      </c>
      <c r="E707" s="143">
        <v>2</v>
      </c>
      <c r="F707" s="143">
        <v>11</v>
      </c>
      <c r="G707" s="143">
        <v>5</v>
      </c>
      <c r="H707" s="160">
        <v>48.109965635738803</v>
      </c>
      <c r="I707" s="160">
        <v>36.082474226804102</v>
      </c>
      <c r="J707" s="160">
        <v>36.082474226804102</v>
      </c>
    </row>
    <row r="708" spans="1:10" ht="16.5">
      <c r="A708" s="143" t="s">
        <v>1953</v>
      </c>
      <c r="B708" s="159" t="s">
        <v>1947</v>
      </c>
      <c r="C708" s="143" t="s">
        <v>179</v>
      </c>
      <c r="D708" s="143" t="s">
        <v>1039</v>
      </c>
      <c r="E708" s="143">
        <v>2</v>
      </c>
      <c r="F708" s="143">
        <v>11</v>
      </c>
      <c r="G708" s="143">
        <v>5</v>
      </c>
      <c r="H708" s="160">
        <v>48.109965635738803</v>
      </c>
      <c r="I708" s="160">
        <v>36.082474226804102</v>
      </c>
      <c r="J708" s="160">
        <v>36.082474226804102</v>
      </c>
    </row>
    <row r="709" spans="1:10" ht="16.5">
      <c r="A709" s="143" t="s">
        <v>1954</v>
      </c>
      <c r="B709" s="159" t="s">
        <v>1955</v>
      </c>
      <c r="C709" s="143" t="s">
        <v>179</v>
      </c>
      <c r="D709" s="143" t="s">
        <v>1039</v>
      </c>
      <c r="E709" s="143">
        <v>0</v>
      </c>
      <c r="F709" s="143">
        <v>11</v>
      </c>
      <c r="G709" s="143">
        <v>4</v>
      </c>
      <c r="H709" s="160">
        <v>50</v>
      </c>
      <c r="I709" s="160">
        <v>25</v>
      </c>
      <c r="J709" s="160">
        <v>25</v>
      </c>
    </row>
    <row r="710" spans="1:10" ht="16.5">
      <c r="A710" s="143" t="s">
        <v>1956</v>
      </c>
      <c r="B710" s="159" t="s">
        <v>1955</v>
      </c>
      <c r="C710" s="143" t="s">
        <v>179</v>
      </c>
      <c r="D710" s="143" t="s">
        <v>1039</v>
      </c>
      <c r="E710" s="143">
        <v>0</v>
      </c>
      <c r="F710" s="143">
        <v>11</v>
      </c>
      <c r="G710" s="143">
        <v>4</v>
      </c>
      <c r="H710" s="160">
        <v>50</v>
      </c>
      <c r="I710" s="160">
        <v>22.82608199433</v>
      </c>
      <c r="J710" s="160">
        <v>22.82608199433</v>
      </c>
    </row>
    <row r="711" spans="1:10" ht="16.5">
      <c r="A711" s="143" t="s">
        <v>1957</v>
      </c>
      <c r="B711" s="159" t="s">
        <v>1955</v>
      </c>
      <c r="C711" s="143" t="s">
        <v>179</v>
      </c>
      <c r="D711" s="143" t="s">
        <v>1039</v>
      </c>
      <c r="E711" s="143">
        <v>0</v>
      </c>
      <c r="F711" s="143">
        <v>11</v>
      </c>
      <c r="G711" s="143">
        <v>4</v>
      </c>
      <c r="H711" s="160">
        <v>50</v>
      </c>
      <c r="I711" s="160">
        <v>22.82608199433</v>
      </c>
      <c r="J711" s="160">
        <v>22.82608199433</v>
      </c>
    </row>
    <row r="712" spans="1:10" ht="16.5">
      <c r="A712" s="143" t="s">
        <v>1958</v>
      </c>
      <c r="B712" s="159" t="s">
        <v>1955</v>
      </c>
      <c r="C712" s="143" t="s">
        <v>179</v>
      </c>
      <c r="D712" s="143" t="s">
        <v>1039</v>
      </c>
      <c r="E712" s="143">
        <v>0</v>
      </c>
      <c r="F712" s="143">
        <v>11</v>
      </c>
      <c r="G712" s="143">
        <v>4</v>
      </c>
      <c r="H712" s="160">
        <v>50</v>
      </c>
      <c r="I712" s="160">
        <v>22.82608199433</v>
      </c>
      <c r="J712" s="160">
        <v>22.82608199433</v>
      </c>
    </row>
    <row r="713" spans="1:10" ht="16.5">
      <c r="A713" s="143" t="s">
        <v>1959</v>
      </c>
      <c r="B713" s="159" t="s">
        <v>1955</v>
      </c>
      <c r="C713" s="143" t="s">
        <v>179</v>
      </c>
      <c r="D713" s="143" t="s">
        <v>1039</v>
      </c>
      <c r="E713" s="143">
        <v>0</v>
      </c>
      <c r="F713" s="143">
        <v>11</v>
      </c>
      <c r="G713" s="143">
        <v>4</v>
      </c>
      <c r="H713" s="160">
        <v>50</v>
      </c>
      <c r="I713" s="160">
        <v>22.82608199433</v>
      </c>
      <c r="J713" s="160">
        <v>22.82608199433</v>
      </c>
    </row>
    <row r="714" spans="1:10" ht="16.5">
      <c r="A714" s="143" t="s">
        <v>1960</v>
      </c>
      <c r="B714" s="159" t="s">
        <v>1955</v>
      </c>
      <c r="C714" s="143" t="s">
        <v>179</v>
      </c>
      <c r="D714" s="143" t="s">
        <v>1039</v>
      </c>
      <c r="E714" s="143">
        <v>0</v>
      </c>
      <c r="F714" s="143">
        <v>11</v>
      </c>
      <c r="G714" s="143">
        <v>4</v>
      </c>
      <c r="H714" s="160">
        <v>50</v>
      </c>
      <c r="I714" s="160">
        <v>22.82608199433</v>
      </c>
      <c r="J714" s="160">
        <v>22.82608199433</v>
      </c>
    </row>
    <row r="715" spans="1:10" ht="16.5">
      <c r="A715" s="143" t="s">
        <v>1961</v>
      </c>
      <c r="B715" s="159" t="s">
        <v>1962</v>
      </c>
      <c r="C715" s="143" t="s">
        <v>179</v>
      </c>
      <c r="D715" s="143" t="s">
        <v>1039</v>
      </c>
      <c r="E715" s="143">
        <v>1</v>
      </c>
      <c r="F715" s="143">
        <v>10</v>
      </c>
      <c r="G715" s="143">
        <v>3</v>
      </c>
      <c r="H715" s="160">
        <v>43.75</v>
      </c>
      <c r="I715" s="160">
        <v>43.75</v>
      </c>
      <c r="J715" s="160">
        <v>43.75</v>
      </c>
    </row>
    <row r="716" spans="1:10" ht="16.5">
      <c r="A716" s="143" t="s">
        <v>1963</v>
      </c>
      <c r="B716" s="159" t="s">
        <v>1962</v>
      </c>
      <c r="C716" s="143" t="s">
        <v>179</v>
      </c>
      <c r="D716" s="143" t="s">
        <v>1039</v>
      </c>
      <c r="E716" s="143">
        <v>1</v>
      </c>
      <c r="F716" s="143">
        <v>10</v>
      </c>
      <c r="G716" s="143">
        <v>3</v>
      </c>
      <c r="H716" s="160">
        <v>43.75</v>
      </c>
      <c r="I716" s="160">
        <v>43.75</v>
      </c>
      <c r="J716" s="160">
        <v>43.75</v>
      </c>
    </row>
    <row r="717" spans="1:10" ht="16.5">
      <c r="A717" s="143" t="s">
        <v>1964</v>
      </c>
      <c r="B717" s="159" t="s">
        <v>1962</v>
      </c>
      <c r="C717" s="143" t="s">
        <v>179</v>
      </c>
      <c r="D717" s="143" t="s">
        <v>1039</v>
      </c>
      <c r="E717" s="143">
        <v>1</v>
      </c>
      <c r="F717" s="143">
        <v>10</v>
      </c>
      <c r="G717" s="143">
        <v>3</v>
      </c>
      <c r="H717" s="160">
        <v>40.599715801989397</v>
      </c>
      <c r="I717" s="160">
        <v>40.599715801989397</v>
      </c>
      <c r="J717" s="160">
        <v>40.599715801989397</v>
      </c>
    </row>
    <row r="718" spans="1:10" ht="16.5">
      <c r="A718" s="143" t="s">
        <v>1965</v>
      </c>
      <c r="B718" s="159" t="s">
        <v>1962</v>
      </c>
      <c r="C718" s="143" t="s">
        <v>179</v>
      </c>
      <c r="D718" s="143" t="s">
        <v>1039</v>
      </c>
      <c r="E718" s="143">
        <v>1</v>
      </c>
      <c r="F718" s="143">
        <v>10</v>
      </c>
      <c r="G718" s="143">
        <v>3</v>
      </c>
      <c r="H718" s="160">
        <v>46.200046200046202</v>
      </c>
      <c r="I718" s="160">
        <v>46.200046200046202</v>
      </c>
      <c r="J718" s="160">
        <v>46.200046200046202</v>
      </c>
    </row>
    <row r="719" spans="1:10" ht="16.5">
      <c r="A719" s="143" t="s">
        <v>1966</v>
      </c>
      <c r="B719" s="159" t="s">
        <v>1962</v>
      </c>
      <c r="C719" s="143" t="s">
        <v>179</v>
      </c>
      <c r="D719" s="143" t="s">
        <v>1039</v>
      </c>
      <c r="E719" s="143">
        <v>2</v>
      </c>
      <c r="F719" s="143">
        <v>10</v>
      </c>
      <c r="G719" s="143">
        <v>4</v>
      </c>
      <c r="H719" s="160">
        <v>85.795454545454504</v>
      </c>
      <c r="I719" s="160">
        <v>47.1875</v>
      </c>
      <c r="J719" s="160">
        <v>47.1875</v>
      </c>
    </row>
    <row r="720" spans="1:10" ht="16.5">
      <c r="A720" s="143" t="s">
        <v>1967</v>
      </c>
      <c r="B720" s="159" t="s">
        <v>1962</v>
      </c>
      <c r="C720" s="143" t="s">
        <v>179</v>
      </c>
      <c r="D720" s="143" t="s">
        <v>1039</v>
      </c>
      <c r="E720" s="143">
        <v>1</v>
      </c>
      <c r="F720" s="143">
        <v>10</v>
      </c>
      <c r="G720" s="143">
        <v>4</v>
      </c>
      <c r="H720" s="160">
        <v>48.701298701298697</v>
      </c>
      <c r="I720" s="160">
        <v>48.701298701298697</v>
      </c>
      <c r="J720" s="160">
        <v>48.701298701298697</v>
      </c>
    </row>
    <row r="721" spans="1:10" ht="16.5">
      <c r="A721" s="143" t="s">
        <v>1968</v>
      </c>
      <c r="B721" s="159" t="s">
        <v>1969</v>
      </c>
      <c r="C721" s="143" t="s">
        <v>179</v>
      </c>
      <c r="D721" s="143" t="s">
        <v>1039</v>
      </c>
      <c r="E721" s="143">
        <v>2</v>
      </c>
      <c r="F721" s="143">
        <v>10</v>
      </c>
      <c r="G721" s="143">
        <v>3</v>
      </c>
      <c r="H721" s="160">
        <v>25</v>
      </c>
      <c r="I721" s="160">
        <v>25</v>
      </c>
      <c r="J721" s="160">
        <v>25</v>
      </c>
    </row>
    <row r="722" spans="1:10" ht="16.5">
      <c r="A722" s="143" t="s">
        <v>1970</v>
      </c>
      <c r="B722" s="159" t="s">
        <v>1969</v>
      </c>
      <c r="C722" s="143" t="s">
        <v>179</v>
      </c>
      <c r="D722" s="143" t="s">
        <v>1039</v>
      </c>
      <c r="E722" s="143">
        <v>2</v>
      </c>
      <c r="F722" s="143">
        <v>10</v>
      </c>
      <c r="G722" s="143">
        <v>3</v>
      </c>
      <c r="H722" s="160">
        <v>20.454554752070301</v>
      </c>
      <c r="I722" s="160">
        <v>20.454554752070301</v>
      </c>
      <c r="J722" s="160">
        <v>20.454554752070301</v>
      </c>
    </row>
    <row r="723" spans="1:10" ht="16.5">
      <c r="A723" s="143" t="s">
        <v>1971</v>
      </c>
      <c r="B723" s="159" t="s">
        <v>1969</v>
      </c>
      <c r="C723" s="143" t="s">
        <v>179</v>
      </c>
      <c r="D723" s="143" t="s">
        <v>1039</v>
      </c>
      <c r="E723" s="143">
        <v>2</v>
      </c>
      <c r="F723" s="143">
        <v>10</v>
      </c>
      <c r="G723" s="143">
        <v>3</v>
      </c>
      <c r="H723" s="160">
        <v>20.454554752070301</v>
      </c>
      <c r="I723" s="160">
        <v>20.454554752070301</v>
      </c>
      <c r="J723" s="160">
        <v>20.454554752070301</v>
      </c>
    </row>
    <row r="724" spans="1:10" ht="16.5">
      <c r="A724" s="143" t="s">
        <v>1972</v>
      </c>
      <c r="B724" s="159" t="s">
        <v>1969</v>
      </c>
      <c r="C724" s="143" t="s">
        <v>179</v>
      </c>
      <c r="D724" s="143" t="s">
        <v>1039</v>
      </c>
      <c r="E724" s="143">
        <v>2</v>
      </c>
      <c r="F724" s="143">
        <v>10</v>
      </c>
      <c r="G724" s="143">
        <v>3</v>
      </c>
      <c r="H724" s="160">
        <v>20.454554752070301</v>
      </c>
      <c r="I724" s="160">
        <v>20.454554752070301</v>
      </c>
      <c r="J724" s="160">
        <v>20.454554752070301</v>
      </c>
    </row>
    <row r="725" spans="1:10" ht="16.5">
      <c r="A725" s="143" t="s">
        <v>1973</v>
      </c>
      <c r="B725" s="159" t="s">
        <v>1974</v>
      </c>
      <c r="C725" s="143" t="s">
        <v>179</v>
      </c>
      <c r="D725" s="143" t="s">
        <v>1039</v>
      </c>
      <c r="E725" s="143">
        <v>1</v>
      </c>
      <c r="F725" s="143">
        <v>11</v>
      </c>
      <c r="G725" s="143">
        <v>2</v>
      </c>
      <c r="H725" s="160">
        <v>18.75</v>
      </c>
      <c r="I725" s="160">
        <v>37.5</v>
      </c>
      <c r="J725" s="160">
        <v>37.5</v>
      </c>
    </row>
    <row r="726" spans="1:10" ht="16.5">
      <c r="A726" s="143" t="s">
        <v>1975</v>
      </c>
      <c r="B726" s="159" t="s">
        <v>1974</v>
      </c>
      <c r="C726" s="143" t="s">
        <v>179</v>
      </c>
      <c r="D726" s="143" t="s">
        <v>1039</v>
      </c>
      <c r="E726" s="143">
        <v>2</v>
      </c>
      <c r="F726" s="143">
        <v>11</v>
      </c>
      <c r="G726" s="143">
        <v>2</v>
      </c>
      <c r="H726" s="160">
        <v>16.4062628173928</v>
      </c>
      <c r="I726" s="160">
        <v>16.4062628173928</v>
      </c>
      <c r="J726" s="160">
        <v>16.4062628173928</v>
      </c>
    </row>
    <row r="727" spans="1:10" ht="16.5">
      <c r="A727" s="143" t="s">
        <v>1976</v>
      </c>
      <c r="B727" s="159" t="s">
        <v>1974</v>
      </c>
      <c r="C727" s="143" t="s">
        <v>179</v>
      </c>
      <c r="D727" s="143" t="s">
        <v>1039</v>
      </c>
      <c r="E727" s="143">
        <v>2</v>
      </c>
      <c r="F727" s="143">
        <v>10</v>
      </c>
      <c r="G727" s="143">
        <v>3</v>
      </c>
      <c r="H727" s="160">
        <v>28.448261147451099</v>
      </c>
      <c r="I727" s="160">
        <v>28.448261147451099</v>
      </c>
      <c r="J727" s="160">
        <v>28.448261147451099</v>
      </c>
    </row>
    <row r="728" spans="1:10" ht="16.5">
      <c r="A728" s="143" t="s">
        <v>1977</v>
      </c>
      <c r="B728" s="159" t="s">
        <v>1974</v>
      </c>
      <c r="C728" s="143" t="s">
        <v>179</v>
      </c>
      <c r="D728" s="143" t="s">
        <v>1039</v>
      </c>
      <c r="E728" s="143">
        <v>2</v>
      </c>
      <c r="F728" s="143">
        <v>10</v>
      </c>
      <c r="G728" s="143">
        <v>3</v>
      </c>
      <c r="H728" s="160">
        <v>18.103457639719501</v>
      </c>
      <c r="I728" s="160">
        <v>18.103457639719501</v>
      </c>
      <c r="J728" s="160">
        <v>18.103457639719501</v>
      </c>
    </row>
    <row r="729" spans="1:10" ht="16.5">
      <c r="A729" s="143" t="s">
        <v>1978</v>
      </c>
      <c r="B729" s="159" t="s">
        <v>1974</v>
      </c>
      <c r="C729" s="143" t="s">
        <v>179</v>
      </c>
      <c r="D729" s="143" t="s">
        <v>1039</v>
      </c>
      <c r="E729" s="143">
        <v>2</v>
      </c>
      <c r="F729" s="143">
        <v>10</v>
      </c>
      <c r="G729" s="143">
        <v>3</v>
      </c>
      <c r="H729" s="160">
        <v>28.462998102466798</v>
      </c>
      <c r="I729" s="160">
        <v>28.462998102466798</v>
      </c>
      <c r="J729" s="160">
        <v>28.462998102466798</v>
      </c>
    </row>
    <row r="730" spans="1:10" ht="16.5">
      <c r="A730" s="143" t="s">
        <v>1979</v>
      </c>
      <c r="B730" s="159" t="s">
        <v>1980</v>
      </c>
      <c r="C730" s="143" t="s">
        <v>179</v>
      </c>
      <c r="D730" s="143" t="s">
        <v>1039</v>
      </c>
      <c r="E730" s="143">
        <v>1</v>
      </c>
      <c r="F730" s="143">
        <v>10</v>
      </c>
      <c r="G730" s="143">
        <v>3</v>
      </c>
      <c r="H730" s="160">
        <v>33.599973120021502</v>
      </c>
      <c r="I730" s="160">
        <v>33.599973120021502</v>
      </c>
      <c r="J730" s="160">
        <v>33.599973120021502</v>
      </c>
    </row>
    <row r="731" spans="1:10" ht="16.5">
      <c r="A731" s="143" t="s">
        <v>1981</v>
      </c>
      <c r="B731" s="159" t="s">
        <v>1980</v>
      </c>
      <c r="C731" s="143" t="s">
        <v>179</v>
      </c>
      <c r="D731" s="143" t="s">
        <v>1039</v>
      </c>
      <c r="E731" s="143">
        <v>1</v>
      </c>
      <c r="F731" s="143">
        <v>10</v>
      </c>
      <c r="G731" s="143">
        <v>3</v>
      </c>
      <c r="H731" s="160">
        <v>33.599973120021502</v>
      </c>
      <c r="I731" s="160">
        <v>33.599973120021502</v>
      </c>
      <c r="J731" s="160">
        <v>33.599973120021502</v>
      </c>
    </row>
    <row r="732" spans="1:10" ht="16.5">
      <c r="A732" s="143" t="s">
        <v>1982</v>
      </c>
      <c r="B732" s="159" t="s">
        <v>1980</v>
      </c>
      <c r="C732" s="143" t="s">
        <v>179</v>
      </c>
      <c r="D732" s="143" t="s">
        <v>1039</v>
      </c>
      <c r="E732" s="143">
        <v>2</v>
      </c>
      <c r="F732" s="143">
        <v>10</v>
      </c>
      <c r="G732" s="143">
        <v>3</v>
      </c>
      <c r="H732" s="160">
        <v>35.151515151515099</v>
      </c>
      <c r="I732" s="160">
        <v>26.363636363636399</v>
      </c>
      <c r="J732" s="160">
        <v>26.363636363636399</v>
      </c>
    </row>
    <row r="733" spans="1:10" ht="16.5">
      <c r="A733" s="143" t="s">
        <v>1983</v>
      </c>
      <c r="B733" s="159" t="s">
        <v>1984</v>
      </c>
      <c r="C733" s="143" t="s">
        <v>179</v>
      </c>
      <c r="D733" s="143" t="s">
        <v>1039</v>
      </c>
      <c r="E733" s="143">
        <v>2</v>
      </c>
      <c r="F733" s="143">
        <v>10</v>
      </c>
      <c r="G733" s="143">
        <v>3</v>
      </c>
      <c r="H733" s="160">
        <v>16.071434311226501</v>
      </c>
      <c r="I733" s="160">
        <v>16.071434311226501</v>
      </c>
      <c r="J733" s="160">
        <v>16.071434311226501</v>
      </c>
    </row>
    <row r="734" spans="1:10" ht="16.5">
      <c r="A734" s="143" t="s">
        <v>1985</v>
      </c>
      <c r="B734" s="159" t="s">
        <v>1986</v>
      </c>
      <c r="C734" s="143" t="s">
        <v>179</v>
      </c>
      <c r="D734" s="143" t="s">
        <v>1039</v>
      </c>
      <c r="E734" s="143">
        <v>2</v>
      </c>
      <c r="F734" s="143">
        <v>10</v>
      </c>
      <c r="G734" s="143">
        <v>3</v>
      </c>
      <c r="H734" s="160">
        <v>29.464280452807099</v>
      </c>
      <c r="I734" s="160">
        <v>29.464280452807099</v>
      </c>
      <c r="J734" s="160">
        <v>29.464280452807099</v>
      </c>
    </row>
    <row r="735" spans="1:10" ht="16.5">
      <c r="A735" s="143" t="s">
        <v>1987</v>
      </c>
      <c r="B735" s="159" t="s">
        <v>1984</v>
      </c>
      <c r="C735" s="143" t="s">
        <v>179</v>
      </c>
      <c r="D735" s="143" t="s">
        <v>1039</v>
      </c>
      <c r="E735" s="143">
        <v>2</v>
      </c>
      <c r="F735" s="143">
        <v>10</v>
      </c>
      <c r="G735" s="143">
        <v>3</v>
      </c>
      <c r="H735" s="160">
        <v>16.071434311226501</v>
      </c>
      <c r="I735" s="160">
        <v>16.071434311226501</v>
      </c>
      <c r="J735" s="160">
        <v>16.071434311226501</v>
      </c>
    </row>
    <row r="736" spans="1:10" ht="16.5">
      <c r="A736" s="143" t="s">
        <v>1988</v>
      </c>
      <c r="B736" s="159" t="s">
        <v>1986</v>
      </c>
      <c r="C736" s="143" t="s">
        <v>179</v>
      </c>
      <c r="D736" s="143" t="s">
        <v>1039</v>
      </c>
      <c r="E736" s="143">
        <v>2</v>
      </c>
      <c r="F736" s="143">
        <v>10</v>
      </c>
      <c r="G736" s="143">
        <v>3</v>
      </c>
      <c r="H736" s="160">
        <v>20.999874000756002</v>
      </c>
      <c r="I736" s="160">
        <v>20.999874000756002</v>
      </c>
      <c r="J736" s="160">
        <v>20.999874000756002</v>
      </c>
    </row>
    <row r="737" spans="1:10" ht="16.5">
      <c r="A737" s="143" t="s">
        <v>1989</v>
      </c>
      <c r="B737" s="159" t="s">
        <v>1986</v>
      </c>
      <c r="C737" s="143" t="s">
        <v>179</v>
      </c>
      <c r="D737" s="143" t="s">
        <v>1039</v>
      </c>
      <c r="E737" s="143">
        <v>2</v>
      </c>
      <c r="F737" s="143">
        <v>10</v>
      </c>
      <c r="G737" s="143">
        <v>3</v>
      </c>
      <c r="H737" s="160">
        <v>21.428571428571399</v>
      </c>
      <c r="I737" s="160">
        <v>21.428571428571399</v>
      </c>
      <c r="J737" s="160">
        <v>21.428571428571399</v>
      </c>
    </row>
    <row r="738" spans="1:10" ht="16.5">
      <c r="A738" s="143" t="s">
        <v>1990</v>
      </c>
      <c r="B738" s="159" t="s">
        <v>1986</v>
      </c>
      <c r="C738" s="143" t="s">
        <v>179</v>
      </c>
      <c r="D738" s="143" t="s">
        <v>1039</v>
      </c>
      <c r="E738" s="143">
        <v>2</v>
      </c>
      <c r="F738" s="143">
        <v>10</v>
      </c>
      <c r="G738" s="143">
        <v>3</v>
      </c>
      <c r="H738" s="160">
        <v>16.0771704180064</v>
      </c>
      <c r="I738" s="160">
        <v>16.0771704180064</v>
      </c>
      <c r="J738" s="160">
        <v>16.0771704180064</v>
      </c>
    </row>
    <row r="739" spans="1:10" ht="16.5">
      <c r="A739" s="143" t="s">
        <v>1991</v>
      </c>
      <c r="B739" s="159" t="s">
        <v>1986</v>
      </c>
      <c r="C739" s="143" t="s">
        <v>179</v>
      </c>
      <c r="D739" s="143" t="s">
        <v>1039</v>
      </c>
      <c r="E739" s="143">
        <v>2</v>
      </c>
      <c r="F739" s="143">
        <v>10</v>
      </c>
      <c r="G739" s="143">
        <v>3</v>
      </c>
      <c r="H739" s="160">
        <v>16.0771704180064</v>
      </c>
      <c r="I739" s="160">
        <v>16.0771704180064</v>
      </c>
      <c r="J739" s="160">
        <v>16.0771704180064</v>
      </c>
    </row>
    <row r="740" spans="1:10" ht="16.5">
      <c r="A740" s="143" t="s">
        <v>1992</v>
      </c>
      <c r="B740" s="159" t="s">
        <v>1986</v>
      </c>
      <c r="C740" s="143" t="s">
        <v>179</v>
      </c>
      <c r="D740" s="143" t="s">
        <v>1039</v>
      </c>
      <c r="E740" s="143">
        <v>2</v>
      </c>
      <c r="F740" s="143">
        <v>10</v>
      </c>
      <c r="G740" s="143">
        <v>3</v>
      </c>
      <c r="H740" s="160">
        <v>16.0771704180064</v>
      </c>
      <c r="I740" s="160">
        <v>16.0771704180064</v>
      </c>
      <c r="J740" s="160">
        <v>16.0771704180064</v>
      </c>
    </row>
    <row r="741" spans="1:10" ht="16.5">
      <c r="A741" s="143" t="s">
        <v>1993</v>
      </c>
      <c r="B741" s="159" t="s">
        <v>1984</v>
      </c>
      <c r="C741" s="143" t="s">
        <v>179</v>
      </c>
      <c r="D741" s="143" t="s">
        <v>1039</v>
      </c>
      <c r="E741" s="143">
        <v>2</v>
      </c>
      <c r="F741" s="143">
        <v>10</v>
      </c>
      <c r="G741" s="143">
        <v>3</v>
      </c>
      <c r="H741" s="160">
        <v>16.0771704180064</v>
      </c>
      <c r="I741" s="160">
        <v>16.0771704180064</v>
      </c>
      <c r="J741" s="160">
        <v>16.0771704180064</v>
      </c>
    </row>
    <row r="742" spans="1:10" ht="16.5">
      <c r="A742" s="143" t="s">
        <v>1994</v>
      </c>
      <c r="B742" s="159" t="s">
        <v>1986</v>
      </c>
      <c r="C742" s="143" t="s">
        <v>179</v>
      </c>
      <c r="D742" s="143" t="s">
        <v>1039</v>
      </c>
      <c r="E742" s="143">
        <v>2</v>
      </c>
      <c r="F742" s="143">
        <v>10</v>
      </c>
      <c r="G742" s="143">
        <v>3</v>
      </c>
      <c r="H742" s="160">
        <v>24</v>
      </c>
      <c r="I742" s="160">
        <v>24</v>
      </c>
      <c r="J742" s="160">
        <v>24</v>
      </c>
    </row>
    <row r="743" spans="1:10" ht="16.5">
      <c r="A743" s="143" t="s">
        <v>1995</v>
      </c>
      <c r="B743" s="159" t="s">
        <v>1996</v>
      </c>
      <c r="C743" s="143" t="s">
        <v>179</v>
      </c>
      <c r="D743" s="143" t="s">
        <v>1039</v>
      </c>
      <c r="E743" s="143">
        <v>2</v>
      </c>
      <c r="F743" s="143">
        <v>10</v>
      </c>
      <c r="G743" s="143">
        <v>3</v>
      </c>
      <c r="H743" s="160">
        <v>34.090909090909101</v>
      </c>
      <c r="I743" s="160">
        <v>34.090909090909101</v>
      </c>
      <c r="J743" s="160">
        <v>34.090909090909101</v>
      </c>
    </row>
    <row r="744" spans="1:10" ht="16.5">
      <c r="A744" s="143" t="s">
        <v>1997</v>
      </c>
      <c r="B744" s="159" t="s">
        <v>1996</v>
      </c>
      <c r="C744" s="143" t="s">
        <v>179</v>
      </c>
      <c r="D744" s="143" t="s">
        <v>1039</v>
      </c>
      <c r="E744" s="143">
        <v>2</v>
      </c>
      <c r="F744" s="143">
        <v>10</v>
      </c>
      <c r="G744" s="143">
        <v>3</v>
      </c>
      <c r="H744" s="160">
        <v>34.090909090909101</v>
      </c>
      <c r="I744" s="160">
        <v>34.090909090909101</v>
      </c>
      <c r="J744" s="160">
        <v>34.090909090909101</v>
      </c>
    </row>
    <row r="745" spans="1:10" ht="16.5">
      <c r="A745" s="143" t="s">
        <v>1998</v>
      </c>
      <c r="B745" s="159" t="s">
        <v>1996</v>
      </c>
      <c r="C745" s="143" t="s">
        <v>179</v>
      </c>
      <c r="D745" s="143" t="s">
        <v>1039</v>
      </c>
      <c r="E745" s="143">
        <v>2</v>
      </c>
      <c r="F745" s="143">
        <v>10</v>
      </c>
      <c r="G745" s="143">
        <v>3</v>
      </c>
      <c r="H745" s="160">
        <v>34.090909090909101</v>
      </c>
      <c r="I745" s="160">
        <v>34.090909090909101</v>
      </c>
      <c r="J745" s="160">
        <v>34.090909090909101</v>
      </c>
    </row>
    <row r="746" spans="1:10" ht="16.5">
      <c r="A746" s="143" t="s">
        <v>1999</v>
      </c>
      <c r="B746" s="159" t="s">
        <v>1996</v>
      </c>
      <c r="C746" s="143" t="s">
        <v>179</v>
      </c>
      <c r="D746" s="143" t="s">
        <v>1039</v>
      </c>
      <c r="E746" s="143">
        <v>2</v>
      </c>
      <c r="F746" s="143">
        <v>10</v>
      </c>
      <c r="G746" s="143">
        <v>3</v>
      </c>
      <c r="H746" s="160">
        <v>34.090909090909101</v>
      </c>
      <c r="I746" s="160">
        <v>34.090909090909101</v>
      </c>
      <c r="J746" s="160">
        <v>34.090909090909101</v>
      </c>
    </row>
    <row r="747" spans="1:10" ht="16.5">
      <c r="A747" s="143" t="s">
        <v>2000</v>
      </c>
      <c r="B747" s="159" t="s">
        <v>2001</v>
      </c>
      <c r="C747" s="143" t="s">
        <v>179</v>
      </c>
      <c r="D747" s="143" t="s">
        <v>1039</v>
      </c>
      <c r="E747" s="143">
        <v>2</v>
      </c>
      <c r="F747" s="143">
        <v>10</v>
      </c>
      <c r="G747" s="143">
        <v>4</v>
      </c>
      <c r="H747" s="160">
        <v>34.115138592750498</v>
      </c>
      <c r="I747" s="160">
        <v>34.115138592750498</v>
      </c>
      <c r="J747" s="160">
        <v>34.115138592750498</v>
      </c>
    </row>
    <row r="748" spans="1:10" ht="16.5">
      <c r="A748" s="143" t="s">
        <v>2002</v>
      </c>
      <c r="B748" s="159" t="s">
        <v>1996</v>
      </c>
      <c r="C748" s="143" t="s">
        <v>179</v>
      </c>
      <c r="D748" s="143" t="s">
        <v>1039</v>
      </c>
      <c r="E748" s="143">
        <v>2</v>
      </c>
      <c r="F748" s="143">
        <v>10</v>
      </c>
      <c r="G748" s="143">
        <v>3</v>
      </c>
      <c r="H748" s="160">
        <v>34.090909090909101</v>
      </c>
      <c r="I748" s="160">
        <v>34.090909090909101</v>
      </c>
      <c r="J748" s="160">
        <v>34.090909090909101</v>
      </c>
    </row>
    <row r="749" spans="1:10" ht="16.5">
      <c r="A749" s="143" t="s">
        <v>2003</v>
      </c>
      <c r="B749" s="159" t="s">
        <v>1996</v>
      </c>
      <c r="C749" s="143" t="s">
        <v>179</v>
      </c>
      <c r="D749" s="143" t="s">
        <v>1039</v>
      </c>
      <c r="E749" s="143">
        <v>2</v>
      </c>
      <c r="F749" s="143">
        <v>10</v>
      </c>
      <c r="G749" s="143">
        <v>3</v>
      </c>
      <c r="H749" s="160">
        <v>34.090909090909101</v>
      </c>
      <c r="I749" s="160">
        <v>34.090909090909101</v>
      </c>
      <c r="J749" s="160">
        <v>34.090909090909101</v>
      </c>
    </row>
    <row r="750" spans="1:10" ht="16.5">
      <c r="A750" s="143" t="s">
        <v>2004</v>
      </c>
      <c r="B750" s="159" t="s">
        <v>2001</v>
      </c>
      <c r="C750" s="143" t="s">
        <v>179</v>
      </c>
      <c r="D750" s="143" t="s">
        <v>1039</v>
      </c>
      <c r="E750" s="143">
        <v>2</v>
      </c>
      <c r="F750" s="143">
        <v>10</v>
      </c>
      <c r="G750" s="143">
        <v>4</v>
      </c>
      <c r="H750" s="160">
        <v>34.115138592750498</v>
      </c>
      <c r="I750" s="160">
        <v>34.115138592750498</v>
      </c>
      <c r="J750" s="160">
        <v>34.115138592750498</v>
      </c>
    </row>
    <row r="751" spans="1:10" ht="16.5">
      <c r="A751" s="143" t="s">
        <v>2005</v>
      </c>
      <c r="B751" s="159" t="s">
        <v>1996</v>
      </c>
      <c r="C751" s="143" t="s">
        <v>179</v>
      </c>
      <c r="D751" s="143" t="s">
        <v>1039</v>
      </c>
      <c r="E751" s="143">
        <v>2</v>
      </c>
      <c r="F751" s="143">
        <v>10</v>
      </c>
      <c r="G751" s="143">
        <v>4</v>
      </c>
      <c r="H751" s="160">
        <v>34.115138592750498</v>
      </c>
      <c r="I751" s="160">
        <v>34.115138592750498</v>
      </c>
      <c r="J751" s="160">
        <v>34.115138592750498</v>
      </c>
    </row>
    <row r="752" spans="1:10" ht="16.5">
      <c r="A752" s="143" t="s">
        <v>2006</v>
      </c>
      <c r="B752" s="159" t="s">
        <v>1996</v>
      </c>
      <c r="C752" s="143" t="s">
        <v>179</v>
      </c>
      <c r="D752" s="143" t="s">
        <v>1039</v>
      </c>
      <c r="E752" s="143">
        <v>2</v>
      </c>
      <c r="F752" s="143">
        <v>10</v>
      </c>
      <c r="G752" s="143">
        <v>3</v>
      </c>
      <c r="H752" s="160">
        <v>34.090909090909101</v>
      </c>
      <c r="I752" s="160">
        <v>34.090909090909101</v>
      </c>
      <c r="J752" s="160">
        <v>34.090909090909101</v>
      </c>
    </row>
    <row r="753" spans="1:10" ht="16.5">
      <c r="A753" s="143" t="s">
        <v>2007</v>
      </c>
      <c r="B753" s="159" t="s">
        <v>1996</v>
      </c>
      <c r="C753" s="143" t="s">
        <v>179</v>
      </c>
      <c r="D753" s="143" t="s">
        <v>1039</v>
      </c>
      <c r="E753" s="143">
        <v>2</v>
      </c>
      <c r="F753" s="143">
        <v>10</v>
      </c>
      <c r="G753" s="143">
        <v>3</v>
      </c>
      <c r="H753" s="160">
        <v>34.090909090909101</v>
      </c>
      <c r="I753" s="160">
        <v>34.090909090909101</v>
      </c>
      <c r="J753" s="160">
        <v>34.090909090909101</v>
      </c>
    </row>
    <row r="754" spans="1:10" ht="16.5">
      <c r="A754" s="143" t="s">
        <v>2008</v>
      </c>
      <c r="B754" s="159" t="s">
        <v>2001</v>
      </c>
      <c r="C754" s="143" t="s">
        <v>179</v>
      </c>
      <c r="D754" s="143" t="s">
        <v>1039</v>
      </c>
      <c r="E754" s="143">
        <v>2</v>
      </c>
      <c r="F754" s="143">
        <v>10</v>
      </c>
      <c r="G754" s="143">
        <v>3</v>
      </c>
      <c r="H754" s="160">
        <v>30.927835051546399</v>
      </c>
      <c r="I754" s="160">
        <v>30.927835051546399</v>
      </c>
      <c r="J754" s="160">
        <v>30.927835051546399</v>
      </c>
    </row>
    <row r="755" spans="1:10" ht="16.5">
      <c r="A755" s="143" t="s">
        <v>2009</v>
      </c>
      <c r="B755" s="159" t="s">
        <v>2010</v>
      </c>
      <c r="C755" s="143" t="s">
        <v>179</v>
      </c>
      <c r="D755" s="143" t="s">
        <v>1039</v>
      </c>
      <c r="E755" s="143">
        <v>2</v>
      </c>
      <c r="F755" s="143">
        <v>10</v>
      </c>
      <c r="G755" s="143">
        <v>4</v>
      </c>
      <c r="H755" s="160">
        <v>58.4866485358056</v>
      </c>
      <c r="I755" s="160">
        <v>43.864986401854203</v>
      </c>
      <c r="J755" s="160">
        <v>43.864986401854203</v>
      </c>
    </row>
    <row r="756" spans="1:10" ht="16.5">
      <c r="A756" s="143" t="s">
        <v>2011</v>
      </c>
      <c r="B756" s="159" t="s">
        <v>2010</v>
      </c>
      <c r="C756" s="143" t="s">
        <v>179</v>
      </c>
      <c r="D756" s="143" t="s">
        <v>1039</v>
      </c>
      <c r="E756" s="143">
        <v>2</v>
      </c>
      <c r="F756" s="143">
        <v>10</v>
      </c>
      <c r="G756" s="143">
        <v>4</v>
      </c>
      <c r="H756" s="160">
        <v>66.133333333333297</v>
      </c>
      <c r="I756" s="160">
        <v>49.6</v>
      </c>
      <c r="J756" s="160">
        <v>49.6</v>
      </c>
    </row>
    <row r="757" spans="1:10" ht="16.5">
      <c r="A757" s="143" t="s">
        <v>2012</v>
      </c>
      <c r="B757" s="159" t="s">
        <v>2010</v>
      </c>
      <c r="C757" s="143" t="s">
        <v>179</v>
      </c>
      <c r="D757" s="143" t="s">
        <v>1039</v>
      </c>
      <c r="E757" s="143">
        <v>2</v>
      </c>
      <c r="F757" s="143">
        <v>10</v>
      </c>
      <c r="G757" s="143">
        <v>4</v>
      </c>
      <c r="H757" s="160">
        <v>66.133333333333297</v>
      </c>
      <c r="I757" s="160">
        <v>49.6</v>
      </c>
      <c r="J757" s="160">
        <v>49.6</v>
      </c>
    </row>
    <row r="758" spans="1:10" ht="16.5">
      <c r="A758" s="143" t="s">
        <v>2013</v>
      </c>
      <c r="B758" s="159" t="s">
        <v>2010</v>
      </c>
      <c r="C758" s="143" t="s">
        <v>179</v>
      </c>
      <c r="D758" s="143" t="s">
        <v>1039</v>
      </c>
      <c r="E758" s="143">
        <v>2</v>
      </c>
      <c r="F758" s="143">
        <v>10</v>
      </c>
      <c r="G758" s="143">
        <v>4</v>
      </c>
      <c r="H758" s="160">
        <v>64.066794800256304</v>
      </c>
      <c r="I758" s="160">
        <v>48.050096100192199</v>
      </c>
      <c r="J758" s="160">
        <v>48.050096100192199</v>
      </c>
    </row>
    <row r="759" spans="1:10" ht="16.5">
      <c r="A759" s="143" t="s">
        <v>2014</v>
      </c>
      <c r="B759" s="159" t="s">
        <v>2010</v>
      </c>
      <c r="C759" s="143" t="s">
        <v>179</v>
      </c>
      <c r="D759" s="143" t="s">
        <v>1039</v>
      </c>
      <c r="E759" s="143">
        <v>2</v>
      </c>
      <c r="F759" s="143">
        <v>10</v>
      </c>
      <c r="G759" s="143">
        <v>4</v>
      </c>
      <c r="H759" s="160">
        <v>58.4866485358056</v>
      </c>
      <c r="I759" s="160">
        <v>43.864986401854203</v>
      </c>
      <c r="J759" s="160">
        <v>43.864986401854203</v>
      </c>
    </row>
    <row r="760" spans="1:10" ht="16.5">
      <c r="A760" s="143" t="s">
        <v>2015</v>
      </c>
      <c r="B760" s="159" t="s">
        <v>2016</v>
      </c>
      <c r="C760" s="143" t="s">
        <v>179</v>
      </c>
      <c r="D760" s="143" t="s">
        <v>1039</v>
      </c>
      <c r="E760" s="143">
        <v>2</v>
      </c>
      <c r="F760" s="143">
        <v>10</v>
      </c>
      <c r="G760" s="143">
        <v>4</v>
      </c>
      <c r="H760" s="160">
        <v>45.279985963204403</v>
      </c>
      <c r="I760" s="160">
        <v>45.279985963204403</v>
      </c>
      <c r="J760" s="160">
        <v>45.279985963204403</v>
      </c>
    </row>
    <row r="761" spans="1:10" ht="16.5">
      <c r="A761" s="143" t="s">
        <v>2017</v>
      </c>
      <c r="B761" s="159" t="s">
        <v>2016</v>
      </c>
      <c r="C761" s="143" t="s">
        <v>179</v>
      </c>
      <c r="D761" s="143" t="s">
        <v>1039</v>
      </c>
      <c r="E761" s="143">
        <v>2</v>
      </c>
      <c r="F761" s="143">
        <v>10</v>
      </c>
      <c r="G761" s="143">
        <v>4</v>
      </c>
      <c r="H761" s="160">
        <v>49.6000992001984</v>
      </c>
      <c r="I761" s="160">
        <v>49.6000992001984</v>
      </c>
      <c r="J761" s="160">
        <v>49.6000992001984</v>
      </c>
    </row>
    <row r="762" spans="1:10" ht="16.5">
      <c r="A762" s="143" t="s">
        <v>2018</v>
      </c>
      <c r="B762" s="159" t="s">
        <v>2016</v>
      </c>
      <c r="C762" s="143" t="s">
        <v>179</v>
      </c>
      <c r="D762" s="143" t="s">
        <v>1039</v>
      </c>
      <c r="E762" s="143">
        <v>2</v>
      </c>
      <c r="F762" s="143">
        <v>10</v>
      </c>
      <c r="G762" s="143">
        <v>4</v>
      </c>
      <c r="H762" s="160">
        <v>49.6000992001984</v>
      </c>
      <c r="I762" s="160">
        <v>49.6000992001984</v>
      </c>
      <c r="J762" s="160">
        <v>49.6000992001984</v>
      </c>
    </row>
    <row r="763" spans="1:10" ht="16.5">
      <c r="A763" s="143" t="s">
        <v>2019</v>
      </c>
      <c r="B763" s="159" t="s">
        <v>2016</v>
      </c>
      <c r="C763" s="143" t="s">
        <v>179</v>
      </c>
      <c r="D763" s="143" t="s">
        <v>1039</v>
      </c>
      <c r="E763" s="143">
        <v>2</v>
      </c>
      <c r="F763" s="143">
        <v>10</v>
      </c>
      <c r="G763" s="143">
        <v>4</v>
      </c>
      <c r="H763" s="160">
        <v>45.279985963204403</v>
      </c>
      <c r="I763" s="160">
        <v>45.279985963204403</v>
      </c>
      <c r="J763" s="160">
        <v>45.279985963204403</v>
      </c>
    </row>
    <row r="764" spans="1:10" ht="16.5">
      <c r="A764" s="143" t="s">
        <v>2020</v>
      </c>
      <c r="B764" s="159" t="s">
        <v>2016</v>
      </c>
      <c r="C764" s="143" t="s">
        <v>179</v>
      </c>
      <c r="D764" s="143" t="s">
        <v>1039</v>
      </c>
      <c r="E764" s="143">
        <v>2</v>
      </c>
      <c r="F764" s="143">
        <v>10</v>
      </c>
      <c r="G764" s="143">
        <v>4</v>
      </c>
      <c r="H764" s="160">
        <v>49.6000992001984</v>
      </c>
      <c r="I764" s="160">
        <v>49.6000992001984</v>
      </c>
      <c r="J764" s="160">
        <v>49.6000992001984</v>
      </c>
    </row>
    <row r="765" spans="1:10" ht="16.5">
      <c r="A765" s="143" t="s">
        <v>2021</v>
      </c>
      <c r="B765" s="159" t="s">
        <v>2016</v>
      </c>
      <c r="C765" s="143" t="s">
        <v>179</v>
      </c>
      <c r="D765" s="143" t="s">
        <v>1039</v>
      </c>
      <c r="E765" s="143">
        <v>2</v>
      </c>
      <c r="F765" s="143">
        <v>10</v>
      </c>
      <c r="G765" s="143">
        <v>4</v>
      </c>
      <c r="H765" s="160">
        <v>64.066794800256304</v>
      </c>
      <c r="I765" s="160">
        <v>48.050096100192199</v>
      </c>
      <c r="J765" s="160">
        <v>48.050096100192199</v>
      </c>
    </row>
    <row r="766" spans="1:10" ht="16.5">
      <c r="A766" s="143" t="s">
        <v>2022</v>
      </c>
      <c r="B766" s="159" t="s">
        <v>2016</v>
      </c>
      <c r="C766" s="143" t="s">
        <v>179</v>
      </c>
      <c r="D766" s="143" t="s">
        <v>1039</v>
      </c>
      <c r="E766" s="143">
        <v>2</v>
      </c>
      <c r="F766" s="143">
        <v>10</v>
      </c>
      <c r="G766" s="143">
        <v>4</v>
      </c>
      <c r="H766" s="160">
        <v>64.066794800256304</v>
      </c>
      <c r="I766" s="160">
        <v>48.050096100192199</v>
      </c>
      <c r="J766" s="160">
        <v>48.050096100192199</v>
      </c>
    </row>
    <row r="767" spans="1:10" ht="16.5">
      <c r="A767" s="143" t="s">
        <v>2023</v>
      </c>
      <c r="B767" s="159" t="s">
        <v>2010</v>
      </c>
      <c r="C767" s="143" t="s">
        <v>179</v>
      </c>
      <c r="D767" s="143" t="s">
        <v>1039</v>
      </c>
      <c r="E767" s="143">
        <v>2</v>
      </c>
      <c r="F767" s="143">
        <v>10</v>
      </c>
      <c r="G767" s="143">
        <v>4</v>
      </c>
      <c r="H767" s="160">
        <v>49.6000992001984</v>
      </c>
      <c r="I767" s="160">
        <v>49.6000992001984</v>
      </c>
      <c r="J767" s="160">
        <v>49.6000992001984</v>
      </c>
    </row>
    <row r="768" spans="1:10" ht="16.5">
      <c r="A768" s="143" t="s">
        <v>2024</v>
      </c>
      <c r="B768" s="159" t="s">
        <v>2010</v>
      </c>
      <c r="C768" s="143" t="s">
        <v>179</v>
      </c>
      <c r="D768" s="143" t="s">
        <v>1039</v>
      </c>
      <c r="E768" s="143">
        <v>2</v>
      </c>
      <c r="F768" s="143">
        <v>10</v>
      </c>
      <c r="G768" s="143">
        <v>4</v>
      </c>
      <c r="H768" s="160">
        <v>49.6000992001984</v>
      </c>
      <c r="I768" s="160">
        <v>49.6000992001984</v>
      </c>
      <c r="J768" s="160">
        <v>49.6000992001984</v>
      </c>
    </row>
    <row r="769" spans="1:10" ht="16.5">
      <c r="A769" s="143" t="s">
        <v>2025</v>
      </c>
      <c r="B769" s="159" t="s">
        <v>2010</v>
      </c>
      <c r="C769" s="143" t="s">
        <v>179</v>
      </c>
      <c r="D769" s="143" t="s">
        <v>1039</v>
      </c>
      <c r="E769" s="143">
        <v>2</v>
      </c>
      <c r="F769" s="143">
        <v>10</v>
      </c>
      <c r="G769" s="143">
        <v>4</v>
      </c>
      <c r="H769" s="160">
        <v>49.6000992001984</v>
      </c>
      <c r="I769" s="160">
        <v>49.6000992001984</v>
      </c>
      <c r="J769" s="160">
        <v>49.6000992001984</v>
      </c>
    </row>
    <row r="770" spans="1:10" ht="16.5">
      <c r="A770" s="143" t="s">
        <v>2026</v>
      </c>
      <c r="B770" s="159" t="s">
        <v>2027</v>
      </c>
      <c r="C770" s="143" t="s">
        <v>179</v>
      </c>
      <c r="D770" s="143" t="s">
        <v>1039</v>
      </c>
      <c r="E770" s="143">
        <v>2</v>
      </c>
      <c r="F770" s="143">
        <v>10</v>
      </c>
      <c r="G770" s="143">
        <v>3</v>
      </c>
      <c r="H770" s="160">
        <v>38.918636541726499</v>
      </c>
      <c r="I770" s="160">
        <v>36.972704714640201</v>
      </c>
      <c r="J770" s="160">
        <v>36.972704714640201</v>
      </c>
    </row>
    <row r="771" spans="1:10" ht="16.5">
      <c r="A771" s="143" t="s">
        <v>2028</v>
      </c>
      <c r="B771" s="159" t="s">
        <v>2027</v>
      </c>
      <c r="C771" s="143" t="s">
        <v>179</v>
      </c>
      <c r="D771" s="143" t="s">
        <v>1039</v>
      </c>
      <c r="E771" s="143">
        <v>2</v>
      </c>
      <c r="F771" s="143">
        <v>10</v>
      </c>
      <c r="G771" s="143">
        <v>4</v>
      </c>
      <c r="H771" s="160">
        <v>38.918636541726499</v>
      </c>
      <c r="I771" s="160">
        <v>36.972704714640201</v>
      </c>
      <c r="J771" s="160">
        <v>36.972704714640201</v>
      </c>
    </row>
    <row r="772" spans="1:10" ht="16.5">
      <c r="A772" s="143" t="s">
        <v>2029</v>
      </c>
      <c r="B772" s="159" t="s">
        <v>2030</v>
      </c>
      <c r="C772" s="143" t="s">
        <v>179</v>
      </c>
      <c r="D772" s="143" t="s">
        <v>1039</v>
      </c>
      <c r="E772" s="143">
        <v>2</v>
      </c>
      <c r="F772" s="143">
        <v>10</v>
      </c>
      <c r="G772" s="143">
        <v>4</v>
      </c>
      <c r="H772" s="160">
        <v>38.918636541726499</v>
      </c>
      <c r="I772" s="160">
        <v>36.972704714640201</v>
      </c>
      <c r="J772" s="160">
        <v>36.972704714640201</v>
      </c>
    </row>
    <row r="773" spans="1:10" ht="16.5">
      <c r="A773" s="143" t="s">
        <v>2031</v>
      </c>
      <c r="B773" s="159" t="s">
        <v>2027</v>
      </c>
      <c r="C773" s="143" t="s">
        <v>179</v>
      </c>
      <c r="D773" s="143" t="s">
        <v>1039</v>
      </c>
      <c r="E773" s="143">
        <v>2</v>
      </c>
      <c r="F773" s="143">
        <v>10</v>
      </c>
      <c r="G773" s="143">
        <v>4</v>
      </c>
      <c r="H773" s="160">
        <v>38.918636541726499</v>
      </c>
      <c r="I773" s="160">
        <v>36.972704714640201</v>
      </c>
      <c r="J773" s="160">
        <v>36.972704714640201</v>
      </c>
    </row>
    <row r="774" spans="1:10" ht="16.5">
      <c r="A774" s="143" t="s">
        <v>2032</v>
      </c>
      <c r="B774" s="159" t="s">
        <v>2027</v>
      </c>
      <c r="C774" s="143" t="s">
        <v>179</v>
      </c>
      <c r="D774" s="143" t="s">
        <v>1039</v>
      </c>
      <c r="E774" s="143">
        <v>2</v>
      </c>
      <c r="F774" s="143">
        <v>10</v>
      </c>
      <c r="G774" s="143">
        <v>4</v>
      </c>
      <c r="H774" s="160">
        <v>38.918636541726499</v>
      </c>
      <c r="I774" s="160">
        <v>36.972704714640201</v>
      </c>
      <c r="J774" s="160">
        <v>36.972704714640201</v>
      </c>
    </row>
    <row r="775" spans="1:10" ht="16.5">
      <c r="A775" s="143" t="s">
        <v>2033</v>
      </c>
      <c r="B775" s="159" t="s">
        <v>2034</v>
      </c>
      <c r="C775" s="143" t="s">
        <v>179</v>
      </c>
      <c r="D775" s="143" t="s">
        <v>1039</v>
      </c>
      <c r="E775" s="143">
        <v>0</v>
      </c>
      <c r="F775" s="143">
        <v>2</v>
      </c>
      <c r="G775" s="143">
        <v>1</v>
      </c>
      <c r="H775" s="160">
        <v>0</v>
      </c>
      <c r="I775" s="160">
        <v>50</v>
      </c>
      <c r="J775" s="160">
        <v>50</v>
      </c>
    </row>
    <row r="776" spans="1:10" ht="16.5">
      <c r="A776" s="143" t="s">
        <v>2035</v>
      </c>
      <c r="B776" s="159" t="s">
        <v>2034</v>
      </c>
      <c r="C776" s="143" t="s">
        <v>179</v>
      </c>
      <c r="D776" s="143" t="s">
        <v>1039</v>
      </c>
      <c r="E776" s="143">
        <v>0</v>
      </c>
      <c r="F776" s="143">
        <v>2</v>
      </c>
      <c r="G776" s="143">
        <v>1</v>
      </c>
      <c r="H776" s="160">
        <v>0</v>
      </c>
      <c r="I776" s="160">
        <v>50</v>
      </c>
      <c r="J776" s="160">
        <v>50</v>
      </c>
    </row>
    <row r="777" spans="1:10" ht="16.5">
      <c r="A777" s="143" t="s">
        <v>2036</v>
      </c>
      <c r="B777" s="159" t="s">
        <v>2037</v>
      </c>
      <c r="C777" s="143" t="s">
        <v>179</v>
      </c>
      <c r="D777" s="143" t="s">
        <v>1039</v>
      </c>
      <c r="E777" s="143">
        <v>0</v>
      </c>
      <c r="F777" s="143">
        <v>10</v>
      </c>
      <c r="G777" s="143">
        <v>4.5</v>
      </c>
      <c r="H777" s="160">
        <v>0</v>
      </c>
      <c r="I777" s="160">
        <v>24.6498028015776</v>
      </c>
      <c r="J777" s="160">
        <v>24.6498028015776</v>
      </c>
    </row>
    <row r="778" spans="1:10" ht="16.5">
      <c r="A778" s="143" t="s">
        <v>2038</v>
      </c>
      <c r="B778" s="159" t="s">
        <v>2037</v>
      </c>
      <c r="C778" s="143" t="s">
        <v>179</v>
      </c>
      <c r="D778" s="143" t="s">
        <v>1039</v>
      </c>
      <c r="E778" s="143">
        <v>0</v>
      </c>
      <c r="F778" s="143">
        <v>10</v>
      </c>
      <c r="G778" s="143">
        <v>5</v>
      </c>
      <c r="H778" s="160">
        <v>0</v>
      </c>
      <c r="I778" s="160">
        <v>25.500012750006402</v>
      </c>
      <c r="J778" s="160">
        <v>25.500012750006402</v>
      </c>
    </row>
    <row r="779" spans="1:10" ht="16.5">
      <c r="A779" s="143" t="s">
        <v>2039</v>
      </c>
      <c r="B779" s="159" t="s">
        <v>2037</v>
      </c>
      <c r="C779" s="143" t="s">
        <v>179</v>
      </c>
      <c r="D779" s="143" t="s">
        <v>1039</v>
      </c>
      <c r="E779" s="143">
        <v>0</v>
      </c>
      <c r="F779" s="143">
        <v>10</v>
      </c>
      <c r="G779" s="143">
        <v>5</v>
      </c>
      <c r="H779" s="160">
        <v>0</v>
      </c>
      <c r="I779" s="160">
        <v>25.500012750006402</v>
      </c>
      <c r="J779" s="160">
        <v>25.500012750006402</v>
      </c>
    </row>
    <row r="780" spans="1:10" ht="16.5">
      <c r="A780" s="143" t="s">
        <v>2040</v>
      </c>
      <c r="B780" s="159" t="s">
        <v>2037</v>
      </c>
      <c r="C780" s="143" t="s">
        <v>179</v>
      </c>
      <c r="D780" s="143" t="s">
        <v>1039</v>
      </c>
      <c r="E780" s="143">
        <v>0</v>
      </c>
      <c r="F780" s="143">
        <v>10</v>
      </c>
      <c r="G780" s="143">
        <v>5</v>
      </c>
      <c r="H780" s="160">
        <v>0</v>
      </c>
      <c r="I780" s="160">
        <v>25.500012750006402</v>
      </c>
      <c r="J780" s="160">
        <v>25.500012750006402</v>
      </c>
    </row>
    <row r="781" spans="1:10" ht="16.5">
      <c r="A781" s="143" t="s">
        <v>2041</v>
      </c>
      <c r="B781" s="159" t="s">
        <v>2037</v>
      </c>
      <c r="C781" s="143" t="s">
        <v>179</v>
      </c>
      <c r="D781" s="143" t="s">
        <v>1039</v>
      </c>
      <c r="E781" s="143">
        <v>0</v>
      </c>
      <c r="F781" s="143">
        <v>10</v>
      </c>
      <c r="G781" s="143">
        <v>5</v>
      </c>
      <c r="H781" s="160">
        <v>0</v>
      </c>
      <c r="I781" s="160">
        <v>32.999670003299997</v>
      </c>
      <c r="J781" s="160">
        <v>32.999670003299997</v>
      </c>
    </row>
    <row r="782" spans="1:10" ht="16.5">
      <c r="A782" s="143" t="s">
        <v>2042</v>
      </c>
      <c r="B782" s="159" t="s">
        <v>2037</v>
      </c>
      <c r="C782" s="143" t="s">
        <v>179</v>
      </c>
      <c r="D782" s="143" t="s">
        <v>1039</v>
      </c>
      <c r="E782" s="143">
        <v>0</v>
      </c>
      <c r="F782" s="143">
        <v>10</v>
      </c>
      <c r="G782" s="143">
        <v>5</v>
      </c>
      <c r="H782" s="160">
        <v>0</v>
      </c>
      <c r="I782" s="160">
        <v>32.999670003299997</v>
      </c>
      <c r="J782" s="160">
        <v>32.999670003299997</v>
      </c>
    </row>
    <row r="783" spans="1:10" ht="16.5">
      <c r="A783" s="143" t="s">
        <v>2043</v>
      </c>
      <c r="B783" s="159" t="s">
        <v>2044</v>
      </c>
      <c r="C783" s="143" t="s">
        <v>179</v>
      </c>
      <c r="D783" s="143" t="s">
        <v>1039</v>
      </c>
      <c r="E783" s="143">
        <v>2</v>
      </c>
      <c r="F783" s="143">
        <v>10</v>
      </c>
      <c r="G783" s="143">
        <v>4</v>
      </c>
      <c r="H783" s="160">
        <v>85.795454545454504</v>
      </c>
      <c r="I783" s="160">
        <v>47.1875</v>
      </c>
      <c r="J783" s="160">
        <v>47.1875</v>
      </c>
    </row>
    <row r="784" spans="1:10" ht="16.5">
      <c r="A784" s="143" t="s">
        <v>2045</v>
      </c>
      <c r="B784" s="159" t="s">
        <v>2044</v>
      </c>
      <c r="C784" s="143" t="s">
        <v>179</v>
      </c>
      <c r="D784" s="143" t="s">
        <v>1039</v>
      </c>
      <c r="E784" s="143">
        <v>2</v>
      </c>
      <c r="F784" s="143">
        <v>10</v>
      </c>
      <c r="G784" s="143">
        <v>4</v>
      </c>
      <c r="H784" s="160">
        <v>85.795454545454504</v>
      </c>
      <c r="I784" s="160">
        <v>47.1875</v>
      </c>
      <c r="J784" s="160">
        <v>47.1875</v>
      </c>
    </row>
    <row r="785" spans="1:10" ht="16.5">
      <c r="A785" s="143" t="s">
        <v>2046</v>
      </c>
      <c r="B785" s="159" t="s">
        <v>2047</v>
      </c>
      <c r="C785" s="143" t="s">
        <v>179</v>
      </c>
      <c r="D785" s="143" t="s">
        <v>1039</v>
      </c>
      <c r="E785" s="143">
        <v>2</v>
      </c>
      <c r="F785" s="143">
        <v>10</v>
      </c>
      <c r="G785" s="143">
        <v>4</v>
      </c>
      <c r="H785" s="160">
        <v>85.795454545454504</v>
      </c>
      <c r="I785" s="160">
        <v>47.1875</v>
      </c>
      <c r="J785" s="160">
        <v>47.1875</v>
      </c>
    </row>
    <row r="786" spans="1:10" ht="16.5">
      <c r="A786" s="143" t="s">
        <v>2048</v>
      </c>
      <c r="B786" s="159" t="s">
        <v>2044</v>
      </c>
      <c r="C786" s="143" t="s">
        <v>179</v>
      </c>
      <c r="D786" s="143" t="s">
        <v>1039</v>
      </c>
      <c r="E786" s="143">
        <v>2</v>
      </c>
      <c r="F786" s="143">
        <v>10</v>
      </c>
      <c r="G786" s="143">
        <v>4</v>
      </c>
      <c r="H786" s="160">
        <v>87.854545454545402</v>
      </c>
      <c r="I786" s="160">
        <v>48.32</v>
      </c>
      <c r="J786" s="160">
        <v>48.32</v>
      </c>
    </row>
    <row r="787" spans="1:10" ht="16.5">
      <c r="A787" s="143" t="s">
        <v>2049</v>
      </c>
      <c r="B787" s="159" t="s">
        <v>2044</v>
      </c>
      <c r="C787" s="143" t="s">
        <v>179</v>
      </c>
      <c r="D787" s="143" t="s">
        <v>1039</v>
      </c>
      <c r="E787" s="143">
        <v>2</v>
      </c>
      <c r="F787" s="143">
        <v>10</v>
      </c>
      <c r="G787" s="143">
        <v>4</v>
      </c>
      <c r="H787" s="160">
        <v>87.854545454545402</v>
      </c>
      <c r="I787" s="160">
        <v>48.32</v>
      </c>
      <c r="J787" s="160">
        <v>48.32</v>
      </c>
    </row>
    <row r="788" spans="1:10" ht="16.5">
      <c r="A788" s="143" t="s">
        <v>2050</v>
      </c>
      <c r="B788" s="159" t="s">
        <v>2044</v>
      </c>
      <c r="C788" s="143" t="s">
        <v>179</v>
      </c>
      <c r="D788" s="143" t="s">
        <v>1039</v>
      </c>
      <c r="E788" s="143">
        <v>2</v>
      </c>
      <c r="F788" s="143">
        <v>10</v>
      </c>
      <c r="G788" s="143">
        <v>4</v>
      </c>
      <c r="H788" s="160">
        <v>85.795454545454504</v>
      </c>
      <c r="I788" s="160">
        <v>47.1875</v>
      </c>
      <c r="J788" s="160">
        <v>47.1875</v>
      </c>
    </row>
    <row r="789" spans="1:10" ht="16.5">
      <c r="A789" s="143" t="s">
        <v>2051</v>
      </c>
      <c r="B789" s="159" t="s">
        <v>2044</v>
      </c>
      <c r="C789" s="143" t="s">
        <v>179</v>
      </c>
      <c r="D789" s="143" t="s">
        <v>1039</v>
      </c>
      <c r="E789" s="143">
        <v>2</v>
      </c>
      <c r="F789" s="143">
        <v>10</v>
      </c>
      <c r="G789" s="143">
        <v>4</v>
      </c>
      <c r="H789" s="160">
        <v>85.795454545454504</v>
      </c>
      <c r="I789" s="160">
        <v>47.1875</v>
      </c>
      <c r="J789" s="160">
        <v>47.1875</v>
      </c>
    </row>
    <row r="790" spans="1:10" ht="16.5">
      <c r="A790" s="143" t="s">
        <v>2052</v>
      </c>
      <c r="B790" s="159" t="s">
        <v>2044</v>
      </c>
      <c r="C790" s="143" t="s">
        <v>179</v>
      </c>
      <c r="D790" s="143" t="s">
        <v>1039</v>
      </c>
      <c r="E790" s="143">
        <v>2</v>
      </c>
      <c r="F790" s="143">
        <v>10</v>
      </c>
      <c r="G790" s="143">
        <v>4</v>
      </c>
      <c r="H790" s="160">
        <v>85.795454545454504</v>
      </c>
      <c r="I790" s="160">
        <v>47.1875</v>
      </c>
      <c r="J790" s="160">
        <v>47.1875</v>
      </c>
    </row>
    <row r="791" spans="1:10" ht="16.5">
      <c r="A791" s="143" t="s">
        <v>2053</v>
      </c>
      <c r="B791" s="159" t="s">
        <v>2047</v>
      </c>
      <c r="C791" s="143" t="s">
        <v>179</v>
      </c>
      <c r="D791" s="143" t="s">
        <v>1039</v>
      </c>
      <c r="E791" s="143">
        <v>2</v>
      </c>
      <c r="F791" s="143">
        <v>10</v>
      </c>
      <c r="G791" s="143">
        <v>4</v>
      </c>
      <c r="H791" s="160">
        <v>85.795454545454504</v>
      </c>
      <c r="I791" s="160">
        <v>47.1875</v>
      </c>
      <c r="J791" s="160">
        <v>47.1875</v>
      </c>
    </row>
    <row r="792" spans="1:10" ht="16.5">
      <c r="A792" s="143" t="s">
        <v>2054</v>
      </c>
      <c r="B792" s="159" t="s">
        <v>2047</v>
      </c>
      <c r="C792" s="143" t="s">
        <v>179</v>
      </c>
      <c r="D792" s="143" t="s">
        <v>1039</v>
      </c>
      <c r="E792" s="143">
        <v>2</v>
      </c>
      <c r="F792" s="143">
        <v>10</v>
      </c>
      <c r="G792" s="143">
        <v>4</v>
      </c>
      <c r="H792" s="160">
        <v>85.795454545454504</v>
      </c>
      <c r="I792" s="160">
        <v>47.1875</v>
      </c>
      <c r="J792" s="160">
        <v>47.1875</v>
      </c>
    </row>
    <row r="793" spans="1:10" ht="16.5">
      <c r="A793" s="143" t="s">
        <v>2055</v>
      </c>
      <c r="B793" s="159" t="s">
        <v>2044</v>
      </c>
      <c r="C793" s="143" t="s">
        <v>179</v>
      </c>
      <c r="D793" s="143" t="s">
        <v>1039</v>
      </c>
      <c r="E793" s="143">
        <v>2</v>
      </c>
      <c r="F793" s="143">
        <v>10</v>
      </c>
      <c r="G793" s="143">
        <v>4</v>
      </c>
      <c r="H793" s="160">
        <v>87.854545454545402</v>
      </c>
      <c r="I793" s="160">
        <v>48.32</v>
      </c>
      <c r="J793" s="160">
        <v>48.32</v>
      </c>
    </row>
    <row r="794" spans="1:10" ht="16.5">
      <c r="A794" s="143" t="s">
        <v>2056</v>
      </c>
      <c r="B794" s="159" t="s">
        <v>2044</v>
      </c>
      <c r="C794" s="143" t="s">
        <v>179</v>
      </c>
      <c r="D794" s="143" t="s">
        <v>1039</v>
      </c>
      <c r="E794" s="143">
        <v>2</v>
      </c>
      <c r="F794" s="143">
        <v>10</v>
      </c>
      <c r="G794" s="143">
        <v>4</v>
      </c>
      <c r="H794" s="160">
        <v>87.854545454545402</v>
      </c>
      <c r="I794" s="160">
        <v>48.32</v>
      </c>
      <c r="J794" s="160">
        <v>48.32</v>
      </c>
    </row>
    <row r="795" spans="1:10" ht="16.5">
      <c r="A795" s="143" t="s">
        <v>2057</v>
      </c>
      <c r="B795" s="159" t="s">
        <v>2044</v>
      </c>
      <c r="C795" s="143" t="s">
        <v>179</v>
      </c>
      <c r="D795" s="143" t="s">
        <v>1039</v>
      </c>
      <c r="E795" s="143">
        <v>2</v>
      </c>
      <c r="F795" s="143">
        <v>10</v>
      </c>
      <c r="G795" s="143">
        <v>4</v>
      </c>
      <c r="H795" s="160">
        <v>87.854545454545402</v>
      </c>
      <c r="I795" s="160">
        <v>48.32</v>
      </c>
      <c r="J795" s="160">
        <v>48.32</v>
      </c>
    </row>
    <row r="796" spans="1:10" ht="16.5">
      <c r="A796" s="143" t="s">
        <v>2058</v>
      </c>
      <c r="B796" s="159" t="s">
        <v>2047</v>
      </c>
      <c r="C796" s="143" t="s">
        <v>179</v>
      </c>
      <c r="D796" s="143" t="s">
        <v>1039</v>
      </c>
      <c r="E796" s="143">
        <v>2</v>
      </c>
      <c r="F796" s="143">
        <v>10</v>
      </c>
      <c r="G796" s="143">
        <v>4</v>
      </c>
      <c r="H796" s="160">
        <v>87.854545454545402</v>
      </c>
      <c r="I796" s="160">
        <v>48.32</v>
      </c>
      <c r="J796" s="160">
        <v>48.32</v>
      </c>
    </row>
    <row r="797" spans="1:10" ht="16.5">
      <c r="A797" s="143" t="s">
        <v>2059</v>
      </c>
      <c r="B797" s="159" t="s">
        <v>2047</v>
      </c>
      <c r="C797" s="143" t="s">
        <v>179</v>
      </c>
      <c r="D797" s="143" t="s">
        <v>1039</v>
      </c>
      <c r="E797" s="143">
        <v>2</v>
      </c>
      <c r="F797" s="143">
        <v>10</v>
      </c>
      <c r="G797" s="143">
        <v>4</v>
      </c>
      <c r="H797" s="160">
        <v>87.854545454545402</v>
      </c>
      <c r="I797" s="160">
        <v>48.32</v>
      </c>
      <c r="J797" s="160">
        <v>48.32</v>
      </c>
    </row>
    <row r="798" spans="1:10" ht="16.5">
      <c r="A798" s="143" t="s">
        <v>2060</v>
      </c>
      <c r="B798" s="159" t="s">
        <v>2047</v>
      </c>
      <c r="C798" s="143" t="s">
        <v>179</v>
      </c>
      <c r="D798" s="143" t="s">
        <v>1039</v>
      </c>
      <c r="E798" s="143">
        <v>2</v>
      </c>
      <c r="F798" s="143">
        <v>10</v>
      </c>
      <c r="G798" s="143">
        <v>4</v>
      </c>
      <c r="H798" s="160">
        <v>87.854545454545402</v>
      </c>
      <c r="I798" s="160">
        <v>48.32</v>
      </c>
      <c r="J798" s="160">
        <v>48.32</v>
      </c>
    </row>
    <row r="799" spans="1:10" ht="16.5">
      <c r="A799" s="143" t="s">
        <v>2061</v>
      </c>
      <c r="B799" s="159" t="s">
        <v>2044</v>
      </c>
      <c r="C799" s="143" t="s">
        <v>179</v>
      </c>
      <c r="D799" s="143" t="s">
        <v>1039</v>
      </c>
      <c r="E799" s="143">
        <v>2</v>
      </c>
      <c r="F799" s="143">
        <v>10</v>
      </c>
      <c r="G799" s="143">
        <v>4</v>
      </c>
      <c r="H799" s="160">
        <v>85.795454545454504</v>
      </c>
      <c r="I799" s="160">
        <v>47.1875</v>
      </c>
      <c r="J799" s="160">
        <v>47.1875</v>
      </c>
    </row>
    <row r="800" spans="1:10" ht="16.5">
      <c r="A800" s="143" t="s">
        <v>2062</v>
      </c>
      <c r="B800" s="159" t="s">
        <v>2063</v>
      </c>
      <c r="C800" s="143" t="s">
        <v>179</v>
      </c>
      <c r="D800" s="143" t="s">
        <v>1039</v>
      </c>
      <c r="E800" s="143">
        <v>2</v>
      </c>
      <c r="F800" s="143">
        <v>10</v>
      </c>
      <c r="G800" s="143">
        <v>5</v>
      </c>
      <c r="H800" s="160">
        <v>65.476190476190496</v>
      </c>
      <c r="I800" s="160">
        <v>49.107142857142897</v>
      </c>
      <c r="J800" s="160">
        <v>49.107142857142897</v>
      </c>
    </row>
    <row r="801" spans="1:10" ht="16.5">
      <c r="A801" s="143" t="s">
        <v>2064</v>
      </c>
      <c r="B801" s="159" t="s">
        <v>2063</v>
      </c>
      <c r="C801" s="143" t="s">
        <v>179</v>
      </c>
      <c r="D801" s="143" t="s">
        <v>1039</v>
      </c>
      <c r="E801" s="143">
        <v>1</v>
      </c>
      <c r="F801" s="143">
        <v>10</v>
      </c>
      <c r="G801" s="143">
        <v>4</v>
      </c>
      <c r="H801" s="160">
        <v>48.701298701298697</v>
      </c>
      <c r="I801" s="160">
        <v>48.701298701298697</v>
      </c>
      <c r="J801" s="160">
        <v>48.701298701298697</v>
      </c>
    </row>
    <row r="802" spans="1:10" ht="16.5">
      <c r="A802" s="143" t="s">
        <v>2065</v>
      </c>
      <c r="B802" s="159" t="s">
        <v>2066</v>
      </c>
      <c r="C802" s="143" t="s">
        <v>179</v>
      </c>
      <c r="D802" s="143" t="s">
        <v>1039</v>
      </c>
      <c r="E802" s="143">
        <v>2</v>
      </c>
      <c r="F802" s="143">
        <v>10</v>
      </c>
      <c r="G802" s="143">
        <v>5</v>
      </c>
      <c r="H802" s="160">
        <v>31.428571428571399</v>
      </c>
      <c r="I802" s="160">
        <v>23.571428571428601</v>
      </c>
      <c r="J802" s="160">
        <v>23.571428571428601</v>
      </c>
    </row>
    <row r="803" spans="1:10" ht="16.5">
      <c r="A803" s="143" t="s">
        <v>2067</v>
      </c>
      <c r="B803" s="159" t="s">
        <v>2068</v>
      </c>
      <c r="C803" s="143" t="s">
        <v>179</v>
      </c>
      <c r="D803" s="143" t="s">
        <v>1039</v>
      </c>
      <c r="E803" s="143">
        <v>2</v>
      </c>
      <c r="F803" s="143">
        <v>10</v>
      </c>
      <c r="G803" s="143">
        <v>3</v>
      </c>
      <c r="H803" s="160">
        <v>31.500031500031501</v>
      </c>
      <c r="I803" s="160">
        <v>31.500031500031501</v>
      </c>
      <c r="J803" s="160">
        <v>31.500031500031501</v>
      </c>
    </row>
    <row r="804" spans="1:10" ht="16.5">
      <c r="A804" s="143" t="s">
        <v>2069</v>
      </c>
      <c r="B804" s="159" t="s">
        <v>2068</v>
      </c>
      <c r="C804" s="143" t="s">
        <v>179</v>
      </c>
      <c r="D804" s="143" t="s">
        <v>1039</v>
      </c>
      <c r="E804" s="143">
        <v>2</v>
      </c>
      <c r="F804" s="143">
        <v>10</v>
      </c>
      <c r="G804" s="143">
        <v>3</v>
      </c>
      <c r="H804" s="160">
        <v>22.499887500562501</v>
      </c>
      <c r="I804" s="160">
        <v>22.499887500562501</v>
      </c>
      <c r="J804" s="160">
        <v>22.499887500562501</v>
      </c>
    </row>
    <row r="805" spans="1:10" ht="16.5">
      <c r="A805" s="143" t="s">
        <v>2070</v>
      </c>
      <c r="B805" s="159" t="s">
        <v>2068</v>
      </c>
      <c r="C805" s="143" t="s">
        <v>179</v>
      </c>
      <c r="D805" s="143" t="s">
        <v>1039</v>
      </c>
      <c r="E805" s="143">
        <v>2</v>
      </c>
      <c r="F805" s="143">
        <v>10</v>
      </c>
      <c r="G805" s="143">
        <v>3</v>
      </c>
      <c r="H805" s="160">
        <v>46.500093000185998</v>
      </c>
      <c r="I805" s="160">
        <v>46.500093000185998</v>
      </c>
      <c r="J805" s="160">
        <v>46.500093000185998</v>
      </c>
    </row>
    <row r="806" spans="1:10" ht="16.5">
      <c r="A806" s="143" t="s">
        <v>2071</v>
      </c>
      <c r="B806" s="159" t="s">
        <v>2072</v>
      </c>
      <c r="C806" s="143" t="s">
        <v>179</v>
      </c>
      <c r="D806" s="143" t="s">
        <v>1039</v>
      </c>
      <c r="E806" s="143">
        <v>3</v>
      </c>
      <c r="F806" s="143">
        <v>22</v>
      </c>
      <c r="G806" s="143">
        <v>10</v>
      </c>
      <c r="H806" s="160">
        <v>70</v>
      </c>
      <c r="I806" s="160">
        <v>70</v>
      </c>
      <c r="J806" s="160">
        <v>70</v>
      </c>
    </row>
    <row r="807" spans="1:10" ht="16.5">
      <c r="A807" s="143" t="s">
        <v>2073</v>
      </c>
      <c r="B807" s="159" t="s">
        <v>2072</v>
      </c>
      <c r="C807" s="143" t="s">
        <v>179</v>
      </c>
      <c r="D807" s="143" t="s">
        <v>1039</v>
      </c>
      <c r="E807" s="143">
        <v>3</v>
      </c>
      <c r="F807" s="143">
        <v>22</v>
      </c>
      <c r="G807" s="143">
        <v>10</v>
      </c>
      <c r="H807" s="160">
        <v>70</v>
      </c>
      <c r="I807" s="160">
        <v>70</v>
      </c>
      <c r="J807" s="160">
        <v>70</v>
      </c>
    </row>
    <row r="808" spans="1:10" ht="16.5">
      <c r="A808" s="143" t="s">
        <v>2074</v>
      </c>
      <c r="B808" s="159" t="s">
        <v>2075</v>
      </c>
      <c r="C808" s="143" t="s">
        <v>179</v>
      </c>
      <c r="D808" s="143" t="s">
        <v>1039</v>
      </c>
      <c r="E808" s="143">
        <v>1</v>
      </c>
      <c r="F808" s="143">
        <v>10</v>
      </c>
      <c r="G808" s="143">
        <v>5</v>
      </c>
      <c r="H808" s="160">
        <v>103.333333333333</v>
      </c>
      <c r="I808" s="160">
        <v>51.6666666666667</v>
      </c>
      <c r="J808" s="160">
        <v>51.6666666666667</v>
      </c>
    </row>
    <row r="809" spans="1:10" ht="16.5">
      <c r="A809" s="143" t="s">
        <v>2076</v>
      </c>
      <c r="B809" s="159" t="s">
        <v>2075</v>
      </c>
      <c r="C809" s="143" t="s">
        <v>179</v>
      </c>
      <c r="D809" s="143" t="s">
        <v>1039</v>
      </c>
      <c r="E809" s="143">
        <v>1</v>
      </c>
      <c r="F809" s="143">
        <v>10</v>
      </c>
      <c r="G809" s="143">
        <v>5</v>
      </c>
      <c r="H809" s="160">
        <v>91.176470588235304</v>
      </c>
      <c r="I809" s="160">
        <v>45.588235294117602</v>
      </c>
      <c r="J809" s="160">
        <v>45.588235294117602</v>
      </c>
    </row>
    <row r="810" spans="1:10" ht="16.5">
      <c r="A810" s="143" t="s">
        <v>2077</v>
      </c>
      <c r="B810" s="159" t="s">
        <v>2075</v>
      </c>
      <c r="C810" s="143" t="s">
        <v>179</v>
      </c>
      <c r="D810" s="143" t="s">
        <v>1039</v>
      </c>
      <c r="E810" s="143">
        <v>1</v>
      </c>
      <c r="F810" s="143">
        <v>10</v>
      </c>
      <c r="G810" s="143">
        <v>5</v>
      </c>
      <c r="H810" s="160">
        <v>103.333333333333</v>
      </c>
      <c r="I810" s="160">
        <v>51.6666666666667</v>
      </c>
      <c r="J810" s="160">
        <v>51.6666666666667</v>
      </c>
    </row>
    <row r="811" spans="1:10" ht="16.5">
      <c r="A811" s="143" t="s">
        <v>2078</v>
      </c>
      <c r="B811" s="159" t="s">
        <v>2075</v>
      </c>
      <c r="C811" s="143" t="s">
        <v>179</v>
      </c>
      <c r="D811" s="143" t="s">
        <v>1039</v>
      </c>
      <c r="E811" s="143">
        <v>1</v>
      </c>
      <c r="F811" s="143">
        <v>10</v>
      </c>
      <c r="G811" s="143">
        <v>5</v>
      </c>
      <c r="H811" s="160">
        <v>91.176470588235304</v>
      </c>
      <c r="I811" s="160">
        <v>45.588235294117602</v>
      </c>
      <c r="J811" s="160">
        <v>45.588235294117602</v>
      </c>
    </row>
    <row r="812" spans="1:10" ht="16.5">
      <c r="A812" s="143" t="s">
        <v>2079</v>
      </c>
      <c r="B812" s="159" t="s">
        <v>2080</v>
      </c>
      <c r="C812" s="143" t="s">
        <v>179</v>
      </c>
      <c r="D812" s="143" t="s">
        <v>1039</v>
      </c>
      <c r="E812" s="143">
        <v>1</v>
      </c>
      <c r="F812" s="143">
        <v>9.5</v>
      </c>
      <c r="G812" s="143">
        <v>2</v>
      </c>
      <c r="H812" s="160">
        <v>27.7777777777778</v>
      </c>
      <c r="I812" s="160">
        <v>27.7777777777778</v>
      </c>
      <c r="J812" s="160">
        <v>27.7777777777778</v>
      </c>
    </row>
    <row r="813" spans="1:10" ht="16.5">
      <c r="A813" s="143" t="s">
        <v>2081</v>
      </c>
      <c r="B813" s="159" t="s">
        <v>2080</v>
      </c>
      <c r="C813" s="143" t="s">
        <v>179</v>
      </c>
      <c r="D813" s="143" t="s">
        <v>1039</v>
      </c>
      <c r="E813" s="143">
        <v>1</v>
      </c>
      <c r="F813" s="143">
        <v>9.5</v>
      </c>
      <c r="G813" s="143">
        <v>2</v>
      </c>
      <c r="H813" s="160">
        <v>27.7777777777778</v>
      </c>
      <c r="I813" s="160">
        <v>27.7777777777778</v>
      </c>
      <c r="J813" s="160">
        <v>27.7777777777778</v>
      </c>
    </row>
    <row r="814" spans="1:10" ht="16.5">
      <c r="A814" s="143" t="s">
        <v>2082</v>
      </c>
      <c r="B814" s="159" t="s">
        <v>2080</v>
      </c>
      <c r="C814" s="143" t="s">
        <v>179</v>
      </c>
      <c r="D814" s="143" t="s">
        <v>1039</v>
      </c>
      <c r="E814" s="143">
        <v>1</v>
      </c>
      <c r="F814" s="143">
        <v>9.5</v>
      </c>
      <c r="G814" s="143">
        <v>2</v>
      </c>
      <c r="H814" s="160">
        <v>27.7777777777778</v>
      </c>
      <c r="I814" s="160">
        <v>27.7777777777778</v>
      </c>
      <c r="J814" s="160">
        <v>27.7777777777778</v>
      </c>
    </row>
    <row r="815" spans="1:10" ht="16.5">
      <c r="A815" s="143" t="s">
        <v>2083</v>
      </c>
      <c r="B815" s="159" t="s">
        <v>2080</v>
      </c>
      <c r="C815" s="143" t="s">
        <v>179</v>
      </c>
      <c r="D815" s="143" t="s">
        <v>1039</v>
      </c>
      <c r="E815" s="143">
        <v>1</v>
      </c>
      <c r="F815" s="143">
        <v>9.5</v>
      </c>
      <c r="G815" s="143">
        <v>2</v>
      </c>
      <c r="H815" s="160">
        <v>27.7777777777778</v>
      </c>
      <c r="I815" s="160">
        <v>27.7777777777778</v>
      </c>
      <c r="J815" s="160">
        <v>27.7777777777778</v>
      </c>
    </row>
    <row r="816" spans="1:10" ht="16.5">
      <c r="A816" s="143" t="s">
        <v>2084</v>
      </c>
      <c r="B816" s="159" t="s">
        <v>2080</v>
      </c>
      <c r="C816" s="143" t="s">
        <v>179</v>
      </c>
      <c r="D816" s="143" t="s">
        <v>1039</v>
      </c>
      <c r="E816" s="143">
        <v>1</v>
      </c>
      <c r="F816" s="143">
        <v>9.5</v>
      </c>
      <c r="G816" s="143">
        <v>2</v>
      </c>
      <c r="H816" s="160">
        <v>27.7777777777778</v>
      </c>
      <c r="I816" s="160">
        <v>27.7777777777778</v>
      </c>
      <c r="J816" s="160">
        <v>27.7777777777778</v>
      </c>
    </row>
    <row r="817" spans="1:10" ht="16.5">
      <c r="A817" s="143" t="s">
        <v>2085</v>
      </c>
      <c r="B817" s="159" t="s">
        <v>2086</v>
      </c>
      <c r="C817" s="143" t="s">
        <v>179</v>
      </c>
      <c r="D817" s="143" t="s">
        <v>1039</v>
      </c>
      <c r="E817" s="143">
        <v>0</v>
      </c>
      <c r="F817" s="143">
        <v>11</v>
      </c>
      <c r="G817" s="143">
        <v>4</v>
      </c>
      <c r="H817" s="160">
        <v>18.000007200002901</v>
      </c>
      <c r="I817" s="160">
        <v>18.000007200002901</v>
      </c>
      <c r="J817" s="160">
        <v>18.000007200002901</v>
      </c>
    </row>
    <row r="818" spans="1:10" ht="16.5">
      <c r="A818" s="143" t="s">
        <v>2087</v>
      </c>
      <c r="B818" s="159" t="s">
        <v>2086</v>
      </c>
      <c r="C818" s="143" t="s">
        <v>179</v>
      </c>
      <c r="D818" s="143" t="s">
        <v>1039</v>
      </c>
      <c r="E818" s="143">
        <v>0</v>
      </c>
      <c r="F818" s="143">
        <v>11</v>
      </c>
      <c r="G818" s="143">
        <v>4</v>
      </c>
      <c r="H818" s="160">
        <v>18.000007200002901</v>
      </c>
      <c r="I818" s="160">
        <v>18.000007200002901</v>
      </c>
      <c r="J818" s="160">
        <v>18.000007200002901</v>
      </c>
    </row>
    <row r="819" spans="1:10" ht="16.5">
      <c r="A819" s="143" t="s">
        <v>2088</v>
      </c>
      <c r="B819" s="159" t="s">
        <v>2086</v>
      </c>
      <c r="C819" s="143" t="s">
        <v>179</v>
      </c>
      <c r="D819" s="143" t="s">
        <v>1039</v>
      </c>
      <c r="E819" s="143">
        <v>0</v>
      </c>
      <c r="F819" s="143">
        <v>11</v>
      </c>
      <c r="G819" s="143">
        <v>4</v>
      </c>
      <c r="H819" s="160">
        <v>18.000007200002901</v>
      </c>
      <c r="I819" s="160">
        <v>18.000007200002901</v>
      </c>
      <c r="J819" s="160">
        <v>18.000007200002901</v>
      </c>
    </row>
    <row r="820" spans="1:10" ht="16.5">
      <c r="A820" s="143" t="s">
        <v>2089</v>
      </c>
      <c r="B820" s="159" t="s">
        <v>2086</v>
      </c>
      <c r="C820" s="143" t="s">
        <v>179</v>
      </c>
      <c r="D820" s="143" t="s">
        <v>1039</v>
      </c>
      <c r="E820" s="143">
        <v>0</v>
      </c>
      <c r="F820" s="143">
        <v>11</v>
      </c>
      <c r="G820" s="143">
        <v>4</v>
      </c>
      <c r="H820" s="160">
        <v>18.000007200002901</v>
      </c>
      <c r="I820" s="160">
        <v>18.000007200002901</v>
      </c>
      <c r="J820" s="160">
        <v>18.000007200002901</v>
      </c>
    </row>
    <row r="821" spans="1:10" ht="16.5">
      <c r="A821" s="143" t="s">
        <v>2090</v>
      </c>
      <c r="B821" s="159" t="s">
        <v>2086</v>
      </c>
      <c r="C821" s="143" t="s">
        <v>179</v>
      </c>
      <c r="D821" s="143" t="s">
        <v>1039</v>
      </c>
      <c r="E821" s="143">
        <v>0</v>
      </c>
      <c r="F821" s="143">
        <v>11</v>
      </c>
      <c r="G821" s="143">
        <v>4</v>
      </c>
      <c r="H821" s="160">
        <v>18.000007200002901</v>
      </c>
      <c r="I821" s="160">
        <v>18.000007200002901</v>
      </c>
      <c r="J821" s="160">
        <v>18.000007200002901</v>
      </c>
    </row>
    <row r="822" spans="1:10" ht="16.5">
      <c r="A822" s="143" t="s">
        <v>2091</v>
      </c>
      <c r="B822" s="159" t="s">
        <v>2086</v>
      </c>
      <c r="C822" s="143" t="s">
        <v>179</v>
      </c>
      <c r="D822" s="143" t="s">
        <v>1039</v>
      </c>
      <c r="E822" s="143">
        <v>0</v>
      </c>
      <c r="F822" s="143">
        <v>11</v>
      </c>
      <c r="G822" s="143">
        <v>4</v>
      </c>
      <c r="H822" s="160">
        <v>18.000007200002901</v>
      </c>
      <c r="I822" s="160">
        <v>18.000007200002901</v>
      </c>
      <c r="J822" s="160">
        <v>18.000007200002901</v>
      </c>
    </row>
    <row r="823" spans="1:10" ht="16.5">
      <c r="A823" s="143" t="s">
        <v>2092</v>
      </c>
      <c r="B823" s="159" t="s">
        <v>2093</v>
      </c>
      <c r="C823" s="143" t="s">
        <v>179</v>
      </c>
      <c r="D823" s="143" t="s">
        <v>1039</v>
      </c>
      <c r="E823" s="143">
        <v>0</v>
      </c>
      <c r="F823" s="143">
        <v>12</v>
      </c>
      <c r="G823" s="143">
        <v>3</v>
      </c>
      <c r="H823" s="160">
        <v>0</v>
      </c>
      <c r="I823" s="160">
        <v>30</v>
      </c>
      <c r="J823" s="160">
        <v>30</v>
      </c>
    </row>
    <row r="824" spans="1:10" ht="16.5">
      <c r="A824" s="143" t="s">
        <v>2094</v>
      </c>
      <c r="B824" s="159" t="s">
        <v>2095</v>
      </c>
      <c r="C824" s="143" t="s">
        <v>179</v>
      </c>
      <c r="D824" s="143" t="s">
        <v>1039</v>
      </c>
      <c r="E824" s="143">
        <v>1</v>
      </c>
      <c r="F824" s="143">
        <v>12</v>
      </c>
      <c r="G824" s="143">
        <v>5</v>
      </c>
      <c r="H824" s="160">
        <v>37.800037800037799</v>
      </c>
      <c r="I824" s="160">
        <v>37.800037800037799</v>
      </c>
      <c r="J824" s="160">
        <v>37.800037800037799</v>
      </c>
    </row>
    <row r="825" spans="1:10" ht="16.5">
      <c r="A825" s="143" t="s">
        <v>2096</v>
      </c>
      <c r="B825" s="159" t="s">
        <v>2095</v>
      </c>
      <c r="C825" s="143" t="s">
        <v>179</v>
      </c>
      <c r="D825" s="143" t="s">
        <v>1039</v>
      </c>
      <c r="E825" s="143">
        <v>1</v>
      </c>
      <c r="F825" s="143">
        <v>12</v>
      </c>
      <c r="G825" s="143">
        <v>5</v>
      </c>
      <c r="H825" s="160">
        <v>37.800037800037799</v>
      </c>
      <c r="I825" s="160">
        <v>37.800037800037799</v>
      </c>
      <c r="J825" s="160">
        <v>37.800037800037799</v>
      </c>
    </row>
    <row r="826" spans="1:10" ht="16.5">
      <c r="A826" s="143" t="s">
        <v>2097</v>
      </c>
      <c r="B826" s="159" t="s">
        <v>2095</v>
      </c>
      <c r="C826" s="143" t="s">
        <v>179</v>
      </c>
      <c r="D826" s="143" t="s">
        <v>1039</v>
      </c>
      <c r="E826" s="143">
        <v>1</v>
      </c>
      <c r="F826" s="143">
        <v>12</v>
      </c>
      <c r="G826" s="143">
        <v>5</v>
      </c>
      <c r="H826" s="160">
        <v>37.800037800037799</v>
      </c>
      <c r="I826" s="160">
        <v>37.800037800037799</v>
      </c>
      <c r="J826" s="160">
        <v>37.800037800037799</v>
      </c>
    </row>
    <row r="827" spans="1:10" ht="16.5">
      <c r="A827" s="143" t="s">
        <v>2098</v>
      </c>
      <c r="B827" s="159" t="s">
        <v>2099</v>
      </c>
      <c r="C827" s="143" t="s">
        <v>179</v>
      </c>
      <c r="D827" s="143" t="s">
        <v>1039</v>
      </c>
      <c r="E827" s="143">
        <v>0</v>
      </c>
      <c r="F827" s="143">
        <v>9</v>
      </c>
      <c r="G827" s="143">
        <v>4</v>
      </c>
      <c r="H827" s="160">
        <v>29.250292502924999</v>
      </c>
      <c r="I827" s="160">
        <v>29.250292502924999</v>
      </c>
      <c r="J827" s="160">
        <v>29.250292502924999</v>
      </c>
    </row>
    <row r="828" spans="1:10" ht="16.5">
      <c r="A828" s="143" t="s">
        <v>2100</v>
      </c>
      <c r="B828" s="159" t="s">
        <v>2099</v>
      </c>
      <c r="C828" s="143" t="s">
        <v>179</v>
      </c>
      <c r="D828" s="143" t="s">
        <v>1039</v>
      </c>
      <c r="E828" s="143">
        <v>0</v>
      </c>
      <c r="F828" s="143">
        <v>9</v>
      </c>
      <c r="G828" s="143">
        <v>3</v>
      </c>
      <c r="H828" s="160">
        <v>32.400032400032401</v>
      </c>
      <c r="I828" s="160">
        <v>32.400032400032401</v>
      </c>
      <c r="J828" s="160">
        <v>32.400032400032401</v>
      </c>
    </row>
    <row r="829" spans="1:10" ht="16.5">
      <c r="A829" s="143" t="s">
        <v>2101</v>
      </c>
      <c r="B829" s="159" t="s">
        <v>2099</v>
      </c>
      <c r="C829" s="143" t="s">
        <v>179</v>
      </c>
      <c r="D829" s="143" t="s">
        <v>1039</v>
      </c>
      <c r="E829" s="143">
        <v>0</v>
      </c>
      <c r="F829" s="143">
        <v>9</v>
      </c>
      <c r="G829" s="143">
        <v>3</v>
      </c>
      <c r="H829" s="160">
        <v>36.036036036036002</v>
      </c>
      <c r="I829" s="160">
        <v>36.036036036036002</v>
      </c>
      <c r="J829" s="160">
        <v>36.036036036036002</v>
      </c>
    </row>
    <row r="830" spans="1:10" ht="16.5">
      <c r="A830" s="143" t="s">
        <v>2102</v>
      </c>
      <c r="B830" s="159" t="s">
        <v>2103</v>
      </c>
      <c r="C830" s="143" t="s">
        <v>179</v>
      </c>
      <c r="D830" s="143" t="s">
        <v>1039</v>
      </c>
      <c r="E830" s="143">
        <v>3</v>
      </c>
      <c r="F830" s="143">
        <v>11</v>
      </c>
      <c r="G830" s="143">
        <v>4</v>
      </c>
      <c r="H830" s="160">
        <v>41.958041958042003</v>
      </c>
      <c r="I830" s="160">
        <v>41.958041958042003</v>
      </c>
      <c r="J830" s="160">
        <v>41.958041958042003</v>
      </c>
    </row>
    <row r="831" spans="1:10" ht="16.5">
      <c r="A831" s="143" t="s">
        <v>2104</v>
      </c>
      <c r="B831" s="159" t="s">
        <v>2103</v>
      </c>
      <c r="C831" s="143" t="s">
        <v>179</v>
      </c>
      <c r="D831" s="143" t="s">
        <v>1039</v>
      </c>
      <c r="E831" s="143">
        <v>3</v>
      </c>
      <c r="F831" s="143">
        <v>12</v>
      </c>
      <c r="G831" s="143">
        <v>5</v>
      </c>
      <c r="H831" s="160">
        <v>42.016806722689097</v>
      </c>
      <c r="I831" s="160">
        <v>42.016806722689097</v>
      </c>
      <c r="J831" s="160">
        <v>42.016806722689097</v>
      </c>
    </row>
    <row r="832" spans="1:10" ht="16.5">
      <c r="A832" s="143" t="s">
        <v>2105</v>
      </c>
      <c r="B832" s="159" t="s">
        <v>2103</v>
      </c>
      <c r="C832" s="143" t="s">
        <v>179</v>
      </c>
      <c r="D832" s="143" t="s">
        <v>1039</v>
      </c>
      <c r="E832" s="143">
        <v>3</v>
      </c>
      <c r="F832" s="143">
        <v>12</v>
      </c>
      <c r="G832" s="143">
        <v>5</v>
      </c>
      <c r="H832" s="160">
        <v>42.016806722689097</v>
      </c>
      <c r="I832" s="160">
        <v>42.016806722689097</v>
      </c>
      <c r="J832" s="160">
        <v>42.016806722689097</v>
      </c>
    </row>
    <row r="833" spans="1:10" ht="16.5">
      <c r="A833" s="143" t="s">
        <v>2106</v>
      </c>
      <c r="B833" s="159" t="s">
        <v>2107</v>
      </c>
      <c r="C833" s="143" t="s">
        <v>179</v>
      </c>
      <c r="D833" s="143" t="s">
        <v>1039</v>
      </c>
      <c r="E833" s="143">
        <v>1.5</v>
      </c>
      <c r="F833" s="143">
        <v>9.5</v>
      </c>
      <c r="G833" s="143">
        <v>4</v>
      </c>
      <c r="H833" s="160">
        <v>26.999784001727999</v>
      </c>
      <c r="I833" s="160">
        <v>26.999784001727999</v>
      </c>
      <c r="J833" s="160">
        <v>26.999784001727999</v>
      </c>
    </row>
    <row r="834" spans="1:10" ht="16.5">
      <c r="A834" s="143" t="s">
        <v>2108</v>
      </c>
      <c r="B834" s="159" t="s">
        <v>2107</v>
      </c>
      <c r="C834" s="143" t="s">
        <v>179</v>
      </c>
      <c r="D834" s="143" t="s">
        <v>1039</v>
      </c>
      <c r="E834" s="143">
        <v>1.5</v>
      </c>
      <c r="F834" s="143">
        <v>10.5</v>
      </c>
      <c r="G834" s="143">
        <v>3</v>
      </c>
      <c r="H834" s="160">
        <v>34.949963302538499</v>
      </c>
      <c r="I834" s="160">
        <v>34.949963302538499</v>
      </c>
      <c r="J834" s="160">
        <v>34.949963302538499</v>
      </c>
    </row>
    <row r="835" spans="1:10" ht="16.5">
      <c r="A835" s="143" t="s">
        <v>2109</v>
      </c>
      <c r="B835" s="159" t="s">
        <v>2107</v>
      </c>
      <c r="C835" s="143" t="s">
        <v>179</v>
      </c>
      <c r="D835" s="143" t="s">
        <v>1039</v>
      </c>
      <c r="E835" s="143">
        <v>1.5</v>
      </c>
      <c r="F835" s="143">
        <v>12.5</v>
      </c>
      <c r="G835" s="143">
        <v>1</v>
      </c>
      <c r="H835" s="160">
        <v>34.949963302538499</v>
      </c>
      <c r="I835" s="160">
        <v>34.949963302538499</v>
      </c>
      <c r="J835" s="160">
        <v>34.949963302538499</v>
      </c>
    </row>
    <row r="836" spans="1:10" ht="16.5">
      <c r="A836" s="143" t="s">
        <v>2110</v>
      </c>
      <c r="B836" s="159" t="s">
        <v>2107</v>
      </c>
      <c r="C836" s="143" t="s">
        <v>179</v>
      </c>
      <c r="D836" s="143" t="s">
        <v>1039</v>
      </c>
      <c r="E836" s="143">
        <v>1.5</v>
      </c>
      <c r="F836" s="143">
        <v>9.5</v>
      </c>
      <c r="G836" s="143">
        <v>4</v>
      </c>
      <c r="H836" s="160">
        <v>34.949963302538499</v>
      </c>
      <c r="I836" s="160">
        <v>34.949963302538499</v>
      </c>
      <c r="J836" s="160">
        <v>34.949963302538499</v>
      </c>
    </row>
    <row r="837" spans="1:10" ht="16.5">
      <c r="A837" s="143" t="s">
        <v>2111</v>
      </c>
      <c r="B837" s="159" t="s">
        <v>2112</v>
      </c>
      <c r="C837" s="143" t="s">
        <v>179</v>
      </c>
      <c r="D837" s="143" t="s">
        <v>1039</v>
      </c>
      <c r="E837" s="143">
        <v>1</v>
      </c>
      <c r="F837" s="143">
        <v>10</v>
      </c>
      <c r="G837" s="143">
        <v>4</v>
      </c>
      <c r="H837" s="160">
        <v>26.999784001727999</v>
      </c>
      <c r="I837" s="160">
        <v>26.999784001727999</v>
      </c>
      <c r="J837" s="160">
        <v>26.999784001727999</v>
      </c>
    </row>
    <row r="838" spans="1:10" ht="16.5">
      <c r="A838" s="143" t="s">
        <v>2113</v>
      </c>
      <c r="B838" s="159" t="s">
        <v>2112</v>
      </c>
      <c r="C838" s="143" t="s">
        <v>179</v>
      </c>
      <c r="D838" s="143" t="s">
        <v>1039</v>
      </c>
      <c r="E838" s="143">
        <v>1</v>
      </c>
      <c r="F838" s="143">
        <v>11</v>
      </c>
      <c r="G838" s="143">
        <v>3</v>
      </c>
      <c r="H838" s="160">
        <v>26.999784001727999</v>
      </c>
      <c r="I838" s="160">
        <v>26.999784001727999</v>
      </c>
      <c r="J838" s="160">
        <v>26.999784001727999</v>
      </c>
    </row>
    <row r="839" spans="1:10" ht="16.5">
      <c r="A839" s="143" t="s">
        <v>2114</v>
      </c>
      <c r="B839" s="159" t="s">
        <v>2115</v>
      </c>
      <c r="C839" s="143" t="s">
        <v>179</v>
      </c>
      <c r="D839" s="143" t="s">
        <v>1039</v>
      </c>
      <c r="E839" s="143">
        <v>2.5</v>
      </c>
      <c r="F839" s="143">
        <v>10.5</v>
      </c>
      <c r="G839" s="143">
        <v>2</v>
      </c>
      <c r="H839" s="160">
        <v>30</v>
      </c>
      <c r="I839" s="160">
        <v>30</v>
      </c>
      <c r="J839" s="160">
        <v>30</v>
      </c>
    </row>
    <row r="840" spans="1:10" ht="16.5">
      <c r="A840" s="143" t="s">
        <v>2116</v>
      </c>
      <c r="B840" s="159" t="s">
        <v>2117</v>
      </c>
      <c r="C840" s="143" t="s">
        <v>179</v>
      </c>
      <c r="D840" s="143" t="s">
        <v>1039</v>
      </c>
      <c r="E840" s="143">
        <v>1</v>
      </c>
      <c r="F840" s="143">
        <v>13</v>
      </c>
      <c r="G840" s="143">
        <v>4</v>
      </c>
      <c r="H840" s="160">
        <v>40.632054176072202</v>
      </c>
      <c r="I840" s="160">
        <v>40.632054176072202</v>
      </c>
      <c r="J840" s="160">
        <v>40.632054176072202</v>
      </c>
    </row>
    <row r="841" spans="1:10" ht="16.5">
      <c r="A841" s="143" t="s">
        <v>2118</v>
      </c>
      <c r="B841" s="159" t="s">
        <v>2119</v>
      </c>
      <c r="C841" s="143" t="s">
        <v>179</v>
      </c>
      <c r="D841" s="143" t="s">
        <v>1039</v>
      </c>
      <c r="E841" s="143">
        <v>1</v>
      </c>
      <c r="F841" s="143">
        <v>15</v>
      </c>
      <c r="G841" s="143">
        <v>4</v>
      </c>
      <c r="H841" s="160">
        <v>40.650406504065003</v>
      </c>
      <c r="I841" s="160">
        <v>40.650406504065003</v>
      </c>
      <c r="J841" s="160">
        <v>40.650406504065003</v>
      </c>
    </row>
    <row r="842" spans="1:10" ht="16.5">
      <c r="A842" s="143" t="s">
        <v>2120</v>
      </c>
      <c r="B842" s="159" t="s">
        <v>2121</v>
      </c>
      <c r="C842" s="143" t="s">
        <v>179</v>
      </c>
      <c r="D842" s="143" t="s">
        <v>1039</v>
      </c>
      <c r="E842" s="143">
        <v>1</v>
      </c>
      <c r="F842" s="143">
        <v>12</v>
      </c>
      <c r="G842" s="143">
        <v>4</v>
      </c>
      <c r="H842" s="160">
        <v>38.636363636363598</v>
      </c>
      <c r="I842" s="160">
        <v>38.636363636363598</v>
      </c>
      <c r="J842" s="160">
        <v>38.636363636363598</v>
      </c>
    </row>
    <row r="843" spans="1:10" ht="16.5">
      <c r="A843" s="143" t="s">
        <v>2122</v>
      </c>
      <c r="B843" s="159" t="s">
        <v>2123</v>
      </c>
      <c r="C843" s="143" t="s">
        <v>179</v>
      </c>
      <c r="D843" s="143" t="s">
        <v>1039</v>
      </c>
      <c r="E843" s="143">
        <v>1</v>
      </c>
      <c r="F843" s="143">
        <v>12</v>
      </c>
      <c r="G843" s="143">
        <v>2</v>
      </c>
      <c r="H843" s="160">
        <v>27.981942319889601</v>
      </c>
      <c r="I843" s="160">
        <v>27.981942319889601</v>
      </c>
      <c r="J843" s="160">
        <v>27.981942319889601</v>
      </c>
    </row>
    <row r="844" spans="1:10" ht="16.5">
      <c r="A844" s="143" t="s">
        <v>2124</v>
      </c>
      <c r="B844" s="159" t="s">
        <v>2125</v>
      </c>
      <c r="C844" s="143" t="s">
        <v>179</v>
      </c>
      <c r="D844" s="143" t="s">
        <v>1039</v>
      </c>
      <c r="E844" s="143">
        <v>1</v>
      </c>
      <c r="F844" s="143">
        <v>12</v>
      </c>
      <c r="G844" s="143">
        <v>2</v>
      </c>
      <c r="H844" s="160">
        <v>27.981942319889601</v>
      </c>
      <c r="I844" s="160">
        <v>27.981942319889601</v>
      </c>
      <c r="J844" s="160">
        <v>27.981942319889601</v>
      </c>
    </row>
    <row r="845" spans="1:10" ht="16.5">
      <c r="A845" s="143" t="s">
        <v>2126</v>
      </c>
      <c r="B845" s="159" t="s">
        <v>2125</v>
      </c>
      <c r="C845" s="143" t="s">
        <v>179</v>
      </c>
      <c r="D845" s="143" t="s">
        <v>1039</v>
      </c>
      <c r="E845" s="143">
        <v>1</v>
      </c>
      <c r="F845" s="143">
        <v>12</v>
      </c>
      <c r="G845" s="143">
        <v>2</v>
      </c>
      <c r="H845" s="160">
        <v>27.981942319889601</v>
      </c>
      <c r="I845" s="160">
        <v>27.981942319889601</v>
      </c>
      <c r="J845" s="160">
        <v>27.981942319889601</v>
      </c>
    </row>
    <row r="846" spans="1:10" ht="16.5">
      <c r="A846" s="143" t="s">
        <v>2127</v>
      </c>
      <c r="B846" s="159" t="s">
        <v>2123</v>
      </c>
      <c r="C846" s="143" t="s">
        <v>179</v>
      </c>
      <c r="D846" s="143" t="s">
        <v>1039</v>
      </c>
      <c r="E846" s="143">
        <v>1</v>
      </c>
      <c r="F846" s="143">
        <v>12</v>
      </c>
      <c r="G846" s="143">
        <v>2</v>
      </c>
      <c r="H846" s="160">
        <v>46.1508640980121</v>
      </c>
      <c r="I846" s="160">
        <v>46.1508640980121</v>
      </c>
      <c r="J846" s="160">
        <v>46.1508640980121</v>
      </c>
    </row>
    <row r="847" spans="1:10" ht="16.5">
      <c r="A847" s="143" t="s">
        <v>2128</v>
      </c>
      <c r="B847" s="159" t="s">
        <v>2125</v>
      </c>
      <c r="C847" s="143" t="s">
        <v>179</v>
      </c>
      <c r="D847" s="143" t="s">
        <v>1039</v>
      </c>
      <c r="E847" s="143">
        <v>1</v>
      </c>
      <c r="F847" s="143">
        <v>12</v>
      </c>
      <c r="G847" s="143">
        <v>2</v>
      </c>
      <c r="H847" s="160">
        <v>46.1508640980121</v>
      </c>
      <c r="I847" s="160">
        <v>46.1508640980121</v>
      </c>
      <c r="J847" s="160">
        <v>46.1508640980121</v>
      </c>
    </row>
    <row r="848" spans="1:10" ht="16.5">
      <c r="A848" s="143" t="s">
        <v>2129</v>
      </c>
      <c r="B848" s="159" t="s">
        <v>2130</v>
      </c>
      <c r="C848" s="143" t="s">
        <v>179</v>
      </c>
      <c r="D848" s="143" t="s">
        <v>1039</v>
      </c>
      <c r="E848" s="143">
        <v>0</v>
      </c>
      <c r="F848" s="143">
        <v>10</v>
      </c>
      <c r="G848" s="143">
        <v>3</v>
      </c>
      <c r="H848" s="160">
        <v>0</v>
      </c>
      <c r="I848" s="160">
        <v>86.6666666666667</v>
      </c>
      <c r="J848" s="160">
        <v>86.6666666666667</v>
      </c>
    </row>
    <row r="849" spans="1:10" ht="16.5">
      <c r="A849" s="143" t="s">
        <v>2131</v>
      </c>
      <c r="B849" s="159" t="s">
        <v>2132</v>
      </c>
      <c r="C849" s="143" t="s">
        <v>179</v>
      </c>
      <c r="D849" s="143" t="s">
        <v>1039</v>
      </c>
      <c r="E849" s="143">
        <v>0</v>
      </c>
      <c r="F849" s="143">
        <v>8</v>
      </c>
      <c r="G849" s="143">
        <v>1</v>
      </c>
      <c r="H849" s="160">
        <v>0</v>
      </c>
      <c r="I849" s="160">
        <v>60</v>
      </c>
      <c r="J849" s="160">
        <v>60</v>
      </c>
    </row>
    <row r="850" spans="1:10" ht="16.5">
      <c r="A850" s="143" t="s">
        <v>2133</v>
      </c>
      <c r="B850" s="159" t="s">
        <v>2132</v>
      </c>
      <c r="C850" s="143" t="s">
        <v>179</v>
      </c>
      <c r="D850" s="143" t="s">
        <v>1039</v>
      </c>
      <c r="E850" s="143">
        <v>0</v>
      </c>
      <c r="F850" s="143">
        <v>8</v>
      </c>
      <c r="G850" s="143">
        <v>2</v>
      </c>
      <c r="H850" s="160">
        <v>0</v>
      </c>
      <c r="I850" s="160">
        <v>59.880239520958099</v>
      </c>
      <c r="J850" s="160">
        <v>59.880239520958099</v>
      </c>
    </row>
    <row r="851" spans="1:10" ht="16.5">
      <c r="A851" s="143" t="s">
        <v>2134</v>
      </c>
      <c r="B851" s="159" t="s">
        <v>2135</v>
      </c>
      <c r="C851" s="143" t="s">
        <v>179</v>
      </c>
      <c r="D851" s="143" t="s">
        <v>1039</v>
      </c>
      <c r="E851" s="143">
        <v>1</v>
      </c>
      <c r="F851" s="143">
        <v>12</v>
      </c>
      <c r="G851" s="143">
        <v>2</v>
      </c>
      <c r="H851" s="160">
        <v>46.875</v>
      </c>
      <c r="I851" s="160">
        <v>46.875</v>
      </c>
      <c r="J851" s="160">
        <v>46.875</v>
      </c>
    </row>
    <row r="852" spans="1:10" ht="16.5">
      <c r="A852" s="143" t="s">
        <v>2136</v>
      </c>
      <c r="B852" s="159" t="s">
        <v>2137</v>
      </c>
      <c r="C852" s="143" t="s">
        <v>179</v>
      </c>
      <c r="D852" s="143" t="s">
        <v>1039</v>
      </c>
      <c r="E852" s="143">
        <v>1</v>
      </c>
      <c r="F852" s="143">
        <v>12</v>
      </c>
      <c r="G852" s="143">
        <v>2</v>
      </c>
      <c r="H852" s="160">
        <v>46.875</v>
      </c>
      <c r="I852" s="160">
        <v>46.875</v>
      </c>
      <c r="J852" s="160">
        <v>46.875</v>
      </c>
    </row>
    <row r="853" spans="1:10" ht="16.5">
      <c r="A853" s="143" t="s">
        <v>2138</v>
      </c>
      <c r="B853" s="159" t="s">
        <v>2139</v>
      </c>
      <c r="C853" s="143" t="s">
        <v>179</v>
      </c>
      <c r="D853" s="143" t="s">
        <v>1039</v>
      </c>
      <c r="E853" s="143">
        <v>0</v>
      </c>
      <c r="F853" s="143">
        <v>9</v>
      </c>
      <c r="G853" s="143">
        <v>3</v>
      </c>
      <c r="H853" s="160">
        <v>0</v>
      </c>
      <c r="I853" s="160">
        <v>51.599587203302399</v>
      </c>
      <c r="J853" s="160">
        <v>51.599587203302399</v>
      </c>
    </row>
    <row r="854" spans="1:10" ht="16.5">
      <c r="A854" s="143" t="s">
        <v>2140</v>
      </c>
      <c r="B854" s="159" t="s">
        <v>2141</v>
      </c>
      <c r="C854" s="143" t="s">
        <v>179</v>
      </c>
      <c r="D854" s="143" t="s">
        <v>1039</v>
      </c>
      <c r="E854" s="143">
        <v>1.5</v>
      </c>
      <c r="F854" s="143">
        <v>10</v>
      </c>
      <c r="G854" s="143">
        <v>2</v>
      </c>
      <c r="H854" s="160">
        <v>22.5</v>
      </c>
      <c r="I854" s="160">
        <v>22.5</v>
      </c>
      <c r="J854" s="160">
        <v>22.5</v>
      </c>
    </row>
    <row r="855" spans="1:10" ht="16.5">
      <c r="A855" s="143" t="s">
        <v>2142</v>
      </c>
      <c r="B855" s="159" t="s">
        <v>2143</v>
      </c>
      <c r="C855" s="143" t="s">
        <v>179</v>
      </c>
      <c r="D855" s="143" t="s">
        <v>1039</v>
      </c>
      <c r="E855" s="143">
        <v>1.5</v>
      </c>
      <c r="F855" s="143">
        <v>10</v>
      </c>
      <c r="G855" s="143">
        <v>2</v>
      </c>
      <c r="H855" s="160">
        <v>22.5</v>
      </c>
      <c r="I855" s="160">
        <v>22.5</v>
      </c>
      <c r="J855" s="160">
        <v>22.5</v>
      </c>
    </row>
    <row r="856" spans="1:10" ht="16.5">
      <c r="A856" s="143" t="s">
        <v>2144</v>
      </c>
      <c r="B856" s="159" t="s">
        <v>2143</v>
      </c>
      <c r="C856" s="143" t="s">
        <v>179</v>
      </c>
      <c r="D856" s="143" t="s">
        <v>1039</v>
      </c>
      <c r="E856" s="143">
        <v>1.5</v>
      </c>
      <c r="F856" s="143">
        <v>10</v>
      </c>
      <c r="G856" s="143">
        <v>2</v>
      </c>
      <c r="H856" s="160">
        <v>22.5</v>
      </c>
      <c r="I856" s="160">
        <v>22.5</v>
      </c>
      <c r="J856" s="160">
        <v>22.5</v>
      </c>
    </row>
    <row r="857" spans="1:10" ht="16.5">
      <c r="A857" s="143" t="s">
        <v>2145</v>
      </c>
      <c r="B857" s="159" t="s">
        <v>2146</v>
      </c>
      <c r="C857" s="143" t="s">
        <v>179</v>
      </c>
      <c r="D857" s="143" t="s">
        <v>1039</v>
      </c>
      <c r="E857" s="143">
        <v>1.5</v>
      </c>
      <c r="F857" s="143">
        <v>10</v>
      </c>
      <c r="G857" s="143">
        <v>2</v>
      </c>
      <c r="H857" s="160">
        <v>22.5</v>
      </c>
      <c r="I857" s="160">
        <v>22.5</v>
      </c>
      <c r="J857" s="160">
        <v>22.5</v>
      </c>
    </row>
    <row r="858" spans="1:10" ht="16.5">
      <c r="A858" s="143" t="s">
        <v>2147</v>
      </c>
      <c r="B858" s="159" t="s">
        <v>2146</v>
      </c>
      <c r="C858" s="143" t="s">
        <v>179</v>
      </c>
      <c r="D858" s="143" t="s">
        <v>1039</v>
      </c>
      <c r="E858" s="143">
        <v>1.5</v>
      </c>
      <c r="F858" s="143">
        <v>10</v>
      </c>
      <c r="G858" s="143">
        <v>2</v>
      </c>
      <c r="H858" s="160">
        <v>22.5</v>
      </c>
      <c r="I858" s="160">
        <v>22.5</v>
      </c>
      <c r="J858" s="160">
        <v>22.5</v>
      </c>
    </row>
    <row r="859" spans="1:10" ht="16.5">
      <c r="A859" s="143" t="s">
        <v>2148</v>
      </c>
      <c r="B859" s="159" t="s">
        <v>2146</v>
      </c>
      <c r="C859" s="143" t="s">
        <v>179</v>
      </c>
      <c r="D859" s="143" t="s">
        <v>1039</v>
      </c>
      <c r="E859" s="143">
        <v>1.5</v>
      </c>
      <c r="F859" s="143">
        <v>10</v>
      </c>
      <c r="G859" s="143">
        <v>2</v>
      </c>
      <c r="H859" s="160">
        <v>22.5</v>
      </c>
      <c r="I859" s="160">
        <v>22.5</v>
      </c>
      <c r="J859" s="160">
        <v>22.5</v>
      </c>
    </row>
    <row r="860" spans="1:10" ht="16.5">
      <c r="A860" s="143" t="s">
        <v>2149</v>
      </c>
      <c r="B860" s="159" t="s">
        <v>2146</v>
      </c>
      <c r="C860" s="143" t="s">
        <v>179</v>
      </c>
      <c r="D860" s="143" t="s">
        <v>1039</v>
      </c>
      <c r="E860" s="143">
        <v>1.5</v>
      </c>
      <c r="F860" s="143">
        <v>10</v>
      </c>
      <c r="G860" s="143">
        <v>2</v>
      </c>
      <c r="H860" s="160">
        <v>22.5</v>
      </c>
      <c r="I860" s="160">
        <v>22.5</v>
      </c>
      <c r="J860" s="160">
        <v>22.5</v>
      </c>
    </row>
    <row r="861" spans="1:10" ht="16.5">
      <c r="A861" s="143" t="s">
        <v>2150</v>
      </c>
      <c r="B861" s="159" t="s">
        <v>2151</v>
      </c>
      <c r="C861" s="143" t="s">
        <v>179</v>
      </c>
      <c r="D861" s="143" t="s">
        <v>1039</v>
      </c>
      <c r="E861" s="143">
        <v>1.5</v>
      </c>
      <c r="F861" s="143">
        <v>10</v>
      </c>
      <c r="G861" s="143">
        <v>2</v>
      </c>
      <c r="H861" s="160">
        <v>22.5</v>
      </c>
      <c r="I861" s="160">
        <v>22.5</v>
      </c>
      <c r="J861" s="160">
        <v>22.5</v>
      </c>
    </row>
    <row r="862" spans="1:10" ht="16.5">
      <c r="A862" s="143" t="s">
        <v>2152</v>
      </c>
      <c r="B862" s="159" t="s">
        <v>2151</v>
      </c>
      <c r="C862" s="143" t="s">
        <v>179</v>
      </c>
      <c r="D862" s="143" t="s">
        <v>1039</v>
      </c>
      <c r="E862" s="143">
        <v>1.5</v>
      </c>
      <c r="F862" s="143">
        <v>10</v>
      </c>
      <c r="G862" s="143">
        <v>2</v>
      </c>
      <c r="H862" s="160">
        <v>22.5</v>
      </c>
      <c r="I862" s="160">
        <v>22.5</v>
      </c>
      <c r="J862" s="160">
        <v>22.5</v>
      </c>
    </row>
    <row r="863" spans="1:10" ht="16.5">
      <c r="A863" s="143" t="s">
        <v>2153</v>
      </c>
      <c r="B863" s="159" t="s">
        <v>2151</v>
      </c>
      <c r="C863" s="143" t="s">
        <v>179</v>
      </c>
      <c r="D863" s="143" t="s">
        <v>1039</v>
      </c>
      <c r="E863" s="143">
        <v>1.5</v>
      </c>
      <c r="F863" s="143">
        <v>10</v>
      </c>
      <c r="G863" s="143">
        <v>2</v>
      </c>
      <c r="H863" s="160">
        <v>22.5</v>
      </c>
      <c r="I863" s="160">
        <v>22.5</v>
      </c>
      <c r="J863" s="160">
        <v>22.5</v>
      </c>
    </row>
    <row r="864" spans="1:10" ht="16.5">
      <c r="A864" s="143" t="s">
        <v>2154</v>
      </c>
      <c r="B864" s="159" t="s">
        <v>2151</v>
      </c>
      <c r="C864" s="143" t="s">
        <v>179</v>
      </c>
      <c r="D864" s="143" t="s">
        <v>1039</v>
      </c>
      <c r="E864" s="143">
        <v>1.5</v>
      </c>
      <c r="F864" s="143">
        <v>10</v>
      </c>
      <c r="G864" s="143">
        <v>2</v>
      </c>
      <c r="H864" s="160">
        <v>22.5</v>
      </c>
      <c r="I864" s="160">
        <v>22.5</v>
      </c>
      <c r="J864" s="160">
        <v>22.5</v>
      </c>
    </row>
    <row r="865" spans="1:10" ht="16.5">
      <c r="A865" s="143" t="s">
        <v>2155</v>
      </c>
      <c r="B865" s="159" t="s">
        <v>2156</v>
      </c>
      <c r="C865" s="143" t="s">
        <v>179</v>
      </c>
      <c r="D865" s="143" t="s">
        <v>1039</v>
      </c>
      <c r="E865" s="143">
        <v>1.5</v>
      </c>
      <c r="F865" s="143">
        <v>10</v>
      </c>
      <c r="G865" s="143">
        <v>2</v>
      </c>
      <c r="H865" s="160">
        <v>22.5</v>
      </c>
      <c r="I865" s="160">
        <v>22.5</v>
      </c>
      <c r="J865" s="160">
        <v>22.5</v>
      </c>
    </row>
    <row r="866" spans="1:10" ht="16.5">
      <c r="A866" s="143" t="s">
        <v>2157</v>
      </c>
      <c r="B866" s="159" t="s">
        <v>2158</v>
      </c>
      <c r="C866" s="143" t="s">
        <v>179</v>
      </c>
      <c r="D866" s="143" t="s">
        <v>1039</v>
      </c>
      <c r="E866" s="143">
        <v>2</v>
      </c>
      <c r="F866" s="143">
        <v>10</v>
      </c>
      <c r="G866" s="143">
        <v>3</v>
      </c>
      <c r="H866" s="160">
        <v>20.999874000756002</v>
      </c>
      <c r="I866" s="160">
        <v>20.999874000756002</v>
      </c>
      <c r="J866" s="160">
        <v>20.999874000756002</v>
      </c>
    </row>
    <row r="867" spans="1:10" ht="16.5">
      <c r="A867" s="143" t="s">
        <v>2159</v>
      </c>
      <c r="B867" s="159" t="s">
        <v>2158</v>
      </c>
      <c r="C867" s="143" t="s">
        <v>179</v>
      </c>
      <c r="D867" s="143" t="s">
        <v>1039</v>
      </c>
      <c r="E867" s="143">
        <v>2</v>
      </c>
      <c r="F867" s="143">
        <v>10</v>
      </c>
      <c r="G867" s="143">
        <v>3</v>
      </c>
      <c r="H867" s="160">
        <v>16.499998350000201</v>
      </c>
      <c r="I867" s="160">
        <v>16.499998350000201</v>
      </c>
      <c r="J867" s="160">
        <v>16.499998350000201</v>
      </c>
    </row>
    <row r="868" spans="1:10" ht="16.5">
      <c r="A868" s="143" t="s">
        <v>2160</v>
      </c>
      <c r="B868" s="159" t="s">
        <v>2161</v>
      </c>
      <c r="C868" s="143" t="s">
        <v>179</v>
      </c>
      <c r="D868" s="143" t="s">
        <v>1039</v>
      </c>
      <c r="E868" s="143">
        <v>2</v>
      </c>
      <c r="F868" s="143">
        <v>10</v>
      </c>
      <c r="G868" s="143">
        <v>3</v>
      </c>
      <c r="H868" s="160">
        <v>16.499998350000201</v>
      </c>
      <c r="I868" s="160">
        <v>16.499998350000201</v>
      </c>
      <c r="J868" s="160">
        <v>16.499998350000201</v>
      </c>
    </row>
    <row r="869" spans="1:10" ht="16.5">
      <c r="A869" s="143" t="s">
        <v>2162</v>
      </c>
      <c r="B869" s="159" t="s">
        <v>2163</v>
      </c>
      <c r="C869" s="143" t="s">
        <v>179</v>
      </c>
      <c r="D869" s="143" t="s">
        <v>1039</v>
      </c>
      <c r="E869" s="143">
        <v>2</v>
      </c>
      <c r="F869" s="143">
        <v>10</v>
      </c>
      <c r="G869" s="143">
        <v>3</v>
      </c>
      <c r="H869" s="160">
        <v>24</v>
      </c>
      <c r="I869" s="160">
        <v>24</v>
      </c>
      <c r="J869" s="160">
        <v>24</v>
      </c>
    </row>
    <row r="870" spans="1:10" ht="16.5">
      <c r="A870" s="143" t="s">
        <v>2164</v>
      </c>
      <c r="B870" s="159" t="s">
        <v>2163</v>
      </c>
      <c r="C870" s="143" t="s">
        <v>179</v>
      </c>
      <c r="D870" s="143" t="s">
        <v>1039</v>
      </c>
      <c r="E870" s="143">
        <v>2</v>
      </c>
      <c r="F870" s="143">
        <v>10</v>
      </c>
      <c r="G870" s="143">
        <v>3</v>
      </c>
      <c r="H870" s="160">
        <v>24</v>
      </c>
      <c r="I870" s="160">
        <v>24</v>
      </c>
      <c r="J870" s="160">
        <v>24</v>
      </c>
    </row>
    <row r="871" spans="1:10" ht="16.5">
      <c r="A871" s="143" t="s">
        <v>2165</v>
      </c>
      <c r="B871" s="159" t="s">
        <v>2163</v>
      </c>
      <c r="C871" s="143" t="s">
        <v>179</v>
      </c>
      <c r="D871" s="143" t="s">
        <v>1039</v>
      </c>
      <c r="E871" s="143">
        <v>2</v>
      </c>
      <c r="F871" s="143">
        <v>10</v>
      </c>
      <c r="G871" s="143">
        <v>3</v>
      </c>
      <c r="H871" s="160">
        <v>24</v>
      </c>
      <c r="I871" s="160">
        <v>24</v>
      </c>
      <c r="J871" s="160">
        <v>24</v>
      </c>
    </row>
    <row r="872" spans="1:10" ht="16.5">
      <c r="A872" s="143" t="s">
        <v>2166</v>
      </c>
      <c r="B872" s="159" t="s">
        <v>2163</v>
      </c>
      <c r="C872" s="143" t="s">
        <v>179</v>
      </c>
      <c r="D872" s="143" t="s">
        <v>1039</v>
      </c>
      <c r="E872" s="143">
        <v>2</v>
      </c>
      <c r="F872" s="143">
        <v>10</v>
      </c>
      <c r="G872" s="143">
        <v>3</v>
      </c>
      <c r="H872" s="160">
        <v>25.499796001631999</v>
      </c>
      <c r="I872" s="160">
        <v>25.499796001631999</v>
      </c>
      <c r="J872" s="160">
        <v>25.499796001631999</v>
      </c>
    </row>
    <row r="873" spans="1:10" ht="16.5">
      <c r="A873" s="143" t="s">
        <v>2167</v>
      </c>
      <c r="B873" s="159" t="s">
        <v>2163</v>
      </c>
      <c r="C873" s="143" t="s">
        <v>179</v>
      </c>
      <c r="D873" s="143" t="s">
        <v>1039</v>
      </c>
      <c r="E873" s="143">
        <v>2</v>
      </c>
      <c r="F873" s="143">
        <v>10</v>
      </c>
      <c r="G873" s="143">
        <v>3</v>
      </c>
      <c r="H873" s="160">
        <v>25.499796001631999</v>
      </c>
      <c r="I873" s="160">
        <v>25.499796001631999</v>
      </c>
      <c r="J873" s="160">
        <v>25.499796001631999</v>
      </c>
    </row>
    <row r="874" spans="1:10" ht="16.5">
      <c r="A874" s="143" t="s">
        <v>2168</v>
      </c>
      <c r="B874" s="159" t="s">
        <v>2163</v>
      </c>
      <c r="C874" s="143" t="s">
        <v>179</v>
      </c>
      <c r="D874" s="143" t="s">
        <v>1039</v>
      </c>
      <c r="E874" s="143">
        <v>2</v>
      </c>
      <c r="F874" s="143">
        <v>10</v>
      </c>
      <c r="G874" s="143">
        <v>3</v>
      </c>
      <c r="H874" s="160">
        <v>24</v>
      </c>
      <c r="I874" s="160">
        <v>24</v>
      </c>
      <c r="J874" s="160">
        <v>24</v>
      </c>
    </row>
    <row r="875" spans="1:10" ht="16.5">
      <c r="A875" s="143" t="s">
        <v>2169</v>
      </c>
      <c r="B875" s="159" t="s">
        <v>2170</v>
      </c>
      <c r="C875" s="143" t="s">
        <v>179</v>
      </c>
      <c r="D875" s="143" t="s">
        <v>1039</v>
      </c>
      <c r="E875" s="143">
        <v>0.4</v>
      </c>
      <c r="F875" s="143">
        <v>14</v>
      </c>
      <c r="G875" s="143">
        <v>2</v>
      </c>
      <c r="H875" s="160">
        <v>23</v>
      </c>
      <c r="I875" s="160">
        <v>23</v>
      </c>
      <c r="J875" s="160">
        <v>23</v>
      </c>
    </row>
    <row r="876" spans="1:10" ht="16.5">
      <c r="A876" s="143" t="s">
        <v>2171</v>
      </c>
      <c r="B876" s="159" t="s">
        <v>2170</v>
      </c>
      <c r="C876" s="143" t="s">
        <v>179</v>
      </c>
      <c r="D876" s="143" t="s">
        <v>1039</v>
      </c>
      <c r="E876" s="143">
        <v>0.4</v>
      </c>
      <c r="F876" s="143">
        <v>14</v>
      </c>
      <c r="G876" s="143">
        <v>1.5</v>
      </c>
      <c r="H876" s="160">
        <v>23</v>
      </c>
      <c r="I876" s="160">
        <v>23</v>
      </c>
      <c r="J876" s="160">
        <v>23</v>
      </c>
    </row>
    <row r="877" spans="1:10" ht="16.5">
      <c r="A877" s="143" t="s">
        <v>2172</v>
      </c>
      <c r="B877" s="159" t="s">
        <v>2170</v>
      </c>
      <c r="C877" s="143" t="s">
        <v>179</v>
      </c>
      <c r="D877" s="143" t="s">
        <v>1039</v>
      </c>
      <c r="E877" s="143">
        <v>0.4</v>
      </c>
      <c r="F877" s="143">
        <v>14</v>
      </c>
      <c r="G877" s="143">
        <v>2</v>
      </c>
      <c r="H877" s="160">
        <v>23</v>
      </c>
      <c r="I877" s="160">
        <v>23</v>
      </c>
      <c r="J877" s="160">
        <v>23</v>
      </c>
    </row>
    <row r="878" spans="1:10" ht="16.5">
      <c r="A878" s="143" t="s">
        <v>2173</v>
      </c>
      <c r="B878" s="159" t="s">
        <v>2170</v>
      </c>
      <c r="C878" s="143" t="s">
        <v>179</v>
      </c>
      <c r="D878" s="143" t="s">
        <v>1039</v>
      </c>
      <c r="E878" s="143">
        <v>0.5</v>
      </c>
      <c r="F878" s="143">
        <v>14</v>
      </c>
      <c r="G878" s="143">
        <v>1.5</v>
      </c>
      <c r="H878" s="160">
        <v>22.5</v>
      </c>
      <c r="I878" s="160">
        <v>22.5</v>
      </c>
      <c r="J878" s="160">
        <v>22.5</v>
      </c>
    </row>
    <row r="879" spans="1:10" ht="16.5">
      <c r="A879" s="143" t="s">
        <v>2174</v>
      </c>
      <c r="B879" s="159" t="s">
        <v>2170</v>
      </c>
      <c r="C879" s="143" t="s">
        <v>179</v>
      </c>
      <c r="D879" s="143" t="s">
        <v>1039</v>
      </c>
      <c r="E879" s="143">
        <v>0.5</v>
      </c>
      <c r="F879" s="143">
        <v>14</v>
      </c>
      <c r="G879" s="143">
        <v>1.5</v>
      </c>
      <c r="H879" s="160">
        <v>22.5</v>
      </c>
      <c r="I879" s="160">
        <v>22.5</v>
      </c>
      <c r="J879" s="160">
        <v>22.5</v>
      </c>
    </row>
    <row r="880" spans="1:10" ht="16.5">
      <c r="A880" s="143" t="s">
        <v>2175</v>
      </c>
      <c r="B880" s="159" t="s">
        <v>2170</v>
      </c>
      <c r="C880" s="143" t="s">
        <v>179</v>
      </c>
      <c r="D880" s="143" t="s">
        <v>1039</v>
      </c>
      <c r="E880" s="143">
        <v>0.5</v>
      </c>
      <c r="F880" s="143">
        <v>14</v>
      </c>
      <c r="G880" s="143">
        <v>1.5</v>
      </c>
      <c r="H880" s="160">
        <v>22.5</v>
      </c>
      <c r="I880" s="160">
        <v>22.5</v>
      </c>
      <c r="J880" s="160">
        <v>22.5</v>
      </c>
    </row>
    <row r="881" spans="1:10" ht="16.5">
      <c r="A881" s="143" t="s">
        <v>2176</v>
      </c>
      <c r="B881" s="159" t="s">
        <v>2177</v>
      </c>
      <c r="C881" s="143" t="s">
        <v>179</v>
      </c>
      <c r="D881" s="143" t="s">
        <v>1039</v>
      </c>
      <c r="E881" s="143">
        <v>1</v>
      </c>
      <c r="F881" s="143">
        <v>10</v>
      </c>
      <c r="G881" s="143">
        <v>3</v>
      </c>
      <c r="H881" s="160">
        <v>38.533025069132798</v>
      </c>
      <c r="I881" s="160">
        <v>23.119815041479701</v>
      </c>
      <c r="J881" s="160">
        <v>23.119815041479701</v>
      </c>
    </row>
    <row r="882" spans="1:10" ht="16.5">
      <c r="A882" s="143" t="s">
        <v>2178</v>
      </c>
      <c r="B882" s="159" t="s">
        <v>2177</v>
      </c>
      <c r="C882" s="143" t="s">
        <v>179</v>
      </c>
      <c r="D882" s="143" t="s">
        <v>1039</v>
      </c>
      <c r="E882" s="143">
        <v>1</v>
      </c>
      <c r="F882" s="143">
        <v>10</v>
      </c>
      <c r="G882" s="143">
        <v>3</v>
      </c>
      <c r="H882" s="160">
        <v>33.999830000849997</v>
      </c>
      <c r="I882" s="160">
        <v>20.399898000509999</v>
      </c>
      <c r="J882" s="160">
        <v>20.399898000509999</v>
      </c>
    </row>
    <row r="883" spans="1:10" ht="16.5">
      <c r="A883" s="143" t="s">
        <v>2179</v>
      </c>
      <c r="B883" s="159" t="s">
        <v>2180</v>
      </c>
      <c r="C883" s="143" t="s">
        <v>179</v>
      </c>
      <c r="D883" s="143" t="s">
        <v>1039</v>
      </c>
      <c r="E883" s="143">
        <v>1</v>
      </c>
      <c r="F883" s="143">
        <v>10</v>
      </c>
      <c r="G883" s="143">
        <v>3</v>
      </c>
      <c r="H883" s="160">
        <v>43.066322136089603</v>
      </c>
      <c r="I883" s="160">
        <v>25.839793281653701</v>
      </c>
      <c r="J883" s="160">
        <v>25.839793281653701</v>
      </c>
    </row>
    <row r="884" spans="1:10" ht="16.5">
      <c r="A884" s="143" t="s">
        <v>2181</v>
      </c>
      <c r="B884" s="159" t="s">
        <v>2180</v>
      </c>
      <c r="C884" s="143" t="s">
        <v>179</v>
      </c>
      <c r="D884" s="143" t="s">
        <v>1039</v>
      </c>
      <c r="E884" s="143">
        <v>1</v>
      </c>
      <c r="F884" s="143">
        <v>10</v>
      </c>
      <c r="G884" s="143">
        <v>3</v>
      </c>
      <c r="H884" s="160">
        <v>43.066322136089603</v>
      </c>
      <c r="I884" s="160">
        <v>25.839793281653701</v>
      </c>
      <c r="J884" s="160">
        <v>25.839793281653701</v>
      </c>
    </row>
    <row r="885" spans="1:10" ht="16.5">
      <c r="A885" s="143" t="s">
        <v>2182</v>
      </c>
      <c r="B885" s="159" t="s">
        <v>2180</v>
      </c>
      <c r="C885" s="143" t="s">
        <v>179</v>
      </c>
      <c r="D885" s="143" t="s">
        <v>1039</v>
      </c>
      <c r="E885" s="143">
        <v>1</v>
      </c>
      <c r="F885" s="143">
        <v>10</v>
      </c>
      <c r="G885" s="143">
        <v>3</v>
      </c>
      <c r="H885" s="160">
        <v>43.066322136089603</v>
      </c>
      <c r="I885" s="160">
        <v>25.839793281653701</v>
      </c>
      <c r="J885" s="160">
        <v>25.839793281653701</v>
      </c>
    </row>
    <row r="886" spans="1:10" ht="16.5">
      <c r="A886" s="143" t="s">
        <v>2183</v>
      </c>
      <c r="B886" s="159" t="s">
        <v>2180</v>
      </c>
      <c r="C886" s="143" t="s">
        <v>179</v>
      </c>
      <c r="D886" s="143" t="s">
        <v>1039</v>
      </c>
      <c r="E886" s="143">
        <v>1</v>
      </c>
      <c r="F886" s="143">
        <v>10</v>
      </c>
      <c r="G886" s="143">
        <v>3</v>
      </c>
      <c r="H886" s="160">
        <v>43.066322136089603</v>
      </c>
      <c r="I886" s="160">
        <v>25.839793281653701</v>
      </c>
      <c r="J886" s="160">
        <v>25.839793281653701</v>
      </c>
    </row>
    <row r="887" spans="1:10" ht="16.5">
      <c r="A887" s="143" t="s">
        <v>2184</v>
      </c>
      <c r="B887" s="159" t="s">
        <v>2180</v>
      </c>
      <c r="C887" s="143" t="s">
        <v>179</v>
      </c>
      <c r="D887" s="143" t="s">
        <v>1039</v>
      </c>
      <c r="E887" s="143">
        <v>1</v>
      </c>
      <c r="F887" s="143">
        <v>10</v>
      </c>
      <c r="G887" s="143">
        <v>3</v>
      </c>
      <c r="H887" s="160">
        <v>38.533025069132798</v>
      </c>
      <c r="I887" s="160">
        <v>23.119815041479701</v>
      </c>
      <c r="J887" s="160">
        <v>23.119815041479701</v>
      </c>
    </row>
    <row r="888" spans="1:10" ht="16.5">
      <c r="A888" s="143" t="s">
        <v>2185</v>
      </c>
      <c r="B888" s="159" t="s">
        <v>2186</v>
      </c>
      <c r="C888" s="143" t="s">
        <v>179</v>
      </c>
      <c r="D888" s="143" t="s">
        <v>1039</v>
      </c>
      <c r="E888" s="143">
        <v>0</v>
      </c>
      <c r="F888" s="143">
        <v>11</v>
      </c>
      <c r="G888" s="143">
        <v>2</v>
      </c>
      <c r="H888" s="160">
        <v>0</v>
      </c>
      <c r="I888" s="160">
        <v>21.5</v>
      </c>
      <c r="J888" s="160">
        <v>21.5</v>
      </c>
    </row>
    <row r="889" spans="1:10" ht="16.5">
      <c r="A889" s="143" t="s">
        <v>2187</v>
      </c>
      <c r="B889" s="159" t="s">
        <v>2186</v>
      </c>
      <c r="C889" s="143" t="s">
        <v>179</v>
      </c>
      <c r="D889" s="143" t="s">
        <v>1039</v>
      </c>
      <c r="E889" s="143">
        <v>0</v>
      </c>
      <c r="F889" s="143">
        <v>11</v>
      </c>
      <c r="G889" s="143">
        <v>2</v>
      </c>
      <c r="H889" s="160">
        <v>0</v>
      </c>
      <c r="I889" s="160">
        <v>21.5</v>
      </c>
      <c r="J889" s="160">
        <v>21.5</v>
      </c>
    </row>
    <row r="890" spans="1:10" ht="16.5">
      <c r="A890" s="143" t="s">
        <v>2188</v>
      </c>
      <c r="B890" s="159" t="s">
        <v>2186</v>
      </c>
      <c r="C890" s="143" t="s">
        <v>179</v>
      </c>
      <c r="D890" s="143" t="s">
        <v>1039</v>
      </c>
      <c r="E890" s="143">
        <v>0</v>
      </c>
      <c r="F890" s="143">
        <v>11</v>
      </c>
      <c r="G890" s="143">
        <v>2</v>
      </c>
      <c r="H890" s="160">
        <v>0</v>
      </c>
      <c r="I890" s="160">
        <v>21.5</v>
      </c>
      <c r="J890" s="160">
        <v>21.5</v>
      </c>
    </row>
    <row r="891" spans="1:10" ht="16.5">
      <c r="A891" s="143" t="s">
        <v>2189</v>
      </c>
      <c r="B891" s="159" t="s">
        <v>2186</v>
      </c>
      <c r="C891" s="143" t="s">
        <v>179</v>
      </c>
      <c r="D891" s="143" t="s">
        <v>1039</v>
      </c>
      <c r="E891" s="143">
        <v>0</v>
      </c>
      <c r="F891" s="143">
        <v>11</v>
      </c>
      <c r="G891" s="143">
        <v>2</v>
      </c>
      <c r="H891" s="160">
        <v>0</v>
      </c>
      <c r="I891" s="160">
        <v>21.5</v>
      </c>
      <c r="J891" s="160">
        <v>21.5</v>
      </c>
    </row>
    <row r="892" spans="1:10" ht="16.5">
      <c r="A892" s="143" t="s">
        <v>2190</v>
      </c>
      <c r="B892" s="159" t="s">
        <v>2186</v>
      </c>
      <c r="C892" s="143" t="s">
        <v>179</v>
      </c>
      <c r="D892" s="143" t="s">
        <v>1039</v>
      </c>
      <c r="E892" s="143">
        <v>0</v>
      </c>
      <c r="F892" s="143">
        <v>11</v>
      </c>
      <c r="G892" s="143">
        <v>2</v>
      </c>
      <c r="H892" s="160">
        <v>0</v>
      </c>
      <c r="I892" s="160">
        <v>21.5</v>
      </c>
      <c r="J892" s="160">
        <v>21.5</v>
      </c>
    </row>
    <row r="893" spans="1:10" ht="16.5">
      <c r="A893" s="143" t="s">
        <v>2191</v>
      </c>
      <c r="B893" s="159" t="s">
        <v>2186</v>
      </c>
      <c r="C893" s="143" t="s">
        <v>179</v>
      </c>
      <c r="D893" s="143" t="s">
        <v>1039</v>
      </c>
      <c r="E893" s="143">
        <v>0</v>
      </c>
      <c r="F893" s="143">
        <v>11</v>
      </c>
      <c r="G893" s="143">
        <v>2</v>
      </c>
      <c r="H893" s="160">
        <v>0</v>
      </c>
      <c r="I893" s="160">
        <v>21.5</v>
      </c>
      <c r="J893" s="160">
        <v>21.5</v>
      </c>
    </row>
    <row r="894" spans="1:10" ht="16.5">
      <c r="A894" s="143" t="s">
        <v>2192</v>
      </c>
      <c r="B894" s="159" t="s">
        <v>2193</v>
      </c>
      <c r="C894" s="143" t="s">
        <v>179</v>
      </c>
      <c r="D894" s="143" t="s">
        <v>1039</v>
      </c>
      <c r="E894" s="143">
        <v>0.4</v>
      </c>
      <c r="F894" s="143">
        <v>11</v>
      </c>
      <c r="G894" s="143">
        <v>2</v>
      </c>
      <c r="H894" s="160">
        <v>43</v>
      </c>
      <c r="I894" s="160">
        <v>43</v>
      </c>
      <c r="J894" s="160">
        <v>43</v>
      </c>
    </row>
    <row r="895" spans="1:10" ht="16.5">
      <c r="A895" s="143" t="s">
        <v>2194</v>
      </c>
      <c r="B895" s="159" t="s">
        <v>2193</v>
      </c>
      <c r="C895" s="143" t="s">
        <v>179</v>
      </c>
      <c r="D895" s="143" t="s">
        <v>1039</v>
      </c>
      <c r="E895" s="143">
        <v>0.4</v>
      </c>
      <c r="F895" s="143">
        <v>11</v>
      </c>
      <c r="G895" s="143">
        <v>2</v>
      </c>
      <c r="H895" s="160">
        <v>43</v>
      </c>
      <c r="I895" s="160">
        <v>43</v>
      </c>
      <c r="J895" s="160">
        <v>43</v>
      </c>
    </row>
    <row r="896" spans="1:10" ht="16.5">
      <c r="A896" s="143" t="s">
        <v>2195</v>
      </c>
      <c r="B896" s="159" t="s">
        <v>2193</v>
      </c>
      <c r="C896" s="143" t="s">
        <v>179</v>
      </c>
      <c r="D896" s="143" t="s">
        <v>1039</v>
      </c>
      <c r="E896" s="143">
        <v>0.4</v>
      </c>
      <c r="F896" s="143">
        <v>11</v>
      </c>
      <c r="G896" s="143">
        <v>2</v>
      </c>
      <c r="H896" s="160">
        <v>43</v>
      </c>
      <c r="I896" s="160">
        <v>43</v>
      </c>
      <c r="J896" s="160">
        <v>43</v>
      </c>
    </row>
    <row r="897" spans="1:10" ht="16.5">
      <c r="A897" s="143" t="s">
        <v>2196</v>
      </c>
      <c r="B897" s="159" t="s">
        <v>2193</v>
      </c>
      <c r="C897" s="143" t="s">
        <v>179</v>
      </c>
      <c r="D897" s="143" t="s">
        <v>1039</v>
      </c>
      <c r="E897" s="143">
        <v>0.4</v>
      </c>
      <c r="F897" s="143">
        <v>11</v>
      </c>
      <c r="G897" s="143">
        <v>2</v>
      </c>
      <c r="H897" s="160">
        <v>43</v>
      </c>
      <c r="I897" s="160">
        <v>43</v>
      </c>
      <c r="J897" s="160">
        <v>43</v>
      </c>
    </row>
    <row r="898" spans="1:10" ht="16.5">
      <c r="A898" s="143" t="s">
        <v>2197</v>
      </c>
      <c r="B898" s="159" t="s">
        <v>2193</v>
      </c>
      <c r="C898" s="143" t="s">
        <v>179</v>
      </c>
      <c r="D898" s="143" t="s">
        <v>1039</v>
      </c>
      <c r="E898" s="143">
        <v>0.4</v>
      </c>
      <c r="F898" s="143">
        <v>11</v>
      </c>
      <c r="G898" s="143">
        <v>2</v>
      </c>
      <c r="H898" s="160">
        <v>43</v>
      </c>
      <c r="I898" s="160">
        <v>43</v>
      </c>
      <c r="J898" s="160">
        <v>43</v>
      </c>
    </row>
    <row r="899" spans="1:10" ht="16.5">
      <c r="A899" s="143" t="s">
        <v>2198</v>
      </c>
      <c r="B899" s="159" t="s">
        <v>2193</v>
      </c>
      <c r="C899" s="143" t="s">
        <v>179</v>
      </c>
      <c r="D899" s="143" t="s">
        <v>1039</v>
      </c>
      <c r="E899" s="143">
        <v>0.4</v>
      </c>
      <c r="F899" s="143">
        <v>11</v>
      </c>
      <c r="G899" s="143">
        <v>2</v>
      </c>
      <c r="H899" s="160">
        <v>43</v>
      </c>
      <c r="I899" s="160">
        <v>43</v>
      </c>
      <c r="J899" s="160">
        <v>43</v>
      </c>
    </row>
    <row r="900" spans="1:10" ht="16.5">
      <c r="A900" s="143" t="s">
        <v>2199</v>
      </c>
      <c r="B900" s="159" t="s">
        <v>2193</v>
      </c>
      <c r="C900" s="143" t="s">
        <v>179</v>
      </c>
      <c r="D900" s="143" t="s">
        <v>1039</v>
      </c>
      <c r="E900" s="143">
        <v>0.4</v>
      </c>
      <c r="F900" s="143">
        <v>11</v>
      </c>
      <c r="G900" s="143">
        <v>2</v>
      </c>
      <c r="H900" s="160">
        <v>43</v>
      </c>
      <c r="I900" s="160">
        <v>43</v>
      </c>
      <c r="J900" s="160">
        <v>43</v>
      </c>
    </row>
    <row r="901" spans="1:10" ht="16.5">
      <c r="A901" s="143" t="s">
        <v>2200</v>
      </c>
      <c r="B901" s="159" t="s">
        <v>2193</v>
      </c>
      <c r="C901" s="143" t="s">
        <v>179</v>
      </c>
      <c r="D901" s="143" t="s">
        <v>1039</v>
      </c>
      <c r="E901" s="143">
        <v>0.4</v>
      </c>
      <c r="F901" s="143">
        <v>11</v>
      </c>
      <c r="G901" s="143">
        <v>2</v>
      </c>
      <c r="H901" s="160">
        <v>43</v>
      </c>
      <c r="I901" s="160">
        <v>43</v>
      </c>
      <c r="J901" s="160">
        <v>43</v>
      </c>
    </row>
    <row r="902" spans="1:10" ht="16.5">
      <c r="A902" s="143" t="s">
        <v>2201</v>
      </c>
      <c r="B902" s="159" t="s">
        <v>2193</v>
      </c>
      <c r="C902" s="143" t="s">
        <v>179</v>
      </c>
      <c r="D902" s="143" t="s">
        <v>1039</v>
      </c>
      <c r="E902" s="143">
        <v>0.4</v>
      </c>
      <c r="F902" s="143">
        <v>11</v>
      </c>
      <c r="G902" s="143">
        <v>2</v>
      </c>
      <c r="H902" s="160">
        <v>43</v>
      </c>
      <c r="I902" s="160">
        <v>43</v>
      </c>
      <c r="J902" s="160">
        <v>43</v>
      </c>
    </row>
    <row r="903" spans="1:10" ht="16.5">
      <c r="A903" s="143" t="s">
        <v>2202</v>
      </c>
      <c r="B903" s="159" t="s">
        <v>2193</v>
      </c>
      <c r="C903" s="143" t="s">
        <v>179</v>
      </c>
      <c r="D903" s="143" t="s">
        <v>1039</v>
      </c>
      <c r="E903" s="143">
        <v>0.4</v>
      </c>
      <c r="F903" s="143">
        <v>11</v>
      </c>
      <c r="G903" s="143">
        <v>2</v>
      </c>
      <c r="H903" s="160">
        <v>43</v>
      </c>
      <c r="I903" s="160">
        <v>43</v>
      </c>
      <c r="J903" s="160">
        <v>43</v>
      </c>
    </row>
    <row r="904" spans="1:10" ht="16.5">
      <c r="A904" s="143" t="s">
        <v>2203</v>
      </c>
      <c r="B904" s="159" t="s">
        <v>2204</v>
      </c>
      <c r="C904" s="143" t="s">
        <v>179</v>
      </c>
      <c r="D904" s="143" t="s">
        <v>1039</v>
      </c>
      <c r="E904" s="143">
        <v>1</v>
      </c>
      <c r="F904" s="143">
        <v>10</v>
      </c>
      <c r="G904" s="143">
        <v>4</v>
      </c>
      <c r="H904" s="160">
        <v>21.126760563380302</v>
      </c>
      <c r="I904" s="160">
        <v>21.126760563380302</v>
      </c>
      <c r="J904" s="160">
        <v>21.126760563380302</v>
      </c>
    </row>
    <row r="905" spans="1:10" ht="16.5">
      <c r="A905" s="143" t="s">
        <v>2205</v>
      </c>
      <c r="B905" s="159" t="s">
        <v>2206</v>
      </c>
      <c r="C905" s="143" t="s">
        <v>179</v>
      </c>
      <c r="D905" s="143" t="s">
        <v>1039</v>
      </c>
      <c r="E905" s="143">
        <v>1</v>
      </c>
      <c r="F905" s="143">
        <v>10</v>
      </c>
      <c r="G905" s="143">
        <v>4</v>
      </c>
      <c r="H905" s="160">
        <v>27.750027750027801</v>
      </c>
      <c r="I905" s="160">
        <v>27.750027750027801</v>
      </c>
      <c r="J905" s="160">
        <v>27.750027750027801</v>
      </c>
    </row>
    <row r="906" spans="1:10" ht="16.5">
      <c r="A906" s="143" t="s">
        <v>2207</v>
      </c>
      <c r="B906" s="159" t="s">
        <v>2206</v>
      </c>
      <c r="C906" s="143" t="s">
        <v>179</v>
      </c>
      <c r="D906" s="143" t="s">
        <v>1039</v>
      </c>
      <c r="E906" s="143">
        <v>1</v>
      </c>
      <c r="F906" s="143">
        <v>10</v>
      </c>
      <c r="G906" s="143">
        <v>4</v>
      </c>
      <c r="H906" s="160">
        <v>25</v>
      </c>
      <c r="I906" s="160">
        <v>25</v>
      </c>
      <c r="J906" s="160">
        <v>25</v>
      </c>
    </row>
    <row r="907" spans="1:10" ht="16.5">
      <c r="A907" s="143" t="s">
        <v>2208</v>
      </c>
      <c r="B907" s="159" t="s">
        <v>2206</v>
      </c>
      <c r="C907" s="143" t="s">
        <v>179</v>
      </c>
      <c r="D907" s="143" t="s">
        <v>1039</v>
      </c>
      <c r="E907" s="143">
        <v>1</v>
      </c>
      <c r="F907" s="143">
        <v>10</v>
      </c>
      <c r="G907" s="143">
        <v>4</v>
      </c>
      <c r="H907" s="160">
        <v>25.4237288135593</v>
      </c>
      <c r="I907" s="160">
        <v>25.4237288135593</v>
      </c>
      <c r="J907" s="160">
        <v>25.4237288135593</v>
      </c>
    </row>
    <row r="908" spans="1:10" ht="16.5">
      <c r="A908" s="143" t="s">
        <v>2209</v>
      </c>
      <c r="B908" s="159" t="s">
        <v>2210</v>
      </c>
      <c r="C908" s="143" t="s">
        <v>179</v>
      </c>
      <c r="D908" s="143" t="s">
        <v>1039</v>
      </c>
      <c r="E908" s="143">
        <v>3.5</v>
      </c>
      <c r="F908" s="143">
        <v>9</v>
      </c>
      <c r="G908" s="143">
        <v>3</v>
      </c>
      <c r="H908" s="160">
        <v>26.3</v>
      </c>
      <c r="I908" s="160">
        <v>26.3</v>
      </c>
      <c r="J908" s="160">
        <v>26.3</v>
      </c>
    </row>
    <row r="909" spans="1:10" ht="16.5">
      <c r="A909" s="143" t="s">
        <v>2211</v>
      </c>
      <c r="B909" s="159" t="s">
        <v>2210</v>
      </c>
      <c r="C909" s="143" t="s">
        <v>179</v>
      </c>
      <c r="D909" s="143" t="s">
        <v>1039</v>
      </c>
      <c r="E909" s="143">
        <v>3.5</v>
      </c>
      <c r="F909" s="143">
        <v>9</v>
      </c>
      <c r="G909" s="143">
        <v>3</v>
      </c>
      <c r="H909" s="160">
        <v>34.1</v>
      </c>
      <c r="I909" s="160">
        <v>34.1</v>
      </c>
      <c r="J909" s="160">
        <v>34.1</v>
      </c>
    </row>
    <row r="910" spans="1:10" ht="16.5">
      <c r="A910" s="143" t="s">
        <v>2212</v>
      </c>
      <c r="B910" s="159" t="s">
        <v>2210</v>
      </c>
      <c r="C910" s="143" t="s">
        <v>179</v>
      </c>
      <c r="D910" s="143" t="s">
        <v>1039</v>
      </c>
      <c r="E910" s="143">
        <v>3.5</v>
      </c>
      <c r="F910" s="143">
        <v>8</v>
      </c>
      <c r="G910" s="143">
        <v>2</v>
      </c>
      <c r="H910" s="160">
        <v>30</v>
      </c>
      <c r="I910" s="160">
        <v>30</v>
      </c>
      <c r="J910" s="160">
        <v>30</v>
      </c>
    </row>
    <row r="911" spans="1:10" ht="16.5">
      <c r="A911" s="143" t="s">
        <v>2213</v>
      </c>
      <c r="B911" s="159" t="s">
        <v>2214</v>
      </c>
      <c r="C911" s="143" t="s">
        <v>179</v>
      </c>
      <c r="D911" s="143" t="s">
        <v>1039</v>
      </c>
      <c r="E911" s="143">
        <v>1</v>
      </c>
      <c r="F911" s="143">
        <v>10</v>
      </c>
      <c r="G911" s="143">
        <v>4</v>
      </c>
      <c r="H911" s="160">
        <v>16.4835164835165</v>
      </c>
      <c r="I911" s="160">
        <v>16.4835164835165</v>
      </c>
      <c r="J911" s="160">
        <v>16.4835164835165</v>
      </c>
    </row>
    <row r="912" spans="1:10" ht="16.5">
      <c r="A912" s="143" t="s">
        <v>2215</v>
      </c>
      <c r="B912" s="159" t="s">
        <v>2216</v>
      </c>
      <c r="C912" s="143" t="s">
        <v>179</v>
      </c>
      <c r="D912" s="143" t="s">
        <v>1039</v>
      </c>
      <c r="E912" s="143">
        <v>1</v>
      </c>
      <c r="F912" s="143">
        <v>10</v>
      </c>
      <c r="G912" s="143">
        <v>4</v>
      </c>
      <c r="H912" s="160">
        <v>38</v>
      </c>
      <c r="I912" s="160">
        <v>38</v>
      </c>
      <c r="J912" s="160">
        <v>38</v>
      </c>
    </row>
    <row r="913" spans="1:10" ht="16.5">
      <c r="A913" s="143" t="s">
        <v>2217</v>
      </c>
      <c r="B913" s="159" t="s">
        <v>2216</v>
      </c>
      <c r="C913" s="143" t="s">
        <v>179</v>
      </c>
      <c r="D913" s="143" t="s">
        <v>1039</v>
      </c>
      <c r="E913" s="143">
        <v>1</v>
      </c>
      <c r="F913" s="143">
        <v>10</v>
      </c>
      <c r="G913" s="143">
        <v>4</v>
      </c>
      <c r="H913" s="160">
        <v>38</v>
      </c>
      <c r="I913" s="160">
        <v>38</v>
      </c>
      <c r="J913" s="160">
        <v>38</v>
      </c>
    </row>
    <row r="914" spans="1:10" ht="16.5">
      <c r="A914" s="143" t="s">
        <v>2218</v>
      </c>
      <c r="B914" s="159" t="s">
        <v>2216</v>
      </c>
      <c r="C914" s="143" t="s">
        <v>179</v>
      </c>
      <c r="D914" s="143" t="s">
        <v>1039</v>
      </c>
      <c r="E914" s="143">
        <v>1</v>
      </c>
      <c r="F914" s="143">
        <v>10</v>
      </c>
      <c r="G914" s="143">
        <v>4</v>
      </c>
      <c r="H914" s="160">
        <v>38</v>
      </c>
      <c r="I914" s="160">
        <v>38</v>
      </c>
      <c r="J914" s="160">
        <v>38</v>
      </c>
    </row>
    <row r="915" spans="1:10" ht="16.5">
      <c r="A915" s="143" t="s">
        <v>2219</v>
      </c>
      <c r="B915" s="159" t="s">
        <v>2220</v>
      </c>
      <c r="C915" s="143" t="s">
        <v>179</v>
      </c>
      <c r="D915" s="143" t="s">
        <v>1039</v>
      </c>
      <c r="E915" s="143">
        <v>4</v>
      </c>
      <c r="F915" s="143">
        <v>8</v>
      </c>
      <c r="G915" s="143">
        <v>1</v>
      </c>
      <c r="H915" s="160">
        <v>38</v>
      </c>
      <c r="I915" s="160">
        <v>38</v>
      </c>
      <c r="J915" s="160">
        <v>38</v>
      </c>
    </row>
    <row r="916" spans="1:10" ht="16.5">
      <c r="A916" s="143" t="s">
        <v>2221</v>
      </c>
      <c r="B916" s="163" t="s">
        <v>2222</v>
      </c>
      <c r="C916" s="143" t="s">
        <v>179</v>
      </c>
      <c r="D916" s="143" t="s">
        <v>1039</v>
      </c>
      <c r="E916" s="143"/>
      <c r="F916" s="143"/>
      <c r="G916" s="143"/>
      <c r="H916" s="160"/>
      <c r="I916" s="160"/>
      <c r="J916" s="160"/>
    </row>
    <row r="917" spans="1:10" ht="16.5">
      <c r="A917" s="143" t="s">
        <v>2223</v>
      </c>
      <c r="B917" s="163" t="s">
        <v>2222</v>
      </c>
      <c r="C917" s="143" t="s">
        <v>179</v>
      </c>
      <c r="D917" s="143" t="s">
        <v>1039</v>
      </c>
      <c r="E917" s="143"/>
      <c r="F917" s="143"/>
      <c r="G917" s="143"/>
      <c r="H917" s="160"/>
      <c r="I917" s="160"/>
      <c r="J917" s="160"/>
    </row>
    <row r="918" spans="1:10" ht="16.5">
      <c r="A918" s="143" t="s">
        <v>2224</v>
      </c>
      <c r="B918" s="163" t="s">
        <v>2222</v>
      </c>
      <c r="C918" s="143" t="s">
        <v>179</v>
      </c>
      <c r="D918" s="143" t="s">
        <v>1039</v>
      </c>
      <c r="E918" s="143"/>
      <c r="F918" s="143"/>
      <c r="G918" s="143"/>
      <c r="H918" s="160"/>
      <c r="I918" s="160"/>
      <c r="J918" s="160"/>
    </row>
    <row r="919" spans="1:10" ht="16.5">
      <c r="A919" s="143" t="s">
        <v>2225</v>
      </c>
      <c r="B919" s="163" t="s">
        <v>2226</v>
      </c>
      <c r="C919" s="143" t="s">
        <v>179</v>
      </c>
      <c r="D919" s="143" t="s">
        <v>1039</v>
      </c>
      <c r="E919" s="143"/>
      <c r="F919" s="143"/>
      <c r="G919" s="143"/>
      <c r="H919" s="160"/>
      <c r="I919" s="160"/>
      <c r="J919" s="160"/>
    </row>
    <row r="920" spans="1:10" ht="16.5">
      <c r="A920" s="143" t="s">
        <v>2227</v>
      </c>
      <c r="B920" s="163" t="s">
        <v>2226</v>
      </c>
      <c r="C920" s="143" t="s">
        <v>179</v>
      </c>
      <c r="D920" s="143" t="s">
        <v>1039</v>
      </c>
      <c r="E920" s="143"/>
      <c r="F920" s="143"/>
      <c r="G920" s="143"/>
      <c r="H920" s="160"/>
      <c r="I920" s="160"/>
      <c r="J920" s="160"/>
    </row>
    <row r="921" spans="1:10" ht="16.5">
      <c r="A921" s="143" t="s">
        <v>2228</v>
      </c>
      <c r="B921" s="163" t="s">
        <v>2229</v>
      </c>
      <c r="C921" s="143" t="s">
        <v>179</v>
      </c>
      <c r="D921" s="143" t="s">
        <v>1039</v>
      </c>
      <c r="E921" s="143"/>
      <c r="F921" s="143"/>
      <c r="G921" s="143"/>
      <c r="H921" s="160"/>
      <c r="I921" s="160"/>
      <c r="J921" s="160"/>
    </row>
    <row r="922" spans="1:10" ht="16.5">
      <c r="A922" s="143" t="s">
        <v>2230</v>
      </c>
      <c r="B922" s="159" t="s">
        <v>2231</v>
      </c>
      <c r="C922" s="143" t="s">
        <v>179</v>
      </c>
      <c r="D922" s="143" t="s">
        <v>1039</v>
      </c>
      <c r="E922" s="143">
        <v>0</v>
      </c>
      <c r="F922" s="143">
        <v>13</v>
      </c>
      <c r="G922" s="143">
        <v>2</v>
      </c>
      <c r="H922" s="160">
        <v>0</v>
      </c>
      <c r="I922" s="160">
        <v>47</v>
      </c>
      <c r="J922" s="160">
        <v>47</v>
      </c>
    </row>
    <row r="923" spans="1:10" ht="16.5">
      <c r="A923" s="143" t="s">
        <v>2232</v>
      </c>
      <c r="B923" s="163" t="s">
        <v>2233</v>
      </c>
      <c r="C923" s="143" t="s">
        <v>179</v>
      </c>
      <c r="D923" s="143" t="s">
        <v>1039</v>
      </c>
      <c r="E923" s="143"/>
      <c r="F923" s="143"/>
      <c r="G923" s="143"/>
      <c r="H923" s="160"/>
      <c r="I923" s="160"/>
      <c r="J923" s="160"/>
    </row>
    <row r="924" spans="1:10" ht="16.5">
      <c r="A924" s="143" t="s">
        <v>2234</v>
      </c>
      <c r="B924" s="163" t="s">
        <v>2235</v>
      </c>
      <c r="C924" s="143" t="s">
        <v>179</v>
      </c>
      <c r="D924" s="143" t="s">
        <v>1039</v>
      </c>
      <c r="E924" s="143"/>
      <c r="F924" s="143"/>
      <c r="G924" s="143"/>
      <c r="H924" s="160"/>
      <c r="I924" s="160"/>
      <c r="J924" s="160"/>
    </row>
    <row r="925" spans="1:10" ht="16.5">
      <c r="A925" s="143" t="s">
        <v>2236</v>
      </c>
      <c r="B925" s="163" t="s">
        <v>2235</v>
      </c>
      <c r="C925" s="143" t="s">
        <v>179</v>
      </c>
      <c r="D925" s="143" t="s">
        <v>1039</v>
      </c>
      <c r="E925" s="143"/>
      <c r="F925" s="143"/>
      <c r="G925" s="143"/>
      <c r="H925" s="160"/>
      <c r="I925" s="160"/>
      <c r="J925" s="160"/>
    </row>
    <row r="926" spans="1:10" ht="16.5">
      <c r="A926" s="143" t="s">
        <v>2237</v>
      </c>
      <c r="B926" s="163" t="s">
        <v>2235</v>
      </c>
      <c r="C926" s="143" t="s">
        <v>179</v>
      </c>
      <c r="D926" s="143" t="s">
        <v>1039</v>
      </c>
      <c r="E926" s="143"/>
      <c r="F926" s="143"/>
      <c r="G926" s="143"/>
      <c r="H926" s="160"/>
      <c r="I926" s="160"/>
      <c r="J926" s="160"/>
    </row>
    <row r="927" spans="1:10" ht="16.5">
      <c r="A927" s="143" t="s">
        <v>2238</v>
      </c>
      <c r="B927" s="163" t="s">
        <v>2239</v>
      </c>
      <c r="C927" s="143" t="s">
        <v>179</v>
      </c>
      <c r="D927" s="143" t="s">
        <v>1039</v>
      </c>
      <c r="E927" s="143"/>
      <c r="F927" s="143"/>
      <c r="G927" s="143"/>
      <c r="H927" s="160"/>
      <c r="I927" s="160"/>
      <c r="J927" s="160"/>
    </row>
    <row r="928" spans="1:10" ht="16.5">
      <c r="A928" s="143" t="s">
        <v>2240</v>
      </c>
      <c r="B928" s="163" t="s">
        <v>2241</v>
      </c>
      <c r="C928" s="143" t="s">
        <v>179</v>
      </c>
      <c r="D928" s="143" t="s">
        <v>1039</v>
      </c>
      <c r="E928" s="143"/>
      <c r="F928" s="143"/>
      <c r="G928" s="143"/>
      <c r="H928" s="160"/>
      <c r="I928" s="160"/>
      <c r="J928" s="160"/>
    </row>
    <row r="929" spans="1:10" ht="16.5">
      <c r="A929" s="143" t="s">
        <v>2242</v>
      </c>
      <c r="B929" s="163" t="s">
        <v>2241</v>
      </c>
      <c r="C929" s="143" t="s">
        <v>179</v>
      </c>
      <c r="D929" s="143" t="s">
        <v>1039</v>
      </c>
      <c r="E929" s="143"/>
      <c r="F929" s="143"/>
      <c r="G929" s="143"/>
      <c r="H929" s="160"/>
      <c r="I929" s="160"/>
      <c r="J929" s="160"/>
    </row>
    <row r="930" spans="1:10" ht="16.5">
      <c r="A930" s="143" t="s">
        <v>2243</v>
      </c>
      <c r="B930" s="163" t="s">
        <v>2241</v>
      </c>
      <c r="C930" s="143" t="s">
        <v>179</v>
      </c>
      <c r="D930" s="143" t="s">
        <v>1039</v>
      </c>
      <c r="E930" s="143"/>
      <c r="F930" s="143"/>
      <c r="G930" s="143"/>
      <c r="H930" s="160"/>
      <c r="I930" s="160"/>
      <c r="J930" s="160"/>
    </row>
    <row r="931" spans="1:10" ht="16.5">
      <c r="A931" s="143" t="s">
        <v>2244</v>
      </c>
      <c r="B931" s="163" t="s">
        <v>2241</v>
      </c>
      <c r="C931" s="143" t="s">
        <v>179</v>
      </c>
      <c r="D931" s="143" t="s">
        <v>1039</v>
      </c>
      <c r="E931" s="143"/>
      <c r="F931" s="143"/>
      <c r="G931" s="143"/>
      <c r="H931" s="160"/>
      <c r="I931" s="160"/>
      <c r="J931" s="160"/>
    </row>
    <row r="932" spans="1:10" ht="16.5">
      <c r="A932" s="143" t="s">
        <v>2245</v>
      </c>
      <c r="B932" s="159" t="s">
        <v>2246</v>
      </c>
      <c r="C932" s="143" t="s">
        <v>179</v>
      </c>
      <c r="D932" s="143" t="s">
        <v>1039</v>
      </c>
      <c r="E932" s="143">
        <v>0</v>
      </c>
      <c r="F932" s="143">
        <v>13</v>
      </c>
      <c r="G932" s="143">
        <v>2</v>
      </c>
      <c r="H932" s="160">
        <v>0</v>
      </c>
      <c r="I932" s="160">
        <v>45</v>
      </c>
      <c r="J932" s="160">
        <v>45</v>
      </c>
    </row>
    <row r="933" spans="1:10" ht="16.5">
      <c r="A933" s="143" t="s">
        <v>2247</v>
      </c>
      <c r="B933" s="159" t="s">
        <v>2248</v>
      </c>
      <c r="C933" s="143" t="s">
        <v>179</v>
      </c>
      <c r="D933" s="143" t="s">
        <v>1039</v>
      </c>
      <c r="E933" s="143">
        <v>2</v>
      </c>
      <c r="F933" s="143">
        <v>10</v>
      </c>
      <c r="G933" s="143">
        <v>4</v>
      </c>
      <c r="H933" s="160">
        <v>22.399552008959802</v>
      </c>
      <c r="I933" s="160">
        <v>22.399552008959802</v>
      </c>
      <c r="J933" s="160">
        <v>22.399552008959802</v>
      </c>
    </row>
    <row r="934" spans="1:10" ht="16.5">
      <c r="A934" s="143" t="s">
        <v>2249</v>
      </c>
      <c r="B934" s="163" t="s">
        <v>2250</v>
      </c>
      <c r="C934" s="143" t="s">
        <v>179</v>
      </c>
      <c r="D934" s="143" t="s">
        <v>1039</v>
      </c>
      <c r="E934" s="143"/>
      <c r="F934" s="143"/>
      <c r="G934" s="143"/>
      <c r="H934" s="160"/>
      <c r="I934" s="160"/>
      <c r="J934" s="160"/>
    </row>
    <row r="935" spans="1:10" ht="16.5">
      <c r="A935" s="143" t="s">
        <v>2251</v>
      </c>
      <c r="B935" s="163" t="s">
        <v>2250</v>
      </c>
      <c r="C935" s="143" t="s">
        <v>179</v>
      </c>
      <c r="D935" s="143" t="s">
        <v>1039</v>
      </c>
      <c r="E935" s="143"/>
      <c r="F935" s="143"/>
      <c r="G935" s="143"/>
      <c r="H935" s="160"/>
      <c r="I935" s="160"/>
      <c r="J935" s="160"/>
    </row>
    <row r="936" spans="1:10" ht="16.5">
      <c r="A936" s="143" t="s">
        <v>2252</v>
      </c>
      <c r="B936" s="163" t="s">
        <v>2250</v>
      </c>
      <c r="C936" s="143" t="s">
        <v>179</v>
      </c>
      <c r="D936" s="143" t="s">
        <v>1039</v>
      </c>
      <c r="E936" s="143"/>
      <c r="F936" s="143"/>
      <c r="G936" s="143"/>
      <c r="H936" s="160"/>
      <c r="I936" s="160"/>
      <c r="J936" s="160"/>
    </row>
    <row r="937" spans="1:10" ht="16.5">
      <c r="A937" s="143" t="s">
        <v>2253</v>
      </c>
      <c r="B937" s="163" t="s">
        <v>2250</v>
      </c>
      <c r="C937" s="143" t="s">
        <v>179</v>
      </c>
      <c r="D937" s="143" t="s">
        <v>1039</v>
      </c>
      <c r="E937" s="143"/>
      <c r="F937" s="143"/>
      <c r="G937" s="143"/>
      <c r="H937" s="160"/>
      <c r="I937" s="160"/>
      <c r="J937" s="160"/>
    </row>
    <row r="938" spans="1:10" ht="16.5">
      <c r="A938" s="143" t="s">
        <v>2254</v>
      </c>
      <c r="B938" s="163" t="s">
        <v>2255</v>
      </c>
      <c r="C938" s="143" t="s">
        <v>179</v>
      </c>
      <c r="D938" s="143" t="s">
        <v>1039</v>
      </c>
      <c r="E938" s="143"/>
      <c r="F938" s="143"/>
      <c r="G938" s="143"/>
      <c r="H938" s="160"/>
      <c r="I938" s="160"/>
      <c r="J938" s="160"/>
    </row>
    <row r="939" spans="1:10" ht="16.5">
      <c r="A939" s="143" t="s">
        <v>2256</v>
      </c>
      <c r="B939" s="163" t="s">
        <v>2255</v>
      </c>
      <c r="C939" s="143" t="s">
        <v>179</v>
      </c>
      <c r="D939" s="143" t="s">
        <v>1039</v>
      </c>
      <c r="E939" s="143"/>
      <c r="F939" s="143"/>
      <c r="G939" s="143"/>
      <c r="H939" s="160"/>
      <c r="I939" s="160"/>
      <c r="J939" s="160"/>
    </row>
    <row r="940" spans="1:10" ht="16.5">
      <c r="A940" s="143" t="s">
        <v>2257</v>
      </c>
      <c r="B940" s="163" t="s">
        <v>2258</v>
      </c>
      <c r="C940" s="143" t="s">
        <v>179</v>
      </c>
      <c r="D940" s="143" t="s">
        <v>1039</v>
      </c>
      <c r="E940" s="143"/>
      <c r="F940" s="143"/>
      <c r="G940" s="143"/>
      <c r="H940" s="160"/>
      <c r="I940" s="160"/>
      <c r="J940" s="160"/>
    </row>
    <row r="941" spans="1:10" ht="16.5">
      <c r="A941" s="143" t="s">
        <v>2259</v>
      </c>
      <c r="B941" s="163" t="s">
        <v>2260</v>
      </c>
      <c r="C941" s="143" t="s">
        <v>179</v>
      </c>
      <c r="D941" s="143" t="s">
        <v>1039</v>
      </c>
      <c r="E941" s="143"/>
      <c r="F941" s="143"/>
      <c r="G941" s="143"/>
      <c r="H941" s="160"/>
      <c r="I941" s="160"/>
      <c r="J941" s="160"/>
    </row>
    <row r="942" spans="1:10" ht="16.5">
      <c r="A942" s="143" t="s">
        <v>2261</v>
      </c>
      <c r="B942" s="163" t="s">
        <v>2260</v>
      </c>
      <c r="C942" s="143" t="s">
        <v>179</v>
      </c>
      <c r="D942" s="143" t="s">
        <v>1039</v>
      </c>
      <c r="E942" s="143"/>
      <c r="F942" s="143"/>
      <c r="G942" s="143"/>
      <c r="H942" s="160"/>
      <c r="I942" s="160"/>
      <c r="J942" s="160"/>
    </row>
    <row r="943" spans="1:10" ht="16.5">
      <c r="A943" s="143" t="s">
        <v>2262</v>
      </c>
      <c r="B943" s="163" t="s">
        <v>2263</v>
      </c>
      <c r="C943" s="143" t="s">
        <v>179</v>
      </c>
      <c r="D943" s="143" t="s">
        <v>1039</v>
      </c>
      <c r="E943" s="143"/>
      <c r="F943" s="143"/>
      <c r="G943" s="143"/>
      <c r="H943" s="160"/>
      <c r="I943" s="160"/>
      <c r="J943" s="160"/>
    </row>
    <row r="944" spans="1:10" ht="16.5">
      <c r="A944" s="143" t="s">
        <v>2264</v>
      </c>
      <c r="B944" s="163" t="s">
        <v>2263</v>
      </c>
      <c r="C944" s="143" t="s">
        <v>179</v>
      </c>
      <c r="D944" s="143" t="s">
        <v>1039</v>
      </c>
      <c r="E944" s="143"/>
      <c r="F944" s="143"/>
      <c r="G944" s="143"/>
      <c r="H944" s="160"/>
      <c r="I944" s="160"/>
      <c r="J944" s="160"/>
    </row>
    <row r="945" spans="1:10" ht="16.5">
      <c r="A945" s="143" t="s">
        <v>2265</v>
      </c>
      <c r="B945" s="163" t="s">
        <v>2263</v>
      </c>
      <c r="C945" s="143" t="s">
        <v>179</v>
      </c>
      <c r="D945" s="143" t="s">
        <v>1039</v>
      </c>
      <c r="E945" s="143"/>
      <c r="F945" s="143"/>
      <c r="G945" s="143"/>
      <c r="H945" s="160"/>
      <c r="I945" s="160"/>
      <c r="J945" s="160"/>
    </row>
    <row r="946" spans="1:10" ht="16.5">
      <c r="A946" s="143" t="s">
        <v>2266</v>
      </c>
      <c r="B946" s="163" t="s">
        <v>2267</v>
      </c>
      <c r="C946" s="143" t="s">
        <v>179</v>
      </c>
      <c r="D946" s="143" t="s">
        <v>1039</v>
      </c>
      <c r="E946" s="143"/>
      <c r="F946" s="143"/>
      <c r="G946" s="143"/>
      <c r="H946" s="160"/>
      <c r="I946" s="160"/>
      <c r="J946" s="160"/>
    </row>
    <row r="947" spans="1:10" ht="16.5">
      <c r="A947" s="143" t="s">
        <v>2268</v>
      </c>
      <c r="B947" s="159" t="s">
        <v>2269</v>
      </c>
      <c r="C947" s="143" t="s">
        <v>179</v>
      </c>
      <c r="D947" s="143" t="s">
        <v>1039</v>
      </c>
      <c r="E947" s="143">
        <v>0</v>
      </c>
      <c r="F947" s="143">
        <v>13</v>
      </c>
      <c r="G947" s="143">
        <v>2</v>
      </c>
      <c r="H947" s="160">
        <v>0</v>
      </c>
      <c r="I947" s="160">
        <v>45</v>
      </c>
      <c r="J947" s="160">
        <v>45</v>
      </c>
    </row>
    <row r="948" spans="1:10" ht="16.5">
      <c r="A948" s="143" t="s">
        <v>2270</v>
      </c>
      <c r="B948" s="159" t="s">
        <v>2269</v>
      </c>
      <c r="C948" s="143" t="s">
        <v>179</v>
      </c>
      <c r="D948" s="143" t="s">
        <v>1039</v>
      </c>
      <c r="E948" s="143">
        <v>0</v>
      </c>
      <c r="F948" s="143">
        <v>12</v>
      </c>
      <c r="G948" s="143">
        <v>3</v>
      </c>
      <c r="H948" s="160">
        <v>0</v>
      </c>
      <c r="I948" s="160">
        <v>40</v>
      </c>
      <c r="J948" s="160">
        <v>40</v>
      </c>
    </row>
    <row r="949" spans="1:10" ht="16.5">
      <c r="A949" s="143" t="s">
        <v>2271</v>
      </c>
      <c r="B949" s="159" t="s">
        <v>2269</v>
      </c>
      <c r="C949" s="143" t="s">
        <v>179</v>
      </c>
      <c r="D949" s="143" t="s">
        <v>1039</v>
      </c>
      <c r="E949" s="143">
        <v>0</v>
      </c>
      <c r="F949" s="143">
        <v>12</v>
      </c>
      <c r="G949" s="143">
        <v>3</v>
      </c>
      <c r="H949" s="160">
        <v>0</v>
      </c>
      <c r="I949" s="160">
        <v>40</v>
      </c>
      <c r="J949" s="160">
        <v>40</v>
      </c>
    </row>
    <row r="950" spans="1:10" ht="16.5">
      <c r="A950" s="143" t="s">
        <v>2272</v>
      </c>
      <c r="B950" s="159" t="s">
        <v>2269</v>
      </c>
      <c r="C950" s="143" t="s">
        <v>179</v>
      </c>
      <c r="D950" s="143" t="s">
        <v>1039</v>
      </c>
      <c r="E950" s="143">
        <v>0</v>
      </c>
      <c r="F950" s="143">
        <v>12</v>
      </c>
      <c r="G950" s="143">
        <v>3</v>
      </c>
      <c r="H950" s="160">
        <v>0</v>
      </c>
      <c r="I950" s="160">
        <v>40</v>
      </c>
      <c r="J950" s="160">
        <v>40</v>
      </c>
    </row>
    <row r="951" spans="1:10" ht="16.5">
      <c r="A951" s="143" t="s">
        <v>2273</v>
      </c>
      <c r="B951" s="159" t="s">
        <v>2269</v>
      </c>
      <c r="C951" s="143" t="s">
        <v>179</v>
      </c>
      <c r="D951" s="143" t="s">
        <v>1039</v>
      </c>
      <c r="E951" s="143">
        <v>0</v>
      </c>
      <c r="F951" s="143">
        <v>13</v>
      </c>
      <c r="G951" s="143">
        <v>2</v>
      </c>
      <c r="H951" s="160">
        <v>0</v>
      </c>
      <c r="I951" s="160">
        <v>45</v>
      </c>
      <c r="J951" s="160">
        <v>45</v>
      </c>
    </row>
    <row r="952" spans="1:10" ht="16.5">
      <c r="A952" s="143" t="s">
        <v>2274</v>
      </c>
      <c r="B952" s="159" t="s">
        <v>2269</v>
      </c>
      <c r="C952" s="143" t="s">
        <v>179</v>
      </c>
      <c r="D952" s="143" t="s">
        <v>1039</v>
      </c>
      <c r="E952" s="143">
        <v>0</v>
      </c>
      <c r="F952" s="143">
        <v>12</v>
      </c>
      <c r="G952" s="143">
        <v>3</v>
      </c>
      <c r="H952" s="160">
        <v>0</v>
      </c>
      <c r="I952" s="160">
        <v>40</v>
      </c>
      <c r="J952" s="160">
        <v>40</v>
      </c>
    </row>
    <row r="953" spans="1:10" ht="16.5">
      <c r="A953" s="143" t="s">
        <v>2275</v>
      </c>
      <c r="B953" s="159" t="s">
        <v>2269</v>
      </c>
      <c r="C953" s="143" t="s">
        <v>179</v>
      </c>
      <c r="D953" s="143" t="s">
        <v>1039</v>
      </c>
      <c r="E953" s="143">
        <v>0</v>
      </c>
      <c r="F953" s="143">
        <v>12</v>
      </c>
      <c r="G953" s="143">
        <v>3</v>
      </c>
      <c r="H953" s="160">
        <v>0</v>
      </c>
      <c r="I953" s="160">
        <v>40</v>
      </c>
      <c r="J953" s="160">
        <v>40</v>
      </c>
    </row>
    <row r="954" spans="1:10" ht="16.5">
      <c r="A954" s="143" t="s">
        <v>2276</v>
      </c>
      <c r="B954" s="159" t="s">
        <v>2269</v>
      </c>
      <c r="C954" s="143" t="s">
        <v>179</v>
      </c>
      <c r="D954" s="143" t="s">
        <v>1039</v>
      </c>
      <c r="E954" s="143">
        <v>0</v>
      </c>
      <c r="F954" s="143">
        <v>12</v>
      </c>
      <c r="G954" s="143">
        <v>3</v>
      </c>
      <c r="H954" s="160">
        <v>0</v>
      </c>
      <c r="I954" s="160">
        <v>40</v>
      </c>
      <c r="J954" s="160">
        <v>40</v>
      </c>
    </row>
    <row r="955" spans="1:10" ht="16.5">
      <c r="A955" s="143" t="s">
        <v>2277</v>
      </c>
      <c r="B955" s="159" t="s">
        <v>2269</v>
      </c>
      <c r="C955" s="143" t="s">
        <v>179</v>
      </c>
      <c r="D955" s="143" t="s">
        <v>1039</v>
      </c>
      <c r="E955" s="143">
        <v>0</v>
      </c>
      <c r="F955" s="143">
        <v>12</v>
      </c>
      <c r="G955" s="143">
        <v>3</v>
      </c>
      <c r="H955" s="160">
        <v>0</v>
      </c>
      <c r="I955" s="160">
        <v>40</v>
      </c>
      <c r="J955" s="160">
        <v>40</v>
      </c>
    </row>
    <row r="956" spans="1:10" ht="16.5">
      <c r="A956" s="143" t="s">
        <v>2278</v>
      </c>
      <c r="B956" s="159" t="s">
        <v>2279</v>
      </c>
      <c r="C956" s="143" t="s">
        <v>179</v>
      </c>
      <c r="D956" s="143" t="s">
        <v>1039</v>
      </c>
      <c r="E956" s="143">
        <v>2</v>
      </c>
      <c r="F956" s="143">
        <v>12</v>
      </c>
      <c r="G956" s="143">
        <v>1</v>
      </c>
      <c r="H956" s="160">
        <v>15</v>
      </c>
      <c r="I956" s="160">
        <v>15</v>
      </c>
      <c r="J956" s="160">
        <v>15</v>
      </c>
    </row>
    <row r="957" spans="1:10" ht="16.5">
      <c r="A957" s="143" t="s">
        <v>2280</v>
      </c>
      <c r="B957" s="159" t="s">
        <v>2279</v>
      </c>
      <c r="C957" s="143" t="s">
        <v>179</v>
      </c>
      <c r="D957" s="143" t="s">
        <v>1039</v>
      </c>
      <c r="E957" s="143">
        <v>2</v>
      </c>
      <c r="F957" s="143">
        <v>12</v>
      </c>
      <c r="G957" s="143">
        <v>1</v>
      </c>
      <c r="H957" s="160">
        <v>15</v>
      </c>
      <c r="I957" s="160">
        <v>15</v>
      </c>
      <c r="J957" s="160">
        <v>15</v>
      </c>
    </row>
    <row r="958" spans="1:10" ht="16.5">
      <c r="A958" s="143" t="s">
        <v>2281</v>
      </c>
      <c r="B958" s="159" t="s">
        <v>2282</v>
      </c>
      <c r="C958" s="143" t="s">
        <v>179</v>
      </c>
      <c r="D958" s="143" t="s">
        <v>1039</v>
      </c>
      <c r="E958" s="143">
        <v>2</v>
      </c>
      <c r="F958" s="143">
        <v>12</v>
      </c>
      <c r="G958" s="143">
        <v>1</v>
      </c>
      <c r="H958" s="160">
        <v>15</v>
      </c>
      <c r="I958" s="160">
        <v>15</v>
      </c>
      <c r="J958" s="160">
        <v>15</v>
      </c>
    </row>
    <row r="959" spans="1:10" ht="16.5">
      <c r="A959" s="143" t="s">
        <v>2283</v>
      </c>
      <c r="B959" s="159" t="s">
        <v>2282</v>
      </c>
      <c r="C959" s="143" t="s">
        <v>179</v>
      </c>
      <c r="D959" s="143" t="s">
        <v>1039</v>
      </c>
      <c r="E959" s="143">
        <v>2</v>
      </c>
      <c r="F959" s="143">
        <v>12</v>
      </c>
      <c r="G959" s="143">
        <v>1</v>
      </c>
      <c r="H959" s="160">
        <v>15</v>
      </c>
      <c r="I959" s="160">
        <v>15</v>
      </c>
      <c r="J959" s="160">
        <v>15</v>
      </c>
    </row>
    <row r="960" spans="1:10" ht="16.5">
      <c r="A960" s="143" t="s">
        <v>2284</v>
      </c>
      <c r="B960" s="159" t="s">
        <v>2285</v>
      </c>
      <c r="C960" s="143" t="s">
        <v>179</v>
      </c>
      <c r="D960" s="143" t="s">
        <v>1039</v>
      </c>
      <c r="E960" s="143">
        <v>2</v>
      </c>
      <c r="F960" s="143">
        <v>10</v>
      </c>
      <c r="G960" s="143">
        <v>4</v>
      </c>
      <c r="H960" s="160">
        <v>60.799975680009702</v>
      </c>
      <c r="I960" s="160">
        <v>60.799975680009702</v>
      </c>
      <c r="J960" s="160">
        <v>60.799975680009702</v>
      </c>
    </row>
    <row r="961" spans="1:10" ht="16.5">
      <c r="A961" s="143" t="s">
        <v>2286</v>
      </c>
      <c r="B961" s="159" t="s">
        <v>2285</v>
      </c>
      <c r="C961" s="143" t="s">
        <v>179</v>
      </c>
      <c r="D961" s="143" t="s">
        <v>1039</v>
      </c>
      <c r="E961" s="143">
        <v>2</v>
      </c>
      <c r="F961" s="143">
        <v>10</v>
      </c>
      <c r="G961" s="143">
        <v>4</v>
      </c>
      <c r="H961" s="160">
        <v>60.799975680009702</v>
      </c>
      <c r="I961" s="160">
        <v>60.799975680009702</v>
      </c>
      <c r="J961" s="160">
        <v>60.799975680009702</v>
      </c>
    </row>
    <row r="962" spans="1:10" ht="16.5">
      <c r="A962" s="143" t="s">
        <v>2287</v>
      </c>
      <c r="B962" s="159" t="s">
        <v>2285</v>
      </c>
      <c r="C962" s="143" t="s">
        <v>179</v>
      </c>
      <c r="D962" s="143" t="s">
        <v>1039</v>
      </c>
      <c r="E962" s="143">
        <v>2</v>
      </c>
      <c r="F962" s="143">
        <v>10</v>
      </c>
      <c r="G962" s="143">
        <v>4</v>
      </c>
      <c r="H962" s="160">
        <v>60.799975680009702</v>
      </c>
      <c r="I962" s="160">
        <v>60.799975680009702</v>
      </c>
      <c r="J962" s="160">
        <v>60.799975680009702</v>
      </c>
    </row>
    <row r="963" spans="1:10" ht="16.5">
      <c r="A963" s="143" t="s">
        <v>2288</v>
      </c>
      <c r="B963" s="159" t="s">
        <v>2285</v>
      </c>
      <c r="C963" s="143" t="s">
        <v>179</v>
      </c>
      <c r="D963" s="143" t="s">
        <v>1039</v>
      </c>
      <c r="E963" s="143">
        <v>2</v>
      </c>
      <c r="F963" s="143">
        <v>10</v>
      </c>
      <c r="G963" s="143">
        <v>4</v>
      </c>
      <c r="H963" s="160">
        <v>49.599945440059997</v>
      </c>
      <c r="I963" s="160">
        <v>49.599945440059997</v>
      </c>
      <c r="J963" s="160">
        <v>49.599945440059997</v>
      </c>
    </row>
    <row r="964" spans="1:10" ht="16.5">
      <c r="A964" s="143" t="s">
        <v>2289</v>
      </c>
      <c r="B964" s="159" t="s">
        <v>2290</v>
      </c>
      <c r="C964" s="143" t="s">
        <v>179</v>
      </c>
      <c r="D964" s="143" t="s">
        <v>1039</v>
      </c>
      <c r="E964" s="143">
        <v>2</v>
      </c>
      <c r="F964" s="143">
        <v>9</v>
      </c>
      <c r="G964" s="143">
        <v>4</v>
      </c>
      <c r="H964" s="160">
        <v>46.499948850056299</v>
      </c>
      <c r="I964" s="160">
        <v>46.499948850056299</v>
      </c>
      <c r="J964" s="160">
        <v>46.499948850056299</v>
      </c>
    </row>
    <row r="965" spans="1:10" ht="16.5">
      <c r="A965" s="143" t="s">
        <v>2291</v>
      </c>
      <c r="B965" s="159" t="s">
        <v>2292</v>
      </c>
      <c r="C965" s="143" t="s">
        <v>179</v>
      </c>
      <c r="D965" s="143" t="s">
        <v>1039</v>
      </c>
      <c r="E965" s="143">
        <v>2</v>
      </c>
      <c r="F965" s="143">
        <v>12</v>
      </c>
      <c r="G965" s="143">
        <v>1</v>
      </c>
      <c r="H965" s="160">
        <v>14</v>
      </c>
      <c r="I965" s="160">
        <v>14</v>
      </c>
      <c r="J965" s="160">
        <v>14</v>
      </c>
    </row>
    <row r="966" spans="1:10" ht="16.5">
      <c r="A966" s="143" t="s">
        <v>2293</v>
      </c>
      <c r="B966" s="159" t="s">
        <v>2292</v>
      </c>
      <c r="C966" s="143" t="s">
        <v>179</v>
      </c>
      <c r="D966" s="143" t="s">
        <v>1039</v>
      </c>
      <c r="E966" s="143">
        <v>2</v>
      </c>
      <c r="F966" s="143">
        <v>12</v>
      </c>
      <c r="G966" s="143">
        <v>1</v>
      </c>
      <c r="H966" s="160">
        <v>14</v>
      </c>
      <c r="I966" s="160">
        <v>14</v>
      </c>
      <c r="J966" s="160">
        <v>14</v>
      </c>
    </row>
    <row r="967" spans="1:10" ht="16.5">
      <c r="A967" s="143" t="s">
        <v>2294</v>
      </c>
      <c r="B967" s="159" t="s">
        <v>2292</v>
      </c>
      <c r="C967" s="143" t="s">
        <v>179</v>
      </c>
      <c r="D967" s="143" t="s">
        <v>1039</v>
      </c>
      <c r="E967" s="143">
        <v>2</v>
      </c>
      <c r="F967" s="143">
        <v>12</v>
      </c>
      <c r="G967" s="143">
        <v>1</v>
      </c>
      <c r="H967" s="160">
        <v>14</v>
      </c>
      <c r="I967" s="160">
        <v>14</v>
      </c>
      <c r="J967" s="160">
        <v>14</v>
      </c>
    </row>
    <row r="968" spans="1:10" ht="16.5">
      <c r="A968" s="143" t="s">
        <v>2295</v>
      </c>
      <c r="B968" s="159" t="s">
        <v>2292</v>
      </c>
      <c r="C968" s="143" t="s">
        <v>179</v>
      </c>
      <c r="D968" s="143" t="s">
        <v>1039</v>
      </c>
      <c r="E968" s="143">
        <v>2</v>
      </c>
      <c r="F968" s="143">
        <v>12</v>
      </c>
      <c r="G968" s="143">
        <v>1</v>
      </c>
      <c r="H968" s="160">
        <v>14</v>
      </c>
      <c r="I968" s="160">
        <v>14</v>
      </c>
      <c r="J968" s="160">
        <v>14</v>
      </c>
    </row>
    <row r="969" spans="1:10" ht="16.5">
      <c r="A969" s="143" t="s">
        <v>2296</v>
      </c>
      <c r="B969" s="159" t="s">
        <v>2292</v>
      </c>
      <c r="C969" s="143" t="s">
        <v>179</v>
      </c>
      <c r="D969" s="143" t="s">
        <v>1039</v>
      </c>
      <c r="E969" s="143">
        <v>2</v>
      </c>
      <c r="F969" s="143">
        <v>12</v>
      </c>
      <c r="G969" s="143">
        <v>1</v>
      </c>
      <c r="H969" s="160">
        <v>14</v>
      </c>
      <c r="I969" s="160">
        <v>14</v>
      </c>
      <c r="J969" s="160">
        <v>14</v>
      </c>
    </row>
    <row r="970" spans="1:10" ht="16.5">
      <c r="A970" s="143" t="s">
        <v>2297</v>
      </c>
      <c r="B970" s="159" t="s">
        <v>2292</v>
      </c>
      <c r="C970" s="143" t="s">
        <v>179</v>
      </c>
      <c r="D970" s="143" t="s">
        <v>1039</v>
      </c>
      <c r="E970" s="143">
        <v>2</v>
      </c>
      <c r="F970" s="143">
        <v>12</v>
      </c>
      <c r="G970" s="143">
        <v>1</v>
      </c>
      <c r="H970" s="160">
        <v>14</v>
      </c>
      <c r="I970" s="160">
        <v>14</v>
      </c>
      <c r="J970" s="160">
        <v>14</v>
      </c>
    </row>
    <row r="971" spans="1:10" ht="16.5">
      <c r="A971" s="143" t="s">
        <v>2298</v>
      </c>
      <c r="B971" s="159" t="s">
        <v>2292</v>
      </c>
      <c r="C971" s="143" t="s">
        <v>179</v>
      </c>
      <c r="D971" s="143" t="s">
        <v>1039</v>
      </c>
      <c r="E971" s="143">
        <v>2</v>
      </c>
      <c r="F971" s="143">
        <v>12</v>
      </c>
      <c r="G971" s="143">
        <v>1</v>
      </c>
      <c r="H971" s="160">
        <v>14</v>
      </c>
      <c r="I971" s="160">
        <v>14</v>
      </c>
      <c r="J971" s="160">
        <v>14</v>
      </c>
    </row>
    <row r="972" spans="1:10" ht="16.5">
      <c r="A972" s="143" t="s">
        <v>2299</v>
      </c>
      <c r="B972" s="159" t="s">
        <v>2300</v>
      </c>
      <c r="C972" s="143" t="s">
        <v>179</v>
      </c>
      <c r="D972" s="143" t="s">
        <v>1039</v>
      </c>
      <c r="E972" s="143">
        <v>2</v>
      </c>
      <c r="F972" s="143">
        <v>12</v>
      </c>
      <c r="G972" s="143">
        <v>1</v>
      </c>
      <c r="H972" s="160">
        <v>14</v>
      </c>
      <c r="I972" s="160">
        <v>14</v>
      </c>
      <c r="J972" s="160">
        <v>14</v>
      </c>
    </row>
    <row r="973" spans="1:10" ht="16.5">
      <c r="A973" s="143" t="s">
        <v>2301</v>
      </c>
      <c r="B973" s="159" t="s">
        <v>2300</v>
      </c>
      <c r="C973" s="143" t="s">
        <v>179</v>
      </c>
      <c r="D973" s="143" t="s">
        <v>1039</v>
      </c>
      <c r="E973" s="143">
        <v>2</v>
      </c>
      <c r="F973" s="143">
        <v>12</v>
      </c>
      <c r="G973" s="143">
        <v>1</v>
      </c>
      <c r="H973" s="160">
        <v>14</v>
      </c>
      <c r="I973" s="160">
        <v>14</v>
      </c>
      <c r="J973" s="160">
        <v>14</v>
      </c>
    </row>
    <row r="974" spans="1:10" ht="16.5">
      <c r="A974" s="143" t="s">
        <v>2302</v>
      </c>
      <c r="B974" s="159" t="s">
        <v>2300</v>
      </c>
      <c r="C974" s="143" t="s">
        <v>179</v>
      </c>
      <c r="D974" s="143" t="s">
        <v>1039</v>
      </c>
      <c r="E974" s="143">
        <v>2</v>
      </c>
      <c r="F974" s="143">
        <v>12</v>
      </c>
      <c r="G974" s="143">
        <v>1</v>
      </c>
      <c r="H974" s="160">
        <v>14</v>
      </c>
      <c r="I974" s="160">
        <v>14</v>
      </c>
      <c r="J974" s="160">
        <v>14</v>
      </c>
    </row>
    <row r="975" spans="1:10" ht="16.5">
      <c r="A975" s="143" t="s">
        <v>2303</v>
      </c>
      <c r="B975" s="159" t="s">
        <v>2300</v>
      </c>
      <c r="C975" s="143" t="s">
        <v>179</v>
      </c>
      <c r="D975" s="143" t="s">
        <v>1039</v>
      </c>
      <c r="E975" s="143">
        <v>2</v>
      </c>
      <c r="F975" s="143">
        <v>12</v>
      </c>
      <c r="G975" s="143">
        <v>1</v>
      </c>
      <c r="H975" s="160">
        <v>14</v>
      </c>
      <c r="I975" s="160">
        <v>14</v>
      </c>
      <c r="J975" s="160">
        <v>14</v>
      </c>
    </row>
    <row r="976" spans="1:10" ht="16.5">
      <c r="A976" s="143" t="s">
        <v>2304</v>
      </c>
      <c r="B976" s="159" t="s">
        <v>2300</v>
      </c>
      <c r="C976" s="143" t="s">
        <v>179</v>
      </c>
      <c r="D976" s="143" t="s">
        <v>1039</v>
      </c>
      <c r="E976" s="143">
        <v>2</v>
      </c>
      <c r="F976" s="143">
        <v>12</v>
      </c>
      <c r="G976" s="143">
        <v>1</v>
      </c>
      <c r="H976" s="160">
        <v>14</v>
      </c>
      <c r="I976" s="160">
        <v>14</v>
      </c>
      <c r="J976" s="160">
        <v>14</v>
      </c>
    </row>
    <row r="977" spans="1:10" ht="16.5">
      <c r="A977" s="143" t="s">
        <v>2305</v>
      </c>
      <c r="B977" s="159" t="s">
        <v>2300</v>
      </c>
      <c r="C977" s="143" t="s">
        <v>179</v>
      </c>
      <c r="D977" s="143" t="s">
        <v>1039</v>
      </c>
      <c r="E977" s="143">
        <v>2</v>
      </c>
      <c r="F977" s="143">
        <v>12</v>
      </c>
      <c r="G977" s="143">
        <v>1</v>
      </c>
      <c r="H977" s="160">
        <v>14</v>
      </c>
      <c r="I977" s="160">
        <v>14</v>
      </c>
      <c r="J977" s="160">
        <v>14</v>
      </c>
    </row>
    <row r="978" spans="1:10" ht="16.5">
      <c r="A978" s="143" t="s">
        <v>2306</v>
      </c>
      <c r="B978" s="159" t="s">
        <v>2307</v>
      </c>
      <c r="C978" s="143" t="s">
        <v>179</v>
      </c>
      <c r="D978" s="143" t="s">
        <v>1039</v>
      </c>
      <c r="E978" s="143">
        <v>0.5</v>
      </c>
      <c r="F978" s="143">
        <v>13</v>
      </c>
      <c r="G978" s="143">
        <v>1.5</v>
      </c>
      <c r="H978" s="160">
        <v>17.7999288002848</v>
      </c>
      <c r="I978" s="160">
        <v>17.7999288002848</v>
      </c>
      <c r="J978" s="160">
        <v>17.7999288002848</v>
      </c>
    </row>
    <row r="979" spans="1:10" ht="16.5">
      <c r="A979" s="143" t="s">
        <v>2308</v>
      </c>
      <c r="B979" s="159" t="s">
        <v>2307</v>
      </c>
      <c r="C979" s="143" t="s">
        <v>179</v>
      </c>
      <c r="D979" s="143" t="s">
        <v>1039</v>
      </c>
      <c r="E979" s="143">
        <v>1.5</v>
      </c>
      <c r="F979" s="143">
        <v>10</v>
      </c>
      <c r="G979" s="143">
        <v>3.5</v>
      </c>
      <c r="H979" s="160">
        <v>112.52813203300801</v>
      </c>
      <c r="I979" s="160">
        <v>112.52813203300801</v>
      </c>
      <c r="J979" s="160">
        <v>112.52813203300801</v>
      </c>
    </row>
    <row r="980" spans="1:10" ht="16.5">
      <c r="A980" s="143" t="s">
        <v>2309</v>
      </c>
      <c r="B980" s="159" t="s">
        <v>2307</v>
      </c>
      <c r="C980" s="143" t="s">
        <v>179</v>
      </c>
      <c r="D980" s="143" t="s">
        <v>1039</v>
      </c>
      <c r="E980" s="143">
        <v>0.5</v>
      </c>
      <c r="F980" s="143">
        <v>13</v>
      </c>
      <c r="G980" s="143">
        <v>1.5</v>
      </c>
      <c r="H980" s="160">
        <v>18.75</v>
      </c>
      <c r="I980" s="160">
        <v>18.75</v>
      </c>
      <c r="J980" s="160">
        <v>18.75</v>
      </c>
    </row>
    <row r="981" spans="1:10" ht="16.5">
      <c r="A981" s="143" t="s">
        <v>2310</v>
      </c>
      <c r="B981" s="159" t="s">
        <v>2307</v>
      </c>
      <c r="C981" s="143" t="s">
        <v>179</v>
      </c>
      <c r="D981" s="143" t="s">
        <v>1039</v>
      </c>
      <c r="E981" s="143">
        <v>0</v>
      </c>
      <c r="F981" s="143">
        <v>13</v>
      </c>
      <c r="G981" s="143">
        <v>2</v>
      </c>
      <c r="H981" s="160">
        <v>0</v>
      </c>
      <c r="I981" s="160">
        <v>18.75</v>
      </c>
      <c r="J981" s="160">
        <v>18.75</v>
      </c>
    </row>
    <row r="982" spans="1:10" ht="16.5">
      <c r="A982" s="143" t="s">
        <v>2311</v>
      </c>
      <c r="B982" s="159" t="s">
        <v>2307</v>
      </c>
      <c r="C982" s="143" t="s">
        <v>179</v>
      </c>
      <c r="D982" s="143" t="s">
        <v>1039</v>
      </c>
      <c r="E982" s="143">
        <v>0.5</v>
      </c>
      <c r="F982" s="143">
        <v>13</v>
      </c>
      <c r="G982" s="143">
        <v>1.5</v>
      </c>
      <c r="H982" s="160">
        <v>20</v>
      </c>
      <c r="I982" s="160">
        <v>20</v>
      </c>
      <c r="J982" s="160">
        <v>20</v>
      </c>
    </row>
    <row r="983" spans="1:10" ht="16.5">
      <c r="A983" s="143" t="s">
        <v>2312</v>
      </c>
      <c r="B983" s="163" t="s">
        <v>2313</v>
      </c>
      <c r="C983" s="143" t="s">
        <v>179</v>
      </c>
      <c r="D983" s="143" t="s">
        <v>1039</v>
      </c>
      <c r="E983" s="143"/>
      <c r="F983" s="143"/>
      <c r="G983" s="143"/>
      <c r="H983" s="160"/>
      <c r="I983" s="160"/>
      <c r="J983" s="160"/>
    </row>
    <row r="984" spans="1:10" ht="16.5">
      <c r="A984" s="143" t="s">
        <v>2314</v>
      </c>
      <c r="B984" s="163" t="s">
        <v>2313</v>
      </c>
      <c r="C984" s="143" t="s">
        <v>179</v>
      </c>
      <c r="D984" s="143" t="s">
        <v>1039</v>
      </c>
      <c r="E984" s="143"/>
      <c r="F984" s="143"/>
      <c r="G984" s="143"/>
      <c r="H984" s="160"/>
      <c r="I984" s="160"/>
      <c r="J984" s="160"/>
    </row>
    <row r="985" spans="1:10" ht="16.5">
      <c r="A985" s="143" t="s">
        <v>2315</v>
      </c>
      <c r="B985" s="163" t="s">
        <v>2313</v>
      </c>
      <c r="C985" s="143" t="s">
        <v>179</v>
      </c>
      <c r="D985" s="143" t="s">
        <v>1039</v>
      </c>
      <c r="E985" s="143"/>
      <c r="F985" s="143"/>
      <c r="G985" s="143"/>
      <c r="H985" s="160"/>
      <c r="I985" s="160"/>
      <c r="J985" s="160"/>
    </row>
    <row r="986" spans="1:10" ht="16.5">
      <c r="A986" s="143" t="s">
        <v>2316</v>
      </c>
      <c r="B986" s="159" t="s">
        <v>2317</v>
      </c>
      <c r="C986" s="143" t="s">
        <v>179</v>
      </c>
      <c r="D986" s="143" t="s">
        <v>1039</v>
      </c>
      <c r="E986" s="143">
        <v>2</v>
      </c>
      <c r="F986" s="143">
        <v>10</v>
      </c>
      <c r="G986" s="143">
        <v>4</v>
      </c>
      <c r="H986" s="160">
        <v>60.799975680009702</v>
      </c>
      <c r="I986" s="160">
        <v>60.799975680009702</v>
      </c>
      <c r="J986" s="160">
        <v>60.799975680009702</v>
      </c>
    </row>
    <row r="987" spans="1:10" ht="16.5">
      <c r="A987" s="143" t="s">
        <v>2318</v>
      </c>
      <c r="B987" s="159" t="s">
        <v>2319</v>
      </c>
      <c r="C987" s="143" t="s">
        <v>179</v>
      </c>
      <c r="D987" s="143" t="s">
        <v>1039</v>
      </c>
      <c r="E987" s="143">
        <v>1</v>
      </c>
      <c r="F987" s="143">
        <v>12</v>
      </c>
      <c r="G987" s="143">
        <v>2</v>
      </c>
      <c r="H987" s="160">
        <v>41.999983200006703</v>
      </c>
      <c r="I987" s="160">
        <v>42</v>
      </c>
      <c r="J987" s="160">
        <v>42</v>
      </c>
    </row>
    <row r="988" spans="1:10" ht="16.5">
      <c r="A988" s="143" t="s">
        <v>2320</v>
      </c>
      <c r="B988" s="159" t="s">
        <v>2319</v>
      </c>
      <c r="C988" s="143" t="s">
        <v>179</v>
      </c>
      <c r="D988" s="143" t="s">
        <v>1039</v>
      </c>
      <c r="E988" s="143">
        <v>0.5</v>
      </c>
      <c r="F988" s="143">
        <v>12.5</v>
      </c>
      <c r="G988" s="143">
        <v>2</v>
      </c>
      <c r="H988" s="160">
        <v>41.999983200006703</v>
      </c>
      <c r="I988" s="160">
        <v>42</v>
      </c>
      <c r="J988" s="160">
        <v>42</v>
      </c>
    </row>
    <row r="989" spans="1:10" ht="16.5">
      <c r="A989" s="143" t="s">
        <v>2321</v>
      </c>
      <c r="B989" s="159" t="s">
        <v>2319</v>
      </c>
      <c r="C989" s="143" t="s">
        <v>179</v>
      </c>
      <c r="D989" s="143" t="s">
        <v>1039</v>
      </c>
      <c r="E989" s="143">
        <v>0.5</v>
      </c>
      <c r="F989" s="143">
        <v>12.5</v>
      </c>
      <c r="G989" s="143">
        <v>2</v>
      </c>
      <c r="H989" s="160">
        <v>41.999983200006703</v>
      </c>
      <c r="I989" s="160">
        <v>42</v>
      </c>
      <c r="J989" s="160">
        <v>42</v>
      </c>
    </row>
    <row r="990" spans="1:10" ht="16.5">
      <c r="A990" s="143" t="s">
        <v>2322</v>
      </c>
      <c r="B990" s="159" t="s">
        <v>2319</v>
      </c>
      <c r="C990" s="143" t="s">
        <v>179</v>
      </c>
      <c r="D990" s="143" t="s">
        <v>1039</v>
      </c>
      <c r="E990" s="143">
        <v>0</v>
      </c>
      <c r="F990" s="143">
        <v>13</v>
      </c>
      <c r="G990" s="143">
        <v>2</v>
      </c>
      <c r="H990" s="160">
        <v>0</v>
      </c>
      <c r="I990" s="160">
        <v>42</v>
      </c>
      <c r="J990" s="160">
        <v>42</v>
      </c>
    </row>
    <row r="991" spans="1:10" ht="16.5">
      <c r="A991" s="143" t="s">
        <v>2323</v>
      </c>
      <c r="B991" s="159" t="s">
        <v>2319</v>
      </c>
      <c r="C991" s="143" t="s">
        <v>179</v>
      </c>
      <c r="D991" s="143" t="s">
        <v>1039</v>
      </c>
      <c r="E991" s="143">
        <v>1</v>
      </c>
      <c r="F991" s="143">
        <v>12</v>
      </c>
      <c r="G991" s="143">
        <v>2</v>
      </c>
      <c r="H991" s="160">
        <v>41.999983200006703</v>
      </c>
      <c r="I991" s="160">
        <v>42</v>
      </c>
      <c r="J991" s="160">
        <v>42</v>
      </c>
    </row>
    <row r="992" spans="1:10" ht="16.5">
      <c r="A992" s="143" t="s">
        <v>2324</v>
      </c>
      <c r="B992" s="159" t="s">
        <v>2319</v>
      </c>
      <c r="C992" s="143" t="s">
        <v>179</v>
      </c>
      <c r="D992" s="143" t="s">
        <v>1039</v>
      </c>
      <c r="E992" s="143">
        <v>0</v>
      </c>
      <c r="F992" s="143">
        <v>13</v>
      </c>
      <c r="G992" s="143">
        <v>2</v>
      </c>
      <c r="H992" s="160">
        <v>0</v>
      </c>
      <c r="I992" s="160">
        <v>42</v>
      </c>
      <c r="J992" s="160">
        <v>42</v>
      </c>
    </row>
    <row r="993" spans="1:10" ht="16.5">
      <c r="A993" s="143" t="s">
        <v>2325</v>
      </c>
      <c r="B993" s="159" t="s">
        <v>2319</v>
      </c>
      <c r="C993" s="143" t="s">
        <v>179</v>
      </c>
      <c r="D993" s="143" t="s">
        <v>1039</v>
      </c>
      <c r="E993" s="143">
        <v>0</v>
      </c>
      <c r="F993" s="143">
        <v>13</v>
      </c>
      <c r="G993" s="143">
        <v>2</v>
      </c>
      <c r="H993" s="160">
        <v>0</v>
      </c>
      <c r="I993" s="160">
        <v>42</v>
      </c>
      <c r="J993" s="160">
        <v>42</v>
      </c>
    </row>
    <row r="994" spans="1:10" ht="16.5">
      <c r="A994" s="143" t="s">
        <v>2326</v>
      </c>
      <c r="B994" s="159" t="s">
        <v>2319</v>
      </c>
      <c r="C994" s="143" t="s">
        <v>179</v>
      </c>
      <c r="D994" s="143" t="s">
        <v>1039</v>
      </c>
      <c r="E994" s="143">
        <v>0</v>
      </c>
      <c r="F994" s="143">
        <v>13</v>
      </c>
      <c r="G994" s="143">
        <v>2</v>
      </c>
      <c r="H994" s="160">
        <v>0</v>
      </c>
      <c r="I994" s="160">
        <v>42</v>
      </c>
      <c r="J994" s="160">
        <v>42</v>
      </c>
    </row>
    <row r="995" spans="1:10" ht="16.5">
      <c r="A995" s="143" t="s">
        <v>2327</v>
      </c>
      <c r="B995" s="159" t="s">
        <v>2319</v>
      </c>
      <c r="C995" s="143" t="s">
        <v>179</v>
      </c>
      <c r="D995" s="143" t="s">
        <v>1039</v>
      </c>
      <c r="E995" s="143">
        <v>0.5</v>
      </c>
      <c r="F995" s="143">
        <v>12.5</v>
      </c>
      <c r="G995" s="143">
        <v>2</v>
      </c>
      <c r="H995" s="160">
        <v>41.999983200006703</v>
      </c>
      <c r="I995" s="160">
        <v>42</v>
      </c>
      <c r="J995" s="160">
        <v>42</v>
      </c>
    </row>
    <row r="996" spans="1:10" ht="16.5">
      <c r="A996" s="143" t="s">
        <v>2328</v>
      </c>
      <c r="B996" s="159" t="s">
        <v>2329</v>
      </c>
      <c r="C996" s="143" t="s">
        <v>179</v>
      </c>
      <c r="D996" s="143" t="s">
        <v>1039</v>
      </c>
      <c r="E996" s="143">
        <v>0</v>
      </c>
      <c r="F996" s="143">
        <v>13</v>
      </c>
      <c r="G996" s="143">
        <v>2</v>
      </c>
      <c r="H996" s="160">
        <v>0</v>
      </c>
      <c r="I996" s="160">
        <v>31</v>
      </c>
      <c r="J996" s="160">
        <v>35</v>
      </c>
    </row>
    <row r="997" spans="1:10" ht="16.5">
      <c r="A997" s="143" t="s">
        <v>2330</v>
      </c>
      <c r="B997" s="159" t="s">
        <v>2329</v>
      </c>
      <c r="C997" s="143" t="s">
        <v>179</v>
      </c>
      <c r="D997" s="143" t="s">
        <v>1039</v>
      </c>
      <c r="E997" s="143">
        <v>0</v>
      </c>
      <c r="F997" s="143">
        <v>13</v>
      </c>
      <c r="G997" s="143">
        <v>2</v>
      </c>
      <c r="H997" s="160">
        <v>0</v>
      </c>
      <c r="I997" s="160">
        <v>31</v>
      </c>
      <c r="J997" s="160">
        <v>35</v>
      </c>
    </row>
    <row r="998" spans="1:10" ht="16.5">
      <c r="A998" s="143" t="s">
        <v>2331</v>
      </c>
      <c r="B998" s="159" t="s">
        <v>2329</v>
      </c>
      <c r="C998" s="143" t="s">
        <v>179</v>
      </c>
      <c r="D998" s="143" t="s">
        <v>1039</v>
      </c>
      <c r="E998" s="143">
        <v>0</v>
      </c>
      <c r="F998" s="143">
        <v>13</v>
      </c>
      <c r="G998" s="143">
        <v>2</v>
      </c>
      <c r="H998" s="160">
        <v>0</v>
      </c>
      <c r="I998" s="160">
        <v>31</v>
      </c>
      <c r="J998" s="160">
        <v>35</v>
      </c>
    </row>
    <row r="999" spans="1:10" ht="16.5">
      <c r="A999" s="143" t="s">
        <v>2332</v>
      </c>
      <c r="B999" s="159" t="s">
        <v>2329</v>
      </c>
      <c r="C999" s="143" t="s">
        <v>179</v>
      </c>
      <c r="D999" s="143" t="s">
        <v>1039</v>
      </c>
      <c r="E999" s="143">
        <v>0</v>
      </c>
      <c r="F999" s="143">
        <v>13</v>
      </c>
      <c r="G999" s="143">
        <v>2</v>
      </c>
      <c r="H999" s="160">
        <v>0</v>
      </c>
      <c r="I999" s="160">
        <v>31</v>
      </c>
      <c r="J999" s="160">
        <v>35</v>
      </c>
    </row>
    <row r="1000" spans="1:10" ht="16.5">
      <c r="A1000" s="143" t="s">
        <v>2333</v>
      </c>
      <c r="B1000" s="159" t="s">
        <v>2329</v>
      </c>
      <c r="C1000" s="143" t="s">
        <v>179</v>
      </c>
      <c r="D1000" s="143" t="s">
        <v>1039</v>
      </c>
      <c r="E1000" s="143">
        <v>0</v>
      </c>
      <c r="F1000" s="143">
        <v>13</v>
      </c>
      <c r="G1000" s="143">
        <v>2</v>
      </c>
      <c r="H1000" s="160">
        <v>0</v>
      </c>
      <c r="I1000" s="160">
        <v>31</v>
      </c>
      <c r="J1000" s="160">
        <v>35</v>
      </c>
    </row>
    <row r="1001" spans="1:10" ht="16.5">
      <c r="A1001" s="143" t="s">
        <v>2334</v>
      </c>
      <c r="B1001" s="159" t="s">
        <v>2329</v>
      </c>
      <c r="C1001" s="143" t="s">
        <v>179</v>
      </c>
      <c r="D1001" s="143" t="s">
        <v>1039</v>
      </c>
      <c r="E1001" s="143">
        <v>0</v>
      </c>
      <c r="F1001" s="143">
        <v>13</v>
      </c>
      <c r="G1001" s="143">
        <v>2</v>
      </c>
      <c r="H1001" s="160">
        <v>0</v>
      </c>
      <c r="I1001" s="160">
        <v>31</v>
      </c>
      <c r="J1001" s="160">
        <v>35</v>
      </c>
    </row>
    <row r="1002" spans="1:10" ht="16.5">
      <c r="A1002" s="143" t="s">
        <v>2335</v>
      </c>
      <c r="B1002" s="159" t="s">
        <v>2329</v>
      </c>
      <c r="C1002" s="143" t="s">
        <v>179</v>
      </c>
      <c r="D1002" s="143" t="s">
        <v>1039</v>
      </c>
      <c r="E1002" s="143">
        <v>0</v>
      </c>
      <c r="F1002" s="143">
        <v>13</v>
      </c>
      <c r="G1002" s="143">
        <v>2</v>
      </c>
      <c r="H1002" s="160">
        <v>0</v>
      </c>
      <c r="I1002" s="160">
        <v>31</v>
      </c>
      <c r="J1002" s="160">
        <v>35</v>
      </c>
    </row>
    <row r="1003" spans="1:10" ht="16.5">
      <c r="A1003" s="143" t="s">
        <v>2336</v>
      </c>
      <c r="B1003" s="159" t="s">
        <v>2329</v>
      </c>
      <c r="C1003" s="143" t="s">
        <v>179</v>
      </c>
      <c r="D1003" s="143" t="s">
        <v>1039</v>
      </c>
      <c r="E1003" s="143">
        <v>0</v>
      </c>
      <c r="F1003" s="143">
        <v>13</v>
      </c>
      <c r="G1003" s="143">
        <v>2</v>
      </c>
      <c r="H1003" s="160">
        <v>0</v>
      </c>
      <c r="I1003" s="160">
        <v>31</v>
      </c>
      <c r="J1003" s="160">
        <v>35</v>
      </c>
    </row>
    <row r="1004" spans="1:10" ht="16.5">
      <c r="A1004" s="143" t="s">
        <v>2337</v>
      </c>
      <c r="B1004" s="159" t="s">
        <v>2329</v>
      </c>
      <c r="C1004" s="143" t="s">
        <v>179</v>
      </c>
      <c r="D1004" s="143" t="s">
        <v>1039</v>
      </c>
      <c r="E1004" s="143">
        <v>0</v>
      </c>
      <c r="F1004" s="143">
        <v>13</v>
      </c>
      <c r="G1004" s="143">
        <v>2</v>
      </c>
      <c r="H1004" s="160">
        <v>0</v>
      </c>
      <c r="I1004" s="160">
        <v>31</v>
      </c>
      <c r="J1004" s="160">
        <v>35</v>
      </c>
    </row>
    <row r="1005" spans="1:10" ht="16.5">
      <c r="A1005" s="143" t="s">
        <v>2338</v>
      </c>
      <c r="B1005" s="159" t="s">
        <v>2329</v>
      </c>
      <c r="C1005" s="143" t="s">
        <v>179</v>
      </c>
      <c r="D1005" s="143" t="s">
        <v>1039</v>
      </c>
      <c r="E1005" s="143">
        <v>0</v>
      </c>
      <c r="F1005" s="143">
        <v>13</v>
      </c>
      <c r="G1005" s="143">
        <v>2</v>
      </c>
      <c r="H1005" s="160">
        <v>0</v>
      </c>
      <c r="I1005" s="160">
        <v>31</v>
      </c>
      <c r="J1005" s="160">
        <v>35</v>
      </c>
    </row>
    <row r="1006" spans="1:10" ht="16.5">
      <c r="A1006" s="143" t="s">
        <v>2339</v>
      </c>
      <c r="B1006" s="159" t="s">
        <v>2340</v>
      </c>
      <c r="C1006" s="143" t="s">
        <v>179</v>
      </c>
      <c r="D1006" s="143" t="s">
        <v>1039</v>
      </c>
      <c r="E1006" s="143">
        <v>2</v>
      </c>
      <c r="F1006" s="143">
        <v>9</v>
      </c>
      <c r="G1006" s="143">
        <v>4</v>
      </c>
      <c r="H1006" s="160">
        <v>46.499948850056299</v>
      </c>
      <c r="I1006" s="160">
        <v>46.499948850056299</v>
      </c>
      <c r="J1006" s="160">
        <v>46.499948850056299</v>
      </c>
    </row>
    <row r="1007" spans="1:10" ht="16.5">
      <c r="A1007" s="143" t="s">
        <v>2341</v>
      </c>
      <c r="B1007" s="159" t="s">
        <v>2340</v>
      </c>
      <c r="C1007" s="143" t="s">
        <v>179</v>
      </c>
      <c r="D1007" s="143" t="s">
        <v>1039</v>
      </c>
      <c r="E1007" s="143">
        <v>2</v>
      </c>
      <c r="F1007" s="143">
        <v>9</v>
      </c>
      <c r="G1007" s="143">
        <v>4</v>
      </c>
      <c r="H1007" s="160">
        <v>52.500787511812703</v>
      </c>
      <c r="I1007" s="160">
        <v>52.500787511812703</v>
      </c>
      <c r="J1007" s="160">
        <v>52.500787511812703</v>
      </c>
    </row>
    <row r="1008" spans="1:10" ht="16.5">
      <c r="A1008" s="143" t="s">
        <v>2342</v>
      </c>
      <c r="B1008" s="159" t="s">
        <v>2340</v>
      </c>
      <c r="C1008" s="143" t="s">
        <v>179</v>
      </c>
      <c r="D1008" s="143" t="s">
        <v>1039</v>
      </c>
      <c r="E1008" s="143">
        <v>2</v>
      </c>
      <c r="F1008" s="143">
        <v>9</v>
      </c>
      <c r="G1008" s="143">
        <v>4</v>
      </c>
      <c r="H1008" s="160">
        <v>52.500787511812703</v>
      </c>
      <c r="I1008" s="160">
        <v>52.500787511812703</v>
      </c>
      <c r="J1008" s="160">
        <v>52.500787511812703</v>
      </c>
    </row>
    <row r="1009" spans="1:10" ht="16.5">
      <c r="A1009" s="143" t="s">
        <v>2343</v>
      </c>
      <c r="B1009" s="159" t="s">
        <v>2340</v>
      </c>
      <c r="C1009" s="143" t="s">
        <v>179</v>
      </c>
      <c r="D1009" s="143" t="s">
        <v>1039</v>
      </c>
      <c r="E1009" s="143">
        <v>2</v>
      </c>
      <c r="F1009" s="143">
        <v>9</v>
      </c>
      <c r="G1009" s="143">
        <v>4</v>
      </c>
      <c r="H1009" s="160">
        <v>46.499948850056299</v>
      </c>
      <c r="I1009" s="160">
        <v>46.499948850056299</v>
      </c>
      <c r="J1009" s="160">
        <v>46.499948850056299</v>
      </c>
    </row>
    <row r="1010" spans="1:10" ht="16.5">
      <c r="A1010" s="143" t="s">
        <v>2344</v>
      </c>
      <c r="B1010" s="159" t="s">
        <v>2340</v>
      </c>
      <c r="C1010" s="143" t="s">
        <v>179</v>
      </c>
      <c r="D1010" s="143" t="s">
        <v>1039</v>
      </c>
      <c r="E1010" s="143">
        <v>2</v>
      </c>
      <c r="F1010" s="143">
        <v>9</v>
      </c>
      <c r="G1010" s="143">
        <v>4</v>
      </c>
      <c r="H1010" s="160">
        <v>52.500787511812703</v>
      </c>
      <c r="I1010" s="160">
        <v>52.500787511812703</v>
      </c>
      <c r="J1010" s="160">
        <v>52.500787511812703</v>
      </c>
    </row>
    <row r="1011" spans="1:10" ht="16.5">
      <c r="A1011" s="143" t="s">
        <v>2345</v>
      </c>
      <c r="B1011" s="159" t="s">
        <v>2340</v>
      </c>
      <c r="C1011" s="143" t="s">
        <v>179</v>
      </c>
      <c r="D1011" s="143" t="s">
        <v>1039</v>
      </c>
      <c r="E1011" s="143">
        <v>2</v>
      </c>
      <c r="F1011" s="143">
        <v>9</v>
      </c>
      <c r="G1011" s="143">
        <v>4</v>
      </c>
      <c r="H1011" s="160">
        <v>52.500787511812703</v>
      </c>
      <c r="I1011" s="160">
        <v>52.500787511812703</v>
      </c>
      <c r="J1011" s="160">
        <v>52.500787511812703</v>
      </c>
    </row>
    <row r="1012" spans="1:10" ht="16.5">
      <c r="A1012" s="143" t="s">
        <v>2346</v>
      </c>
      <c r="B1012" s="159" t="s">
        <v>2340</v>
      </c>
      <c r="C1012" s="143" t="s">
        <v>179</v>
      </c>
      <c r="D1012" s="143" t="s">
        <v>1039</v>
      </c>
      <c r="E1012" s="143">
        <v>2</v>
      </c>
      <c r="F1012" s="143">
        <v>9</v>
      </c>
      <c r="G1012" s="143">
        <v>4</v>
      </c>
      <c r="H1012" s="160">
        <v>52.500787511812703</v>
      </c>
      <c r="I1012" s="160">
        <v>52.500787511812703</v>
      </c>
      <c r="J1012" s="160">
        <v>52.500787511812703</v>
      </c>
    </row>
    <row r="1013" spans="1:10" ht="16.5">
      <c r="A1013" s="143" t="s">
        <v>2347</v>
      </c>
      <c r="B1013" s="159" t="s">
        <v>2340</v>
      </c>
      <c r="C1013" s="143" t="s">
        <v>179</v>
      </c>
      <c r="D1013" s="143" t="s">
        <v>1039</v>
      </c>
      <c r="E1013" s="143">
        <v>2</v>
      </c>
      <c r="F1013" s="143">
        <v>9</v>
      </c>
      <c r="G1013" s="143">
        <v>4</v>
      </c>
      <c r="H1013" s="160">
        <v>52.500787511812703</v>
      </c>
      <c r="I1013" s="160">
        <v>52.500787511812703</v>
      </c>
      <c r="J1013" s="160">
        <v>52.500787511812703</v>
      </c>
    </row>
    <row r="1014" spans="1:10" ht="16.5">
      <c r="A1014" s="143" t="s">
        <v>2348</v>
      </c>
      <c r="B1014" s="159" t="s">
        <v>2349</v>
      </c>
      <c r="C1014" s="143" t="s">
        <v>179</v>
      </c>
      <c r="D1014" s="143" t="s">
        <v>1039</v>
      </c>
      <c r="E1014" s="143">
        <v>0.5</v>
      </c>
      <c r="F1014" s="143">
        <v>13</v>
      </c>
      <c r="G1014" s="143">
        <v>1.5</v>
      </c>
      <c r="H1014" s="160">
        <v>18.000007200002901</v>
      </c>
      <c r="I1014" s="160">
        <v>18</v>
      </c>
      <c r="J1014" s="160">
        <v>18</v>
      </c>
    </row>
    <row r="1015" spans="1:10" ht="16.5">
      <c r="A1015" s="143" t="s">
        <v>2350</v>
      </c>
      <c r="B1015" s="159" t="s">
        <v>2349</v>
      </c>
      <c r="C1015" s="143" t="s">
        <v>179</v>
      </c>
      <c r="D1015" s="143" t="s">
        <v>1039</v>
      </c>
      <c r="E1015" s="143">
        <v>0.5</v>
      </c>
      <c r="F1015" s="143">
        <v>13</v>
      </c>
      <c r="G1015" s="143">
        <v>1.5</v>
      </c>
      <c r="H1015" s="160">
        <v>18</v>
      </c>
      <c r="I1015" s="160">
        <v>19</v>
      </c>
      <c r="J1015" s="160">
        <v>25</v>
      </c>
    </row>
    <row r="1016" spans="1:10" ht="16.5">
      <c r="A1016" s="143" t="s">
        <v>2351</v>
      </c>
      <c r="B1016" s="159" t="s">
        <v>2349</v>
      </c>
      <c r="C1016" s="143" t="s">
        <v>179</v>
      </c>
      <c r="D1016" s="143" t="s">
        <v>1039</v>
      </c>
      <c r="E1016" s="143">
        <v>0.5</v>
      </c>
      <c r="F1016" s="143">
        <v>13</v>
      </c>
      <c r="G1016" s="143">
        <v>1.5</v>
      </c>
      <c r="H1016" s="160">
        <v>18.000007200002901</v>
      </c>
      <c r="I1016" s="160">
        <v>18</v>
      </c>
      <c r="J1016" s="160">
        <v>18</v>
      </c>
    </row>
    <row r="1017" spans="1:10" ht="16.5">
      <c r="A1017" s="143" t="s">
        <v>2352</v>
      </c>
      <c r="B1017" s="159" t="s">
        <v>2349</v>
      </c>
      <c r="C1017" s="143" t="s">
        <v>179</v>
      </c>
      <c r="D1017" s="143" t="s">
        <v>1039</v>
      </c>
      <c r="E1017" s="143">
        <v>0.5</v>
      </c>
      <c r="F1017" s="143">
        <v>13</v>
      </c>
      <c r="G1017" s="143">
        <v>1.5</v>
      </c>
      <c r="H1017" s="160">
        <v>18.000007200002901</v>
      </c>
      <c r="I1017" s="160">
        <v>18</v>
      </c>
      <c r="J1017" s="160">
        <v>18</v>
      </c>
    </row>
    <row r="1018" spans="1:10" ht="16.5">
      <c r="A1018" s="143" t="s">
        <v>2353</v>
      </c>
      <c r="B1018" s="159" t="s">
        <v>2349</v>
      </c>
      <c r="C1018" s="143" t="s">
        <v>179</v>
      </c>
      <c r="D1018" s="143" t="s">
        <v>1039</v>
      </c>
      <c r="E1018" s="143">
        <v>0</v>
      </c>
      <c r="F1018" s="143">
        <v>13</v>
      </c>
      <c r="G1018" s="143">
        <v>2</v>
      </c>
      <c r="H1018" s="160">
        <v>0</v>
      </c>
      <c r="I1018" s="160">
        <v>18</v>
      </c>
      <c r="J1018" s="160">
        <v>18</v>
      </c>
    </row>
    <row r="1019" spans="1:10" ht="16.5">
      <c r="A1019" s="143" t="s">
        <v>2354</v>
      </c>
      <c r="B1019" s="159" t="s">
        <v>2349</v>
      </c>
      <c r="C1019" s="143" t="s">
        <v>179</v>
      </c>
      <c r="D1019" s="143" t="s">
        <v>1039</v>
      </c>
      <c r="E1019" s="143">
        <v>0</v>
      </c>
      <c r="F1019" s="143">
        <v>13</v>
      </c>
      <c r="G1019" s="143">
        <v>2</v>
      </c>
      <c r="H1019" s="160">
        <v>0</v>
      </c>
      <c r="I1019" s="160">
        <v>18</v>
      </c>
      <c r="J1019" s="160">
        <v>18</v>
      </c>
    </row>
    <row r="1020" spans="1:10" ht="16.5">
      <c r="A1020" s="143" t="s">
        <v>2355</v>
      </c>
      <c r="B1020" s="159" t="s">
        <v>2349</v>
      </c>
      <c r="C1020" s="143" t="s">
        <v>179</v>
      </c>
      <c r="D1020" s="143" t="s">
        <v>1039</v>
      </c>
      <c r="E1020" s="143">
        <v>0.5</v>
      </c>
      <c r="F1020" s="143">
        <v>13</v>
      </c>
      <c r="G1020" s="143">
        <v>1.5</v>
      </c>
      <c r="H1020" s="160">
        <v>19.500019500019501</v>
      </c>
      <c r="I1020" s="160">
        <v>19</v>
      </c>
      <c r="J1020" s="160">
        <v>25</v>
      </c>
    </row>
    <row r="1021" spans="1:10" ht="16.5">
      <c r="A1021" s="143" t="s">
        <v>2356</v>
      </c>
      <c r="B1021" s="163" t="s">
        <v>2357</v>
      </c>
      <c r="C1021" s="143" t="s">
        <v>179</v>
      </c>
      <c r="D1021" s="143" t="s">
        <v>1039</v>
      </c>
      <c r="E1021" s="143"/>
      <c r="F1021" s="143"/>
      <c r="G1021" s="143"/>
      <c r="H1021" s="160"/>
      <c r="I1021" s="160"/>
      <c r="J1021" s="160"/>
    </row>
    <row r="1022" spans="1:10" ht="16.5">
      <c r="A1022" s="143" t="s">
        <v>2358</v>
      </c>
      <c r="B1022" s="163" t="s">
        <v>2357</v>
      </c>
      <c r="C1022" s="143" t="s">
        <v>179</v>
      </c>
      <c r="D1022" s="143" t="s">
        <v>1039</v>
      </c>
      <c r="E1022" s="143"/>
      <c r="F1022" s="143"/>
      <c r="G1022" s="143"/>
      <c r="H1022" s="160"/>
      <c r="I1022" s="160"/>
      <c r="J1022" s="160"/>
    </row>
    <row r="1023" spans="1:10" ht="16.5">
      <c r="A1023" s="143" t="s">
        <v>2359</v>
      </c>
      <c r="B1023" s="163" t="s">
        <v>2357</v>
      </c>
      <c r="C1023" s="143" t="s">
        <v>179</v>
      </c>
      <c r="D1023" s="143" t="s">
        <v>1039</v>
      </c>
      <c r="E1023" s="143"/>
      <c r="F1023" s="143"/>
      <c r="G1023" s="143"/>
      <c r="H1023" s="160"/>
      <c r="I1023" s="160"/>
      <c r="J1023" s="160"/>
    </row>
    <row r="1024" spans="1:10" ht="16.5">
      <c r="A1024" s="143" t="s">
        <v>2360</v>
      </c>
      <c r="B1024" s="159" t="s">
        <v>2361</v>
      </c>
      <c r="C1024" s="143" t="s">
        <v>179</v>
      </c>
      <c r="D1024" s="143" t="s">
        <v>1039</v>
      </c>
      <c r="E1024" s="143">
        <v>0</v>
      </c>
      <c r="F1024" s="143">
        <v>13</v>
      </c>
      <c r="G1024" s="143">
        <v>2</v>
      </c>
      <c r="H1024" s="160">
        <v>0</v>
      </c>
      <c r="I1024" s="160">
        <v>32.6086956521739</v>
      </c>
      <c r="J1024" s="160">
        <v>32.6086956521739</v>
      </c>
    </row>
    <row r="1025" spans="1:10" ht="16.5">
      <c r="A1025" s="143" t="s">
        <v>2362</v>
      </c>
      <c r="B1025" s="159" t="s">
        <v>2363</v>
      </c>
      <c r="C1025" s="143" t="s">
        <v>179</v>
      </c>
      <c r="D1025" s="143" t="s">
        <v>1039</v>
      </c>
      <c r="E1025" s="143">
        <v>0</v>
      </c>
      <c r="F1025" s="143">
        <v>13</v>
      </c>
      <c r="G1025" s="143">
        <v>2</v>
      </c>
      <c r="H1025" s="160">
        <v>0</v>
      </c>
      <c r="I1025" s="160">
        <v>27.7777777777778</v>
      </c>
      <c r="J1025" s="160">
        <v>27.7777777777778</v>
      </c>
    </row>
    <row r="1026" spans="1:10" ht="16.5">
      <c r="A1026" s="143" t="s">
        <v>2364</v>
      </c>
      <c r="B1026" s="159" t="s">
        <v>2365</v>
      </c>
      <c r="C1026" s="143" t="s">
        <v>179</v>
      </c>
      <c r="D1026" s="143" t="s">
        <v>1039</v>
      </c>
      <c r="E1026" s="143">
        <v>1</v>
      </c>
      <c r="F1026" s="143">
        <v>12</v>
      </c>
      <c r="G1026" s="143">
        <v>2</v>
      </c>
      <c r="H1026" s="160">
        <v>35.714285714285701</v>
      </c>
      <c r="I1026" s="160">
        <v>35.714285714285701</v>
      </c>
      <c r="J1026" s="160">
        <v>35.714285714285701</v>
      </c>
    </row>
    <row r="1027" spans="1:10" ht="16.5">
      <c r="A1027" s="143" t="s">
        <v>2366</v>
      </c>
      <c r="B1027" s="159" t="s">
        <v>2365</v>
      </c>
      <c r="C1027" s="143" t="s">
        <v>179</v>
      </c>
      <c r="D1027" s="143" t="s">
        <v>1039</v>
      </c>
      <c r="E1027" s="143">
        <v>1</v>
      </c>
      <c r="F1027" s="143">
        <v>12</v>
      </c>
      <c r="G1027" s="143">
        <v>2</v>
      </c>
      <c r="H1027" s="160">
        <v>35.714285714285701</v>
      </c>
      <c r="I1027" s="160">
        <v>35.714285714285701</v>
      </c>
      <c r="J1027" s="160">
        <v>35.714285714285701</v>
      </c>
    </row>
    <row r="1028" spans="1:10" ht="16.5">
      <c r="A1028" s="143" t="s">
        <v>2367</v>
      </c>
      <c r="B1028" s="159" t="s">
        <v>2365</v>
      </c>
      <c r="C1028" s="143" t="s">
        <v>179</v>
      </c>
      <c r="D1028" s="143" t="s">
        <v>1039</v>
      </c>
      <c r="E1028" s="143">
        <v>0</v>
      </c>
      <c r="F1028" s="143">
        <v>13</v>
      </c>
      <c r="G1028" s="143">
        <v>2</v>
      </c>
      <c r="H1028" s="160">
        <v>0</v>
      </c>
      <c r="I1028" s="160">
        <v>35.714285714285701</v>
      </c>
      <c r="J1028" s="160">
        <v>35.714285714285701</v>
      </c>
    </row>
    <row r="1029" spans="1:10" ht="16.5">
      <c r="A1029" s="143" t="s">
        <v>2368</v>
      </c>
      <c r="B1029" s="159" t="s">
        <v>2369</v>
      </c>
      <c r="C1029" s="143" t="s">
        <v>179</v>
      </c>
      <c r="D1029" s="143" t="s">
        <v>1039</v>
      </c>
      <c r="E1029" s="143">
        <v>2</v>
      </c>
      <c r="F1029" s="143">
        <v>10</v>
      </c>
      <c r="G1029" s="143">
        <v>4</v>
      </c>
      <c r="H1029" s="160">
        <v>27.200013600006798</v>
      </c>
      <c r="I1029" s="160">
        <v>27.200013600006798</v>
      </c>
      <c r="J1029" s="160">
        <v>27.200013600006798</v>
      </c>
    </row>
    <row r="1030" spans="1:10" ht="16.5">
      <c r="A1030" s="143" t="s">
        <v>2370</v>
      </c>
      <c r="B1030" s="159" t="s">
        <v>2369</v>
      </c>
      <c r="C1030" s="143" t="s">
        <v>179</v>
      </c>
      <c r="D1030" s="143" t="s">
        <v>1039</v>
      </c>
      <c r="E1030" s="143">
        <v>2</v>
      </c>
      <c r="F1030" s="143">
        <v>10</v>
      </c>
      <c r="G1030" s="143">
        <v>4</v>
      </c>
      <c r="H1030" s="160">
        <v>27.200013600006798</v>
      </c>
      <c r="I1030" s="160">
        <v>27.200013600006798</v>
      </c>
      <c r="J1030" s="160">
        <v>27.200013600006798</v>
      </c>
    </row>
    <row r="1031" spans="1:10" ht="16.5">
      <c r="A1031" s="143" t="s">
        <v>2371</v>
      </c>
      <c r="B1031" s="159" t="s">
        <v>2369</v>
      </c>
      <c r="C1031" s="143" t="s">
        <v>179</v>
      </c>
      <c r="D1031" s="143" t="s">
        <v>1039</v>
      </c>
      <c r="E1031" s="143">
        <v>2</v>
      </c>
      <c r="F1031" s="143">
        <v>10</v>
      </c>
      <c r="G1031" s="143">
        <v>4</v>
      </c>
      <c r="H1031" s="160">
        <v>27.200013600006798</v>
      </c>
      <c r="I1031" s="160">
        <v>27.200013600006798</v>
      </c>
      <c r="J1031" s="160">
        <v>27.200013600006798</v>
      </c>
    </row>
    <row r="1032" spans="1:10" ht="16.5">
      <c r="A1032" s="143" t="s">
        <v>2372</v>
      </c>
      <c r="B1032" s="159" t="s">
        <v>2373</v>
      </c>
      <c r="C1032" s="143" t="s">
        <v>179</v>
      </c>
      <c r="D1032" s="143" t="s">
        <v>1039</v>
      </c>
      <c r="E1032" s="143">
        <v>2</v>
      </c>
      <c r="F1032" s="143">
        <v>10</v>
      </c>
      <c r="G1032" s="143">
        <v>4</v>
      </c>
      <c r="H1032" s="160">
        <v>28.799769601843199</v>
      </c>
      <c r="I1032" s="160">
        <v>28.799769601843199</v>
      </c>
      <c r="J1032" s="160">
        <v>28.799769601843199</v>
      </c>
    </row>
    <row r="1033" spans="1:10" ht="16.5">
      <c r="A1033" s="143" t="s">
        <v>2374</v>
      </c>
      <c r="B1033" s="159" t="s">
        <v>2373</v>
      </c>
      <c r="C1033" s="143" t="s">
        <v>179</v>
      </c>
      <c r="D1033" s="143" t="s">
        <v>1039</v>
      </c>
      <c r="E1033" s="143">
        <v>2</v>
      </c>
      <c r="F1033" s="143">
        <v>10</v>
      </c>
      <c r="G1033" s="143">
        <v>4</v>
      </c>
      <c r="H1033" s="160">
        <v>27.200013600006798</v>
      </c>
      <c r="I1033" s="160">
        <v>27.200013600006798</v>
      </c>
      <c r="J1033" s="160">
        <v>27.200013600006798</v>
      </c>
    </row>
    <row r="1034" spans="1:10" ht="16.5">
      <c r="A1034" s="143" t="s">
        <v>2375</v>
      </c>
      <c r="B1034" s="159" t="s">
        <v>2373</v>
      </c>
      <c r="C1034" s="143" t="s">
        <v>179</v>
      </c>
      <c r="D1034" s="143" t="s">
        <v>1039</v>
      </c>
      <c r="E1034" s="143">
        <v>2</v>
      </c>
      <c r="F1034" s="143">
        <v>10</v>
      </c>
      <c r="G1034" s="143">
        <v>4</v>
      </c>
      <c r="H1034" s="160">
        <v>28.799769601843199</v>
      </c>
      <c r="I1034" s="160">
        <v>28.799769601843199</v>
      </c>
      <c r="J1034" s="160">
        <v>28.799769601843199</v>
      </c>
    </row>
    <row r="1035" spans="1:10" ht="16.5">
      <c r="A1035" s="143" t="s">
        <v>2376</v>
      </c>
      <c r="B1035" s="159" t="s">
        <v>2377</v>
      </c>
      <c r="C1035" s="143" t="s">
        <v>179</v>
      </c>
      <c r="D1035" s="143" t="s">
        <v>1039</v>
      </c>
      <c r="E1035" s="143">
        <v>2</v>
      </c>
      <c r="F1035" s="143">
        <v>10</v>
      </c>
      <c r="G1035" s="143">
        <v>4</v>
      </c>
      <c r="H1035" s="160">
        <v>28.799769601843199</v>
      </c>
      <c r="I1035" s="160">
        <v>28.799769601843199</v>
      </c>
      <c r="J1035" s="160">
        <v>28.799769601843199</v>
      </c>
    </row>
    <row r="1036" spans="1:10" ht="16.5">
      <c r="A1036" s="143" t="s">
        <v>2378</v>
      </c>
      <c r="B1036" s="159" t="s">
        <v>2377</v>
      </c>
      <c r="C1036" s="143" t="s">
        <v>179</v>
      </c>
      <c r="D1036" s="143" t="s">
        <v>1039</v>
      </c>
      <c r="E1036" s="143">
        <v>2</v>
      </c>
      <c r="F1036" s="143">
        <v>10</v>
      </c>
      <c r="G1036" s="143">
        <v>4</v>
      </c>
      <c r="H1036" s="160">
        <v>28.799769601843199</v>
      </c>
      <c r="I1036" s="160">
        <v>28.799769601843199</v>
      </c>
      <c r="J1036" s="160">
        <v>28.799769601843199</v>
      </c>
    </row>
    <row r="1037" spans="1:10" ht="16.5">
      <c r="A1037" s="143" t="s">
        <v>2379</v>
      </c>
      <c r="B1037" s="159" t="s">
        <v>2377</v>
      </c>
      <c r="C1037" s="143" t="s">
        <v>179</v>
      </c>
      <c r="D1037" s="143" t="s">
        <v>1039</v>
      </c>
      <c r="E1037" s="143">
        <v>2</v>
      </c>
      <c r="F1037" s="143">
        <v>10</v>
      </c>
      <c r="G1037" s="143">
        <v>4</v>
      </c>
      <c r="H1037" s="160">
        <v>28.799769601843199</v>
      </c>
      <c r="I1037" s="160">
        <v>28.799769601843199</v>
      </c>
      <c r="J1037" s="160">
        <v>28.799769601843199</v>
      </c>
    </row>
    <row r="1038" spans="1:10" ht="16.5">
      <c r="A1038" s="143" t="s">
        <v>2380</v>
      </c>
      <c r="B1038" s="159" t="s">
        <v>2381</v>
      </c>
      <c r="C1038" s="143" t="s">
        <v>179</v>
      </c>
      <c r="D1038" s="143" t="s">
        <v>1039</v>
      </c>
      <c r="E1038" s="143">
        <v>0.5</v>
      </c>
      <c r="F1038" s="143">
        <v>13.5</v>
      </c>
      <c r="G1038" s="143">
        <v>1</v>
      </c>
      <c r="H1038" s="160">
        <v>9.7402597402597397</v>
      </c>
      <c r="I1038" s="160">
        <v>9.5</v>
      </c>
      <c r="J1038" s="160">
        <v>15</v>
      </c>
    </row>
    <row r="1039" spans="1:10" ht="16.5">
      <c r="A1039" s="143" t="s">
        <v>2382</v>
      </c>
      <c r="B1039" s="159" t="s">
        <v>2383</v>
      </c>
      <c r="C1039" s="143" t="s">
        <v>179</v>
      </c>
      <c r="D1039" s="143" t="s">
        <v>1039</v>
      </c>
      <c r="E1039" s="143">
        <v>0.5</v>
      </c>
      <c r="F1039" s="143">
        <v>13.5</v>
      </c>
      <c r="G1039" s="143">
        <v>1</v>
      </c>
      <c r="H1039" s="160">
        <v>12.7118644067797</v>
      </c>
      <c r="I1039" s="160">
        <v>12.5</v>
      </c>
      <c r="J1039" s="160">
        <v>16</v>
      </c>
    </row>
    <row r="1040" spans="1:10" ht="16.5">
      <c r="A1040" s="143" t="s">
        <v>2384</v>
      </c>
      <c r="B1040" s="159" t="s">
        <v>2385</v>
      </c>
      <c r="C1040" s="143" t="s">
        <v>179</v>
      </c>
      <c r="D1040" s="143" t="s">
        <v>1039</v>
      </c>
      <c r="E1040" s="143">
        <v>0.5</v>
      </c>
      <c r="F1040" s="143">
        <v>13.5</v>
      </c>
      <c r="G1040" s="143">
        <v>1</v>
      </c>
      <c r="H1040" s="160">
        <v>16.499998350000201</v>
      </c>
      <c r="I1040" s="160">
        <v>16.499998350000201</v>
      </c>
      <c r="J1040" s="160">
        <v>16.499998350000201</v>
      </c>
    </row>
    <row r="1041" spans="1:10" ht="16.5">
      <c r="A1041" s="143" t="s">
        <v>2386</v>
      </c>
      <c r="B1041" s="159" t="s">
        <v>2387</v>
      </c>
      <c r="C1041" s="143" t="s">
        <v>179</v>
      </c>
      <c r="D1041" s="143" t="s">
        <v>1039</v>
      </c>
      <c r="E1041" s="143">
        <v>0.5</v>
      </c>
      <c r="F1041" s="143">
        <v>13.5</v>
      </c>
      <c r="G1041" s="143">
        <v>1</v>
      </c>
      <c r="H1041" s="160">
        <v>16.499998350000201</v>
      </c>
      <c r="I1041" s="160">
        <v>16.499998350000201</v>
      </c>
      <c r="J1041" s="160">
        <v>16.499998350000201</v>
      </c>
    </row>
    <row r="1042" spans="1:10" ht="16.5">
      <c r="A1042" s="143" t="s">
        <v>2388</v>
      </c>
      <c r="B1042" s="159" t="s">
        <v>2389</v>
      </c>
      <c r="C1042" s="143" t="s">
        <v>179</v>
      </c>
      <c r="D1042" s="143" t="s">
        <v>1039</v>
      </c>
      <c r="E1042" s="143">
        <v>0.5</v>
      </c>
      <c r="F1042" s="143">
        <v>13.5</v>
      </c>
      <c r="G1042" s="143">
        <v>1</v>
      </c>
      <c r="H1042" s="160">
        <v>16.499998350000201</v>
      </c>
      <c r="I1042" s="160">
        <v>16.499998350000201</v>
      </c>
      <c r="J1042" s="160">
        <v>16.499998350000201</v>
      </c>
    </row>
    <row r="1043" spans="1:10" ht="16.5">
      <c r="A1043" s="143" t="s">
        <v>2390</v>
      </c>
      <c r="B1043" s="159" t="s">
        <v>2391</v>
      </c>
      <c r="C1043" s="143" t="s">
        <v>179</v>
      </c>
      <c r="D1043" s="143" t="s">
        <v>1039</v>
      </c>
      <c r="E1043" s="143">
        <v>0.5</v>
      </c>
      <c r="F1043" s="143">
        <v>13.5</v>
      </c>
      <c r="G1043" s="143">
        <v>1</v>
      </c>
      <c r="H1043" s="160">
        <v>19.500019500019501</v>
      </c>
      <c r="I1043" s="160">
        <v>19.500019500019501</v>
      </c>
      <c r="J1043" s="160">
        <v>19.500019500019501</v>
      </c>
    </row>
    <row r="1044" spans="1:10" ht="16.5">
      <c r="A1044" s="143" t="s">
        <v>2392</v>
      </c>
      <c r="B1044" s="159" t="s">
        <v>2391</v>
      </c>
      <c r="C1044" s="143" t="s">
        <v>179</v>
      </c>
      <c r="D1044" s="143" t="s">
        <v>1039</v>
      </c>
      <c r="E1044" s="143">
        <v>0.5</v>
      </c>
      <c r="F1044" s="143">
        <v>13.5</v>
      </c>
      <c r="G1044" s="143">
        <v>1</v>
      </c>
      <c r="H1044" s="160">
        <v>19.500019500019501</v>
      </c>
      <c r="I1044" s="160">
        <v>19.500019500019501</v>
      </c>
      <c r="J1044" s="160">
        <v>19.500019500019501</v>
      </c>
    </row>
    <row r="1045" spans="1:10" ht="16.5">
      <c r="A1045" s="143" t="s">
        <v>2393</v>
      </c>
      <c r="B1045" s="159" t="s">
        <v>2394</v>
      </c>
      <c r="C1045" s="143" t="s">
        <v>179</v>
      </c>
      <c r="D1045" s="143" t="s">
        <v>1039</v>
      </c>
      <c r="E1045" s="143">
        <v>0.5</v>
      </c>
      <c r="F1045" s="143">
        <v>13.5</v>
      </c>
      <c r="G1045" s="143">
        <v>1</v>
      </c>
      <c r="H1045" s="160">
        <v>12</v>
      </c>
      <c r="I1045" s="160">
        <v>12</v>
      </c>
      <c r="J1045" s="160">
        <v>12</v>
      </c>
    </row>
    <row r="1046" spans="1:10" ht="16.5">
      <c r="A1046" s="143" t="s">
        <v>2395</v>
      </c>
      <c r="B1046" s="159" t="s">
        <v>2396</v>
      </c>
      <c r="C1046" s="143" t="s">
        <v>179</v>
      </c>
      <c r="D1046" s="143" t="s">
        <v>1039</v>
      </c>
      <c r="E1046" s="143">
        <v>0.5</v>
      </c>
      <c r="F1046" s="143">
        <v>13.5</v>
      </c>
      <c r="G1046" s="143">
        <v>1</v>
      </c>
      <c r="H1046" s="160">
        <v>12</v>
      </c>
      <c r="I1046" s="160">
        <v>12</v>
      </c>
      <c r="J1046" s="160">
        <v>12</v>
      </c>
    </row>
    <row r="1047" spans="1:10" ht="16.5">
      <c r="A1047" s="143" t="s">
        <v>2397</v>
      </c>
      <c r="B1047" s="159" t="s">
        <v>2398</v>
      </c>
      <c r="C1047" s="143" t="s">
        <v>179</v>
      </c>
      <c r="D1047" s="143" t="s">
        <v>1039</v>
      </c>
      <c r="E1047" s="143">
        <v>1</v>
      </c>
      <c r="F1047" s="143">
        <v>13</v>
      </c>
      <c r="G1047" s="143">
        <v>1</v>
      </c>
      <c r="H1047" s="160">
        <v>13.5000135000135</v>
      </c>
      <c r="I1047" s="160">
        <v>13.5000135000135</v>
      </c>
      <c r="J1047" s="160">
        <v>13.5000135000135</v>
      </c>
    </row>
    <row r="1048" spans="1:10" ht="16.5">
      <c r="A1048" s="143" t="s">
        <v>2399</v>
      </c>
      <c r="B1048" s="159" t="s">
        <v>2400</v>
      </c>
      <c r="C1048" s="143" t="s">
        <v>179</v>
      </c>
      <c r="D1048" s="143" t="s">
        <v>1039</v>
      </c>
      <c r="E1048" s="143">
        <v>0</v>
      </c>
      <c r="F1048" s="143">
        <v>14</v>
      </c>
      <c r="G1048" s="143">
        <v>1</v>
      </c>
      <c r="H1048" s="160">
        <v>0</v>
      </c>
      <c r="I1048" s="160">
        <v>15</v>
      </c>
      <c r="J1048" s="160">
        <v>15</v>
      </c>
    </row>
    <row r="1049" spans="1:10" ht="16.5">
      <c r="A1049" s="143" t="s">
        <v>2401</v>
      </c>
      <c r="B1049" s="159" t="s">
        <v>2402</v>
      </c>
      <c r="C1049" s="143" t="s">
        <v>179</v>
      </c>
      <c r="D1049" s="143" t="s">
        <v>1039</v>
      </c>
      <c r="E1049" s="143">
        <v>0.5</v>
      </c>
      <c r="F1049" s="143">
        <v>13.5</v>
      </c>
      <c r="G1049" s="143">
        <v>1</v>
      </c>
      <c r="H1049" s="160">
        <v>12.749681257968501</v>
      </c>
      <c r="I1049" s="160">
        <v>12.749681257968501</v>
      </c>
      <c r="J1049" s="160">
        <v>12.749681257968501</v>
      </c>
    </row>
    <row r="1050" spans="1:10" ht="16.5">
      <c r="A1050" s="143" t="s">
        <v>2403</v>
      </c>
      <c r="B1050" s="159" t="s">
        <v>2404</v>
      </c>
      <c r="C1050" s="143" t="s">
        <v>179</v>
      </c>
      <c r="D1050" s="143" t="s">
        <v>1039</v>
      </c>
      <c r="E1050" s="143">
        <v>0.5</v>
      </c>
      <c r="F1050" s="143">
        <v>13.5</v>
      </c>
      <c r="G1050" s="143">
        <v>1</v>
      </c>
      <c r="H1050" s="160">
        <v>7.5</v>
      </c>
      <c r="I1050" s="160">
        <v>7.5</v>
      </c>
      <c r="J1050" s="160">
        <v>7.5</v>
      </c>
    </row>
    <row r="1051" spans="1:10" ht="16.5">
      <c r="A1051" s="143" t="s">
        <v>2405</v>
      </c>
      <c r="B1051" s="159" t="s">
        <v>2406</v>
      </c>
      <c r="C1051" s="143" t="s">
        <v>179</v>
      </c>
      <c r="D1051" s="143" t="s">
        <v>1039</v>
      </c>
      <c r="E1051" s="143">
        <v>0</v>
      </c>
      <c r="F1051" s="143">
        <v>14</v>
      </c>
      <c r="G1051" s="143">
        <v>1</v>
      </c>
      <c r="H1051" s="160">
        <v>0</v>
      </c>
      <c r="I1051" s="160">
        <v>8.9820359281437092</v>
      </c>
      <c r="J1051" s="160">
        <v>8.9820359281437092</v>
      </c>
    </row>
    <row r="1052" spans="1:10" ht="16.5">
      <c r="A1052" s="143" t="s">
        <v>2407</v>
      </c>
      <c r="B1052" s="159" t="s">
        <v>2406</v>
      </c>
      <c r="C1052" s="143" t="s">
        <v>179</v>
      </c>
      <c r="D1052" s="143" t="s">
        <v>1039</v>
      </c>
      <c r="E1052" s="143">
        <v>0</v>
      </c>
      <c r="F1052" s="143">
        <v>14</v>
      </c>
      <c r="G1052" s="143">
        <v>1</v>
      </c>
      <c r="H1052" s="160">
        <v>0</v>
      </c>
      <c r="I1052" s="160">
        <v>7.5</v>
      </c>
      <c r="J1052" s="160">
        <v>7.5</v>
      </c>
    </row>
    <row r="1053" spans="1:10" ht="16.5">
      <c r="A1053" s="143" t="s">
        <v>2408</v>
      </c>
      <c r="B1053" s="159" t="s">
        <v>2409</v>
      </c>
      <c r="C1053" s="143" t="s">
        <v>179</v>
      </c>
      <c r="D1053" s="143" t="s">
        <v>1039</v>
      </c>
      <c r="E1053" s="143">
        <v>1</v>
      </c>
      <c r="F1053" s="143">
        <v>12</v>
      </c>
      <c r="G1053" s="143">
        <v>2</v>
      </c>
      <c r="H1053" s="160">
        <v>38.999532005615897</v>
      </c>
      <c r="I1053" s="160">
        <v>38.999532005615897</v>
      </c>
      <c r="J1053" s="160">
        <v>38.999532005615897</v>
      </c>
    </row>
    <row r="1054" spans="1:10" ht="16.5">
      <c r="A1054" s="143" t="s">
        <v>2410</v>
      </c>
      <c r="B1054" s="159" t="s">
        <v>2409</v>
      </c>
      <c r="C1054" s="143" t="s">
        <v>179</v>
      </c>
      <c r="D1054" s="143" t="s">
        <v>1039</v>
      </c>
      <c r="E1054" s="143">
        <v>1</v>
      </c>
      <c r="F1054" s="143">
        <v>12</v>
      </c>
      <c r="G1054" s="143">
        <v>2</v>
      </c>
      <c r="H1054" s="160">
        <v>36.746692797648201</v>
      </c>
      <c r="I1054" s="160">
        <v>36.746692797648201</v>
      </c>
      <c r="J1054" s="160">
        <v>36.746692797648201</v>
      </c>
    </row>
    <row r="1055" spans="1:10" ht="16.5">
      <c r="A1055" s="143" t="s">
        <v>2411</v>
      </c>
      <c r="B1055" s="159" t="s">
        <v>2409</v>
      </c>
      <c r="C1055" s="143" t="s">
        <v>179</v>
      </c>
      <c r="D1055" s="143" t="s">
        <v>1039</v>
      </c>
      <c r="E1055" s="143">
        <v>1</v>
      </c>
      <c r="F1055" s="143">
        <v>12</v>
      </c>
      <c r="G1055" s="143">
        <v>2</v>
      </c>
      <c r="H1055" s="160">
        <v>35.252643948296097</v>
      </c>
      <c r="I1055" s="160">
        <v>35.252643948296097</v>
      </c>
      <c r="J1055" s="160">
        <v>35.252643948296097</v>
      </c>
    </row>
    <row r="1056" spans="1:10" ht="16.5">
      <c r="A1056" s="143" t="s">
        <v>2412</v>
      </c>
      <c r="B1056" s="159" t="s">
        <v>2413</v>
      </c>
      <c r="C1056" s="143" t="s">
        <v>179</v>
      </c>
      <c r="D1056" s="143" t="s">
        <v>1039</v>
      </c>
      <c r="E1056" s="143">
        <v>0.5</v>
      </c>
      <c r="F1056" s="143">
        <v>12.5</v>
      </c>
      <c r="G1056" s="143">
        <v>2</v>
      </c>
      <c r="H1056" s="160">
        <v>38.249694002448003</v>
      </c>
      <c r="I1056" s="160">
        <v>38.249694002448003</v>
      </c>
      <c r="J1056" s="160">
        <v>38.249694002448003</v>
      </c>
    </row>
    <row r="1057" spans="1:10" ht="16.5">
      <c r="A1057" s="143" t="s">
        <v>2414</v>
      </c>
      <c r="B1057" s="159" t="s">
        <v>2413</v>
      </c>
      <c r="C1057" s="143" t="s">
        <v>179</v>
      </c>
      <c r="D1057" s="143" t="s">
        <v>1039</v>
      </c>
      <c r="E1057" s="143">
        <v>0.5</v>
      </c>
      <c r="F1057" s="143">
        <v>12.5</v>
      </c>
      <c r="G1057" s="143">
        <v>2</v>
      </c>
      <c r="H1057" s="160">
        <v>38.249694002448003</v>
      </c>
      <c r="I1057" s="160">
        <v>38.249694002448003</v>
      </c>
      <c r="J1057" s="160">
        <v>38.249694002448003</v>
      </c>
    </row>
    <row r="1058" spans="1:10" ht="16.5">
      <c r="A1058" s="143" t="s">
        <v>2415</v>
      </c>
      <c r="B1058" s="159" t="s">
        <v>2413</v>
      </c>
      <c r="C1058" s="143" t="s">
        <v>179</v>
      </c>
      <c r="D1058" s="143" t="s">
        <v>1039</v>
      </c>
      <c r="E1058" s="143">
        <v>0.5</v>
      </c>
      <c r="F1058" s="143">
        <v>12.5</v>
      </c>
      <c r="G1058" s="143">
        <v>2</v>
      </c>
      <c r="H1058" s="160">
        <v>33.3333333333333</v>
      </c>
      <c r="I1058" s="160">
        <v>33.3333333333333</v>
      </c>
      <c r="J1058" s="160">
        <v>33.3333333333333</v>
      </c>
    </row>
    <row r="1059" spans="1:10" ht="16.5">
      <c r="A1059" s="143" t="s">
        <v>2416</v>
      </c>
      <c r="B1059" s="159" t="s">
        <v>2417</v>
      </c>
      <c r="C1059" s="143" t="s">
        <v>179</v>
      </c>
      <c r="D1059" s="143" t="s">
        <v>1039</v>
      </c>
      <c r="E1059" s="143">
        <v>0.5</v>
      </c>
      <c r="F1059" s="143">
        <v>12.5</v>
      </c>
      <c r="G1059" s="143">
        <v>2</v>
      </c>
      <c r="H1059" s="160">
        <v>33.750337503375</v>
      </c>
      <c r="I1059" s="160">
        <v>33.750337503375</v>
      </c>
      <c r="J1059" s="160">
        <v>33.750337503375</v>
      </c>
    </row>
    <row r="1060" spans="1:10" ht="16.5">
      <c r="A1060" s="143" t="s">
        <v>2418</v>
      </c>
      <c r="B1060" s="159" t="s">
        <v>2417</v>
      </c>
      <c r="C1060" s="143" t="s">
        <v>179</v>
      </c>
      <c r="D1060" s="143" t="s">
        <v>1039</v>
      </c>
      <c r="E1060" s="143">
        <v>0.5</v>
      </c>
      <c r="F1060" s="143">
        <v>12.5</v>
      </c>
      <c r="G1060" s="143">
        <v>2</v>
      </c>
      <c r="H1060" s="160">
        <v>33.750337503375</v>
      </c>
      <c r="I1060" s="160">
        <v>33.750337503375</v>
      </c>
      <c r="J1060" s="160">
        <v>33.750337503375</v>
      </c>
    </row>
    <row r="1061" spans="1:10" ht="16.5">
      <c r="A1061" s="143" t="s">
        <v>2419</v>
      </c>
      <c r="B1061" s="159" t="s">
        <v>2417</v>
      </c>
      <c r="C1061" s="143" t="s">
        <v>179</v>
      </c>
      <c r="D1061" s="143" t="s">
        <v>1039</v>
      </c>
      <c r="E1061" s="143">
        <v>0.5</v>
      </c>
      <c r="F1061" s="143">
        <v>12.5</v>
      </c>
      <c r="G1061" s="143">
        <v>2</v>
      </c>
      <c r="H1061" s="160">
        <v>33.750337503375</v>
      </c>
      <c r="I1061" s="160">
        <v>33.750337503375</v>
      </c>
      <c r="J1061" s="160">
        <v>33.750337503375</v>
      </c>
    </row>
    <row r="1062" spans="1:10" ht="16.5">
      <c r="A1062" s="143" t="s">
        <v>2420</v>
      </c>
      <c r="B1062" s="159" t="s">
        <v>2421</v>
      </c>
      <c r="C1062" s="143" t="s">
        <v>179</v>
      </c>
      <c r="D1062" s="143" t="s">
        <v>1039</v>
      </c>
      <c r="E1062" s="143">
        <v>0.5</v>
      </c>
      <c r="F1062" s="143">
        <v>12.5</v>
      </c>
      <c r="G1062" s="143">
        <v>2</v>
      </c>
      <c r="H1062" s="160">
        <v>30</v>
      </c>
      <c r="I1062" s="160">
        <v>30</v>
      </c>
      <c r="J1062" s="160">
        <v>30</v>
      </c>
    </row>
    <row r="1063" spans="1:10" ht="16.5">
      <c r="A1063" s="143" t="s">
        <v>2422</v>
      </c>
      <c r="B1063" s="159" t="s">
        <v>2421</v>
      </c>
      <c r="C1063" s="143" t="s">
        <v>179</v>
      </c>
      <c r="D1063" s="143" t="s">
        <v>1039</v>
      </c>
      <c r="E1063" s="143">
        <v>0.5</v>
      </c>
      <c r="F1063" s="143">
        <v>12.5</v>
      </c>
      <c r="G1063" s="143">
        <v>2</v>
      </c>
      <c r="H1063" s="160">
        <v>35.999712002304001</v>
      </c>
      <c r="I1063" s="160">
        <v>35.999712002304001</v>
      </c>
      <c r="J1063" s="160">
        <v>35.999712002304001</v>
      </c>
    </row>
    <row r="1064" spans="1:10" ht="16.5">
      <c r="A1064" s="143" t="s">
        <v>2423</v>
      </c>
      <c r="B1064" s="159" t="s">
        <v>2421</v>
      </c>
      <c r="C1064" s="143" t="s">
        <v>179</v>
      </c>
      <c r="D1064" s="143" t="s">
        <v>1039</v>
      </c>
      <c r="E1064" s="143">
        <v>0.5</v>
      </c>
      <c r="F1064" s="143">
        <v>12.5</v>
      </c>
      <c r="G1064" s="143">
        <v>2</v>
      </c>
      <c r="H1064" s="160">
        <v>30</v>
      </c>
      <c r="I1064" s="160">
        <v>30</v>
      </c>
      <c r="J1064" s="160">
        <v>30</v>
      </c>
    </row>
    <row r="1065" spans="1:10" ht="16.5">
      <c r="A1065" s="143" t="s">
        <v>2424</v>
      </c>
      <c r="B1065" s="159" t="s">
        <v>2425</v>
      </c>
      <c r="C1065" s="143" t="s">
        <v>179</v>
      </c>
      <c r="D1065" s="143" t="s">
        <v>1039</v>
      </c>
      <c r="E1065" s="143">
        <v>2</v>
      </c>
      <c r="F1065" s="143">
        <v>10</v>
      </c>
      <c r="G1065" s="143">
        <v>3</v>
      </c>
      <c r="H1065" s="160">
        <v>34.499968950027899</v>
      </c>
      <c r="I1065" s="160">
        <v>34.499968950027899</v>
      </c>
      <c r="J1065" s="160">
        <v>34.499968950027899</v>
      </c>
    </row>
    <row r="1066" spans="1:10" ht="16.5">
      <c r="A1066" s="143" t="s">
        <v>2426</v>
      </c>
      <c r="B1066" s="159" t="s">
        <v>2427</v>
      </c>
      <c r="C1066" s="143" t="s">
        <v>179</v>
      </c>
      <c r="D1066" s="143" t="s">
        <v>1039</v>
      </c>
      <c r="E1066" s="143">
        <v>2</v>
      </c>
      <c r="F1066" s="143">
        <v>10</v>
      </c>
      <c r="G1066" s="143">
        <v>3</v>
      </c>
      <c r="H1066" s="160">
        <v>34.499968950027899</v>
      </c>
      <c r="I1066" s="160">
        <v>34.499968950027899</v>
      </c>
      <c r="J1066" s="160">
        <v>34.499968950027899</v>
      </c>
    </row>
    <row r="1067" spans="1:10" ht="16.5">
      <c r="A1067" s="143" t="s">
        <v>2428</v>
      </c>
      <c r="B1067" s="159" t="s">
        <v>2425</v>
      </c>
      <c r="C1067" s="143" t="s">
        <v>179</v>
      </c>
      <c r="D1067" s="143" t="s">
        <v>1039</v>
      </c>
      <c r="E1067" s="143">
        <v>2</v>
      </c>
      <c r="F1067" s="143">
        <v>10</v>
      </c>
      <c r="G1067" s="143">
        <v>3</v>
      </c>
      <c r="H1067" s="160">
        <v>34.499968950027899</v>
      </c>
      <c r="I1067" s="160">
        <v>34.499968950027899</v>
      </c>
      <c r="J1067" s="160">
        <v>34.499968950027899</v>
      </c>
    </row>
    <row r="1068" spans="1:10" ht="16.5">
      <c r="A1068" s="143" t="s">
        <v>2429</v>
      </c>
      <c r="B1068" s="159" t="s">
        <v>2430</v>
      </c>
      <c r="C1068" s="143" t="s">
        <v>179</v>
      </c>
      <c r="D1068" s="143" t="s">
        <v>1039</v>
      </c>
      <c r="E1068" s="143">
        <v>2</v>
      </c>
      <c r="F1068" s="143">
        <v>10</v>
      </c>
      <c r="G1068" s="143">
        <v>3</v>
      </c>
      <c r="H1068" s="160">
        <v>24</v>
      </c>
      <c r="I1068" s="160">
        <v>24</v>
      </c>
      <c r="J1068" s="160">
        <v>24</v>
      </c>
    </row>
    <row r="1069" spans="1:10" ht="16.5">
      <c r="A1069" s="143" t="s">
        <v>2431</v>
      </c>
      <c r="B1069" s="159" t="s">
        <v>2430</v>
      </c>
      <c r="C1069" s="143" t="s">
        <v>179</v>
      </c>
      <c r="D1069" s="143" t="s">
        <v>1039</v>
      </c>
      <c r="E1069" s="143">
        <v>2</v>
      </c>
      <c r="F1069" s="143">
        <v>10</v>
      </c>
      <c r="G1069" s="143">
        <v>3</v>
      </c>
      <c r="H1069" s="160">
        <v>24</v>
      </c>
      <c r="I1069" s="160">
        <v>24</v>
      </c>
      <c r="J1069" s="160">
        <v>24</v>
      </c>
    </row>
    <row r="1070" spans="1:10" ht="16.5">
      <c r="A1070" s="143" t="s">
        <v>2432</v>
      </c>
      <c r="B1070" s="159" t="s">
        <v>2430</v>
      </c>
      <c r="C1070" s="143" t="s">
        <v>179</v>
      </c>
      <c r="D1070" s="143" t="s">
        <v>1039</v>
      </c>
      <c r="E1070" s="143">
        <v>2</v>
      </c>
      <c r="F1070" s="143">
        <v>10</v>
      </c>
      <c r="G1070" s="143">
        <v>3</v>
      </c>
      <c r="H1070" s="160">
        <v>21.739130434782599</v>
      </c>
      <c r="I1070" s="160">
        <v>21.739130434782599</v>
      </c>
      <c r="J1070" s="160">
        <v>21.739130434782599</v>
      </c>
    </row>
    <row r="1071" spans="1:10" ht="16.5">
      <c r="A1071" s="143" t="s">
        <v>2433</v>
      </c>
      <c r="B1071" s="159" t="s">
        <v>2430</v>
      </c>
      <c r="C1071" s="143" t="s">
        <v>179</v>
      </c>
      <c r="D1071" s="143" t="s">
        <v>1039</v>
      </c>
      <c r="E1071" s="143">
        <v>2</v>
      </c>
      <c r="F1071" s="143">
        <v>10</v>
      </c>
      <c r="G1071" s="143">
        <v>3</v>
      </c>
      <c r="H1071" s="160">
        <v>24</v>
      </c>
      <c r="I1071" s="160">
        <v>24</v>
      </c>
      <c r="J1071" s="160">
        <v>24</v>
      </c>
    </row>
    <row r="1072" spans="1:10" ht="16.5">
      <c r="A1072" s="143" t="s">
        <v>2434</v>
      </c>
      <c r="B1072" s="159" t="s">
        <v>2435</v>
      </c>
      <c r="C1072" s="143" t="s">
        <v>179</v>
      </c>
      <c r="D1072" s="143" t="s">
        <v>1039</v>
      </c>
      <c r="E1072" s="143">
        <v>0.5</v>
      </c>
      <c r="F1072" s="143">
        <v>13</v>
      </c>
      <c r="G1072" s="143">
        <v>1.5</v>
      </c>
      <c r="H1072" s="160">
        <v>21.749847751065701</v>
      </c>
      <c r="I1072" s="160">
        <v>21.749847751065701</v>
      </c>
      <c r="J1072" s="160">
        <v>21.749847751065701</v>
      </c>
    </row>
    <row r="1073" spans="1:10" ht="16.5">
      <c r="A1073" s="143" t="s">
        <v>2436</v>
      </c>
      <c r="B1073" s="159" t="s">
        <v>2435</v>
      </c>
      <c r="C1073" s="143" t="s">
        <v>179</v>
      </c>
      <c r="D1073" s="143" t="s">
        <v>1039</v>
      </c>
      <c r="E1073" s="143">
        <v>0.5</v>
      </c>
      <c r="F1073" s="143">
        <v>13</v>
      </c>
      <c r="G1073" s="143">
        <v>1.5</v>
      </c>
      <c r="H1073" s="160">
        <v>30</v>
      </c>
      <c r="I1073" s="160">
        <v>30</v>
      </c>
      <c r="J1073" s="160">
        <v>30</v>
      </c>
    </row>
    <row r="1074" spans="1:10" ht="16.5">
      <c r="A1074" s="143" t="s">
        <v>2437</v>
      </c>
      <c r="B1074" s="159" t="s">
        <v>2435</v>
      </c>
      <c r="C1074" s="143" t="s">
        <v>179</v>
      </c>
      <c r="D1074" s="143" t="s">
        <v>1039</v>
      </c>
      <c r="E1074" s="143">
        <v>0.5</v>
      </c>
      <c r="F1074" s="143">
        <v>13</v>
      </c>
      <c r="G1074" s="143">
        <v>1.5</v>
      </c>
      <c r="H1074" s="160">
        <v>21.749847751065701</v>
      </c>
      <c r="I1074" s="160">
        <v>21.749847751065701</v>
      </c>
      <c r="J1074" s="160">
        <v>21.749847751065701</v>
      </c>
    </row>
    <row r="1075" spans="1:10" ht="16.5">
      <c r="A1075" s="143" t="s">
        <v>2438</v>
      </c>
      <c r="B1075" s="159" t="s">
        <v>2439</v>
      </c>
      <c r="C1075" s="143" t="s">
        <v>179</v>
      </c>
      <c r="D1075" s="143" t="s">
        <v>1039</v>
      </c>
      <c r="E1075" s="143">
        <v>2</v>
      </c>
      <c r="F1075" s="143">
        <v>10</v>
      </c>
      <c r="G1075" s="143">
        <v>3</v>
      </c>
      <c r="H1075" s="160">
        <v>19.500019500019501</v>
      </c>
      <c r="I1075" s="160">
        <v>19.500019500019501</v>
      </c>
      <c r="J1075" s="160">
        <v>19.500019500019501</v>
      </c>
    </row>
    <row r="1076" spans="1:10" ht="16.5">
      <c r="A1076" s="143" t="s">
        <v>2440</v>
      </c>
      <c r="B1076" s="159" t="s">
        <v>2441</v>
      </c>
      <c r="C1076" s="143" t="s">
        <v>179</v>
      </c>
      <c r="D1076" s="143" t="s">
        <v>1039</v>
      </c>
      <c r="E1076" s="143">
        <v>2</v>
      </c>
      <c r="F1076" s="143">
        <v>10</v>
      </c>
      <c r="G1076" s="143">
        <v>3</v>
      </c>
      <c r="H1076" s="160">
        <v>19.4999941500018</v>
      </c>
      <c r="I1076" s="160">
        <v>19.4999941500018</v>
      </c>
      <c r="J1076" s="160">
        <v>19.4999941500018</v>
      </c>
    </row>
    <row r="1077" spans="1:10" ht="16.5">
      <c r="A1077" s="143" t="s">
        <v>2442</v>
      </c>
      <c r="B1077" s="159" t="s">
        <v>2443</v>
      </c>
      <c r="C1077" s="143" t="s">
        <v>179</v>
      </c>
      <c r="D1077" s="143" t="s">
        <v>1039</v>
      </c>
      <c r="E1077" s="143">
        <v>0</v>
      </c>
      <c r="F1077" s="143">
        <v>13</v>
      </c>
      <c r="G1077" s="143">
        <v>2</v>
      </c>
      <c r="H1077" s="160">
        <v>0</v>
      </c>
      <c r="I1077" s="160">
        <v>37</v>
      </c>
      <c r="J1077" s="160">
        <v>38</v>
      </c>
    </row>
    <row r="1078" spans="1:10" ht="16.5">
      <c r="A1078" s="143" t="s">
        <v>2444</v>
      </c>
      <c r="B1078" s="159" t="s">
        <v>2443</v>
      </c>
      <c r="C1078" s="143" t="s">
        <v>179</v>
      </c>
      <c r="D1078" s="143" t="s">
        <v>1039</v>
      </c>
      <c r="E1078" s="143">
        <v>0</v>
      </c>
      <c r="F1078" s="143">
        <v>13</v>
      </c>
      <c r="G1078" s="143">
        <v>2</v>
      </c>
      <c r="H1078" s="160">
        <v>0</v>
      </c>
      <c r="I1078" s="160">
        <v>37</v>
      </c>
      <c r="J1078" s="160">
        <v>38</v>
      </c>
    </row>
    <row r="1079" spans="1:10" ht="16.5">
      <c r="A1079" s="143" t="s">
        <v>2445</v>
      </c>
      <c r="B1079" s="159" t="s">
        <v>2443</v>
      </c>
      <c r="C1079" s="143" t="s">
        <v>179</v>
      </c>
      <c r="D1079" s="143" t="s">
        <v>1039</v>
      </c>
      <c r="E1079" s="143">
        <v>0</v>
      </c>
      <c r="F1079" s="143">
        <v>13</v>
      </c>
      <c r="G1079" s="143">
        <v>2</v>
      </c>
      <c r="H1079" s="160">
        <v>0</v>
      </c>
      <c r="I1079" s="160">
        <v>37</v>
      </c>
      <c r="J1079" s="160">
        <v>38</v>
      </c>
    </row>
    <row r="1080" spans="1:10" ht="16.5">
      <c r="A1080" s="143" t="s">
        <v>2446</v>
      </c>
      <c r="B1080" s="159" t="s">
        <v>2447</v>
      </c>
      <c r="C1080" s="143" t="s">
        <v>179</v>
      </c>
      <c r="D1080" s="143" t="s">
        <v>1039</v>
      </c>
      <c r="E1080" s="143">
        <v>0.2</v>
      </c>
      <c r="F1080" s="143">
        <v>14</v>
      </c>
      <c r="G1080" s="143">
        <v>0.8</v>
      </c>
      <c r="H1080" s="160">
        <v>16</v>
      </c>
      <c r="I1080" s="160">
        <v>16.5</v>
      </c>
      <c r="J1080" s="160">
        <v>16</v>
      </c>
    </row>
    <row r="1081" spans="1:10" ht="16.5">
      <c r="A1081" s="143" t="s">
        <v>2448</v>
      </c>
      <c r="B1081" s="159" t="s">
        <v>2447</v>
      </c>
      <c r="C1081" s="143" t="s">
        <v>179</v>
      </c>
      <c r="D1081" s="143" t="s">
        <v>1039</v>
      </c>
      <c r="E1081" s="143">
        <v>0.2</v>
      </c>
      <c r="F1081" s="143">
        <v>14</v>
      </c>
      <c r="G1081" s="143">
        <v>0.8</v>
      </c>
      <c r="H1081" s="160">
        <v>18</v>
      </c>
      <c r="I1081" s="160">
        <v>18</v>
      </c>
      <c r="J1081" s="160">
        <v>18</v>
      </c>
    </row>
    <row r="1082" spans="1:10" ht="16.5">
      <c r="A1082" s="143" t="s">
        <v>2449</v>
      </c>
      <c r="B1082" s="159" t="s">
        <v>2450</v>
      </c>
      <c r="C1082" s="143" t="s">
        <v>179</v>
      </c>
      <c r="D1082" s="143" t="s">
        <v>1039</v>
      </c>
      <c r="E1082" s="143">
        <v>0.2</v>
      </c>
      <c r="F1082" s="143">
        <v>14</v>
      </c>
      <c r="G1082" s="143">
        <v>0.8</v>
      </c>
      <c r="H1082" s="160">
        <v>19.4999941500018</v>
      </c>
      <c r="I1082" s="160">
        <v>19.5</v>
      </c>
      <c r="J1082" s="160">
        <v>19</v>
      </c>
    </row>
    <row r="1083" spans="1:10" ht="16.5">
      <c r="A1083" s="143" t="s">
        <v>2451</v>
      </c>
      <c r="B1083" s="159" t="s">
        <v>2450</v>
      </c>
      <c r="C1083" s="143" t="s">
        <v>179</v>
      </c>
      <c r="D1083" s="143" t="s">
        <v>1039</v>
      </c>
      <c r="E1083" s="143">
        <v>0.2</v>
      </c>
      <c r="F1083" s="143">
        <v>14</v>
      </c>
      <c r="G1083" s="143">
        <v>0.8</v>
      </c>
      <c r="H1083" s="160">
        <v>19.4999941500018</v>
      </c>
      <c r="I1083" s="160">
        <v>19.5</v>
      </c>
      <c r="J1083" s="160">
        <v>19</v>
      </c>
    </row>
    <row r="1084" spans="1:10" ht="16.5">
      <c r="A1084" s="143" t="s">
        <v>2452</v>
      </c>
      <c r="B1084" s="159" t="s">
        <v>2450</v>
      </c>
      <c r="C1084" s="143" t="s">
        <v>179</v>
      </c>
      <c r="D1084" s="143" t="s">
        <v>1039</v>
      </c>
      <c r="E1084" s="143">
        <v>0.2</v>
      </c>
      <c r="F1084" s="143">
        <v>14</v>
      </c>
      <c r="G1084" s="143">
        <v>0.8</v>
      </c>
      <c r="H1084" s="160">
        <v>19.4999941500018</v>
      </c>
      <c r="I1084" s="160">
        <v>19.5</v>
      </c>
      <c r="J1084" s="160">
        <v>19</v>
      </c>
    </row>
    <row r="1085" spans="1:10" ht="16.5">
      <c r="A1085" s="143" t="s">
        <v>2453</v>
      </c>
      <c r="B1085" s="159" t="s">
        <v>2454</v>
      </c>
      <c r="C1085" s="143" t="s">
        <v>179</v>
      </c>
      <c r="D1085" s="143" t="s">
        <v>1039</v>
      </c>
      <c r="E1085" s="143">
        <v>0.5</v>
      </c>
      <c r="F1085" s="143">
        <v>12.5</v>
      </c>
      <c r="G1085" s="143">
        <v>2</v>
      </c>
      <c r="H1085" s="160">
        <v>33.000033000033</v>
      </c>
      <c r="I1085" s="160">
        <v>33</v>
      </c>
      <c r="J1085" s="160">
        <v>33</v>
      </c>
    </row>
    <row r="1086" spans="1:10" ht="16.5">
      <c r="A1086" s="143" t="s">
        <v>2455</v>
      </c>
      <c r="B1086" s="159" t="s">
        <v>2454</v>
      </c>
      <c r="C1086" s="143" t="s">
        <v>179</v>
      </c>
      <c r="D1086" s="143" t="s">
        <v>1039</v>
      </c>
      <c r="E1086" s="143">
        <v>0.5</v>
      </c>
      <c r="F1086" s="143">
        <v>12.5</v>
      </c>
      <c r="G1086" s="143">
        <v>2</v>
      </c>
      <c r="H1086" s="160">
        <v>33.000033000033</v>
      </c>
      <c r="I1086" s="160">
        <v>33</v>
      </c>
      <c r="J1086" s="160">
        <v>33</v>
      </c>
    </row>
    <row r="1087" spans="1:10" ht="16.5">
      <c r="A1087" s="143" t="s">
        <v>2456</v>
      </c>
      <c r="B1087" s="159" t="s">
        <v>2454</v>
      </c>
      <c r="C1087" s="143" t="s">
        <v>179</v>
      </c>
      <c r="D1087" s="143" t="s">
        <v>1039</v>
      </c>
      <c r="E1087" s="143">
        <v>0.5</v>
      </c>
      <c r="F1087" s="143">
        <v>12.5</v>
      </c>
      <c r="G1087" s="143">
        <v>2</v>
      </c>
      <c r="H1087" s="160">
        <v>33.000033000033</v>
      </c>
      <c r="I1087" s="160">
        <v>33</v>
      </c>
      <c r="J1087" s="160">
        <v>33</v>
      </c>
    </row>
    <row r="1088" spans="1:10" ht="16.5">
      <c r="A1088" s="143" t="s">
        <v>2457</v>
      </c>
      <c r="B1088" s="159" t="s">
        <v>2458</v>
      </c>
      <c r="C1088" s="143" t="s">
        <v>179</v>
      </c>
      <c r="D1088" s="143" t="s">
        <v>1039</v>
      </c>
      <c r="E1088" s="143">
        <v>1</v>
      </c>
      <c r="F1088" s="143">
        <v>12</v>
      </c>
      <c r="G1088" s="143">
        <v>2</v>
      </c>
      <c r="H1088" s="160">
        <v>24</v>
      </c>
      <c r="I1088" s="160">
        <v>24</v>
      </c>
      <c r="J1088" s="160">
        <v>24</v>
      </c>
    </row>
    <row r="1089" spans="1:10" ht="16.5">
      <c r="A1089" s="143" t="s">
        <v>2459</v>
      </c>
      <c r="B1089" s="159" t="s">
        <v>2458</v>
      </c>
      <c r="C1089" s="143" t="s">
        <v>179</v>
      </c>
      <c r="D1089" s="143" t="s">
        <v>1039</v>
      </c>
      <c r="E1089" s="143">
        <v>1</v>
      </c>
      <c r="F1089" s="143">
        <v>12</v>
      </c>
      <c r="G1089" s="143">
        <v>2</v>
      </c>
      <c r="H1089" s="160">
        <v>24</v>
      </c>
      <c r="I1089" s="160">
        <v>24</v>
      </c>
      <c r="J1089" s="160">
        <v>24</v>
      </c>
    </row>
    <row r="1090" spans="1:10" ht="16.5">
      <c r="A1090" s="143" t="s">
        <v>2460</v>
      </c>
      <c r="B1090" s="159" t="s">
        <v>2461</v>
      </c>
      <c r="C1090" s="143" t="s">
        <v>179</v>
      </c>
      <c r="D1090" s="143" t="s">
        <v>1039</v>
      </c>
      <c r="E1090" s="143">
        <v>0</v>
      </c>
      <c r="F1090" s="143">
        <v>14</v>
      </c>
      <c r="G1090" s="143">
        <v>1</v>
      </c>
      <c r="H1090" s="160">
        <v>0</v>
      </c>
      <c r="I1090" s="160">
        <v>6.75000675000675</v>
      </c>
      <c r="J1090" s="160">
        <v>6.75000675000675</v>
      </c>
    </row>
    <row r="1091" spans="1:10" ht="16.5">
      <c r="A1091" s="143" t="s">
        <v>2462</v>
      </c>
      <c r="B1091" s="159" t="s">
        <v>2461</v>
      </c>
      <c r="C1091" s="143" t="s">
        <v>179</v>
      </c>
      <c r="D1091" s="143" t="s">
        <v>1039</v>
      </c>
      <c r="E1091" s="143">
        <v>0</v>
      </c>
      <c r="F1091" s="143">
        <v>14</v>
      </c>
      <c r="G1091" s="143">
        <v>1</v>
      </c>
      <c r="H1091" s="160">
        <v>0</v>
      </c>
      <c r="I1091" s="160">
        <v>8.8235294117647101</v>
      </c>
      <c r="J1091" s="160">
        <v>8.8235294117647101</v>
      </c>
    </row>
    <row r="1092" spans="1:10" ht="16.5">
      <c r="A1092" s="143" t="s">
        <v>2463</v>
      </c>
      <c r="B1092" s="159" t="s">
        <v>2464</v>
      </c>
      <c r="C1092" s="143" t="s">
        <v>179</v>
      </c>
      <c r="D1092" s="143" t="s">
        <v>1039</v>
      </c>
      <c r="E1092" s="143">
        <v>0.3</v>
      </c>
      <c r="F1092" s="143">
        <v>14</v>
      </c>
      <c r="G1092" s="143">
        <v>0.7</v>
      </c>
      <c r="H1092" s="160">
        <v>18.75</v>
      </c>
      <c r="I1092" s="160">
        <v>18.75</v>
      </c>
      <c r="J1092" s="160">
        <v>18.75</v>
      </c>
    </row>
    <row r="1093" spans="1:10" ht="16.5">
      <c r="A1093" s="143" t="s">
        <v>2465</v>
      </c>
      <c r="B1093" s="159" t="s">
        <v>2464</v>
      </c>
      <c r="C1093" s="143" t="s">
        <v>179</v>
      </c>
      <c r="D1093" s="143" t="s">
        <v>1039</v>
      </c>
      <c r="E1093" s="143">
        <v>0.3</v>
      </c>
      <c r="F1093" s="143">
        <v>14</v>
      </c>
      <c r="G1093" s="143">
        <v>0.7</v>
      </c>
      <c r="H1093" s="160">
        <v>20.999874000756002</v>
      </c>
      <c r="I1093" s="160">
        <v>20.999874000756002</v>
      </c>
      <c r="J1093" s="160">
        <v>20.999874000756002</v>
      </c>
    </row>
    <row r="1094" spans="1:10" ht="16.5">
      <c r="A1094" s="143" t="s">
        <v>2466</v>
      </c>
      <c r="B1094" s="159" t="s">
        <v>2464</v>
      </c>
      <c r="C1094" s="143" t="s">
        <v>179</v>
      </c>
      <c r="D1094" s="143" t="s">
        <v>1039</v>
      </c>
      <c r="E1094" s="143">
        <v>0.3</v>
      </c>
      <c r="F1094" s="143">
        <v>14</v>
      </c>
      <c r="G1094" s="143">
        <v>0.7</v>
      </c>
      <c r="H1094" s="160">
        <v>20.999874000756002</v>
      </c>
      <c r="I1094" s="160">
        <v>20.999874000756002</v>
      </c>
      <c r="J1094" s="160">
        <v>20.999874000756002</v>
      </c>
    </row>
    <row r="1095" spans="1:10" ht="16.5">
      <c r="A1095" s="143" t="s">
        <v>2467</v>
      </c>
      <c r="B1095" s="159" t="s">
        <v>2468</v>
      </c>
      <c r="C1095" s="143" t="s">
        <v>179</v>
      </c>
      <c r="D1095" s="143" t="s">
        <v>1039</v>
      </c>
      <c r="E1095" s="143">
        <v>1</v>
      </c>
      <c r="F1095" s="143">
        <v>13</v>
      </c>
      <c r="G1095" s="143">
        <v>1</v>
      </c>
      <c r="H1095" s="160">
        <v>22.499887500562501</v>
      </c>
      <c r="I1095" s="160">
        <v>22.499887500562501</v>
      </c>
      <c r="J1095" s="160">
        <v>22.499887500562501</v>
      </c>
    </row>
    <row r="1096" spans="1:10" ht="16.5">
      <c r="A1096" s="143" t="s">
        <v>2469</v>
      </c>
      <c r="B1096" s="159" t="s">
        <v>2468</v>
      </c>
      <c r="C1096" s="143" t="s">
        <v>179</v>
      </c>
      <c r="D1096" s="143" t="s">
        <v>1039</v>
      </c>
      <c r="E1096" s="143">
        <v>1</v>
      </c>
      <c r="F1096" s="143">
        <v>13</v>
      </c>
      <c r="G1096" s="143">
        <v>1</v>
      </c>
      <c r="H1096" s="160">
        <v>22.499887500562501</v>
      </c>
      <c r="I1096" s="160">
        <v>22.499887500562501</v>
      </c>
      <c r="J1096" s="160">
        <v>22.499887500562501</v>
      </c>
    </row>
    <row r="1097" spans="1:10" ht="16.5">
      <c r="A1097" s="143" t="s">
        <v>2470</v>
      </c>
      <c r="B1097" s="159" t="s">
        <v>2468</v>
      </c>
      <c r="C1097" s="143" t="s">
        <v>179</v>
      </c>
      <c r="D1097" s="143" t="s">
        <v>1039</v>
      </c>
      <c r="E1097" s="143">
        <v>1</v>
      </c>
      <c r="F1097" s="143">
        <v>13</v>
      </c>
      <c r="G1097" s="143">
        <v>1</v>
      </c>
      <c r="H1097" s="160">
        <v>22.499887500562501</v>
      </c>
      <c r="I1097" s="160">
        <v>22.499887500562501</v>
      </c>
      <c r="J1097" s="160">
        <v>22.499887500562501</v>
      </c>
    </row>
    <row r="1098" spans="1:10" ht="16.5">
      <c r="A1098" s="143" t="s">
        <v>2471</v>
      </c>
      <c r="B1098" s="159" t="s">
        <v>2472</v>
      </c>
      <c r="C1098" s="143" t="s">
        <v>179</v>
      </c>
      <c r="D1098" s="143" t="s">
        <v>1039</v>
      </c>
      <c r="E1098" s="143">
        <v>2</v>
      </c>
      <c r="F1098" s="143">
        <v>9</v>
      </c>
      <c r="G1098" s="143">
        <v>4</v>
      </c>
      <c r="H1098" s="160">
        <v>30</v>
      </c>
      <c r="I1098" s="160">
        <v>30</v>
      </c>
      <c r="J1098" s="160">
        <v>30</v>
      </c>
    </row>
    <row r="1099" spans="1:10" ht="16.5">
      <c r="A1099" s="143" t="s">
        <v>2473</v>
      </c>
      <c r="B1099" s="159" t="s">
        <v>2472</v>
      </c>
      <c r="C1099" s="143" t="s">
        <v>179</v>
      </c>
      <c r="D1099" s="143" t="s">
        <v>1039</v>
      </c>
      <c r="E1099" s="143">
        <v>2</v>
      </c>
      <c r="F1099" s="143">
        <v>9</v>
      </c>
      <c r="G1099" s="143">
        <v>4</v>
      </c>
      <c r="H1099" s="160">
        <v>30</v>
      </c>
      <c r="I1099" s="160">
        <v>30</v>
      </c>
      <c r="J1099" s="160">
        <v>30</v>
      </c>
    </row>
    <row r="1100" spans="1:10" ht="16.5">
      <c r="A1100" s="143" t="s">
        <v>2474</v>
      </c>
      <c r="B1100" s="159" t="s">
        <v>2472</v>
      </c>
      <c r="C1100" s="143" t="s">
        <v>179</v>
      </c>
      <c r="D1100" s="143" t="s">
        <v>1039</v>
      </c>
      <c r="E1100" s="143">
        <v>2</v>
      </c>
      <c r="F1100" s="143">
        <v>9</v>
      </c>
      <c r="G1100" s="143">
        <v>4</v>
      </c>
      <c r="H1100" s="160">
        <v>30</v>
      </c>
      <c r="I1100" s="160">
        <v>30</v>
      </c>
      <c r="J1100" s="160">
        <v>30</v>
      </c>
    </row>
    <row r="1101" spans="1:10" ht="16.5">
      <c r="A1101" s="143" t="s">
        <v>2475</v>
      </c>
      <c r="B1101" s="163" t="s">
        <v>2476</v>
      </c>
      <c r="C1101" s="143" t="s">
        <v>179</v>
      </c>
      <c r="D1101" s="143" t="s">
        <v>1039</v>
      </c>
      <c r="E1101" s="143"/>
      <c r="F1101" s="143"/>
      <c r="G1101" s="143"/>
      <c r="H1101" s="160"/>
      <c r="I1101" s="160"/>
      <c r="J1101" s="160"/>
    </row>
    <row r="1102" spans="1:10" ht="16.5">
      <c r="A1102" s="143" t="s">
        <v>2477</v>
      </c>
      <c r="B1102" s="163" t="s">
        <v>2476</v>
      </c>
      <c r="C1102" s="143" t="s">
        <v>179</v>
      </c>
      <c r="D1102" s="143" t="s">
        <v>1039</v>
      </c>
      <c r="E1102" s="143"/>
      <c r="F1102" s="143"/>
      <c r="G1102" s="143"/>
      <c r="H1102" s="160"/>
      <c r="I1102" s="160"/>
      <c r="J1102" s="160"/>
    </row>
    <row r="1103" spans="1:10" ht="16.5">
      <c r="A1103" s="143" t="s">
        <v>2478</v>
      </c>
      <c r="B1103" s="163" t="s">
        <v>2476</v>
      </c>
      <c r="C1103" s="143" t="s">
        <v>179</v>
      </c>
      <c r="D1103" s="143" t="s">
        <v>1039</v>
      </c>
      <c r="E1103" s="143"/>
      <c r="F1103" s="143"/>
      <c r="G1103" s="143"/>
      <c r="H1103" s="160"/>
      <c r="I1103" s="160"/>
      <c r="J1103" s="160"/>
    </row>
    <row r="1104" spans="1:10" ht="16.5">
      <c r="A1104" s="143" t="s">
        <v>2479</v>
      </c>
      <c r="B1104" s="163" t="s">
        <v>2476</v>
      </c>
      <c r="C1104" s="143" t="s">
        <v>179</v>
      </c>
      <c r="D1104" s="143" t="s">
        <v>1039</v>
      </c>
      <c r="E1104" s="143"/>
      <c r="F1104" s="143"/>
      <c r="G1104" s="143"/>
      <c r="H1104" s="160"/>
      <c r="I1104" s="160"/>
      <c r="J1104" s="160"/>
    </row>
    <row r="1105" spans="1:10" ht="16.5">
      <c r="A1105" s="143" t="s">
        <v>2480</v>
      </c>
      <c r="B1105" s="163" t="s">
        <v>2476</v>
      </c>
      <c r="C1105" s="143" t="s">
        <v>179</v>
      </c>
      <c r="D1105" s="143" t="s">
        <v>1039</v>
      </c>
      <c r="E1105" s="143"/>
      <c r="F1105" s="143"/>
      <c r="G1105" s="143"/>
      <c r="H1105" s="160"/>
      <c r="I1105" s="160"/>
      <c r="J1105" s="160"/>
    </row>
    <row r="1106" spans="1:10" ht="16.5">
      <c r="A1106" s="143" t="s">
        <v>2481</v>
      </c>
      <c r="B1106" s="163" t="s">
        <v>2476</v>
      </c>
      <c r="C1106" s="143" t="s">
        <v>179</v>
      </c>
      <c r="D1106" s="143" t="s">
        <v>1039</v>
      </c>
      <c r="E1106" s="143"/>
      <c r="F1106" s="143"/>
      <c r="G1106" s="143"/>
      <c r="H1106" s="160"/>
      <c r="I1106" s="160"/>
      <c r="J1106" s="160"/>
    </row>
    <row r="1107" spans="1:10" ht="16.5">
      <c r="A1107" s="143" t="s">
        <v>2482</v>
      </c>
      <c r="B1107" s="163" t="s">
        <v>2476</v>
      </c>
      <c r="C1107" s="143" t="s">
        <v>179</v>
      </c>
      <c r="D1107" s="143" t="s">
        <v>1039</v>
      </c>
      <c r="E1107" s="143"/>
      <c r="F1107" s="143"/>
      <c r="G1107" s="143"/>
      <c r="H1107" s="160"/>
      <c r="I1107" s="160"/>
      <c r="J1107" s="160"/>
    </row>
    <row r="1108" spans="1:10" ht="16.5">
      <c r="A1108" s="143" t="s">
        <v>2483</v>
      </c>
      <c r="B1108" s="163" t="s">
        <v>2484</v>
      </c>
      <c r="C1108" s="143" t="s">
        <v>179</v>
      </c>
      <c r="D1108" s="143" t="s">
        <v>1039</v>
      </c>
      <c r="E1108" s="143"/>
      <c r="F1108" s="143"/>
      <c r="G1108" s="143"/>
      <c r="H1108" s="160"/>
      <c r="I1108" s="160"/>
      <c r="J1108" s="160"/>
    </row>
    <row r="1109" spans="1:10" ht="16.5">
      <c r="A1109" s="143" t="s">
        <v>2485</v>
      </c>
      <c r="B1109" s="163" t="s">
        <v>2484</v>
      </c>
      <c r="C1109" s="143" t="s">
        <v>179</v>
      </c>
      <c r="D1109" s="143" t="s">
        <v>1039</v>
      </c>
      <c r="E1109" s="143"/>
      <c r="F1109" s="143"/>
      <c r="G1109" s="143"/>
      <c r="H1109" s="160"/>
      <c r="I1109" s="160"/>
      <c r="J1109" s="160"/>
    </row>
    <row r="1110" spans="1:10" ht="16.5">
      <c r="A1110" s="143" t="s">
        <v>2486</v>
      </c>
      <c r="B1110" s="163" t="s">
        <v>2484</v>
      </c>
      <c r="C1110" s="143" t="s">
        <v>179</v>
      </c>
      <c r="D1110" s="143" t="s">
        <v>1039</v>
      </c>
      <c r="E1110" s="143"/>
      <c r="F1110" s="143"/>
      <c r="G1110" s="143"/>
      <c r="H1110" s="160"/>
      <c r="I1110" s="160"/>
      <c r="J1110" s="160"/>
    </row>
    <row r="1111" spans="1:10" ht="16.5">
      <c r="A1111" s="143" t="s">
        <v>2487</v>
      </c>
      <c r="B1111" s="163" t="s">
        <v>2484</v>
      </c>
      <c r="C1111" s="143" t="s">
        <v>179</v>
      </c>
      <c r="D1111" s="143" t="s">
        <v>1039</v>
      </c>
      <c r="E1111" s="143"/>
      <c r="F1111" s="143"/>
      <c r="G1111" s="143"/>
      <c r="H1111" s="160"/>
      <c r="I1111" s="160"/>
      <c r="J1111" s="160"/>
    </row>
    <row r="1112" spans="1:10" ht="16.5">
      <c r="A1112" s="143" t="s">
        <v>2488</v>
      </c>
      <c r="B1112" s="159" t="s">
        <v>2489</v>
      </c>
      <c r="C1112" s="143" t="s">
        <v>179</v>
      </c>
      <c r="D1112" s="143" t="s">
        <v>1039</v>
      </c>
      <c r="E1112" s="143">
        <v>2</v>
      </c>
      <c r="F1112" s="143">
        <v>9</v>
      </c>
      <c r="G1112" s="143">
        <v>4</v>
      </c>
      <c r="H1112" s="160">
        <v>22.799990880003602</v>
      </c>
      <c r="I1112" s="160">
        <v>22.799990880003602</v>
      </c>
      <c r="J1112" s="160">
        <v>22.799990880003602</v>
      </c>
    </row>
    <row r="1113" spans="1:10" ht="16.5">
      <c r="A1113" s="143" t="s">
        <v>2490</v>
      </c>
      <c r="B1113" s="159" t="s">
        <v>2489</v>
      </c>
      <c r="C1113" s="143" t="s">
        <v>179</v>
      </c>
      <c r="D1113" s="143" t="s">
        <v>1039</v>
      </c>
      <c r="E1113" s="143">
        <v>2</v>
      </c>
      <c r="F1113" s="143">
        <v>9</v>
      </c>
      <c r="G1113" s="143">
        <v>4</v>
      </c>
      <c r="H1113" s="160">
        <v>22.799990880003602</v>
      </c>
      <c r="I1113" s="160">
        <v>22.799990880003602</v>
      </c>
      <c r="J1113" s="160">
        <v>22.799990880003602</v>
      </c>
    </row>
    <row r="1114" spans="1:10" ht="16.5">
      <c r="A1114" s="143" t="s">
        <v>2491</v>
      </c>
      <c r="B1114" s="159" t="s">
        <v>2489</v>
      </c>
      <c r="C1114" s="143" t="s">
        <v>179</v>
      </c>
      <c r="D1114" s="143" t="s">
        <v>1039</v>
      </c>
      <c r="E1114" s="143">
        <v>2</v>
      </c>
      <c r="F1114" s="143">
        <v>9</v>
      </c>
      <c r="G1114" s="143">
        <v>4</v>
      </c>
      <c r="H1114" s="160">
        <v>22.799990880003602</v>
      </c>
      <c r="I1114" s="160">
        <v>22.799990880003602</v>
      </c>
      <c r="J1114" s="160">
        <v>22.799990880003602</v>
      </c>
    </row>
    <row r="1115" spans="1:10" ht="16.5">
      <c r="A1115" s="143" t="s">
        <v>2492</v>
      </c>
      <c r="B1115" s="159" t="s">
        <v>2493</v>
      </c>
      <c r="C1115" s="143" t="s">
        <v>179</v>
      </c>
      <c r="D1115" s="143" t="s">
        <v>1039</v>
      </c>
      <c r="E1115" s="143">
        <v>2</v>
      </c>
      <c r="F1115" s="143">
        <v>9</v>
      </c>
      <c r="G1115" s="143">
        <v>4</v>
      </c>
      <c r="H1115" s="160">
        <v>22.799990880003602</v>
      </c>
      <c r="I1115" s="160">
        <v>22.799990880003602</v>
      </c>
      <c r="J1115" s="160">
        <v>22.799990880003602</v>
      </c>
    </row>
    <row r="1116" spans="1:10" ht="16.5">
      <c r="A1116" s="143" t="s">
        <v>2494</v>
      </c>
      <c r="B1116" s="159" t="s">
        <v>2495</v>
      </c>
      <c r="C1116" s="143" t="s">
        <v>179</v>
      </c>
      <c r="D1116" s="143" t="s">
        <v>1039</v>
      </c>
      <c r="E1116" s="143">
        <v>2</v>
      </c>
      <c r="F1116" s="143">
        <v>9</v>
      </c>
      <c r="G1116" s="143">
        <v>4</v>
      </c>
      <c r="H1116" s="160">
        <v>22.799990880003602</v>
      </c>
      <c r="I1116" s="160">
        <v>22.799990880003602</v>
      </c>
      <c r="J1116" s="160">
        <v>22.799990880003602</v>
      </c>
    </row>
    <row r="1117" spans="1:10" ht="16.5">
      <c r="A1117" s="143" t="s">
        <v>2496</v>
      </c>
      <c r="B1117" s="159" t="s">
        <v>2497</v>
      </c>
      <c r="C1117" s="143" t="s">
        <v>179</v>
      </c>
      <c r="D1117" s="143" t="s">
        <v>1039</v>
      </c>
      <c r="E1117" s="143">
        <v>2</v>
      </c>
      <c r="F1117" s="143">
        <v>10</v>
      </c>
      <c r="G1117" s="143">
        <v>4</v>
      </c>
      <c r="H1117" s="160">
        <v>22.799990880003602</v>
      </c>
      <c r="I1117" s="160">
        <v>22.799990880003602</v>
      </c>
      <c r="J1117" s="160">
        <v>22.799990880003602</v>
      </c>
    </row>
    <row r="1118" spans="1:10" ht="16.5">
      <c r="A1118" s="143" t="s">
        <v>2498</v>
      </c>
      <c r="B1118" s="159" t="s">
        <v>2499</v>
      </c>
      <c r="C1118" s="143" t="s">
        <v>179</v>
      </c>
      <c r="D1118" s="143" t="s">
        <v>1039</v>
      </c>
      <c r="E1118" s="143">
        <v>2</v>
      </c>
      <c r="F1118" s="143">
        <v>10</v>
      </c>
      <c r="G1118" s="143">
        <v>4</v>
      </c>
      <c r="H1118" s="160">
        <v>49.919972044815701</v>
      </c>
      <c r="I1118" s="160">
        <v>49.919972044815701</v>
      </c>
      <c r="J1118" s="160">
        <v>49.919972044815701</v>
      </c>
    </row>
    <row r="1119" spans="1:10" ht="16.5">
      <c r="A1119" s="143" t="s">
        <v>2500</v>
      </c>
      <c r="B1119" s="159" t="s">
        <v>2499</v>
      </c>
      <c r="C1119" s="143" t="s">
        <v>179</v>
      </c>
      <c r="D1119" s="143" t="s">
        <v>1039</v>
      </c>
      <c r="E1119" s="143">
        <v>2</v>
      </c>
      <c r="F1119" s="143">
        <v>10</v>
      </c>
      <c r="G1119" s="143">
        <v>4</v>
      </c>
      <c r="H1119" s="160">
        <v>50</v>
      </c>
      <c r="I1119" s="160">
        <v>50</v>
      </c>
      <c r="J1119" s="160">
        <v>50</v>
      </c>
    </row>
    <row r="1120" spans="1:10" ht="16.5">
      <c r="A1120" s="143" t="s">
        <v>2501</v>
      </c>
      <c r="B1120" s="159" t="s">
        <v>2502</v>
      </c>
      <c r="C1120" s="143" t="s">
        <v>179</v>
      </c>
      <c r="D1120" s="143" t="s">
        <v>1039</v>
      </c>
      <c r="E1120" s="143">
        <v>2</v>
      </c>
      <c r="F1120" s="143">
        <v>9</v>
      </c>
      <c r="G1120" s="143">
        <v>4</v>
      </c>
      <c r="H1120" s="160">
        <v>22.499988750005599</v>
      </c>
      <c r="I1120" s="160">
        <v>22.499988750005599</v>
      </c>
      <c r="J1120" s="160">
        <v>22.499988750005599</v>
      </c>
    </row>
    <row r="1121" spans="1:10" ht="16.5">
      <c r="A1121" s="143" t="s">
        <v>2503</v>
      </c>
      <c r="B1121" s="159" t="s">
        <v>2502</v>
      </c>
      <c r="C1121" s="143" t="s">
        <v>179</v>
      </c>
      <c r="D1121" s="143" t="s">
        <v>1039</v>
      </c>
      <c r="E1121" s="143">
        <v>2</v>
      </c>
      <c r="F1121" s="143">
        <v>9</v>
      </c>
      <c r="G1121" s="143">
        <v>4</v>
      </c>
      <c r="H1121" s="160">
        <v>22.499988750005599</v>
      </c>
      <c r="I1121" s="160">
        <v>22.499988750005599</v>
      </c>
      <c r="J1121" s="160">
        <v>22.499988750005599</v>
      </c>
    </row>
    <row r="1122" spans="1:10" ht="16.5">
      <c r="A1122" s="143" t="s">
        <v>2504</v>
      </c>
      <c r="B1122" s="159" t="s">
        <v>2505</v>
      </c>
      <c r="C1122" s="143" t="s">
        <v>179</v>
      </c>
      <c r="D1122" s="143" t="s">
        <v>1039</v>
      </c>
      <c r="E1122" s="143">
        <v>2</v>
      </c>
      <c r="F1122" s="143">
        <v>9</v>
      </c>
      <c r="G1122" s="143">
        <v>4</v>
      </c>
      <c r="H1122" s="160">
        <v>22.499988750005599</v>
      </c>
      <c r="I1122" s="160">
        <v>22.499988750005599</v>
      </c>
      <c r="J1122" s="160">
        <v>22.499988750005599</v>
      </c>
    </row>
    <row r="1123" spans="1:10" ht="16.5">
      <c r="A1123" s="143" t="s">
        <v>2506</v>
      </c>
      <c r="B1123" s="159" t="s">
        <v>2507</v>
      </c>
      <c r="C1123" s="143" t="s">
        <v>179</v>
      </c>
      <c r="D1123" s="143" t="s">
        <v>1039</v>
      </c>
      <c r="E1123" s="143">
        <v>2</v>
      </c>
      <c r="F1123" s="143">
        <v>9</v>
      </c>
      <c r="G1123" s="143">
        <v>4</v>
      </c>
      <c r="H1123" s="160">
        <v>22.499988750005599</v>
      </c>
      <c r="I1123" s="160">
        <v>22.499988750005599</v>
      </c>
      <c r="J1123" s="160">
        <v>22.499988750005599</v>
      </c>
    </row>
    <row r="1124" spans="1:10" ht="16.5">
      <c r="A1124" s="143" t="s">
        <v>2508</v>
      </c>
      <c r="B1124" s="159" t="s">
        <v>2507</v>
      </c>
      <c r="C1124" s="143" t="s">
        <v>179</v>
      </c>
      <c r="D1124" s="143" t="s">
        <v>1039</v>
      </c>
      <c r="E1124" s="143">
        <v>2</v>
      </c>
      <c r="F1124" s="143">
        <v>9</v>
      </c>
      <c r="G1124" s="143">
        <v>4</v>
      </c>
      <c r="H1124" s="160">
        <v>22.499988750005599</v>
      </c>
      <c r="I1124" s="160">
        <v>22.499988750005599</v>
      </c>
      <c r="J1124" s="160">
        <v>22.499988750005599</v>
      </c>
    </row>
    <row r="1125" spans="1:10" ht="16.5">
      <c r="A1125" s="143" t="s">
        <v>2509</v>
      </c>
      <c r="B1125" s="159" t="s">
        <v>2507</v>
      </c>
      <c r="C1125" s="143" t="s">
        <v>179</v>
      </c>
      <c r="D1125" s="143" t="s">
        <v>1039</v>
      </c>
      <c r="E1125" s="143">
        <v>2</v>
      </c>
      <c r="F1125" s="143">
        <v>9</v>
      </c>
      <c r="G1125" s="143">
        <v>4</v>
      </c>
      <c r="H1125" s="160">
        <v>22.499988750005599</v>
      </c>
      <c r="I1125" s="160">
        <v>22.499988750005599</v>
      </c>
      <c r="J1125" s="160">
        <v>22.499988750005599</v>
      </c>
    </row>
    <row r="1126" spans="1:10" ht="16.5">
      <c r="A1126" s="143" t="s">
        <v>2510</v>
      </c>
      <c r="B1126" s="159" t="s">
        <v>2507</v>
      </c>
      <c r="C1126" s="143" t="s">
        <v>179</v>
      </c>
      <c r="D1126" s="143" t="s">
        <v>1039</v>
      </c>
      <c r="E1126" s="143">
        <v>2</v>
      </c>
      <c r="F1126" s="143">
        <v>9</v>
      </c>
      <c r="G1126" s="143">
        <v>4</v>
      </c>
      <c r="H1126" s="160">
        <v>22.499988750005599</v>
      </c>
      <c r="I1126" s="160">
        <v>22.499988750005599</v>
      </c>
      <c r="J1126" s="160">
        <v>22.499988750005599</v>
      </c>
    </row>
    <row r="1127" spans="1:10" ht="16.5">
      <c r="A1127" s="143" t="s">
        <v>2511</v>
      </c>
      <c r="B1127" s="159" t="s">
        <v>2512</v>
      </c>
      <c r="C1127" s="143" t="s">
        <v>179</v>
      </c>
      <c r="D1127" s="143" t="s">
        <v>1039</v>
      </c>
      <c r="E1127" s="143">
        <v>2</v>
      </c>
      <c r="F1127" s="143">
        <v>9</v>
      </c>
      <c r="G1127" s="143">
        <v>4</v>
      </c>
      <c r="H1127" s="160">
        <v>22.499988750005599</v>
      </c>
      <c r="I1127" s="160">
        <v>22.499988750005599</v>
      </c>
      <c r="J1127" s="160">
        <v>22.499988750005599</v>
      </c>
    </row>
    <row r="1128" spans="1:10" ht="16.5">
      <c r="A1128" s="143" t="s">
        <v>2513</v>
      </c>
      <c r="B1128" s="159" t="s">
        <v>2514</v>
      </c>
      <c r="C1128" s="143" t="s">
        <v>179</v>
      </c>
      <c r="D1128" s="143" t="s">
        <v>1039</v>
      </c>
      <c r="E1128" s="143">
        <v>2</v>
      </c>
      <c r="F1128" s="143">
        <v>9</v>
      </c>
      <c r="G1128" s="143">
        <v>4</v>
      </c>
      <c r="H1128" s="160">
        <v>22.499988750005599</v>
      </c>
      <c r="I1128" s="160">
        <v>22.499988750005599</v>
      </c>
      <c r="J1128" s="160">
        <v>22.499988750005599</v>
      </c>
    </row>
    <row r="1129" spans="1:10" ht="16.5">
      <c r="A1129" s="143" t="s">
        <v>2515</v>
      </c>
      <c r="B1129" s="159" t="s">
        <v>2516</v>
      </c>
      <c r="C1129" s="143" t="s">
        <v>179</v>
      </c>
      <c r="D1129" s="143" t="s">
        <v>1039</v>
      </c>
      <c r="E1129" s="143">
        <v>2</v>
      </c>
      <c r="F1129" s="143">
        <v>9</v>
      </c>
      <c r="G1129" s="143">
        <v>4</v>
      </c>
      <c r="H1129" s="160">
        <v>22.499988750005599</v>
      </c>
      <c r="I1129" s="160">
        <v>22.499988750005599</v>
      </c>
      <c r="J1129" s="160">
        <v>22.499988750005599</v>
      </c>
    </row>
    <row r="1130" spans="1:10" ht="16.5">
      <c r="A1130" s="143" t="s">
        <v>2517</v>
      </c>
      <c r="B1130" s="159" t="s">
        <v>2518</v>
      </c>
      <c r="C1130" s="143" t="s">
        <v>179</v>
      </c>
      <c r="D1130" s="143" t="s">
        <v>1039</v>
      </c>
      <c r="E1130" s="143">
        <v>2</v>
      </c>
      <c r="F1130" s="143">
        <v>9</v>
      </c>
      <c r="G1130" s="143">
        <v>4</v>
      </c>
      <c r="H1130" s="160">
        <v>22.499988750005599</v>
      </c>
      <c r="I1130" s="160">
        <v>22.499988750005599</v>
      </c>
      <c r="J1130" s="160">
        <v>22.499988750005599</v>
      </c>
    </row>
    <row r="1131" spans="1:10" ht="16.5">
      <c r="A1131" s="143" t="s">
        <v>2519</v>
      </c>
      <c r="B1131" s="159" t="s">
        <v>2520</v>
      </c>
      <c r="C1131" s="143" t="s">
        <v>179</v>
      </c>
      <c r="D1131" s="143" t="s">
        <v>1039</v>
      </c>
      <c r="E1131" s="143">
        <v>2</v>
      </c>
      <c r="F1131" s="143">
        <v>10</v>
      </c>
      <c r="G1131" s="143">
        <v>4</v>
      </c>
      <c r="H1131" s="160">
        <v>16</v>
      </c>
      <c r="I1131" s="160">
        <v>16</v>
      </c>
      <c r="J1131" s="160">
        <v>16</v>
      </c>
    </row>
    <row r="1132" spans="1:10" ht="16.5">
      <c r="A1132" s="143" t="s">
        <v>2521</v>
      </c>
      <c r="B1132" s="159" t="s">
        <v>2520</v>
      </c>
      <c r="C1132" s="143" t="s">
        <v>179</v>
      </c>
      <c r="D1132" s="143" t="s">
        <v>1039</v>
      </c>
      <c r="E1132" s="143">
        <v>2</v>
      </c>
      <c r="F1132" s="143">
        <v>10</v>
      </c>
      <c r="G1132" s="143">
        <v>4</v>
      </c>
      <c r="H1132" s="160">
        <v>16</v>
      </c>
      <c r="I1132" s="160">
        <v>16</v>
      </c>
      <c r="J1132" s="160">
        <v>16</v>
      </c>
    </row>
    <row r="1133" spans="1:10" s="155" customFormat="1" ht="16.5">
      <c r="A1133" s="150" t="s">
        <v>2522</v>
      </c>
      <c r="B1133" s="159" t="s">
        <v>2523</v>
      </c>
      <c r="C1133" s="150" t="s">
        <v>179</v>
      </c>
      <c r="D1133" s="150" t="s">
        <v>1039</v>
      </c>
      <c r="E1133" s="150">
        <v>2</v>
      </c>
      <c r="F1133" s="150">
        <v>10</v>
      </c>
      <c r="G1133" s="150">
        <v>4</v>
      </c>
      <c r="H1133" s="160">
        <v>22.399991040003599</v>
      </c>
      <c r="I1133" s="160">
        <v>22.399991040003599</v>
      </c>
      <c r="J1133" s="160">
        <v>22.399991040003599</v>
      </c>
    </row>
    <row r="1134" spans="1:10" ht="16.5">
      <c r="A1134" s="143" t="s">
        <v>2524</v>
      </c>
      <c r="B1134" s="159" t="s">
        <v>2525</v>
      </c>
      <c r="C1134" s="143" t="s">
        <v>179</v>
      </c>
      <c r="D1134" s="143" t="s">
        <v>1039</v>
      </c>
      <c r="E1134" s="143">
        <v>2</v>
      </c>
      <c r="F1134" s="143">
        <v>10</v>
      </c>
      <c r="G1134" s="143">
        <v>4</v>
      </c>
      <c r="H1134" s="160">
        <v>22.399991040003599</v>
      </c>
      <c r="I1134" s="160">
        <v>22.399991040003599</v>
      </c>
      <c r="J1134" s="160">
        <v>22.399991040003599</v>
      </c>
    </row>
    <row r="1135" spans="1:10" ht="16.5">
      <c r="A1135" s="143" t="s">
        <v>2526</v>
      </c>
      <c r="B1135" s="159" t="s">
        <v>2525</v>
      </c>
      <c r="C1135" s="143" t="s">
        <v>179</v>
      </c>
      <c r="D1135" s="143" t="s">
        <v>1039</v>
      </c>
      <c r="E1135" s="143">
        <v>2</v>
      </c>
      <c r="F1135" s="143">
        <v>10</v>
      </c>
      <c r="G1135" s="143">
        <v>4</v>
      </c>
      <c r="H1135" s="160">
        <v>22.399552008959802</v>
      </c>
      <c r="I1135" s="160">
        <v>22.399552008959802</v>
      </c>
      <c r="J1135" s="160">
        <v>22.399552008959802</v>
      </c>
    </row>
    <row r="1136" spans="1:10" ht="16.5">
      <c r="A1136" s="143" t="s">
        <v>2527</v>
      </c>
      <c r="B1136" s="159" t="s">
        <v>2525</v>
      </c>
      <c r="C1136" s="143" t="s">
        <v>179</v>
      </c>
      <c r="D1136" s="143" t="s">
        <v>1039</v>
      </c>
      <c r="E1136" s="143">
        <v>2</v>
      </c>
      <c r="F1136" s="143">
        <v>10</v>
      </c>
      <c r="G1136" s="143">
        <v>4</v>
      </c>
      <c r="H1136" s="160">
        <v>22.399552008959802</v>
      </c>
      <c r="I1136" s="160">
        <v>22.399552008959802</v>
      </c>
      <c r="J1136" s="160">
        <v>22.399552008959802</v>
      </c>
    </row>
    <row r="1137" spans="1:10" ht="16.5">
      <c r="A1137" s="143" t="s">
        <v>2528</v>
      </c>
      <c r="B1137" s="159" t="s">
        <v>2529</v>
      </c>
      <c r="C1137" s="143" t="s">
        <v>179</v>
      </c>
      <c r="D1137" s="143" t="s">
        <v>1039</v>
      </c>
      <c r="E1137" s="143">
        <v>2</v>
      </c>
      <c r="F1137" s="143">
        <v>10</v>
      </c>
      <c r="G1137" s="143">
        <v>4</v>
      </c>
      <c r="H1137" s="160">
        <v>22.5352112676056</v>
      </c>
      <c r="I1137" s="160">
        <v>22.5352112676056</v>
      </c>
      <c r="J1137" s="160">
        <v>22.5352112676056</v>
      </c>
    </row>
    <row r="1138" spans="1:10" ht="16.5">
      <c r="A1138" s="143" t="s">
        <v>2530</v>
      </c>
      <c r="B1138" s="159" t="s">
        <v>2531</v>
      </c>
      <c r="C1138" s="143" t="s">
        <v>179</v>
      </c>
      <c r="D1138" s="143" t="s">
        <v>1039</v>
      </c>
      <c r="E1138" s="143">
        <v>2</v>
      </c>
      <c r="F1138" s="143">
        <v>10</v>
      </c>
      <c r="G1138" s="143">
        <v>4</v>
      </c>
      <c r="H1138" s="160">
        <v>22.5352112676056</v>
      </c>
      <c r="I1138" s="160">
        <v>22.5352112676056</v>
      </c>
      <c r="J1138" s="160">
        <v>22.5352112676056</v>
      </c>
    </row>
    <row r="1139" spans="1:10" ht="16.5">
      <c r="A1139" s="143" t="s">
        <v>2532</v>
      </c>
      <c r="B1139" s="159" t="s">
        <v>2533</v>
      </c>
      <c r="C1139" s="143" t="s">
        <v>179</v>
      </c>
      <c r="D1139" s="143" t="s">
        <v>1039</v>
      </c>
      <c r="E1139" s="143">
        <v>2</v>
      </c>
      <c r="F1139" s="143">
        <v>10</v>
      </c>
      <c r="G1139" s="143">
        <v>4</v>
      </c>
      <c r="H1139" s="160">
        <v>23.998800059996999</v>
      </c>
      <c r="I1139" s="160">
        <v>23.998800059996999</v>
      </c>
      <c r="J1139" s="160">
        <v>23.998800059996999</v>
      </c>
    </row>
    <row r="1140" spans="1:10" ht="16.5">
      <c r="A1140" s="143" t="s">
        <v>2534</v>
      </c>
      <c r="B1140" s="159" t="s">
        <v>2533</v>
      </c>
      <c r="C1140" s="143" t="s">
        <v>179</v>
      </c>
      <c r="D1140" s="143" t="s">
        <v>1039</v>
      </c>
      <c r="E1140" s="143">
        <v>2</v>
      </c>
      <c r="F1140" s="143">
        <v>10</v>
      </c>
      <c r="G1140" s="143">
        <v>4</v>
      </c>
      <c r="H1140" s="160">
        <v>23.998800059996999</v>
      </c>
      <c r="I1140" s="160">
        <v>23.998800059996999</v>
      </c>
      <c r="J1140" s="160">
        <v>23.998800059996999</v>
      </c>
    </row>
    <row r="1141" spans="1:10" ht="16.5">
      <c r="A1141" s="143" t="s">
        <v>2535</v>
      </c>
      <c r="B1141" s="159" t="s">
        <v>2533</v>
      </c>
      <c r="C1141" s="143" t="s">
        <v>179</v>
      </c>
      <c r="D1141" s="143" t="s">
        <v>1039</v>
      </c>
      <c r="E1141" s="143">
        <v>2</v>
      </c>
      <c r="F1141" s="143">
        <v>10</v>
      </c>
      <c r="G1141" s="143">
        <v>4</v>
      </c>
      <c r="H1141" s="160">
        <v>23.998800059996999</v>
      </c>
      <c r="I1141" s="160">
        <v>23.998800059996999</v>
      </c>
      <c r="J1141" s="160">
        <v>23.998800059996999</v>
      </c>
    </row>
    <row r="1142" spans="1:10" ht="16.5">
      <c r="A1142" s="143" t="s">
        <v>2536</v>
      </c>
      <c r="B1142" s="159" t="s">
        <v>2533</v>
      </c>
      <c r="C1142" s="143" t="s">
        <v>179</v>
      </c>
      <c r="D1142" s="143" t="s">
        <v>1039</v>
      </c>
      <c r="E1142" s="143">
        <v>2</v>
      </c>
      <c r="F1142" s="143">
        <v>10</v>
      </c>
      <c r="G1142" s="143">
        <v>4</v>
      </c>
      <c r="H1142" s="160">
        <v>23.998800059996999</v>
      </c>
      <c r="I1142" s="160">
        <v>23.998800059996999</v>
      </c>
      <c r="J1142" s="160">
        <v>23.998800059996999</v>
      </c>
    </row>
    <row r="1143" spans="1:10" ht="16.5">
      <c r="A1143" s="143" t="s">
        <v>2537</v>
      </c>
      <c r="B1143" s="159" t="s">
        <v>2538</v>
      </c>
      <c r="C1143" s="143" t="s">
        <v>179</v>
      </c>
      <c r="D1143" s="143" t="s">
        <v>1039</v>
      </c>
      <c r="E1143" s="143">
        <v>2</v>
      </c>
      <c r="F1143" s="143">
        <v>11</v>
      </c>
      <c r="G1143" s="143">
        <v>3</v>
      </c>
      <c r="H1143" s="160">
        <v>28.799976960018402</v>
      </c>
      <c r="I1143" s="160">
        <v>28.799976960018402</v>
      </c>
      <c r="J1143" s="160">
        <v>28.799976960018402</v>
      </c>
    </row>
    <row r="1144" spans="1:10" ht="16.5">
      <c r="A1144" s="143" t="s">
        <v>2539</v>
      </c>
      <c r="B1144" s="159" t="s">
        <v>2538</v>
      </c>
      <c r="C1144" s="143" t="s">
        <v>179</v>
      </c>
      <c r="D1144" s="143" t="s">
        <v>1039</v>
      </c>
      <c r="E1144" s="143">
        <v>2</v>
      </c>
      <c r="F1144" s="143">
        <v>11</v>
      </c>
      <c r="G1144" s="143">
        <v>3</v>
      </c>
      <c r="H1144" s="160">
        <v>28.799976960018402</v>
      </c>
      <c r="I1144" s="160">
        <v>28.799976960018402</v>
      </c>
      <c r="J1144" s="160">
        <v>28.799976960018402</v>
      </c>
    </row>
    <row r="1145" spans="1:10" ht="16.5">
      <c r="A1145" s="143" t="s">
        <v>2540</v>
      </c>
      <c r="B1145" s="159" t="s">
        <v>2541</v>
      </c>
      <c r="C1145" s="143" t="s">
        <v>179</v>
      </c>
      <c r="D1145" s="143" t="s">
        <v>1039</v>
      </c>
      <c r="E1145" s="143">
        <v>2</v>
      </c>
      <c r="F1145" s="143">
        <v>11</v>
      </c>
      <c r="G1145" s="143">
        <v>3</v>
      </c>
      <c r="H1145" s="160">
        <v>28.799976960018402</v>
      </c>
      <c r="I1145" s="160">
        <v>28.799976960018402</v>
      </c>
      <c r="J1145" s="160">
        <v>28.799976960018402</v>
      </c>
    </row>
    <row r="1146" spans="1:10" s="155" customFormat="1" ht="16.5">
      <c r="A1146" s="150" t="s">
        <v>2542</v>
      </c>
      <c r="B1146" s="159" t="s">
        <v>2543</v>
      </c>
      <c r="C1146" s="150" t="s">
        <v>179</v>
      </c>
      <c r="D1146" s="150" t="s">
        <v>1039</v>
      </c>
      <c r="E1146" s="150">
        <v>2</v>
      </c>
      <c r="F1146" s="150">
        <v>11</v>
      </c>
      <c r="G1146" s="150">
        <v>3</v>
      </c>
      <c r="H1146" s="160">
        <v>61</v>
      </c>
      <c r="I1146" s="160">
        <v>61</v>
      </c>
      <c r="J1146" s="160">
        <v>61</v>
      </c>
    </row>
    <row r="1147" spans="1:10" s="155" customFormat="1" ht="16.5">
      <c r="A1147" s="150" t="s">
        <v>2544</v>
      </c>
      <c r="B1147" s="159" t="s">
        <v>2545</v>
      </c>
      <c r="C1147" s="150" t="s">
        <v>179</v>
      </c>
      <c r="D1147" s="150" t="s">
        <v>1039</v>
      </c>
      <c r="E1147" s="150">
        <v>2</v>
      </c>
      <c r="F1147" s="150">
        <v>10</v>
      </c>
      <c r="G1147" s="150">
        <v>3</v>
      </c>
      <c r="H1147" s="160">
        <v>63</v>
      </c>
      <c r="I1147" s="160">
        <v>63</v>
      </c>
      <c r="J1147" s="160">
        <v>63</v>
      </c>
    </row>
    <row r="1148" spans="1:10" ht="16.5">
      <c r="A1148" s="143" t="s">
        <v>2546</v>
      </c>
      <c r="B1148" s="159" t="s">
        <v>2547</v>
      </c>
      <c r="C1148" s="143" t="s">
        <v>179</v>
      </c>
      <c r="D1148" s="143" t="s">
        <v>1039</v>
      </c>
      <c r="E1148" s="143">
        <v>2</v>
      </c>
      <c r="F1148" s="143">
        <v>11</v>
      </c>
      <c r="G1148" s="143">
        <v>3</v>
      </c>
      <c r="H1148" s="160">
        <v>23.999988000005999</v>
      </c>
      <c r="I1148" s="160">
        <v>23.999988000005999</v>
      </c>
      <c r="J1148" s="160">
        <v>23.999988000005999</v>
      </c>
    </row>
    <row r="1149" spans="1:10" ht="16.5">
      <c r="A1149" s="143" t="s">
        <v>2548</v>
      </c>
      <c r="B1149" s="159" t="s">
        <v>2547</v>
      </c>
      <c r="C1149" s="143" t="s">
        <v>179</v>
      </c>
      <c r="D1149" s="143" t="s">
        <v>1039</v>
      </c>
      <c r="E1149" s="143">
        <v>2</v>
      </c>
      <c r="F1149" s="143">
        <v>11</v>
      </c>
      <c r="G1149" s="143">
        <v>3</v>
      </c>
      <c r="H1149" s="160">
        <v>23.999988000005999</v>
      </c>
      <c r="I1149" s="160">
        <v>23.999988000005999</v>
      </c>
      <c r="J1149" s="160">
        <v>23.999988000005999</v>
      </c>
    </row>
    <row r="1150" spans="1:10" ht="16.5">
      <c r="A1150" s="143" t="s">
        <v>2549</v>
      </c>
      <c r="B1150" s="159" t="s">
        <v>2550</v>
      </c>
      <c r="C1150" s="143" t="s">
        <v>179</v>
      </c>
      <c r="D1150" s="143" t="s">
        <v>1039</v>
      </c>
      <c r="E1150" s="143">
        <v>2</v>
      </c>
      <c r="F1150" s="143">
        <v>9</v>
      </c>
      <c r="G1150" s="143">
        <v>4</v>
      </c>
      <c r="H1150" s="160">
        <v>28.5008550256508</v>
      </c>
      <c r="I1150" s="160">
        <v>28.5008550256508</v>
      </c>
      <c r="J1150" s="160">
        <v>28.5008550256508</v>
      </c>
    </row>
    <row r="1151" spans="1:10" ht="16.5">
      <c r="A1151" s="143" t="s">
        <v>2551</v>
      </c>
      <c r="B1151" s="159" t="s">
        <v>2552</v>
      </c>
      <c r="C1151" s="143" t="s">
        <v>179</v>
      </c>
      <c r="D1151" s="143" t="s">
        <v>1039</v>
      </c>
      <c r="E1151" s="143">
        <v>2</v>
      </c>
      <c r="F1151" s="143">
        <v>9</v>
      </c>
      <c r="G1151" s="143">
        <v>4</v>
      </c>
      <c r="H1151" s="160">
        <v>28.5008550256508</v>
      </c>
      <c r="I1151" s="160">
        <v>28.5008550256508</v>
      </c>
      <c r="J1151" s="160">
        <v>28.5008550256508</v>
      </c>
    </row>
    <row r="1152" spans="1:10" ht="16.5">
      <c r="A1152" s="143" t="s">
        <v>2553</v>
      </c>
      <c r="B1152" s="159" t="s">
        <v>2554</v>
      </c>
      <c r="C1152" s="143" t="s">
        <v>179</v>
      </c>
      <c r="D1152" s="143" t="s">
        <v>1039</v>
      </c>
      <c r="E1152" s="143">
        <v>2</v>
      </c>
      <c r="F1152" s="143">
        <v>9</v>
      </c>
      <c r="G1152" s="143">
        <v>4</v>
      </c>
      <c r="H1152" s="160">
        <v>28.5008550256508</v>
      </c>
      <c r="I1152" s="160">
        <v>28.5008550256508</v>
      </c>
      <c r="J1152" s="160">
        <v>28.5008550256508</v>
      </c>
    </row>
    <row r="1153" spans="1:10" ht="16.5">
      <c r="A1153" s="143" t="s">
        <v>2555</v>
      </c>
      <c r="B1153" s="159" t="s">
        <v>2552</v>
      </c>
      <c r="C1153" s="143" t="s">
        <v>179</v>
      </c>
      <c r="D1153" s="143" t="s">
        <v>1039</v>
      </c>
      <c r="E1153" s="143">
        <v>2</v>
      </c>
      <c r="F1153" s="143">
        <v>9</v>
      </c>
      <c r="G1153" s="143">
        <v>4</v>
      </c>
      <c r="H1153" s="160">
        <v>28.5008550256508</v>
      </c>
      <c r="I1153" s="160">
        <v>28.5008550256508</v>
      </c>
      <c r="J1153" s="160">
        <v>28.5008550256508</v>
      </c>
    </row>
    <row r="1154" spans="1:10" ht="16.5">
      <c r="A1154" s="143" t="s">
        <v>2556</v>
      </c>
      <c r="B1154" s="159" t="s">
        <v>2554</v>
      </c>
      <c r="C1154" s="143" t="s">
        <v>179</v>
      </c>
      <c r="D1154" s="143" t="s">
        <v>1039</v>
      </c>
      <c r="E1154" s="143">
        <v>2</v>
      </c>
      <c r="F1154" s="143">
        <v>9</v>
      </c>
      <c r="G1154" s="143">
        <v>4</v>
      </c>
      <c r="H1154" s="160">
        <v>28.5008550256508</v>
      </c>
      <c r="I1154" s="160">
        <v>28.5008550256508</v>
      </c>
      <c r="J1154" s="160">
        <v>28.5008550256508</v>
      </c>
    </row>
    <row r="1155" spans="1:10" ht="16.5">
      <c r="A1155" s="143" t="s">
        <v>2557</v>
      </c>
      <c r="B1155" s="159" t="s">
        <v>2558</v>
      </c>
      <c r="C1155" s="143" t="s">
        <v>179</v>
      </c>
      <c r="D1155" s="143" t="s">
        <v>1039</v>
      </c>
      <c r="E1155" s="143">
        <v>2</v>
      </c>
      <c r="F1155" s="143">
        <v>9</v>
      </c>
      <c r="G1155" s="143">
        <v>4</v>
      </c>
      <c r="H1155" s="160">
        <v>28.5008550256508</v>
      </c>
      <c r="I1155" s="160">
        <v>28.5008550256508</v>
      </c>
      <c r="J1155" s="160">
        <v>28.5008550256508</v>
      </c>
    </row>
    <row r="1156" spans="1:10" ht="16.5">
      <c r="A1156" s="143" t="s">
        <v>2559</v>
      </c>
      <c r="B1156" s="159" t="s">
        <v>2560</v>
      </c>
      <c r="C1156" s="143" t="s">
        <v>179</v>
      </c>
      <c r="D1156" s="143" t="s">
        <v>1039</v>
      </c>
      <c r="E1156" s="143">
        <v>2</v>
      </c>
      <c r="F1156" s="143">
        <v>9</v>
      </c>
      <c r="G1156" s="143">
        <v>4</v>
      </c>
      <c r="H1156" s="160">
        <v>28.5008550256508</v>
      </c>
      <c r="I1156" s="160">
        <v>28.5008550256508</v>
      </c>
      <c r="J1156" s="160">
        <v>28.5008550256508</v>
      </c>
    </row>
    <row r="1157" spans="1:10" ht="16.5">
      <c r="A1157" s="143" t="s">
        <v>2561</v>
      </c>
      <c r="B1157" s="159" t="s">
        <v>2562</v>
      </c>
      <c r="C1157" s="143" t="s">
        <v>179</v>
      </c>
      <c r="D1157" s="143" t="s">
        <v>1039</v>
      </c>
      <c r="E1157" s="143">
        <v>2</v>
      </c>
      <c r="F1157" s="143">
        <v>11</v>
      </c>
      <c r="G1157" s="143">
        <v>3</v>
      </c>
      <c r="H1157" s="160">
        <v>25.6</v>
      </c>
      <c r="I1157" s="160">
        <v>25.6</v>
      </c>
      <c r="J1157" s="160">
        <v>25.6</v>
      </c>
    </row>
    <row r="1158" spans="1:10" ht="16.5">
      <c r="A1158" s="143" t="s">
        <v>2563</v>
      </c>
      <c r="B1158" s="159" t="s">
        <v>2562</v>
      </c>
      <c r="C1158" s="143" t="s">
        <v>179</v>
      </c>
      <c r="D1158" s="143" t="s">
        <v>1039</v>
      </c>
      <c r="E1158" s="143">
        <v>2</v>
      </c>
      <c r="F1158" s="143">
        <v>11</v>
      </c>
      <c r="G1158" s="143">
        <v>3</v>
      </c>
      <c r="H1158" s="160">
        <v>25.6</v>
      </c>
      <c r="I1158" s="160">
        <v>25.6</v>
      </c>
      <c r="J1158" s="160">
        <v>25.6</v>
      </c>
    </row>
    <row r="1159" spans="1:10" ht="16.5">
      <c r="A1159" s="143" t="s">
        <v>2564</v>
      </c>
      <c r="B1159" s="159" t="s">
        <v>2565</v>
      </c>
      <c r="C1159" s="143" t="s">
        <v>179</v>
      </c>
      <c r="D1159" s="143" t="s">
        <v>1039</v>
      </c>
      <c r="E1159" s="143">
        <v>2</v>
      </c>
      <c r="F1159" s="143">
        <v>9</v>
      </c>
      <c r="G1159" s="143">
        <v>4</v>
      </c>
      <c r="H1159" s="160">
        <v>25.8000154800093</v>
      </c>
      <c r="I1159" s="160">
        <v>25.8000154800093</v>
      </c>
      <c r="J1159" s="160">
        <v>25.8000154800093</v>
      </c>
    </row>
    <row r="1160" spans="1:10" ht="16.5">
      <c r="A1160" s="143" t="s">
        <v>2566</v>
      </c>
      <c r="B1160" s="159" t="s">
        <v>2567</v>
      </c>
      <c r="C1160" s="143" t="s">
        <v>179</v>
      </c>
      <c r="D1160" s="143" t="s">
        <v>1039</v>
      </c>
      <c r="E1160" s="143">
        <v>2</v>
      </c>
      <c r="F1160" s="143">
        <v>9</v>
      </c>
      <c r="G1160" s="143">
        <v>4</v>
      </c>
      <c r="H1160" s="160">
        <v>25.8000154800093</v>
      </c>
      <c r="I1160" s="160">
        <v>25.8000154800093</v>
      </c>
      <c r="J1160" s="160">
        <v>25.8000154800093</v>
      </c>
    </row>
    <row r="1161" spans="1:10" ht="16.5">
      <c r="A1161" s="143" t="s">
        <v>2568</v>
      </c>
      <c r="B1161" s="159" t="s">
        <v>2569</v>
      </c>
      <c r="C1161" s="143" t="s">
        <v>179</v>
      </c>
      <c r="D1161" s="143" t="s">
        <v>1039</v>
      </c>
      <c r="E1161" s="143">
        <v>2</v>
      </c>
      <c r="F1161" s="143">
        <v>9</v>
      </c>
      <c r="G1161" s="143">
        <v>4</v>
      </c>
      <c r="H1161" s="160">
        <v>25.8000154800093</v>
      </c>
      <c r="I1161" s="160">
        <v>25.8000154800093</v>
      </c>
      <c r="J1161" s="160">
        <v>25.8000154800093</v>
      </c>
    </row>
    <row r="1162" spans="1:10" ht="16.5">
      <c r="A1162" s="143" t="s">
        <v>2570</v>
      </c>
      <c r="B1162" s="159" t="s">
        <v>2571</v>
      </c>
      <c r="C1162" s="143" t="s">
        <v>179</v>
      </c>
      <c r="D1162" s="143" t="s">
        <v>1039</v>
      </c>
      <c r="E1162" s="143">
        <v>2</v>
      </c>
      <c r="F1162" s="143">
        <v>9</v>
      </c>
      <c r="G1162" s="143">
        <v>4</v>
      </c>
      <c r="H1162" s="160">
        <v>30</v>
      </c>
      <c r="I1162" s="160">
        <v>30</v>
      </c>
      <c r="J1162" s="160">
        <v>30</v>
      </c>
    </row>
    <row r="1163" spans="1:10" ht="16.5">
      <c r="A1163" s="143" t="s">
        <v>2572</v>
      </c>
      <c r="B1163" s="159" t="s">
        <v>2573</v>
      </c>
      <c r="C1163" s="143" t="s">
        <v>179</v>
      </c>
      <c r="D1163" s="143" t="s">
        <v>1039</v>
      </c>
      <c r="E1163" s="143">
        <v>0</v>
      </c>
      <c r="F1163" s="143">
        <v>12</v>
      </c>
      <c r="G1163" s="143">
        <v>3</v>
      </c>
      <c r="H1163" s="160">
        <v>0</v>
      </c>
      <c r="I1163" s="160">
        <v>208</v>
      </c>
      <c r="J1163" s="160">
        <v>208</v>
      </c>
    </row>
    <row r="1164" spans="1:10" ht="16.5">
      <c r="A1164" s="143" t="s">
        <v>2574</v>
      </c>
      <c r="B1164" s="159" t="s">
        <v>2575</v>
      </c>
      <c r="C1164" s="143" t="s">
        <v>179</v>
      </c>
      <c r="D1164" s="143" t="s">
        <v>1039</v>
      </c>
      <c r="E1164" s="143">
        <v>2</v>
      </c>
      <c r="F1164" s="143">
        <v>9</v>
      </c>
      <c r="G1164" s="143">
        <v>4</v>
      </c>
      <c r="H1164" s="160">
        <v>30</v>
      </c>
      <c r="I1164" s="160">
        <v>30</v>
      </c>
      <c r="J1164" s="160">
        <v>30</v>
      </c>
    </row>
    <row r="1165" spans="1:10" ht="16.5">
      <c r="A1165" s="143" t="s">
        <v>2576</v>
      </c>
      <c r="B1165" s="159" t="s">
        <v>2575</v>
      </c>
      <c r="C1165" s="143" t="s">
        <v>179</v>
      </c>
      <c r="D1165" s="143" t="s">
        <v>1039</v>
      </c>
      <c r="E1165" s="143">
        <v>2</v>
      </c>
      <c r="F1165" s="143">
        <v>9</v>
      </c>
      <c r="G1165" s="143">
        <v>4</v>
      </c>
      <c r="H1165" s="160">
        <v>30</v>
      </c>
      <c r="I1165" s="160">
        <v>30</v>
      </c>
      <c r="J1165" s="160">
        <v>30</v>
      </c>
    </row>
    <row r="1166" spans="1:10" ht="16.5">
      <c r="A1166" s="143" t="s">
        <v>2577</v>
      </c>
      <c r="B1166" s="159" t="s">
        <v>2575</v>
      </c>
      <c r="C1166" s="143" t="s">
        <v>179</v>
      </c>
      <c r="D1166" s="143" t="s">
        <v>1039</v>
      </c>
      <c r="E1166" s="143">
        <v>2</v>
      </c>
      <c r="F1166" s="143">
        <v>9</v>
      </c>
      <c r="G1166" s="143">
        <v>4</v>
      </c>
      <c r="H1166" s="160">
        <v>30</v>
      </c>
      <c r="I1166" s="160">
        <v>30</v>
      </c>
      <c r="J1166" s="160">
        <v>30</v>
      </c>
    </row>
    <row r="1167" spans="1:10" ht="16.5">
      <c r="A1167" s="143" t="s">
        <v>2578</v>
      </c>
      <c r="B1167" s="159" t="s">
        <v>2575</v>
      </c>
      <c r="C1167" s="143" t="s">
        <v>179</v>
      </c>
      <c r="D1167" s="143" t="s">
        <v>1039</v>
      </c>
      <c r="E1167" s="143">
        <v>2</v>
      </c>
      <c r="F1167" s="143">
        <v>9</v>
      </c>
      <c r="G1167" s="143">
        <v>4</v>
      </c>
      <c r="H1167" s="160">
        <v>30</v>
      </c>
      <c r="I1167" s="160">
        <v>30</v>
      </c>
      <c r="J1167" s="160">
        <v>30</v>
      </c>
    </row>
    <row r="1168" spans="1:10" ht="16.5">
      <c r="A1168" s="143" t="s">
        <v>2579</v>
      </c>
      <c r="B1168" s="159" t="s">
        <v>2575</v>
      </c>
      <c r="C1168" s="143" t="s">
        <v>179</v>
      </c>
      <c r="D1168" s="143" t="s">
        <v>1039</v>
      </c>
      <c r="E1168" s="143">
        <v>2</v>
      </c>
      <c r="F1168" s="143">
        <v>9</v>
      </c>
      <c r="G1168" s="143">
        <v>4</v>
      </c>
      <c r="H1168" s="160">
        <v>30</v>
      </c>
      <c r="I1168" s="160">
        <v>30</v>
      </c>
      <c r="J1168" s="160">
        <v>30</v>
      </c>
    </row>
    <row r="1169" spans="1:10" ht="16.5">
      <c r="A1169" s="143" t="s">
        <v>2580</v>
      </c>
      <c r="B1169" s="159" t="s">
        <v>2581</v>
      </c>
      <c r="C1169" s="143" t="s">
        <v>179</v>
      </c>
      <c r="D1169" s="143" t="s">
        <v>1039</v>
      </c>
      <c r="E1169" s="143">
        <v>2</v>
      </c>
      <c r="F1169" s="143">
        <v>9</v>
      </c>
      <c r="G1169" s="143">
        <v>4</v>
      </c>
      <c r="H1169" s="160">
        <v>26.997840172786201</v>
      </c>
      <c r="I1169" s="160">
        <v>26.997840172786201</v>
      </c>
      <c r="J1169" s="160">
        <v>26.997840172786201</v>
      </c>
    </row>
    <row r="1170" spans="1:10" ht="16.5">
      <c r="A1170" s="143" t="s">
        <v>2582</v>
      </c>
      <c r="B1170" s="159" t="s">
        <v>2581</v>
      </c>
      <c r="C1170" s="143" t="s">
        <v>179</v>
      </c>
      <c r="D1170" s="143" t="s">
        <v>1039</v>
      </c>
      <c r="E1170" s="143">
        <v>2</v>
      </c>
      <c r="F1170" s="143">
        <v>9</v>
      </c>
      <c r="G1170" s="143">
        <v>4</v>
      </c>
      <c r="H1170" s="160">
        <v>26.997840172786201</v>
      </c>
      <c r="I1170" s="160">
        <v>26.997840172786201</v>
      </c>
      <c r="J1170" s="160">
        <v>26.997840172786201</v>
      </c>
    </row>
    <row r="1171" spans="1:10" ht="16.5">
      <c r="A1171" s="143" t="s">
        <v>2583</v>
      </c>
      <c r="B1171" s="159" t="s">
        <v>2581</v>
      </c>
      <c r="C1171" s="143" t="s">
        <v>179</v>
      </c>
      <c r="D1171" s="143" t="s">
        <v>1039</v>
      </c>
      <c r="E1171" s="143">
        <v>2</v>
      </c>
      <c r="F1171" s="143">
        <v>9</v>
      </c>
      <c r="G1171" s="143">
        <v>4</v>
      </c>
      <c r="H1171" s="160">
        <v>26.997840172786201</v>
      </c>
      <c r="I1171" s="160">
        <v>26.997840172786201</v>
      </c>
      <c r="J1171" s="160">
        <v>26.997840172786201</v>
      </c>
    </row>
    <row r="1172" spans="1:10" ht="16.5">
      <c r="A1172" s="143" t="s">
        <v>2584</v>
      </c>
      <c r="B1172" s="159" t="s">
        <v>2585</v>
      </c>
      <c r="C1172" s="143" t="s">
        <v>179</v>
      </c>
      <c r="D1172" s="143" t="s">
        <v>1039</v>
      </c>
      <c r="E1172" s="143">
        <v>2</v>
      </c>
      <c r="F1172" s="143">
        <v>9</v>
      </c>
      <c r="G1172" s="143">
        <v>4</v>
      </c>
      <c r="H1172" s="160">
        <v>26.997840172786201</v>
      </c>
      <c r="I1172" s="160">
        <v>26.997840172786201</v>
      </c>
      <c r="J1172" s="160">
        <v>26.997840172786201</v>
      </c>
    </row>
    <row r="1173" spans="1:10" ht="16.5">
      <c r="A1173" s="143" t="s">
        <v>2586</v>
      </c>
      <c r="B1173" s="159" t="s">
        <v>2587</v>
      </c>
      <c r="C1173" s="143" t="s">
        <v>179</v>
      </c>
      <c r="D1173" s="143" t="s">
        <v>1039</v>
      </c>
      <c r="E1173" s="143">
        <v>2</v>
      </c>
      <c r="F1173" s="143">
        <v>9</v>
      </c>
      <c r="G1173" s="143">
        <v>4</v>
      </c>
      <c r="H1173" s="160">
        <v>28.301886792452802</v>
      </c>
      <c r="I1173" s="160">
        <v>28.301886792452802</v>
      </c>
      <c r="J1173" s="160">
        <v>28.301886792452802</v>
      </c>
    </row>
    <row r="1174" spans="1:10" ht="16.5">
      <c r="A1174" s="143" t="s">
        <v>2588</v>
      </c>
      <c r="B1174" s="159" t="s">
        <v>2589</v>
      </c>
      <c r="C1174" s="143" t="s">
        <v>179</v>
      </c>
      <c r="D1174" s="143" t="s">
        <v>1039</v>
      </c>
      <c r="E1174" s="143">
        <v>2</v>
      </c>
      <c r="F1174" s="143">
        <v>9</v>
      </c>
      <c r="G1174" s="143">
        <v>4</v>
      </c>
      <c r="H1174" s="160">
        <v>33</v>
      </c>
      <c r="I1174" s="160">
        <v>33</v>
      </c>
      <c r="J1174" s="160">
        <v>33</v>
      </c>
    </row>
    <row r="1175" spans="1:10" ht="16.5">
      <c r="A1175" s="143" t="s">
        <v>2590</v>
      </c>
      <c r="B1175" s="159" t="s">
        <v>2589</v>
      </c>
      <c r="C1175" s="143" t="s">
        <v>179</v>
      </c>
      <c r="D1175" s="143" t="s">
        <v>1039</v>
      </c>
      <c r="E1175" s="143">
        <v>2</v>
      </c>
      <c r="F1175" s="143">
        <v>9</v>
      </c>
      <c r="G1175" s="143">
        <v>4</v>
      </c>
      <c r="H1175" s="160">
        <v>33</v>
      </c>
      <c r="I1175" s="160">
        <v>33</v>
      </c>
      <c r="J1175" s="160">
        <v>33</v>
      </c>
    </row>
    <row r="1176" spans="1:10" ht="16.5">
      <c r="A1176" s="143" t="s">
        <v>2591</v>
      </c>
      <c r="B1176" s="159" t="s">
        <v>2589</v>
      </c>
      <c r="C1176" s="143" t="s">
        <v>179</v>
      </c>
      <c r="D1176" s="143" t="s">
        <v>1039</v>
      </c>
      <c r="E1176" s="143">
        <v>2</v>
      </c>
      <c r="F1176" s="143">
        <v>9</v>
      </c>
      <c r="G1176" s="143">
        <v>4</v>
      </c>
      <c r="H1176" s="160">
        <v>33</v>
      </c>
      <c r="I1176" s="160">
        <v>33</v>
      </c>
      <c r="J1176" s="160">
        <v>33</v>
      </c>
    </row>
    <row r="1177" spans="1:10" ht="16.5">
      <c r="A1177" s="143" t="s">
        <v>2592</v>
      </c>
      <c r="B1177" s="159" t="s">
        <v>2593</v>
      </c>
      <c r="C1177" s="143" t="s">
        <v>179</v>
      </c>
      <c r="D1177" s="143" t="s">
        <v>1039</v>
      </c>
      <c r="E1177" s="143">
        <v>2</v>
      </c>
      <c r="F1177" s="143">
        <v>10</v>
      </c>
      <c r="G1177" s="143">
        <v>3</v>
      </c>
      <c r="H1177" s="160">
        <v>27.7777777777778</v>
      </c>
      <c r="I1177" s="160">
        <v>27.7777777777778</v>
      </c>
      <c r="J1177" s="160">
        <v>27.7777777777778</v>
      </c>
    </row>
    <row r="1178" spans="1:10" ht="16.5">
      <c r="A1178" s="143" t="s">
        <v>2594</v>
      </c>
      <c r="B1178" s="159" t="s">
        <v>2593</v>
      </c>
      <c r="C1178" s="143" t="s">
        <v>179</v>
      </c>
      <c r="D1178" s="143" t="s">
        <v>1039</v>
      </c>
      <c r="E1178" s="143">
        <v>2</v>
      </c>
      <c r="F1178" s="143">
        <v>10</v>
      </c>
      <c r="G1178" s="143">
        <v>3</v>
      </c>
      <c r="H1178" s="160">
        <v>27.7520814061055</v>
      </c>
      <c r="I1178" s="160">
        <v>27.7520814061055</v>
      </c>
      <c r="J1178" s="160">
        <v>27.7520814061055</v>
      </c>
    </row>
    <row r="1179" spans="1:10" ht="16.5">
      <c r="A1179" s="143" t="s">
        <v>2595</v>
      </c>
      <c r="B1179" s="159" t="s">
        <v>2596</v>
      </c>
      <c r="C1179" s="143" t="s">
        <v>179</v>
      </c>
      <c r="D1179" s="143" t="s">
        <v>1039</v>
      </c>
      <c r="E1179" s="143">
        <v>2</v>
      </c>
      <c r="F1179" s="143">
        <v>10</v>
      </c>
      <c r="G1179" s="143">
        <v>4</v>
      </c>
      <c r="H1179" s="160">
        <v>25.6</v>
      </c>
      <c r="I1179" s="160">
        <v>25.6</v>
      </c>
      <c r="J1179" s="160">
        <v>25.6</v>
      </c>
    </row>
    <row r="1180" spans="1:10" ht="16.5">
      <c r="A1180" s="143" t="s">
        <v>2597</v>
      </c>
      <c r="B1180" s="159" t="s">
        <v>2598</v>
      </c>
      <c r="C1180" s="143" t="s">
        <v>179</v>
      </c>
      <c r="D1180" s="143" t="s">
        <v>1039</v>
      </c>
      <c r="E1180" s="143">
        <v>2</v>
      </c>
      <c r="F1180" s="143">
        <v>10</v>
      </c>
      <c r="G1180" s="143">
        <v>4</v>
      </c>
      <c r="H1180" s="160">
        <v>40</v>
      </c>
      <c r="I1180" s="160">
        <v>40</v>
      </c>
      <c r="J1180" s="160">
        <v>40</v>
      </c>
    </row>
    <row r="1181" spans="1:10" ht="16.5">
      <c r="A1181" s="143" t="s">
        <v>2599</v>
      </c>
      <c r="B1181" s="159" t="s">
        <v>2600</v>
      </c>
      <c r="C1181" s="143" t="s">
        <v>179</v>
      </c>
      <c r="D1181" s="143" t="s">
        <v>1039</v>
      </c>
      <c r="E1181" s="143">
        <v>2</v>
      </c>
      <c r="F1181" s="143">
        <v>11</v>
      </c>
      <c r="G1181" s="143">
        <v>3</v>
      </c>
      <c r="H1181" s="160">
        <v>14.400014400014401</v>
      </c>
      <c r="I1181" s="160">
        <v>14.400014400014401</v>
      </c>
      <c r="J1181" s="160">
        <v>14.400014400014401</v>
      </c>
    </row>
    <row r="1182" spans="1:10" ht="16.5">
      <c r="A1182" s="143" t="s">
        <v>2601</v>
      </c>
      <c r="B1182" s="159" t="s">
        <v>2600</v>
      </c>
      <c r="C1182" s="143" t="s">
        <v>179</v>
      </c>
      <c r="D1182" s="143" t="s">
        <v>1039</v>
      </c>
      <c r="E1182" s="143">
        <v>2</v>
      </c>
      <c r="F1182" s="143">
        <v>11</v>
      </c>
      <c r="G1182" s="143">
        <v>3</v>
      </c>
      <c r="H1182" s="160">
        <v>14.400014400014401</v>
      </c>
      <c r="I1182" s="160">
        <v>14.400014400014401</v>
      </c>
      <c r="J1182" s="160">
        <v>14.400014400014401</v>
      </c>
    </row>
    <row r="1183" spans="1:10" ht="16.5">
      <c r="A1183" s="143" t="s">
        <v>2602</v>
      </c>
      <c r="B1183" s="159" t="s">
        <v>2600</v>
      </c>
      <c r="C1183" s="143" t="s">
        <v>179</v>
      </c>
      <c r="D1183" s="143" t="s">
        <v>1039</v>
      </c>
      <c r="E1183" s="143">
        <v>2</v>
      </c>
      <c r="F1183" s="143">
        <v>11</v>
      </c>
      <c r="G1183" s="143">
        <v>3</v>
      </c>
      <c r="H1183" s="160">
        <v>13.5999952400017</v>
      </c>
      <c r="I1183" s="160">
        <v>13.5999952400017</v>
      </c>
      <c r="J1183" s="160">
        <v>13.5999952400017</v>
      </c>
    </row>
    <row r="1184" spans="1:10" ht="16.5">
      <c r="A1184" s="143" t="s">
        <v>2603</v>
      </c>
      <c r="B1184" s="159" t="s">
        <v>2600</v>
      </c>
      <c r="C1184" s="143" t="s">
        <v>179</v>
      </c>
      <c r="D1184" s="143" t="s">
        <v>1039</v>
      </c>
      <c r="E1184" s="143">
        <v>2</v>
      </c>
      <c r="F1184" s="143">
        <v>11</v>
      </c>
      <c r="G1184" s="143">
        <v>3</v>
      </c>
      <c r="H1184" s="160">
        <v>13.5999952400017</v>
      </c>
      <c r="I1184" s="160">
        <v>13.5999952400017</v>
      </c>
      <c r="J1184" s="160">
        <v>13.5999952400017</v>
      </c>
    </row>
    <row r="1185" spans="1:10" ht="16.5">
      <c r="A1185" s="143" t="s">
        <v>2604</v>
      </c>
      <c r="B1185" s="159" t="s">
        <v>2605</v>
      </c>
      <c r="C1185" s="143" t="s">
        <v>179</v>
      </c>
      <c r="D1185" s="143" t="s">
        <v>1039</v>
      </c>
      <c r="E1185" s="143">
        <v>2</v>
      </c>
      <c r="F1185" s="143">
        <v>11</v>
      </c>
      <c r="G1185" s="143">
        <v>3</v>
      </c>
      <c r="H1185" s="160">
        <v>27.199782401740801</v>
      </c>
      <c r="I1185" s="160">
        <v>27.199782401740801</v>
      </c>
      <c r="J1185" s="160">
        <v>27.199782401740801</v>
      </c>
    </row>
    <row r="1186" spans="1:10" ht="16.5">
      <c r="A1186" s="143" t="s">
        <v>2606</v>
      </c>
      <c r="B1186" s="159" t="s">
        <v>2605</v>
      </c>
      <c r="C1186" s="143" t="s">
        <v>179</v>
      </c>
      <c r="D1186" s="143" t="s">
        <v>1039</v>
      </c>
      <c r="E1186" s="143">
        <v>2</v>
      </c>
      <c r="F1186" s="143">
        <v>11</v>
      </c>
      <c r="G1186" s="143">
        <v>3</v>
      </c>
      <c r="H1186" s="160">
        <v>23.200005800001399</v>
      </c>
      <c r="I1186" s="160">
        <v>23.200005800001399</v>
      </c>
      <c r="J1186" s="160">
        <v>23.200005800001399</v>
      </c>
    </row>
    <row r="1187" spans="1:10" ht="16.5">
      <c r="A1187" s="143" t="s">
        <v>2607</v>
      </c>
      <c r="B1187" s="159" t="s">
        <v>2608</v>
      </c>
      <c r="C1187" s="143" t="s">
        <v>179</v>
      </c>
      <c r="D1187" s="143" t="s">
        <v>1039</v>
      </c>
      <c r="E1187" s="143">
        <v>2</v>
      </c>
      <c r="F1187" s="143">
        <v>11</v>
      </c>
      <c r="G1187" s="143">
        <v>3</v>
      </c>
      <c r="H1187" s="160">
        <v>23.200005800001399</v>
      </c>
      <c r="I1187" s="160">
        <v>23.200005800001399</v>
      </c>
      <c r="J1187" s="160">
        <v>23.200005800001399</v>
      </c>
    </row>
    <row r="1188" spans="1:10" ht="16.5">
      <c r="A1188" s="143" t="s">
        <v>2609</v>
      </c>
      <c r="B1188" s="159" t="s">
        <v>2608</v>
      </c>
      <c r="C1188" s="143" t="s">
        <v>179</v>
      </c>
      <c r="D1188" s="143" t="s">
        <v>1039</v>
      </c>
      <c r="E1188" s="143">
        <v>2</v>
      </c>
      <c r="F1188" s="143">
        <v>11</v>
      </c>
      <c r="G1188" s="143">
        <v>3</v>
      </c>
      <c r="H1188" s="160">
        <v>27.199782401740801</v>
      </c>
      <c r="I1188" s="160">
        <v>27.199782401740801</v>
      </c>
      <c r="J1188" s="160">
        <v>27.199782401740801</v>
      </c>
    </row>
    <row r="1189" spans="1:10" ht="16.5">
      <c r="A1189" s="143" t="s">
        <v>2610</v>
      </c>
      <c r="B1189" s="159" t="s">
        <v>2608</v>
      </c>
      <c r="C1189" s="143" t="s">
        <v>179</v>
      </c>
      <c r="D1189" s="143" t="s">
        <v>1039</v>
      </c>
      <c r="E1189" s="143">
        <v>2</v>
      </c>
      <c r="F1189" s="143">
        <v>11</v>
      </c>
      <c r="G1189" s="143">
        <v>3</v>
      </c>
      <c r="H1189" s="160">
        <v>27.199782401740801</v>
      </c>
      <c r="I1189" s="160">
        <v>27.199782401740801</v>
      </c>
      <c r="J1189" s="160">
        <v>27.199782401740801</v>
      </c>
    </row>
    <row r="1190" spans="1:10" ht="16.5">
      <c r="A1190" s="143" t="s">
        <v>2611</v>
      </c>
      <c r="B1190" s="159" t="s">
        <v>2608</v>
      </c>
      <c r="C1190" s="143" t="s">
        <v>179</v>
      </c>
      <c r="D1190" s="143" t="s">
        <v>1039</v>
      </c>
      <c r="E1190" s="143">
        <v>2</v>
      </c>
      <c r="F1190" s="143">
        <v>11</v>
      </c>
      <c r="G1190" s="143">
        <v>3</v>
      </c>
      <c r="H1190" s="160">
        <v>23.200005800001399</v>
      </c>
      <c r="I1190" s="160">
        <v>23.200005800001399</v>
      </c>
      <c r="J1190" s="160">
        <v>23.200005800001399</v>
      </c>
    </row>
    <row r="1191" spans="1:10" ht="16.5">
      <c r="A1191" s="143" t="s">
        <v>2612</v>
      </c>
      <c r="B1191" s="159" t="s">
        <v>2613</v>
      </c>
      <c r="C1191" s="143" t="s">
        <v>179</v>
      </c>
      <c r="D1191" s="143" t="s">
        <v>1039</v>
      </c>
      <c r="E1191" s="143">
        <v>2</v>
      </c>
      <c r="F1191" s="143">
        <v>10</v>
      </c>
      <c r="G1191" s="143">
        <v>3</v>
      </c>
      <c r="H1191" s="160">
        <v>27.199782401740801</v>
      </c>
      <c r="I1191" s="160">
        <v>27.199782401740801</v>
      </c>
      <c r="J1191" s="160">
        <v>27.199782401740801</v>
      </c>
    </row>
    <row r="1192" spans="1:10" ht="16.5">
      <c r="A1192" s="143" t="s">
        <v>2614</v>
      </c>
      <c r="B1192" s="159" t="s">
        <v>2613</v>
      </c>
      <c r="C1192" s="143" t="s">
        <v>179</v>
      </c>
      <c r="D1192" s="143" t="s">
        <v>1039</v>
      </c>
      <c r="E1192" s="143">
        <v>2</v>
      </c>
      <c r="F1192" s="143">
        <v>10</v>
      </c>
      <c r="G1192" s="143">
        <v>3</v>
      </c>
      <c r="H1192" s="160">
        <v>27.199782401740801</v>
      </c>
      <c r="I1192" s="160">
        <v>27.199782401740801</v>
      </c>
      <c r="J1192" s="160">
        <v>27.199782401740801</v>
      </c>
    </row>
    <row r="1193" spans="1:10" ht="16.5">
      <c r="A1193" s="143" t="s">
        <v>2615</v>
      </c>
      <c r="B1193" s="159" t="s">
        <v>2616</v>
      </c>
      <c r="C1193" s="143" t="s">
        <v>179</v>
      </c>
      <c r="D1193" s="143" t="s">
        <v>1039</v>
      </c>
      <c r="E1193" s="143">
        <v>2</v>
      </c>
      <c r="F1193" s="143">
        <v>10</v>
      </c>
      <c r="G1193" s="143">
        <v>3</v>
      </c>
      <c r="H1193" s="160">
        <v>34</v>
      </c>
      <c r="I1193" s="160">
        <v>34</v>
      </c>
      <c r="J1193" s="160">
        <v>34</v>
      </c>
    </row>
    <row r="1194" spans="1:10" ht="16.5">
      <c r="A1194" s="143" t="s">
        <v>2617</v>
      </c>
      <c r="B1194" s="159" t="s">
        <v>2616</v>
      </c>
      <c r="C1194" s="143" t="s">
        <v>179</v>
      </c>
      <c r="D1194" s="143" t="s">
        <v>1039</v>
      </c>
      <c r="E1194" s="143">
        <v>2</v>
      </c>
      <c r="F1194" s="143">
        <v>10</v>
      </c>
      <c r="G1194" s="143">
        <v>3</v>
      </c>
      <c r="H1194" s="160">
        <v>30</v>
      </c>
      <c r="I1194" s="160">
        <v>30</v>
      </c>
      <c r="J1194" s="160">
        <v>30</v>
      </c>
    </row>
    <row r="1195" spans="1:10" ht="16.5">
      <c r="A1195" s="143" t="s">
        <v>2618</v>
      </c>
      <c r="B1195" s="159" t="s">
        <v>2616</v>
      </c>
      <c r="C1195" s="143" t="s">
        <v>179</v>
      </c>
      <c r="D1195" s="143" t="s">
        <v>1039</v>
      </c>
      <c r="E1195" s="143">
        <v>2</v>
      </c>
      <c r="F1195" s="143">
        <v>10</v>
      </c>
      <c r="G1195" s="143">
        <v>3</v>
      </c>
      <c r="H1195" s="160">
        <v>30</v>
      </c>
      <c r="I1195" s="160">
        <v>30</v>
      </c>
      <c r="J1195" s="160">
        <v>30</v>
      </c>
    </row>
    <row r="1196" spans="1:10" ht="16.5">
      <c r="A1196" s="143" t="s">
        <v>2619</v>
      </c>
      <c r="B1196" s="159" t="s">
        <v>2620</v>
      </c>
      <c r="C1196" s="143" t="s">
        <v>179</v>
      </c>
      <c r="D1196" s="143" t="s">
        <v>1039</v>
      </c>
      <c r="E1196" s="143">
        <v>2</v>
      </c>
      <c r="F1196" s="143">
        <v>9</v>
      </c>
      <c r="G1196" s="143">
        <v>4</v>
      </c>
      <c r="H1196" s="160">
        <v>26.315789473684202</v>
      </c>
      <c r="I1196" s="160">
        <v>26.315789473684202</v>
      </c>
      <c r="J1196" s="160">
        <v>26.315789473684202</v>
      </c>
    </row>
    <row r="1197" spans="1:10" ht="16.5">
      <c r="A1197" s="143" t="s">
        <v>2621</v>
      </c>
      <c r="B1197" s="159" t="s">
        <v>2620</v>
      </c>
      <c r="C1197" s="143" t="s">
        <v>179</v>
      </c>
      <c r="D1197" s="143" t="s">
        <v>1039</v>
      </c>
      <c r="E1197" s="143">
        <v>2</v>
      </c>
      <c r="F1197" s="143">
        <v>9</v>
      </c>
      <c r="G1197" s="143">
        <v>4</v>
      </c>
      <c r="H1197" s="160">
        <v>25.4237288135593</v>
      </c>
      <c r="I1197" s="160">
        <v>25.4237288135593</v>
      </c>
      <c r="J1197" s="160">
        <v>25.4237288135593</v>
      </c>
    </row>
    <row r="1198" spans="1:10" ht="16.5">
      <c r="A1198" s="143" t="s">
        <v>2622</v>
      </c>
      <c r="B1198" s="159" t="s">
        <v>2620</v>
      </c>
      <c r="C1198" s="143" t="s">
        <v>179</v>
      </c>
      <c r="D1198" s="143" t="s">
        <v>1039</v>
      </c>
      <c r="E1198" s="143">
        <v>2</v>
      </c>
      <c r="F1198" s="143">
        <v>9</v>
      </c>
      <c r="G1198" s="143">
        <v>4</v>
      </c>
      <c r="H1198" s="160">
        <v>26.100574212632701</v>
      </c>
      <c r="I1198" s="160">
        <v>26.100574212632701</v>
      </c>
      <c r="J1198" s="160">
        <v>26.100574212632701</v>
      </c>
    </row>
    <row r="1199" spans="1:10" ht="16.5">
      <c r="A1199" s="143" t="s">
        <v>2623</v>
      </c>
      <c r="B1199" s="159" t="s">
        <v>2624</v>
      </c>
      <c r="C1199" s="143" t="s">
        <v>179</v>
      </c>
      <c r="D1199" s="143" t="s">
        <v>1039</v>
      </c>
      <c r="E1199" s="143">
        <v>2</v>
      </c>
      <c r="F1199" s="143">
        <v>9</v>
      </c>
      <c r="G1199" s="143">
        <v>4</v>
      </c>
      <c r="H1199" s="160">
        <v>28</v>
      </c>
      <c r="I1199" s="160">
        <v>28</v>
      </c>
      <c r="J1199" s="160">
        <v>28</v>
      </c>
    </row>
    <row r="1200" spans="1:10" ht="16.5">
      <c r="A1200" s="143" t="s">
        <v>2625</v>
      </c>
      <c r="B1200" s="159" t="s">
        <v>2624</v>
      </c>
      <c r="C1200" s="143" t="s">
        <v>179</v>
      </c>
      <c r="D1200" s="143" t="s">
        <v>1039</v>
      </c>
      <c r="E1200" s="143">
        <v>2</v>
      </c>
      <c r="F1200" s="143">
        <v>9</v>
      </c>
      <c r="G1200" s="143">
        <v>4</v>
      </c>
      <c r="H1200" s="160">
        <v>28</v>
      </c>
      <c r="I1200" s="160">
        <v>28</v>
      </c>
      <c r="J1200" s="160">
        <v>28</v>
      </c>
    </row>
    <row r="1201" spans="1:10" ht="16.5">
      <c r="A1201" s="143" t="s">
        <v>2626</v>
      </c>
      <c r="B1201" s="159" t="s">
        <v>2624</v>
      </c>
      <c r="C1201" s="143" t="s">
        <v>179</v>
      </c>
      <c r="D1201" s="143" t="s">
        <v>1039</v>
      </c>
      <c r="E1201" s="143">
        <v>2</v>
      </c>
      <c r="F1201" s="143">
        <v>9</v>
      </c>
      <c r="G1201" s="143">
        <v>4</v>
      </c>
      <c r="H1201" s="160">
        <v>28</v>
      </c>
      <c r="I1201" s="160">
        <v>28</v>
      </c>
      <c r="J1201" s="160">
        <v>28</v>
      </c>
    </row>
    <row r="1202" spans="1:10" ht="16.5">
      <c r="A1202" s="143" t="s">
        <v>2627</v>
      </c>
      <c r="B1202" s="159" t="s">
        <v>2624</v>
      </c>
      <c r="C1202" s="143" t="s">
        <v>179</v>
      </c>
      <c r="D1202" s="143" t="s">
        <v>1039</v>
      </c>
      <c r="E1202" s="143">
        <v>2</v>
      </c>
      <c r="F1202" s="143">
        <v>9</v>
      </c>
      <c r="G1202" s="143">
        <v>4</v>
      </c>
      <c r="H1202" s="160">
        <v>28</v>
      </c>
      <c r="I1202" s="160">
        <v>28</v>
      </c>
      <c r="J1202" s="160">
        <v>28</v>
      </c>
    </row>
    <row r="1203" spans="1:10" ht="16.5">
      <c r="A1203" s="143" t="s">
        <v>2628</v>
      </c>
      <c r="B1203" s="159" t="s">
        <v>2629</v>
      </c>
      <c r="C1203" s="143" t="s">
        <v>179</v>
      </c>
      <c r="D1203" s="143" t="s">
        <v>1039</v>
      </c>
      <c r="E1203" s="143">
        <v>2</v>
      </c>
      <c r="F1203" s="143">
        <v>9</v>
      </c>
      <c r="G1203" s="143">
        <v>4</v>
      </c>
      <c r="H1203" s="160">
        <v>20</v>
      </c>
      <c r="I1203" s="160">
        <v>20</v>
      </c>
      <c r="J1203" s="160">
        <v>20</v>
      </c>
    </row>
    <row r="1204" spans="1:10" ht="16.5">
      <c r="A1204" s="143" t="s">
        <v>2630</v>
      </c>
      <c r="B1204" s="159" t="s">
        <v>2631</v>
      </c>
      <c r="C1204" s="143" t="s">
        <v>179</v>
      </c>
      <c r="D1204" s="143" t="s">
        <v>1039</v>
      </c>
      <c r="E1204" s="143">
        <v>2</v>
      </c>
      <c r="F1204" s="143">
        <v>9</v>
      </c>
      <c r="G1204" s="143">
        <v>4</v>
      </c>
      <c r="H1204" s="160">
        <v>56</v>
      </c>
      <c r="I1204" s="160">
        <v>56</v>
      </c>
      <c r="J1204" s="160">
        <v>56</v>
      </c>
    </row>
    <row r="1205" spans="1:10" ht="16.5">
      <c r="A1205" s="143" t="s">
        <v>2632</v>
      </c>
      <c r="B1205" s="159" t="s">
        <v>2633</v>
      </c>
      <c r="C1205" s="143" t="s">
        <v>179</v>
      </c>
      <c r="D1205" s="143" t="s">
        <v>1039</v>
      </c>
      <c r="E1205" s="143">
        <v>0</v>
      </c>
      <c r="F1205" s="143">
        <v>10</v>
      </c>
      <c r="G1205" s="143">
        <v>4</v>
      </c>
      <c r="H1205" s="160">
        <v>0</v>
      </c>
      <c r="I1205" s="160">
        <v>49</v>
      </c>
      <c r="J1205" s="160">
        <v>49</v>
      </c>
    </row>
    <row r="1206" spans="1:10" ht="16.5">
      <c r="A1206" s="143" t="s">
        <v>2634</v>
      </c>
      <c r="B1206" s="159" t="s">
        <v>2635</v>
      </c>
      <c r="C1206" s="143" t="s">
        <v>179</v>
      </c>
      <c r="D1206" s="143" t="s">
        <v>1039</v>
      </c>
      <c r="E1206" s="143">
        <v>0</v>
      </c>
      <c r="F1206" s="143">
        <v>0</v>
      </c>
      <c r="G1206" s="143">
        <v>2</v>
      </c>
      <c r="H1206" s="160">
        <v>0</v>
      </c>
      <c r="I1206" s="160">
        <v>0</v>
      </c>
      <c r="J1206" s="160">
        <v>10</v>
      </c>
    </row>
    <row r="1207" spans="1:10" ht="16.5">
      <c r="A1207" s="143" t="s">
        <v>2636</v>
      </c>
      <c r="B1207" s="159" t="s">
        <v>2637</v>
      </c>
      <c r="C1207" s="143" t="s">
        <v>179</v>
      </c>
      <c r="D1207" s="143" t="s">
        <v>1039</v>
      </c>
      <c r="E1207" s="143">
        <v>0</v>
      </c>
      <c r="F1207" s="143">
        <v>0</v>
      </c>
      <c r="G1207" s="143">
        <v>2</v>
      </c>
      <c r="H1207" s="160">
        <v>0</v>
      </c>
      <c r="I1207" s="160">
        <v>0</v>
      </c>
      <c r="J1207" s="160">
        <v>10</v>
      </c>
    </row>
    <row r="1208" spans="1:10" ht="16.5">
      <c r="A1208" s="143" t="s">
        <v>2638</v>
      </c>
      <c r="B1208" s="159" t="s">
        <v>2639</v>
      </c>
      <c r="C1208" s="143" t="s">
        <v>179</v>
      </c>
      <c r="D1208" s="143" t="s">
        <v>1039</v>
      </c>
      <c r="E1208" s="143">
        <v>0</v>
      </c>
      <c r="F1208" s="143">
        <v>0</v>
      </c>
      <c r="G1208" s="143">
        <v>15</v>
      </c>
      <c r="H1208" s="160">
        <v>0</v>
      </c>
      <c r="I1208" s="160">
        <v>0</v>
      </c>
      <c r="J1208" s="160">
        <v>61.500615006150099</v>
      </c>
    </row>
    <row r="1209" spans="1:10" ht="16.5">
      <c r="A1209" s="143" t="s">
        <v>2640</v>
      </c>
      <c r="B1209" s="159" t="s">
        <v>2639</v>
      </c>
      <c r="C1209" s="143" t="s">
        <v>179</v>
      </c>
      <c r="D1209" s="143" t="s">
        <v>1039</v>
      </c>
      <c r="E1209" s="143">
        <v>0</v>
      </c>
      <c r="F1209" s="143">
        <v>0</v>
      </c>
      <c r="G1209" s="143">
        <v>15</v>
      </c>
      <c r="H1209" s="160">
        <v>0</v>
      </c>
      <c r="I1209" s="160">
        <v>0</v>
      </c>
      <c r="J1209" s="160">
        <v>52.941238754398498</v>
      </c>
    </row>
    <row r="1210" spans="1:10" ht="16.5">
      <c r="A1210" s="143" t="s">
        <v>2641</v>
      </c>
      <c r="B1210" s="159" t="s">
        <v>2642</v>
      </c>
      <c r="C1210" s="143" t="s">
        <v>179</v>
      </c>
      <c r="D1210" s="143" t="s">
        <v>1039</v>
      </c>
      <c r="E1210" s="143">
        <v>0</v>
      </c>
      <c r="F1210" s="143">
        <v>0</v>
      </c>
      <c r="G1210" s="143">
        <v>15</v>
      </c>
      <c r="H1210" s="160">
        <v>0</v>
      </c>
      <c r="I1210" s="160">
        <v>0</v>
      </c>
      <c r="J1210" s="160">
        <v>85.714285714285694</v>
      </c>
    </row>
    <row r="1211" spans="1:10" ht="16.5">
      <c r="A1211" s="143" t="s">
        <v>2643</v>
      </c>
      <c r="B1211" s="159" t="s">
        <v>2644</v>
      </c>
      <c r="C1211" s="143" t="s">
        <v>179</v>
      </c>
      <c r="D1211" s="143" t="s">
        <v>1039</v>
      </c>
      <c r="E1211" s="143">
        <v>0</v>
      </c>
      <c r="F1211" s="143">
        <v>0</v>
      </c>
      <c r="G1211" s="143">
        <v>15</v>
      </c>
      <c r="H1211" s="160">
        <v>0</v>
      </c>
      <c r="I1211" s="160">
        <v>0</v>
      </c>
      <c r="J1211" s="160">
        <v>52.941238754398498</v>
      </c>
    </row>
    <row r="1212" spans="1:10" ht="16.5">
      <c r="A1212" s="143" t="s">
        <v>2645</v>
      </c>
      <c r="B1212" s="159" t="s">
        <v>2646</v>
      </c>
      <c r="C1212" s="143" t="s">
        <v>179</v>
      </c>
      <c r="D1212" s="143" t="s">
        <v>1039</v>
      </c>
      <c r="E1212" s="143">
        <v>0</v>
      </c>
      <c r="F1212" s="143">
        <v>0</v>
      </c>
      <c r="G1212" s="143">
        <v>15</v>
      </c>
      <c r="H1212" s="160">
        <v>0</v>
      </c>
      <c r="I1212" s="160">
        <v>0</v>
      </c>
      <c r="J1212" s="160">
        <v>85.714285714285694</v>
      </c>
    </row>
    <row r="1213" spans="1:10" ht="16.5">
      <c r="A1213" s="143" t="s">
        <v>2647</v>
      </c>
      <c r="B1213" s="159" t="s">
        <v>2646</v>
      </c>
      <c r="C1213" s="143" t="s">
        <v>179</v>
      </c>
      <c r="D1213" s="143" t="s">
        <v>1039</v>
      </c>
      <c r="E1213" s="143">
        <v>0</v>
      </c>
      <c r="F1213" s="143">
        <v>0</v>
      </c>
      <c r="G1213" s="143">
        <v>15</v>
      </c>
      <c r="H1213" s="160">
        <v>0</v>
      </c>
      <c r="I1213" s="160">
        <v>0</v>
      </c>
      <c r="J1213" s="160">
        <v>85.714285714285694</v>
      </c>
    </row>
    <row r="1214" spans="1:10" ht="16.5">
      <c r="A1214" s="143" t="s">
        <v>2648</v>
      </c>
      <c r="B1214" s="159" t="s">
        <v>2649</v>
      </c>
      <c r="C1214" s="143" t="s">
        <v>179</v>
      </c>
      <c r="D1214" s="143" t="s">
        <v>1039</v>
      </c>
      <c r="E1214" s="143">
        <v>0</v>
      </c>
      <c r="F1214" s="143">
        <v>0</v>
      </c>
      <c r="G1214" s="143">
        <v>15</v>
      </c>
      <c r="H1214" s="160">
        <v>0</v>
      </c>
      <c r="I1214" s="160">
        <v>0</v>
      </c>
      <c r="J1214" s="160">
        <v>69.999906666791105</v>
      </c>
    </row>
    <row r="1215" spans="1:10" ht="16.5">
      <c r="A1215" s="143" t="s">
        <v>2650</v>
      </c>
      <c r="B1215" s="159" t="s">
        <v>2651</v>
      </c>
      <c r="C1215" s="143" t="s">
        <v>179</v>
      </c>
      <c r="D1215" s="143" t="s">
        <v>1039</v>
      </c>
      <c r="E1215" s="143">
        <v>0</v>
      </c>
      <c r="F1215" s="143">
        <v>0</v>
      </c>
      <c r="G1215" s="143">
        <v>15</v>
      </c>
      <c r="H1215" s="160">
        <v>0</v>
      </c>
      <c r="I1215" s="160">
        <v>0</v>
      </c>
      <c r="J1215" s="160">
        <v>85.714285714285694</v>
      </c>
    </row>
    <row r="1216" spans="1:10" ht="16.5">
      <c r="A1216" s="143" t="s">
        <v>2652</v>
      </c>
      <c r="B1216" s="159" t="s">
        <v>2651</v>
      </c>
      <c r="C1216" s="143" t="s">
        <v>179</v>
      </c>
      <c r="D1216" s="143" t="s">
        <v>1039</v>
      </c>
      <c r="E1216" s="143">
        <v>0</v>
      </c>
      <c r="F1216" s="143">
        <v>0</v>
      </c>
      <c r="G1216" s="143">
        <v>15</v>
      </c>
      <c r="H1216" s="160">
        <v>0</v>
      </c>
      <c r="I1216" s="160">
        <v>0</v>
      </c>
      <c r="J1216" s="160">
        <v>85.714285714285694</v>
      </c>
    </row>
    <row r="1217" spans="1:10" ht="16.5">
      <c r="A1217" s="143" t="s">
        <v>2653</v>
      </c>
      <c r="B1217" s="159" t="s">
        <v>2654</v>
      </c>
      <c r="C1217" s="143" t="s">
        <v>179</v>
      </c>
      <c r="D1217" s="143" t="s">
        <v>1039</v>
      </c>
      <c r="E1217" s="143">
        <v>0</v>
      </c>
      <c r="F1217" s="143">
        <v>0</v>
      </c>
      <c r="G1217" s="143">
        <v>15</v>
      </c>
      <c r="H1217" s="160">
        <v>0</v>
      </c>
      <c r="I1217" s="160">
        <v>0</v>
      </c>
      <c r="J1217" s="160">
        <v>50</v>
      </c>
    </row>
    <row r="1218" spans="1:10" ht="16.5">
      <c r="A1218" s="143" t="s">
        <v>2655</v>
      </c>
      <c r="B1218" s="159" t="s">
        <v>2656</v>
      </c>
      <c r="C1218" s="143" t="s">
        <v>179</v>
      </c>
      <c r="D1218" s="143" t="s">
        <v>1039</v>
      </c>
      <c r="E1218" s="143">
        <v>0</v>
      </c>
      <c r="F1218" s="143">
        <v>0</v>
      </c>
      <c r="G1218" s="143">
        <v>12</v>
      </c>
      <c r="H1218" s="160">
        <v>0</v>
      </c>
      <c r="I1218" s="160">
        <v>0</v>
      </c>
      <c r="J1218" s="160">
        <v>60</v>
      </c>
    </row>
    <row r="1219" spans="1:10" ht="16.5">
      <c r="A1219" s="143" t="s">
        <v>2657</v>
      </c>
      <c r="B1219" s="159" t="s">
        <v>2656</v>
      </c>
      <c r="C1219" s="143" t="s">
        <v>179</v>
      </c>
      <c r="D1219" s="143" t="s">
        <v>1039</v>
      </c>
      <c r="E1219" s="143">
        <v>0</v>
      </c>
      <c r="F1219" s="143">
        <v>0</v>
      </c>
      <c r="G1219" s="143">
        <v>12</v>
      </c>
      <c r="H1219" s="160">
        <v>0</v>
      </c>
      <c r="I1219" s="160">
        <v>0</v>
      </c>
      <c r="J1219" s="160">
        <v>60</v>
      </c>
    </row>
    <row r="1220" spans="1:10" ht="16.5">
      <c r="A1220" s="143" t="s">
        <v>2658</v>
      </c>
      <c r="B1220" s="159" t="s">
        <v>2659</v>
      </c>
      <c r="C1220" s="143" t="s">
        <v>179</v>
      </c>
      <c r="D1220" s="143" t="s">
        <v>1039</v>
      </c>
      <c r="E1220" s="143">
        <v>0</v>
      </c>
      <c r="F1220" s="143">
        <v>0</v>
      </c>
      <c r="G1220" s="143">
        <v>12</v>
      </c>
      <c r="H1220" s="160">
        <v>0</v>
      </c>
      <c r="I1220" s="160">
        <v>0</v>
      </c>
      <c r="J1220" s="160">
        <v>68.571428571428598</v>
      </c>
    </row>
    <row r="1221" spans="1:10" ht="16.5">
      <c r="A1221" s="143" t="s">
        <v>2660</v>
      </c>
      <c r="B1221" s="159" t="s">
        <v>2661</v>
      </c>
      <c r="C1221" s="143" t="s">
        <v>179</v>
      </c>
      <c r="D1221" s="143" t="s">
        <v>1039</v>
      </c>
      <c r="E1221" s="143">
        <v>0</v>
      </c>
      <c r="F1221" s="143">
        <v>0</v>
      </c>
      <c r="G1221" s="143">
        <v>12</v>
      </c>
      <c r="H1221" s="160">
        <v>0</v>
      </c>
      <c r="I1221" s="160">
        <v>0</v>
      </c>
      <c r="J1221" s="160">
        <v>42.402826855123699</v>
      </c>
    </row>
    <row r="1222" spans="1:10" ht="16.5">
      <c r="A1222" s="143" t="s">
        <v>2662</v>
      </c>
      <c r="B1222" s="159" t="s">
        <v>2663</v>
      </c>
      <c r="C1222" s="143" t="s">
        <v>179</v>
      </c>
      <c r="D1222" s="143" t="s">
        <v>1039</v>
      </c>
      <c r="E1222" s="143">
        <v>0.26</v>
      </c>
      <c r="F1222" s="143">
        <v>2</v>
      </c>
      <c r="G1222" s="143">
        <v>1</v>
      </c>
      <c r="H1222" s="160">
        <v>21</v>
      </c>
      <c r="I1222" s="160">
        <v>21.1</v>
      </c>
      <c r="J1222" s="160">
        <v>21.1</v>
      </c>
    </row>
    <row r="1223" spans="1:10" ht="16.5">
      <c r="A1223" s="143" t="s">
        <v>2664</v>
      </c>
      <c r="B1223" s="159" t="s">
        <v>2663</v>
      </c>
      <c r="C1223" s="143" t="s">
        <v>179</v>
      </c>
      <c r="D1223" s="143" t="s">
        <v>1039</v>
      </c>
      <c r="E1223" s="143">
        <v>0.26</v>
      </c>
      <c r="F1223" s="143">
        <v>2</v>
      </c>
      <c r="G1223" s="143">
        <v>1</v>
      </c>
      <c r="H1223" s="160">
        <v>21</v>
      </c>
      <c r="I1223" s="160">
        <v>21.1</v>
      </c>
      <c r="J1223" s="160">
        <v>21.1</v>
      </c>
    </row>
    <row r="1224" spans="1:10" ht="16.5">
      <c r="A1224" s="143" t="s">
        <v>2665</v>
      </c>
      <c r="B1224" s="159" t="s">
        <v>2663</v>
      </c>
      <c r="C1224" s="143" t="s">
        <v>179</v>
      </c>
      <c r="D1224" s="143" t="s">
        <v>1039</v>
      </c>
      <c r="E1224" s="143">
        <v>0.26</v>
      </c>
      <c r="F1224" s="143">
        <v>2</v>
      </c>
      <c r="G1224" s="143">
        <v>1</v>
      </c>
      <c r="H1224" s="160">
        <v>18.5</v>
      </c>
      <c r="I1224" s="160">
        <v>18.600000000000001</v>
      </c>
      <c r="J1224" s="160">
        <v>18.600000000000001</v>
      </c>
    </row>
    <row r="1225" spans="1:10" ht="16.5">
      <c r="A1225" s="143" t="s">
        <v>2666</v>
      </c>
      <c r="B1225" s="159" t="s">
        <v>2667</v>
      </c>
      <c r="C1225" s="143" t="s">
        <v>179</v>
      </c>
      <c r="D1225" s="143" t="s">
        <v>1039</v>
      </c>
      <c r="E1225" s="143">
        <v>0.32300000000000001</v>
      </c>
      <c r="F1225" s="143">
        <v>1</v>
      </c>
      <c r="G1225" s="143">
        <v>1</v>
      </c>
      <c r="H1225" s="160">
        <v>16</v>
      </c>
      <c r="I1225" s="160">
        <v>16.5</v>
      </c>
      <c r="J1225" s="160">
        <v>16.5</v>
      </c>
    </row>
    <row r="1226" spans="1:10" ht="16.5">
      <c r="A1226" s="143" t="s">
        <v>2668</v>
      </c>
      <c r="B1226" s="159" t="s">
        <v>2669</v>
      </c>
      <c r="C1226" s="143" t="s">
        <v>179</v>
      </c>
      <c r="D1226" s="143" t="s">
        <v>1039</v>
      </c>
      <c r="E1226" s="143">
        <v>0.32300000000000001</v>
      </c>
      <c r="F1226" s="143">
        <v>1</v>
      </c>
      <c r="G1226" s="143">
        <v>1</v>
      </c>
      <c r="H1226" s="160">
        <v>16</v>
      </c>
      <c r="I1226" s="160">
        <v>16.5</v>
      </c>
      <c r="J1226" s="160">
        <v>16.5</v>
      </c>
    </row>
    <row r="1227" spans="1:10" ht="16.5">
      <c r="A1227" s="143" t="s">
        <v>2670</v>
      </c>
      <c r="B1227" s="159" t="s">
        <v>2671</v>
      </c>
      <c r="C1227" s="143" t="s">
        <v>179</v>
      </c>
      <c r="D1227" s="143" t="s">
        <v>1039</v>
      </c>
      <c r="E1227" s="143">
        <v>0</v>
      </c>
      <c r="F1227" s="143">
        <v>1</v>
      </c>
      <c r="G1227" s="143">
        <v>1</v>
      </c>
      <c r="H1227" s="160">
        <v>0</v>
      </c>
      <c r="I1227" s="160">
        <v>19</v>
      </c>
      <c r="J1227" s="160">
        <v>19</v>
      </c>
    </row>
    <row r="1228" spans="1:10" ht="16.5">
      <c r="A1228" s="143" t="s">
        <v>2672</v>
      </c>
      <c r="B1228" s="159" t="s">
        <v>2671</v>
      </c>
      <c r="C1228" s="143" t="s">
        <v>179</v>
      </c>
      <c r="D1228" s="143" t="s">
        <v>1039</v>
      </c>
      <c r="E1228" s="143">
        <v>0</v>
      </c>
      <c r="F1228" s="143">
        <v>1</v>
      </c>
      <c r="G1228" s="143">
        <v>1</v>
      </c>
      <c r="H1228" s="160">
        <v>0</v>
      </c>
      <c r="I1228" s="160">
        <v>19</v>
      </c>
      <c r="J1228" s="160">
        <v>19</v>
      </c>
    </row>
    <row r="1229" spans="1:10" ht="16.5">
      <c r="A1229" s="143" t="s">
        <v>2673</v>
      </c>
      <c r="B1229" s="159" t="s">
        <v>2674</v>
      </c>
      <c r="C1229" s="143" t="s">
        <v>179</v>
      </c>
      <c r="D1229" s="143" t="s">
        <v>1039</v>
      </c>
      <c r="E1229" s="143">
        <v>0</v>
      </c>
      <c r="F1229" s="143">
        <v>11</v>
      </c>
      <c r="G1229" s="143">
        <v>4</v>
      </c>
      <c r="H1229" s="160">
        <v>0</v>
      </c>
      <c r="I1229" s="160">
        <v>75</v>
      </c>
      <c r="J1229" s="160">
        <v>75</v>
      </c>
    </row>
    <row r="1230" spans="1:10" ht="16.5">
      <c r="A1230" s="143" t="s">
        <v>2675</v>
      </c>
      <c r="B1230" s="163" t="s">
        <v>2676</v>
      </c>
      <c r="C1230" s="143" t="s">
        <v>179</v>
      </c>
      <c r="D1230" s="143" t="s">
        <v>1039</v>
      </c>
      <c r="E1230" s="143"/>
      <c r="F1230" s="143"/>
      <c r="G1230" s="143"/>
      <c r="H1230" s="164"/>
      <c r="I1230" s="164"/>
      <c r="J1230" s="164"/>
    </row>
    <row r="1231" spans="1:10" ht="16.5">
      <c r="A1231" s="143" t="s">
        <v>2677</v>
      </c>
      <c r="B1231" s="163" t="s">
        <v>2676</v>
      </c>
      <c r="C1231" s="143" t="s">
        <v>179</v>
      </c>
      <c r="D1231" s="143" t="s">
        <v>1039</v>
      </c>
      <c r="E1231" s="143"/>
      <c r="F1231" s="143"/>
      <c r="G1231" s="143"/>
      <c r="H1231" s="164"/>
      <c r="I1231" s="164"/>
      <c r="J1231" s="164"/>
    </row>
    <row r="1232" spans="1:10" ht="16.5">
      <c r="A1232" s="143" t="s">
        <v>2678</v>
      </c>
      <c r="B1232" s="163" t="s">
        <v>2676</v>
      </c>
      <c r="C1232" s="143" t="s">
        <v>179</v>
      </c>
      <c r="D1232" s="143" t="s">
        <v>1039</v>
      </c>
      <c r="E1232" s="143"/>
      <c r="F1232" s="143"/>
      <c r="G1232" s="143"/>
      <c r="H1232" s="164"/>
      <c r="I1232" s="164"/>
      <c r="J1232" s="164"/>
    </row>
    <row r="1233" spans="1:10" ht="16.5">
      <c r="A1233" s="143" t="s">
        <v>2679</v>
      </c>
      <c r="B1233" s="163" t="s">
        <v>2676</v>
      </c>
      <c r="C1233" s="143" t="s">
        <v>179</v>
      </c>
      <c r="D1233" s="143" t="s">
        <v>1039</v>
      </c>
      <c r="E1233" s="143"/>
      <c r="F1233" s="143"/>
      <c r="G1233" s="143"/>
      <c r="H1233" s="164"/>
      <c r="I1233" s="164"/>
      <c r="J1233" s="164"/>
    </row>
    <row r="1234" spans="1:10" ht="16.5">
      <c r="A1234" s="143" t="s">
        <v>2680</v>
      </c>
      <c r="B1234" s="163" t="s">
        <v>2676</v>
      </c>
      <c r="C1234" s="143" t="s">
        <v>179</v>
      </c>
      <c r="D1234" s="143" t="s">
        <v>1039</v>
      </c>
      <c r="E1234" s="143"/>
      <c r="F1234" s="143"/>
      <c r="G1234" s="143"/>
      <c r="H1234" s="164"/>
      <c r="I1234" s="164"/>
      <c r="J1234" s="164"/>
    </row>
    <row r="1235" spans="1:10" ht="16.5">
      <c r="A1235" s="143" t="s">
        <v>2681</v>
      </c>
      <c r="B1235" s="163" t="s">
        <v>2682</v>
      </c>
      <c r="C1235" s="143" t="s">
        <v>179</v>
      </c>
      <c r="D1235" s="143" t="s">
        <v>1039</v>
      </c>
      <c r="E1235" s="143"/>
      <c r="F1235" s="143"/>
      <c r="G1235" s="143"/>
      <c r="H1235" s="164"/>
      <c r="I1235" s="164"/>
      <c r="J1235" s="164"/>
    </row>
    <row r="1236" spans="1:10" ht="16.5">
      <c r="A1236" s="143" t="s">
        <v>2683</v>
      </c>
      <c r="B1236" s="163" t="s">
        <v>2676</v>
      </c>
      <c r="C1236" s="143" t="s">
        <v>179</v>
      </c>
      <c r="D1236" s="143" t="s">
        <v>1039</v>
      </c>
      <c r="E1236" s="143"/>
      <c r="F1236" s="143"/>
      <c r="G1236" s="143"/>
      <c r="H1236" s="164"/>
      <c r="I1236" s="164"/>
      <c r="J1236" s="164"/>
    </row>
    <row r="1237" spans="1:10" ht="16.5">
      <c r="A1237" s="143" t="s">
        <v>2684</v>
      </c>
      <c r="B1237" s="163" t="s">
        <v>2676</v>
      </c>
      <c r="C1237" s="143" t="s">
        <v>179</v>
      </c>
      <c r="D1237" s="143" t="s">
        <v>1039</v>
      </c>
      <c r="E1237" s="143"/>
      <c r="F1237" s="143"/>
      <c r="G1237" s="143"/>
      <c r="H1237" s="164"/>
      <c r="I1237" s="164"/>
      <c r="J1237" s="164"/>
    </row>
    <row r="1238" spans="1:10" ht="16.5">
      <c r="A1238" s="143" t="s">
        <v>2685</v>
      </c>
      <c r="B1238" s="163" t="s">
        <v>2676</v>
      </c>
      <c r="C1238" s="143" t="s">
        <v>179</v>
      </c>
      <c r="D1238" s="143" t="s">
        <v>1039</v>
      </c>
      <c r="E1238" s="143"/>
      <c r="F1238" s="143"/>
      <c r="G1238" s="143"/>
      <c r="H1238" s="164"/>
      <c r="I1238" s="164"/>
      <c r="J1238" s="164"/>
    </row>
    <row r="1239" spans="1:10" ht="16.5">
      <c r="A1239" s="143" t="s">
        <v>2686</v>
      </c>
      <c r="B1239" s="163" t="s">
        <v>2676</v>
      </c>
      <c r="C1239" s="143" t="s">
        <v>179</v>
      </c>
      <c r="D1239" s="143" t="s">
        <v>1039</v>
      </c>
      <c r="E1239" s="143"/>
      <c r="F1239" s="143"/>
      <c r="G1239" s="143"/>
      <c r="H1239" s="164"/>
      <c r="I1239" s="164"/>
      <c r="J1239" s="164"/>
    </row>
    <row r="1240" spans="1:10" ht="16.5">
      <c r="A1240" s="143" t="s">
        <v>2687</v>
      </c>
      <c r="B1240" s="163" t="s">
        <v>2676</v>
      </c>
      <c r="C1240" s="143" t="s">
        <v>179</v>
      </c>
      <c r="D1240" s="143" t="s">
        <v>1039</v>
      </c>
      <c r="E1240" s="143"/>
      <c r="F1240" s="143"/>
      <c r="G1240" s="143"/>
      <c r="H1240" s="164"/>
      <c r="I1240" s="164"/>
      <c r="J1240" s="164"/>
    </row>
    <row r="1241" spans="1:10" ht="16.5">
      <c r="A1241" s="143" t="s">
        <v>2688</v>
      </c>
      <c r="B1241" s="159" t="s">
        <v>2689</v>
      </c>
      <c r="C1241" s="143" t="s">
        <v>179</v>
      </c>
      <c r="D1241" s="143" t="s">
        <v>1039</v>
      </c>
      <c r="E1241" s="143">
        <v>1</v>
      </c>
      <c r="F1241" s="143">
        <v>10</v>
      </c>
      <c r="G1241" s="143">
        <v>4</v>
      </c>
      <c r="H1241" s="160">
        <v>37.5</v>
      </c>
      <c r="I1241" s="160">
        <v>37.5</v>
      </c>
      <c r="J1241" s="160">
        <v>37.5</v>
      </c>
    </row>
    <row r="1242" spans="1:10" ht="16.5">
      <c r="A1242" s="143" t="s">
        <v>2690</v>
      </c>
      <c r="B1242" s="159" t="s">
        <v>2689</v>
      </c>
      <c r="C1242" s="143" t="s">
        <v>179</v>
      </c>
      <c r="D1242" s="143" t="s">
        <v>1039</v>
      </c>
      <c r="E1242" s="143">
        <v>1</v>
      </c>
      <c r="F1242" s="143">
        <v>10</v>
      </c>
      <c r="G1242" s="143">
        <v>4</v>
      </c>
      <c r="H1242" s="160">
        <v>30</v>
      </c>
      <c r="I1242" s="160">
        <v>30</v>
      </c>
      <c r="J1242" s="160">
        <v>30</v>
      </c>
    </row>
    <row r="1243" spans="1:10" ht="16.5">
      <c r="A1243" s="143" t="s">
        <v>2691</v>
      </c>
      <c r="B1243" s="159" t="s">
        <v>2692</v>
      </c>
      <c r="C1243" s="143" t="s">
        <v>179</v>
      </c>
      <c r="D1243" s="143" t="s">
        <v>1039</v>
      </c>
      <c r="E1243" s="143">
        <v>1</v>
      </c>
      <c r="F1243" s="143">
        <v>10</v>
      </c>
      <c r="G1243" s="143">
        <v>4</v>
      </c>
      <c r="H1243" s="160">
        <v>75</v>
      </c>
      <c r="I1243" s="160">
        <v>75</v>
      </c>
      <c r="J1243" s="160">
        <v>75</v>
      </c>
    </row>
    <row r="1244" spans="1:10" ht="16.5">
      <c r="A1244" s="143" t="s">
        <v>2693</v>
      </c>
      <c r="B1244" s="159" t="s">
        <v>2692</v>
      </c>
      <c r="C1244" s="143" t="s">
        <v>179</v>
      </c>
      <c r="D1244" s="143" t="s">
        <v>1039</v>
      </c>
      <c r="E1244" s="143">
        <v>1</v>
      </c>
      <c r="F1244" s="143">
        <v>10</v>
      </c>
      <c r="G1244" s="143">
        <v>4</v>
      </c>
      <c r="H1244" s="160">
        <v>50</v>
      </c>
      <c r="I1244" s="160">
        <v>50</v>
      </c>
      <c r="J1244" s="160">
        <v>50</v>
      </c>
    </row>
    <row r="1245" spans="1:10" ht="16.5">
      <c r="A1245" s="143" t="s">
        <v>2694</v>
      </c>
      <c r="B1245" s="159" t="s">
        <v>2692</v>
      </c>
      <c r="C1245" s="143" t="s">
        <v>179</v>
      </c>
      <c r="D1245" s="143" t="s">
        <v>1039</v>
      </c>
      <c r="E1245" s="143">
        <v>1</v>
      </c>
      <c r="F1245" s="143">
        <v>10</v>
      </c>
      <c r="G1245" s="143">
        <v>4</v>
      </c>
      <c r="H1245" s="160">
        <v>75</v>
      </c>
      <c r="I1245" s="160">
        <v>75</v>
      </c>
      <c r="J1245" s="160">
        <v>75</v>
      </c>
    </row>
    <row r="1246" spans="1:10" ht="16.5">
      <c r="A1246" s="143" t="s">
        <v>2695</v>
      </c>
      <c r="B1246" s="163" t="s">
        <v>2696</v>
      </c>
      <c r="C1246" s="143" t="s">
        <v>179</v>
      </c>
      <c r="D1246" s="143" t="s">
        <v>1039</v>
      </c>
      <c r="E1246" s="143"/>
      <c r="F1246" s="143"/>
      <c r="G1246" s="143"/>
      <c r="H1246" s="164"/>
      <c r="I1246" s="164"/>
      <c r="J1246" s="164"/>
    </row>
    <row r="1247" spans="1:10" ht="16.5">
      <c r="A1247" s="143" t="s">
        <v>2697</v>
      </c>
      <c r="B1247" s="163" t="s">
        <v>2696</v>
      </c>
      <c r="C1247" s="143" t="s">
        <v>179</v>
      </c>
      <c r="D1247" s="143" t="s">
        <v>1039</v>
      </c>
      <c r="E1247" s="143"/>
      <c r="F1247" s="143"/>
      <c r="G1247" s="143"/>
      <c r="H1247" s="164"/>
      <c r="I1247" s="164"/>
      <c r="J1247" s="164"/>
    </row>
    <row r="1248" spans="1:10" ht="16.5">
      <c r="A1248" s="143" t="s">
        <v>2698</v>
      </c>
      <c r="B1248" s="163" t="s">
        <v>2696</v>
      </c>
      <c r="C1248" s="143" t="s">
        <v>179</v>
      </c>
      <c r="D1248" s="143" t="s">
        <v>1039</v>
      </c>
      <c r="E1248" s="143"/>
      <c r="F1248" s="143"/>
      <c r="G1248" s="143"/>
      <c r="H1248" s="164"/>
      <c r="I1248" s="164"/>
      <c r="J1248" s="164"/>
    </row>
    <row r="1249" spans="1:10" ht="16.5">
      <c r="A1249" s="143" t="s">
        <v>2699</v>
      </c>
      <c r="B1249" s="159" t="s">
        <v>2700</v>
      </c>
      <c r="C1249" s="143" t="s">
        <v>179</v>
      </c>
      <c r="D1249" s="143" t="s">
        <v>1039</v>
      </c>
      <c r="E1249" s="143">
        <v>1</v>
      </c>
      <c r="F1249" s="143">
        <v>10</v>
      </c>
      <c r="G1249" s="143">
        <v>4</v>
      </c>
      <c r="H1249" s="160">
        <v>88.500796507168602</v>
      </c>
      <c r="I1249" s="160">
        <v>88.500796507168602</v>
      </c>
      <c r="J1249" s="160">
        <v>88.500796507168602</v>
      </c>
    </row>
    <row r="1250" spans="1:10" ht="16.5">
      <c r="A1250" s="143" t="s">
        <v>2701</v>
      </c>
      <c r="B1250" s="159" t="s">
        <v>2700</v>
      </c>
      <c r="C1250" s="143" t="s">
        <v>179</v>
      </c>
      <c r="D1250" s="143" t="s">
        <v>1039</v>
      </c>
      <c r="E1250" s="143">
        <v>1</v>
      </c>
      <c r="F1250" s="143">
        <v>10</v>
      </c>
      <c r="G1250" s="143">
        <v>4</v>
      </c>
      <c r="H1250" s="160">
        <v>88.500796507168602</v>
      </c>
      <c r="I1250" s="160">
        <v>88.500796507168602</v>
      </c>
      <c r="J1250" s="160">
        <v>88.500796507168602</v>
      </c>
    </row>
    <row r="1251" spans="1:10" ht="16.5">
      <c r="A1251" s="143" t="s">
        <v>2702</v>
      </c>
      <c r="B1251" s="159" t="s">
        <v>2700</v>
      </c>
      <c r="C1251" s="143" t="s">
        <v>179</v>
      </c>
      <c r="D1251" s="143" t="s">
        <v>1039</v>
      </c>
      <c r="E1251" s="143">
        <v>1</v>
      </c>
      <c r="F1251" s="143">
        <v>10</v>
      </c>
      <c r="G1251" s="143">
        <v>4</v>
      </c>
      <c r="H1251" s="160">
        <v>82.500082500082499</v>
      </c>
      <c r="I1251" s="160">
        <v>82.500082500082499</v>
      </c>
      <c r="J1251" s="160">
        <v>82.500082500082499</v>
      </c>
    </row>
    <row r="1252" spans="1:10" ht="16.5">
      <c r="A1252" s="143" t="s">
        <v>2703</v>
      </c>
      <c r="B1252" s="159" t="s">
        <v>2700</v>
      </c>
      <c r="C1252" s="143" t="s">
        <v>179</v>
      </c>
      <c r="D1252" s="143" t="s">
        <v>1039</v>
      </c>
      <c r="E1252" s="143">
        <v>1</v>
      </c>
      <c r="F1252" s="143">
        <v>10</v>
      </c>
      <c r="G1252" s="143">
        <v>4</v>
      </c>
      <c r="H1252" s="160">
        <v>88.500796507168602</v>
      </c>
      <c r="I1252" s="160">
        <v>88.500796507168602</v>
      </c>
      <c r="J1252" s="160">
        <v>88.500796507168602</v>
      </c>
    </row>
    <row r="1253" spans="1:10" ht="16.5">
      <c r="A1253" s="143" t="s">
        <v>2704</v>
      </c>
      <c r="B1253" s="159" t="s">
        <v>2700</v>
      </c>
      <c r="C1253" s="143" t="s">
        <v>179</v>
      </c>
      <c r="D1253" s="143" t="s">
        <v>1039</v>
      </c>
      <c r="E1253" s="143">
        <v>1</v>
      </c>
      <c r="F1253" s="143">
        <v>10</v>
      </c>
      <c r="G1253" s="143">
        <v>4</v>
      </c>
      <c r="H1253" s="160">
        <v>82.500082500082499</v>
      </c>
      <c r="I1253" s="160">
        <v>82.500082500082499</v>
      </c>
      <c r="J1253" s="160">
        <v>82.500082500082499</v>
      </c>
    </row>
    <row r="1254" spans="1:10" ht="16.5">
      <c r="A1254" s="143" t="s">
        <v>2705</v>
      </c>
      <c r="B1254" s="159" t="s">
        <v>2700</v>
      </c>
      <c r="C1254" s="143" t="s">
        <v>179</v>
      </c>
      <c r="D1254" s="143" t="s">
        <v>1039</v>
      </c>
      <c r="E1254" s="143">
        <v>1</v>
      </c>
      <c r="F1254" s="143">
        <v>10</v>
      </c>
      <c r="G1254" s="143">
        <v>4</v>
      </c>
      <c r="H1254" s="160">
        <v>82.500082500082499</v>
      </c>
      <c r="I1254" s="160">
        <v>82.500082500082499</v>
      </c>
      <c r="J1254" s="160">
        <v>82.500082500082499</v>
      </c>
    </row>
    <row r="1255" spans="1:10" ht="16.5">
      <c r="A1255" s="143" t="s">
        <v>2706</v>
      </c>
      <c r="B1255" s="163" t="s">
        <v>2707</v>
      </c>
      <c r="C1255" s="143" t="s">
        <v>179</v>
      </c>
      <c r="D1255" s="143" t="s">
        <v>1039</v>
      </c>
      <c r="E1255" s="143"/>
      <c r="F1255" s="143"/>
      <c r="G1255" s="143"/>
      <c r="H1255" s="160"/>
      <c r="I1255" s="160"/>
      <c r="J1255" s="160"/>
    </row>
    <row r="1256" spans="1:10" ht="16.5">
      <c r="A1256" s="143" t="s">
        <v>2708</v>
      </c>
      <c r="B1256" s="163" t="s">
        <v>2707</v>
      </c>
      <c r="C1256" s="143" t="s">
        <v>179</v>
      </c>
      <c r="D1256" s="143" t="s">
        <v>1039</v>
      </c>
      <c r="E1256" s="143"/>
      <c r="F1256" s="143"/>
      <c r="G1256" s="143"/>
      <c r="H1256" s="160"/>
      <c r="I1256" s="160"/>
      <c r="J1256" s="160"/>
    </row>
    <row r="1257" spans="1:10" ht="16.5">
      <c r="A1257" s="143" t="s">
        <v>2709</v>
      </c>
      <c r="B1257" s="159" t="s">
        <v>2710</v>
      </c>
      <c r="C1257" s="143" t="s">
        <v>179</v>
      </c>
      <c r="D1257" s="143" t="s">
        <v>1039</v>
      </c>
      <c r="E1257" s="143">
        <v>1</v>
      </c>
      <c r="F1257" s="143">
        <v>10</v>
      </c>
      <c r="G1257" s="143">
        <v>4</v>
      </c>
      <c r="H1257" s="160">
        <v>88.500796507168602</v>
      </c>
      <c r="I1257" s="160">
        <v>88.500796507168602</v>
      </c>
      <c r="J1257" s="160">
        <v>88.500796507168602</v>
      </c>
    </row>
    <row r="1258" spans="1:10" ht="16.5">
      <c r="A1258" s="143" t="s">
        <v>2711</v>
      </c>
      <c r="B1258" s="159" t="s">
        <v>2710</v>
      </c>
      <c r="C1258" s="143" t="s">
        <v>179</v>
      </c>
      <c r="D1258" s="143" t="s">
        <v>1039</v>
      </c>
      <c r="E1258" s="143">
        <v>1</v>
      </c>
      <c r="F1258" s="143">
        <v>10</v>
      </c>
      <c r="G1258" s="143">
        <v>4</v>
      </c>
      <c r="H1258" s="160">
        <v>88.500796507168602</v>
      </c>
      <c r="I1258" s="160">
        <v>88.500796507168602</v>
      </c>
      <c r="J1258" s="160">
        <v>88.500796507168602</v>
      </c>
    </row>
    <row r="1259" spans="1:10" ht="16.5">
      <c r="A1259" s="143" t="s">
        <v>2712</v>
      </c>
      <c r="B1259" s="163" t="s">
        <v>2713</v>
      </c>
      <c r="C1259" s="143" t="s">
        <v>179</v>
      </c>
      <c r="D1259" s="143" t="s">
        <v>1039</v>
      </c>
      <c r="E1259" s="143"/>
      <c r="F1259" s="143"/>
      <c r="G1259" s="143"/>
      <c r="H1259" s="160"/>
      <c r="I1259" s="160"/>
      <c r="J1259" s="160"/>
    </row>
    <row r="1260" spans="1:10" ht="16.5">
      <c r="A1260" s="143" t="s">
        <v>2714</v>
      </c>
      <c r="B1260" s="163" t="s">
        <v>2713</v>
      </c>
      <c r="C1260" s="143" t="s">
        <v>179</v>
      </c>
      <c r="D1260" s="143" t="s">
        <v>1039</v>
      </c>
      <c r="E1260" s="143"/>
      <c r="F1260" s="143"/>
      <c r="G1260" s="143"/>
      <c r="H1260" s="160"/>
      <c r="I1260" s="160"/>
      <c r="J1260" s="160"/>
    </row>
    <row r="1261" spans="1:10" ht="16.5">
      <c r="A1261" s="143" t="s">
        <v>2715</v>
      </c>
      <c r="B1261" s="163" t="s">
        <v>2713</v>
      </c>
      <c r="C1261" s="143" t="s">
        <v>179</v>
      </c>
      <c r="D1261" s="143" t="s">
        <v>1039</v>
      </c>
      <c r="E1261" s="143"/>
      <c r="F1261" s="143"/>
      <c r="G1261" s="143"/>
      <c r="H1261" s="160"/>
      <c r="I1261" s="160"/>
      <c r="J1261" s="160"/>
    </row>
    <row r="1262" spans="1:10" ht="16.5">
      <c r="A1262" s="143" t="s">
        <v>2716</v>
      </c>
      <c r="B1262" s="159" t="s">
        <v>2717</v>
      </c>
      <c r="C1262" s="143" t="s">
        <v>179</v>
      </c>
      <c r="D1262" s="143" t="s">
        <v>1039</v>
      </c>
      <c r="E1262" s="143">
        <v>0</v>
      </c>
      <c r="F1262" s="143">
        <v>10</v>
      </c>
      <c r="G1262" s="143">
        <v>5</v>
      </c>
      <c r="H1262" s="160">
        <v>0</v>
      </c>
      <c r="I1262" s="160">
        <v>94</v>
      </c>
      <c r="J1262" s="160">
        <v>94</v>
      </c>
    </row>
    <row r="1263" spans="1:10" ht="16.5">
      <c r="A1263" s="143" t="s">
        <v>2718</v>
      </c>
      <c r="B1263" s="159" t="s">
        <v>2719</v>
      </c>
      <c r="C1263" s="143" t="s">
        <v>179</v>
      </c>
      <c r="D1263" s="143" t="s">
        <v>1039</v>
      </c>
      <c r="E1263" s="143">
        <v>1</v>
      </c>
      <c r="F1263" s="143">
        <v>10</v>
      </c>
      <c r="G1263" s="143">
        <v>4</v>
      </c>
      <c r="H1263" s="160">
        <v>93.75</v>
      </c>
      <c r="I1263" s="160">
        <v>93.75</v>
      </c>
      <c r="J1263" s="160">
        <v>93.75</v>
      </c>
    </row>
    <row r="1264" spans="1:10" ht="16.5">
      <c r="A1264" s="143" t="s">
        <v>2720</v>
      </c>
      <c r="B1264" s="159" t="s">
        <v>2719</v>
      </c>
      <c r="C1264" s="143" t="s">
        <v>179</v>
      </c>
      <c r="D1264" s="143" t="s">
        <v>1039</v>
      </c>
      <c r="E1264" s="143">
        <v>1</v>
      </c>
      <c r="F1264" s="143">
        <v>10</v>
      </c>
      <c r="G1264" s="143">
        <v>4</v>
      </c>
      <c r="H1264" s="160">
        <v>93.75</v>
      </c>
      <c r="I1264" s="160">
        <v>93.75</v>
      </c>
      <c r="J1264" s="160">
        <v>93.75</v>
      </c>
    </row>
    <row r="1265" spans="1:10" ht="16.5">
      <c r="A1265" s="143" t="s">
        <v>2721</v>
      </c>
      <c r="B1265" s="159" t="s">
        <v>2719</v>
      </c>
      <c r="C1265" s="143" t="s">
        <v>179</v>
      </c>
      <c r="D1265" s="143" t="s">
        <v>1039</v>
      </c>
      <c r="E1265" s="143">
        <v>1</v>
      </c>
      <c r="F1265" s="143">
        <v>10</v>
      </c>
      <c r="G1265" s="143">
        <v>4</v>
      </c>
      <c r="H1265" s="160">
        <v>93.75</v>
      </c>
      <c r="I1265" s="160">
        <v>93.75</v>
      </c>
      <c r="J1265" s="160">
        <v>93.75</v>
      </c>
    </row>
    <row r="1266" spans="1:10" ht="16.5">
      <c r="A1266" s="143" t="s">
        <v>2722</v>
      </c>
      <c r="B1266" s="159" t="s">
        <v>2723</v>
      </c>
      <c r="C1266" s="143" t="s">
        <v>179</v>
      </c>
      <c r="D1266" s="143" t="s">
        <v>1039</v>
      </c>
      <c r="E1266" s="143">
        <v>1</v>
      </c>
      <c r="F1266" s="143">
        <v>10</v>
      </c>
      <c r="G1266" s="143">
        <v>4</v>
      </c>
      <c r="H1266" s="160">
        <v>71.428571428571402</v>
      </c>
      <c r="I1266" s="160">
        <v>71.428571428571402</v>
      </c>
      <c r="J1266" s="160">
        <v>71.428571428571402</v>
      </c>
    </row>
    <row r="1267" spans="1:10" ht="16.5">
      <c r="A1267" s="143" t="s">
        <v>2724</v>
      </c>
      <c r="B1267" s="159" t="s">
        <v>2723</v>
      </c>
      <c r="C1267" s="143" t="s">
        <v>179</v>
      </c>
      <c r="D1267" s="143" t="s">
        <v>1039</v>
      </c>
      <c r="E1267" s="143">
        <v>1</v>
      </c>
      <c r="F1267" s="143">
        <v>10</v>
      </c>
      <c r="G1267" s="143">
        <v>4</v>
      </c>
      <c r="H1267" s="160">
        <v>88.235294117647101</v>
      </c>
      <c r="I1267" s="160">
        <v>88.235294117647101</v>
      </c>
      <c r="J1267" s="160">
        <v>88.235294117647101</v>
      </c>
    </row>
    <row r="1268" spans="1:10" ht="16.5">
      <c r="A1268" s="143" t="s">
        <v>2725</v>
      </c>
      <c r="B1268" s="159" t="s">
        <v>2723</v>
      </c>
      <c r="C1268" s="143" t="s">
        <v>179</v>
      </c>
      <c r="D1268" s="143" t="s">
        <v>1039</v>
      </c>
      <c r="E1268" s="143">
        <v>1</v>
      </c>
      <c r="F1268" s="143">
        <v>10</v>
      </c>
      <c r="G1268" s="143">
        <v>4</v>
      </c>
      <c r="H1268" s="160">
        <v>88.235294117647101</v>
      </c>
      <c r="I1268" s="160">
        <v>88.235294117647101</v>
      </c>
      <c r="J1268" s="160">
        <v>88.235294117647101</v>
      </c>
    </row>
    <row r="1269" spans="1:10" ht="16.5">
      <c r="A1269" s="143" t="s">
        <v>2726</v>
      </c>
      <c r="B1269" s="159" t="s">
        <v>2723</v>
      </c>
      <c r="C1269" s="143" t="s">
        <v>179</v>
      </c>
      <c r="D1269" s="143" t="s">
        <v>1039</v>
      </c>
      <c r="E1269" s="143">
        <v>1</v>
      </c>
      <c r="F1269" s="143">
        <v>10</v>
      </c>
      <c r="G1269" s="143">
        <v>4</v>
      </c>
      <c r="H1269" s="160">
        <v>73.529411764705898</v>
      </c>
      <c r="I1269" s="160">
        <v>73.529411764705898</v>
      </c>
      <c r="J1269" s="160">
        <v>73.529411764705898</v>
      </c>
    </row>
    <row r="1270" spans="1:10" ht="16.5">
      <c r="A1270" s="143" t="s">
        <v>2727</v>
      </c>
      <c r="B1270" s="159" t="s">
        <v>2728</v>
      </c>
      <c r="C1270" s="143" t="s">
        <v>179</v>
      </c>
      <c r="D1270" s="143" t="s">
        <v>1039</v>
      </c>
      <c r="E1270" s="143">
        <v>1</v>
      </c>
      <c r="F1270" s="143">
        <v>10</v>
      </c>
      <c r="G1270" s="143">
        <v>4</v>
      </c>
      <c r="H1270" s="160">
        <v>93.75</v>
      </c>
      <c r="I1270" s="160">
        <v>93.75</v>
      </c>
      <c r="J1270" s="160">
        <v>93.75</v>
      </c>
    </row>
    <row r="1271" spans="1:10" ht="16.5">
      <c r="A1271" s="143" t="s">
        <v>2729</v>
      </c>
      <c r="B1271" s="159" t="s">
        <v>2730</v>
      </c>
      <c r="C1271" s="143" t="s">
        <v>179</v>
      </c>
      <c r="D1271" s="143" t="s">
        <v>1039</v>
      </c>
      <c r="E1271" s="143">
        <v>1</v>
      </c>
      <c r="F1271" s="143">
        <v>10</v>
      </c>
      <c r="G1271" s="143">
        <v>4</v>
      </c>
      <c r="H1271" s="160">
        <v>48.387096774193601</v>
      </c>
      <c r="I1271" s="160">
        <v>48.387096774193601</v>
      </c>
      <c r="J1271" s="160">
        <v>48.387096774193601</v>
      </c>
    </row>
    <row r="1272" spans="1:10" ht="16.5">
      <c r="A1272" s="143" t="s">
        <v>2731</v>
      </c>
      <c r="B1272" s="159" t="s">
        <v>2730</v>
      </c>
      <c r="C1272" s="143" t="s">
        <v>179</v>
      </c>
      <c r="D1272" s="143" t="s">
        <v>1039</v>
      </c>
      <c r="E1272" s="143">
        <v>0</v>
      </c>
      <c r="F1272" s="143">
        <v>13</v>
      </c>
      <c r="G1272" s="143">
        <v>2</v>
      </c>
      <c r="H1272" s="160">
        <v>0</v>
      </c>
      <c r="I1272" s="160">
        <v>48</v>
      </c>
      <c r="J1272" s="160">
        <v>48</v>
      </c>
    </row>
    <row r="1273" spans="1:10" ht="16.5">
      <c r="A1273" s="143" t="s">
        <v>2732</v>
      </c>
      <c r="B1273" s="159" t="s">
        <v>2733</v>
      </c>
      <c r="C1273" s="143" t="s">
        <v>179</v>
      </c>
      <c r="D1273" s="143" t="s">
        <v>1039</v>
      </c>
      <c r="E1273" s="143">
        <v>1</v>
      </c>
      <c r="F1273" s="143">
        <v>10</v>
      </c>
      <c r="G1273" s="143">
        <v>4</v>
      </c>
      <c r="H1273" s="160">
        <v>57.692307692307701</v>
      </c>
      <c r="I1273" s="160">
        <v>57.692307692307701</v>
      </c>
      <c r="J1273" s="160">
        <v>57.692307692307701</v>
      </c>
    </row>
    <row r="1274" spans="1:10" ht="16.5">
      <c r="A1274" s="143" t="s">
        <v>2734</v>
      </c>
      <c r="B1274" s="159" t="s">
        <v>2733</v>
      </c>
      <c r="C1274" s="143" t="s">
        <v>179</v>
      </c>
      <c r="D1274" s="143" t="s">
        <v>1039</v>
      </c>
      <c r="E1274" s="143">
        <v>1</v>
      </c>
      <c r="F1274" s="143">
        <v>10</v>
      </c>
      <c r="G1274" s="143">
        <v>4</v>
      </c>
      <c r="H1274" s="160">
        <v>57.692307692307701</v>
      </c>
      <c r="I1274" s="160">
        <v>57.692307692307701</v>
      </c>
      <c r="J1274" s="160">
        <v>57.692307692307701</v>
      </c>
    </row>
    <row r="1275" spans="1:10" ht="16.5">
      <c r="A1275" s="143" t="s">
        <v>2735</v>
      </c>
      <c r="B1275" s="159" t="s">
        <v>2736</v>
      </c>
      <c r="C1275" s="143" t="s">
        <v>179</v>
      </c>
      <c r="D1275" s="143" t="s">
        <v>1039</v>
      </c>
      <c r="E1275" s="143">
        <v>1</v>
      </c>
      <c r="F1275" s="143">
        <v>10</v>
      </c>
      <c r="G1275" s="143">
        <v>4</v>
      </c>
      <c r="H1275" s="160">
        <v>73.500588004703999</v>
      </c>
      <c r="I1275" s="160">
        <v>73.500588004703999</v>
      </c>
      <c r="J1275" s="160">
        <v>73.500588004703999</v>
      </c>
    </row>
    <row r="1276" spans="1:10" ht="16.5">
      <c r="A1276" s="143" t="s">
        <v>2737</v>
      </c>
      <c r="B1276" s="159" t="s">
        <v>2736</v>
      </c>
      <c r="C1276" s="143" t="s">
        <v>179</v>
      </c>
      <c r="D1276" s="143" t="s">
        <v>1039</v>
      </c>
      <c r="E1276" s="143">
        <v>1</v>
      </c>
      <c r="F1276" s="143">
        <v>10</v>
      </c>
      <c r="G1276" s="143">
        <v>4</v>
      </c>
      <c r="H1276" s="160">
        <v>73.500588004703999</v>
      </c>
      <c r="I1276" s="160">
        <v>73.500588004703999</v>
      </c>
      <c r="J1276" s="160">
        <v>73.500588004703999</v>
      </c>
    </row>
    <row r="1277" spans="1:10" ht="16.5">
      <c r="A1277" s="143" t="s">
        <v>2738</v>
      </c>
      <c r="B1277" s="159" t="s">
        <v>2736</v>
      </c>
      <c r="C1277" s="143" t="s">
        <v>179</v>
      </c>
      <c r="D1277" s="143" t="s">
        <v>1039</v>
      </c>
      <c r="E1277" s="143">
        <v>1</v>
      </c>
      <c r="F1277" s="143">
        <v>10</v>
      </c>
      <c r="G1277" s="143">
        <v>4</v>
      </c>
      <c r="H1277" s="160">
        <v>69.000096600135294</v>
      </c>
      <c r="I1277" s="160">
        <v>69.000096600135294</v>
      </c>
      <c r="J1277" s="160">
        <v>69.000096600135294</v>
      </c>
    </row>
    <row r="1278" spans="1:10" ht="16.5">
      <c r="A1278" s="143" t="s">
        <v>2739</v>
      </c>
      <c r="B1278" s="159" t="s">
        <v>2736</v>
      </c>
      <c r="C1278" s="143" t="s">
        <v>179</v>
      </c>
      <c r="D1278" s="143" t="s">
        <v>1039</v>
      </c>
      <c r="E1278" s="143">
        <v>1</v>
      </c>
      <c r="F1278" s="143">
        <v>10</v>
      </c>
      <c r="G1278" s="143">
        <v>4</v>
      </c>
      <c r="H1278" s="160">
        <v>69.000096600135294</v>
      </c>
      <c r="I1278" s="160">
        <v>69.000096600135294</v>
      </c>
      <c r="J1278" s="160">
        <v>69.000096600135294</v>
      </c>
    </row>
    <row r="1279" spans="1:10" ht="16.5">
      <c r="A1279" s="143" t="s">
        <v>2740</v>
      </c>
      <c r="B1279" s="159" t="s">
        <v>2741</v>
      </c>
      <c r="C1279" s="143" t="s">
        <v>179</v>
      </c>
      <c r="D1279" s="143" t="s">
        <v>1039</v>
      </c>
      <c r="E1279" s="143">
        <v>1</v>
      </c>
      <c r="F1279" s="143">
        <v>10</v>
      </c>
      <c r="G1279" s="143">
        <v>4</v>
      </c>
      <c r="H1279" s="160">
        <v>17.999640007199901</v>
      </c>
      <c r="I1279" s="160">
        <v>17.999640007199901</v>
      </c>
      <c r="J1279" s="160">
        <v>17.999640007199901</v>
      </c>
    </row>
    <row r="1280" spans="1:10" ht="16.5">
      <c r="A1280" s="143" t="s">
        <v>2742</v>
      </c>
      <c r="B1280" s="159" t="s">
        <v>2741</v>
      </c>
      <c r="C1280" s="143" t="s">
        <v>179</v>
      </c>
      <c r="D1280" s="143" t="s">
        <v>1039</v>
      </c>
      <c r="E1280" s="143">
        <v>1</v>
      </c>
      <c r="F1280" s="143">
        <v>10</v>
      </c>
      <c r="G1280" s="143">
        <v>4</v>
      </c>
      <c r="H1280" s="160">
        <v>17.999640007199901</v>
      </c>
      <c r="I1280" s="160">
        <v>17.999640007199901</v>
      </c>
      <c r="J1280" s="160">
        <v>17.999640007199901</v>
      </c>
    </row>
    <row r="1281" spans="1:10" ht="16.5">
      <c r="A1281" s="143" t="s">
        <v>2743</v>
      </c>
      <c r="B1281" s="159" t="s">
        <v>2744</v>
      </c>
      <c r="C1281" s="143" t="s">
        <v>179</v>
      </c>
      <c r="D1281" s="143" t="s">
        <v>1039</v>
      </c>
      <c r="E1281" s="143">
        <v>1.5</v>
      </c>
      <c r="F1281" s="143">
        <v>11</v>
      </c>
      <c r="G1281" s="143">
        <v>2.5</v>
      </c>
      <c r="H1281" s="160">
        <v>53</v>
      </c>
      <c r="I1281" s="160">
        <v>53</v>
      </c>
      <c r="J1281" s="160">
        <v>50</v>
      </c>
    </row>
    <row r="1282" spans="1:10" ht="16.5">
      <c r="A1282" s="143" t="s">
        <v>2745</v>
      </c>
      <c r="B1282" s="159" t="s">
        <v>2744</v>
      </c>
      <c r="C1282" s="143" t="s">
        <v>179</v>
      </c>
      <c r="D1282" s="143" t="s">
        <v>1039</v>
      </c>
      <c r="E1282" s="143">
        <v>1.5</v>
      </c>
      <c r="F1282" s="143">
        <v>11</v>
      </c>
      <c r="G1282" s="143">
        <v>2.5</v>
      </c>
      <c r="H1282" s="160">
        <v>53</v>
      </c>
      <c r="I1282" s="160">
        <v>53</v>
      </c>
      <c r="J1282" s="160">
        <v>50</v>
      </c>
    </row>
    <row r="1283" spans="1:10" ht="16.5">
      <c r="A1283" s="143" t="s">
        <v>2746</v>
      </c>
      <c r="B1283" s="159" t="s">
        <v>2744</v>
      </c>
      <c r="C1283" s="143" t="s">
        <v>179</v>
      </c>
      <c r="D1283" s="143" t="s">
        <v>1039</v>
      </c>
      <c r="E1283" s="143">
        <v>1.5</v>
      </c>
      <c r="F1283" s="143">
        <v>11</v>
      </c>
      <c r="G1283" s="143">
        <v>2.5</v>
      </c>
      <c r="H1283" s="160">
        <v>53</v>
      </c>
      <c r="I1283" s="160">
        <v>53</v>
      </c>
      <c r="J1283" s="160">
        <v>50</v>
      </c>
    </row>
    <row r="1284" spans="1:10" ht="16.5">
      <c r="A1284" s="143" t="s">
        <v>2747</v>
      </c>
      <c r="B1284" s="159" t="s">
        <v>2744</v>
      </c>
      <c r="C1284" s="143" t="s">
        <v>179</v>
      </c>
      <c r="D1284" s="143" t="s">
        <v>1039</v>
      </c>
      <c r="E1284" s="143">
        <v>1.5</v>
      </c>
      <c r="F1284" s="143">
        <v>11</v>
      </c>
      <c r="G1284" s="143">
        <v>2.5</v>
      </c>
      <c r="H1284" s="160">
        <v>53</v>
      </c>
      <c r="I1284" s="160">
        <v>53</v>
      </c>
      <c r="J1284" s="160">
        <v>50</v>
      </c>
    </row>
    <row r="1285" spans="1:10" ht="16.5">
      <c r="A1285" s="143" t="s">
        <v>2748</v>
      </c>
      <c r="B1285" s="159" t="s">
        <v>2749</v>
      </c>
      <c r="C1285" s="143" t="s">
        <v>179</v>
      </c>
      <c r="D1285" s="143" t="s">
        <v>1039</v>
      </c>
      <c r="E1285" s="143">
        <v>1</v>
      </c>
      <c r="F1285" s="143">
        <v>10</v>
      </c>
      <c r="G1285" s="143">
        <v>4</v>
      </c>
      <c r="H1285" s="160">
        <v>75</v>
      </c>
      <c r="I1285" s="160">
        <v>75</v>
      </c>
      <c r="J1285" s="160">
        <v>75</v>
      </c>
    </row>
    <row r="1286" spans="1:10" ht="16.5">
      <c r="A1286" s="143" t="s">
        <v>2750</v>
      </c>
      <c r="B1286" s="159" t="s">
        <v>2749</v>
      </c>
      <c r="C1286" s="143" t="s">
        <v>179</v>
      </c>
      <c r="D1286" s="143" t="s">
        <v>1039</v>
      </c>
      <c r="E1286" s="143">
        <v>1</v>
      </c>
      <c r="F1286" s="143">
        <v>10</v>
      </c>
      <c r="G1286" s="143">
        <v>4</v>
      </c>
      <c r="H1286" s="160">
        <v>75</v>
      </c>
      <c r="I1286" s="160">
        <v>75</v>
      </c>
      <c r="J1286" s="160">
        <v>75</v>
      </c>
    </row>
    <row r="1287" spans="1:10" ht="16.5">
      <c r="A1287" s="143" t="s">
        <v>2751</v>
      </c>
      <c r="B1287" s="159" t="s">
        <v>2749</v>
      </c>
      <c r="C1287" s="143" t="s">
        <v>179</v>
      </c>
      <c r="D1287" s="143" t="s">
        <v>1039</v>
      </c>
      <c r="E1287" s="143">
        <v>1</v>
      </c>
      <c r="F1287" s="143">
        <v>10</v>
      </c>
      <c r="G1287" s="143">
        <v>4</v>
      </c>
      <c r="H1287" s="160">
        <v>75</v>
      </c>
      <c r="I1287" s="160">
        <v>75</v>
      </c>
      <c r="J1287" s="160">
        <v>75</v>
      </c>
    </row>
    <row r="1288" spans="1:10" ht="16.5">
      <c r="A1288" s="143" t="s">
        <v>2752</v>
      </c>
      <c r="B1288" s="159" t="s">
        <v>2749</v>
      </c>
      <c r="C1288" s="143" t="s">
        <v>179</v>
      </c>
      <c r="D1288" s="143" t="s">
        <v>1039</v>
      </c>
      <c r="E1288" s="143">
        <v>1</v>
      </c>
      <c r="F1288" s="143">
        <v>10</v>
      </c>
      <c r="G1288" s="143">
        <v>4</v>
      </c>
      <c r="H1288" s="160">
        <v>64.377682403433496</v>
      </c>
      <c r="I1288" s="160">
        <v>64.377682403433496</v>
      </c>
      <c r="J1288" s="160">
        <v>64.377682403433496</v>
      </c>
    </row>
    <row r="1289" spans="1:10" ht="16.5">
      <c r="A1289" s="143" t="s">
        <v>2753</v>
      </c>
      <c r="B1289" s="159" t="s">
        <v>2754</v>
      </c>
      <c r="C1289" s="143" t="s">
        <v>179</v>
      </c>
      <c r="D1289" s="143" t="s">
        <v>1039</v>
      </c>
      <c r="E1289" s="143">
        <v>1</v>
      </c>
      <c r="F1289" s="143">
        <v>10</v>
      </c>
      <c r="G1289" s="143">
        <v>4</v>
      </c>
      <c r="H1289" s="160">
        <v>80.997894054754596</v>
      </c>
      <c r="I1289" s="160">
        <v>80.997894054754596</v>
      </c>
      <c r="J1289" s="160">
        <v>80.997894054754596</v>
      </c>
    </row>
    <row r="1290" spans="1:10" ht="16.5">
      <c r="A1290" s="143" t="s">
        <v>2755</v>
      </c>
      <c r="B1290" s="159" t="s">
        <v>2756</v>
      </c>
      <c r="C1290" s="143" t="s">
        <v>179</v>
      </c>
      <c r="D1290" s="143" t="s">
        <v>1039</v>
      </c>
      <c r="E1290" s="143">
        <v>1</v>
      </c>
      <c r="F1290" s="143">
        <v>10</v>
      </c>
      <c r="G1290" s="143">
        <v>4</v>
      </c>
      <c r="H1290" s="160">
        <v>80.997894054754596</v>
      </c>
      <c r="I1290" s="160">
        <v>80.997894054754596</v>
      </c>
      <c r="J1290" s="160">
        <v>80.997894054754596</v>
      </c>
    </row>
    <row r="1291" spans="1:10" ht="16.5">
      <c r="A1291" s="143" t="s">
        <v>2757</v>
      </c>
      <c r="B1291" s="159" t="s">
        <v>2758</v>
      </c>
      <c r="C1291" s="143" t="s">
        <v>179</v>
      </c>
      <c r="D1291" s="143" t="s">
        <v>1039</v>
      </c>
      <c r="E1291" s="143">
        <v>1</v>
      </c>
      <c r="F1291" s="143">
        <v>10</v>
      </c>
      <c r="G1291" s="143">
        <v>4</v>
      </c>
      <c r="H1291" s="160">
        <v>80.997894054754596</v>
      </c>
      <c r="I1291" s="160">
        <v>80.997894054754596</v>
      </c>
      <c r="J1291" s="160">
        <v>80.997894054754596</v>
      </c>
    </row>
    <row r="1292" spans="1:10" ht="16.5">
      <c r="A1292" s="143" t="s">
        <v>2759</v>
      </c>
      <c r="B1292" s="159" t="s">
        <v>2760</v>
      </c>
      <c r="C1292" s="143" t="s">
        <v>179</v>
      </c>
      <c r="D1292" s="143" t="s">
        <v>1039</v>
      </c>
      <c r="E1292" s="143">
        <v>1</v>
      </c>
      <c r="F1292" s="143">
        <v>10</v>
      </c>
      <c r="G1292" s="143">
        <v>4</v>
      </c>
      <c r="H1292" s="160">
        <v>80.997894054754596</v>
      </c>
      <c r="I1292" s="160">
        <v>80.997894054754596</v>
      </c>
      <c r="J1292" s="160">
        <v>80.997894054754596</v>
      </c>
    </row>
    <row r="1293" spans="1:10" ht="16.5">
      <c r="A1293" s="143" t="s">
        <v>2761</v>
      </c>
      <c r="B1293" s="159" t="s">
        <v>2762</v>
      </c>
      <c r="C1293" s="143" t="s">
        <v>179</v>
      </c>
      <c r="D1293" s="143" t="s">
        <v>1039</v>
      </c>
      <c r="E1293" s="143">
        <v>1</v>
      </c>
      <c r="F1293" s="143">
        <v>10</v>
      </c>
      <c r="G1293" s="143">
        <v>4</v>
      </c>
      <c r="H1293" s="160">
        <v>45.454545454545503</v>
      </c>
      <c r="I1293" s="160">
        <v>45.454545454545503</v>
      </c>
      <c r="J1293" s="160">
        <v>45.454545454545503</v>
      </c>
    </row>
    <row r="1294" spans="1:10" ht="16.5">
      <c r="A1294" s="143" t="s">
        <v>2763</v>
      </c>
      <c r="B1294" s="159" t="s">
        <v>2762</v>
      </c>
      <c r="C1294" s="143" t="s">
        <v>179</v>
      </c>
      <c r="D1294" s="143" t="s">
        <v>1039</v>
      </c>
      <c r="E1294" s="143">
        <v>1</v>
      </c>
      <c r="F1294" s="143">
        <v>10</v>
      </c>
      <c r="G1294" s="143">
        <v>4</v>
      </c>
      <c r="H1294" s="160">
        <v>41.208791208791197</v>
      </c>
      <c r="I1294" s="160">
        <v>41.208791208791197</v>
      </c>
      <c r="J1294" s="160">
        <v>41.208791208791197</v>
      </c>
    </row>
    <row r="1295" spans="1:10" ht="16.5">
      <c r="A1295" s="143" t="s">
        <v>2764</v>
      </c>
      <c r="B1295" s="159" t="s">
        <v>2765</v>
      </c>
      <c r="C1295" s="143" t="s">
        <v>179</v>
      </c>
      <c r="D1295" s="143" t="s">
        <v>1039</v>
      </c>
      <c r="E1295" s="143">
        <v>1</v>
      </c>
      <c r="F1295" s="143">
        <v>10</v>
      </c>
      <c r="G1295" s="143">
        <v>4</v>
      </c>
      <c r="H1295" s="160">
        <v>70.499985900002798</v>
      </c>
      <c r="I1295" s="160">
        <v>70.499985900002798</v>
      </c>
      <c r="J1295" s="160">
        <v>70.499985900002798</v>
      </c>
    </row>
    <row r="1296" spans="1:10" ht="16.5">
      <c r="A1296" s="143" t="s">
        <v>2766</v>
      </c>
      <c r="B1296" s="159" t="s">
        <v>2767</v>
      </c>
      <c r="C1296" s="143" t="s">
        <v>179</v>
      </c>
      <c r="D1296" s="143" t="s">
        <v>1039</v>
      </c>
      <c r="E1296" s="143">
        <v>1</v>
      </c>
      <c r="F1296" s="143">
        <v>10</v>
      </c>
      <c r="G1296" s="143">
        <v>4</v>
      </c>
      <c r="H1296" s="160">
        <v>70.499985900002798</v>
      </c>
      <c r="I1296" s="160">
        <v>70.499985900002798</v>
      </c>
      <c r="J1296" s="160">
        <v>70.499985900002798</v>
      </c>
    </row>
    <row r="1297" spans="1:10" ht="16.5">
      <c r="A1297" s="143" t="s">
        <v>2768</v>
      </c>
      <c r="B1297" s="159" t="s">
        <v>2769</v>
      </c>
      <c r="C1297" s="143" t="s">
        <v>179</v>
      </c>
      <c r="D1297" s="143" t="s">
        <v>1039</v>
      </c>
      <c r="E1297" s="143">
        <v>1</v>
      </c>
      <c r="F1297" s="143">
        <v>10</v>
      </c>
      <c r="G1297" s="143">
        <v>4</v>
      </c>
      <c r="H1297" s="160">
        <v>70.499985900002798</v>
      </c>
      <c r="I1297" s="160">
        <v>70.499985900002798</v>
      </c>
      <c r="J1297" s="160">
        <v>70.499985900002798</v>
      </c>
    </row>
    <row r="1298" spans="1:10" ht="16.5">
      <c r="A1298" s="143" t="s">
        <v>2770</v>
      </c>
      <c r="B1298" s="159" t="s">
        <v>2771</v>
      </c>
      <c r="C1298" s="143" t="s">
        <v>179</v>
      </c>
      <c r="D1298" s="143" t="s">
        <v>1039</v>
      </c>
      <c r="E1298" s="143">
        <v>1</v>
      </c>
      <c r="F1298" s="143">
        <v>10</v>
      </c>
      <c r="G1298" s="143">
        <v>4</v>
      </c>
      <c r="H1298" s="160">
        <v>70.499985900002798</v>
      </c>
      <c r="I1298" s="160">
        <v>70.499985900002798</v>
      </c>
      <c r="J1298" s="160">
        <v>70.499985900002798</v>
      </c>
    </row>
    <row r="1299" spans="1:10" ht="16.5">
      <c r="A1299" s="143" t="s">
        <v>2772</v>
      </c>
      <c r="B1299" s="159" t="s">
        <v>2773</v>
      </c>
      <c r="C1299" s="143" t="s">
        <v>179</v>
      </c>
      <c r="D1299" s="143" t="s">
        <v>1039</v>
      </c>
      <c r="E1299" s="143">
        <v>1</v>
      </c>
      <c r="F1299" s="143">
        <v>10</v>
      </c>
      <c r="G1299" s="143">
        <v>4</v>
      </c>
      <c r="H1299" s="160">
        <v>30</v>
      </c>
      <c r="I1299" s="160">
        <v>30</v>
      </c>
      <c r="J1299" s="160">
        <v>30</v>
      </c>
    </row>
    <row r="1300" spans="1:10" ht="16.5">
      <c r="A1300" s="143" t="s">
        <v>2774</v>
      </c>
      <c r="B1300" s="159" t="s">
        <v>2775</v>
      </c>
      <c r="C1300" s="143" t="s">
        <v>179</v>
      </c>
      <c r="D1300" s="143" t="s">
        <v>1039</v>
      </c>
      <c r="E1300" s="143">
        <v>1</v>
      </c>
      <c r="F1300" s="143">
        <v>10</v>
      </c>
      <c r="G1300" s="143">
        <v>4</v>
      </c>
      <c r="H1300" s="160">
        <v>67.5006750067501</v>
      </c>
      <c r="I1300" s="160">
        <v>67.5006750067501</v>
      </c>
      <c r="J1300" s="160">
        <v>67.5006750067501</v>
      </c>
    </row>
    <row r="1301" spans="1:10" ht="16.5">
      <c r="A1301" s="143" t="s">
        <v>2776</v>
      </c>
      <c r="B1301" s="159" t="s">
        <v>2775</v>
      </c>
      <c r="C1301" s="143" t="s">
        <v>179</v>
      </c>
      <c r="D1301" s="143" t="s">
        <v>1039</v>
      </c>
      <c r="E1301" s="143">
        <v>1</v>
      </c>
      <c r="F1301" s="143">
        <v>10</v>
      </c>
      <c r="G1301" s="143">
        <v>4</v>
      </c>
      <c r="H1301" s="160">
        <v>135.0013500135</v>
      </c>
      <c r="I1301" s="160">
        <v>135.0013500135</v>
      </c>
      <c r="J1301" s="160">
        <v>135.0013500135</v>
      </c>
    </row>
    <row r="1302" spans="1:10" ht="16.5">
      <c r="A1302" s="143" t="s">
        <v>2777</v>
      </c>
      <c r="B1302" s="159" t="s">
        <v>2775</v>
      </c>
      <c r="C1302" s="143" t="s">
        <v>179</v>
      </c>
      <c r="D1302" s="143" t="s">
        <v>1039</v>
      </c>
      <c r="E1302" s="143">
        <v>1</v>
      </c>
      <c r="F1302" s="143">
        <v>10</v>
      </c>
      <c r="G1302" s="143">
        <v>4</v>
      </c>
      <c r="H1302" s="160">
        <v>60</v>
      </c>
      <c r="I1302" s="160">
        <v>60</v>
      </c>
      <c r="J1302" s="160">
        <v>60</v>
      </c>
    </row>
    <row r="1303" spans="1:10" ht="16.5">
      <c r="A1303" s="143" t="s">
        <v>2778</v>
      </c>
      <c r="B1303" s="159" t="s">
        <v>2779</v>
      </c>
      <c r="C1303" s="143" t="s">
        <v>179</v>
      </c>
      <c r="D1303" s="143" t="s">
        <v>1039</v>
      </c>
      <c r="E1303" s="143">
        <v>1</v>
      </c>
      <c r="F1303" s="143">
        <v>12</v>
      </c>
      <c r="G1303" s="143">
        <v>2</v>
      </c>
      <c r="H1303" s="160">
        <v>45</v>
      </c>
      <c r="I1303" s="160">
        <v>45</v>
      </c>
      <c r="J1303" s="160">
        <v>45</v>
      </c>
    </row>
    <row r="1304" spans="1:10" ht="16.5">
      <c r="A1304" s="143" t="s">
        <v>2780</v>
      </c>
      <c r="B1304" s="159" t="s">
        <v>2779</v>
      </c>
      <c r="C1304" s="143" t="s">
        <v>179</v>
      </c>
      <c r="D1304" s="143" t="s">
        <v>1039</v>
      </c>
      <c r="E1304" s="143">
        <v>1</v>
      </c>
      <c r="F1304" s="143">
        <v>12</v>
      </c>
      <c r="G1304" s="143">
        <v>2</v>
      </c>
      <c r="H1304" s="160">
        <v>41</v>
      </c>
      <c r="I1304" s="160">
        <v>41</v>
      </c>
      <c r="J1304" s="160">
        <v>41</v>
      </c>
    </row>
    <row r="1305" spans="1:10" ht="16.5">
      <c r="A1305" s="143" t="s">
        <v>2781</v>
      </c>
      <c r="B1305" s="159" t="s">
        <v>2779</v>
      </c>
      <c r="C1305" s="143" t="s">
        <v>179</v>
      </c>
      <c r="D1305" s="143" t="s">
        <v>1039</v>
      </c>
      <c r="E1305" s="143">
        <v>1</v>
      </c>
      <c r="F1305" s="143">
        <v>12</v>
      </c>
      <c r="G1305" s="143">
        <v>2</v>
      </c>
      <c r="H1305" s="160">
        <v>45</v>
      </c>
      <c r="I1305" s="160">
        <v>45</v>
      </c>
      <c r="J1305" s="160">
        <v>45</v>
      </c>
    </row>
    <row r="1306" spans="1:10" ht="16.5">
      <c r="A1306" s="143" t="s">
        <v>2782</v>
      </c>
      <c r="B1306" s="159" t="s">
        <v>2783</v>
      </c>
      <c r="C1306" s="143" t="s">
        <v>179</v>
      </c>
      <c r="D1306" s="143" t="s">
        <v>1039</v>
      </c>
      <c r="E1306" s="143">
        <v>1</v>
      </c>
      <c r="F1306" s="143">
        <v>12</v>
      </c>
      <c r="G1306" s="143">
        <v>2</v>
      </c>
      <c r="H1306" s="160">
        <v>43</v>
      </c>
      <c r="I1306" s="160">
        <v>45</v>
      </c>
      <c r="J1306" s="160">
        <v>43</v>
      </c>
    </row>
    <row r="1307" spans="1:10" ht="16.5">
      <c r="A1307" s="143" t="s">
        <v>2784</v>
      </c>
      <c r="B1307" s="159" t="s">
        <v>2783</v>
      </c>
      <c r="C1307" s="143" t="s">
        <v>179</v>
      </c>
      <c r="D1307" s="143" t="s">
        <v>1039</v>
      </c>
      <c r="E1307" s="143">
        <v>1</v>
      </c>
      <c r="F1307" s="143">
        <v>12</v>
      </c>
      <c r="G1307" s="143">
        <v>2</v>
      </c>
      <c r="H1307" s="160">
        <v>43</v>
      </c>
      <c r="I1307" s="160">
        <v>45</v>
      </c>
      <c r="J1307" s="160">
        <v>43</v>
      </c>
    </row>
    <row r="1308" spans="1:10" ht="16.5">
      <c r="A1308" s="143" t="s">
        <v>2785</v>
      </c>
      <c r="B1308" s="159" t="s">
        <v>2783</v>
      </c>
      <c r="C1308" s="143" t="s">
        <v>179</v>
      </c>
      <c r="D1308" s="143" t="s">
        <v>1039</v>
      </c>
      <c r="E1308" s="143">
        <v>1</v>
      </c>
      <c r="F1308" s="143">
        <v>12</v>
      </c>
      <c r="G1308" s="143">
        <v>2</v>
      </c>
      <c r="H1308" s="160">
        <v>43</v>
      </c>
      <c r="I1308" s="160">
        <v>45</v>
      </c>
      <c r="J1308" s="160">
        <v>43</v>
      </c>
    </row>
    <row r="1309" spans="1:10" ht="16.5">
      <c r="A1309" s="143" t="s">
        <v>2786</v>
      </c>
      <c r="B1309" s="159" t="s">
        <v>2783</v>
      </c>
      <c r="C1309" s="143" t="s">
        <v>179</v>
      </c>
      <c r="D1309" s="143" t="s">
        <v>1039</v>
      </c>
      <c r="E1309" s="143">
        <v>1</v>
      </c>
      <c r="F1309" s="143">
        <v>12</v>
      </c>
      <c r="G1309" s="143">
        <v>2</v>
      </c>
      <c r="H1309" s="160">
        <v>43</v>
      </c>
      <c r="I1309" s="160">
        <v>45</v>
      </c>
      <c r="J1309" s="160">
        <v>43</v>
      </c>
    </row>
    <row r="1310" spans="1:10" ht="16.5">
      <c r="A1310" s="143" t="s">
        <v>2787</v>
      </c>
      <c r="B1310" s="159" t="s">
        <v>2783</v>
      </c>
      <c r="C1310" s="143" t="s">
        <v>179</v>
      </c>
      <c r="D1310" s="143" t="s">
        <v>1039</v>
      </c>
      <c r="E1310" s="143">
        <v>1</v>
      </c>
      <c r="F1310" s="143">
        <v>12</v>
      </c>
      <c r="G1310" s="143">
        <v>2</v>
      </c>
      <c r="H1310" s="160">
        <v>43</v>
      </c>
      <c r="I1310" s="160">
        <v>45</v>
      </c>
      <c r="J1310" s="160">
        <v>43</v>
      </c>
    </row>
    <row r="1311" spans="1:10" ht="16.5">
      <c r="A1311" s="143" t="s">
        <v>2788</v>
      </c>
      <c r="B1311" s="159" t="s">
        <v>2789</v>
      </c>
      <c r="C1311" s="143" t="s">
        <v>179</v>
      </c>
      <c r="D1311" s="143" t="s">
        <v>1039</v>
      </c>
      <c r="E1311" s="143">
        <v>1</v>
      </c>
      <c r="F1311" s="143">
        <v>10</v>
      </c>
      <c r="G1311" s="143">
        <v>4</v>
      </c>
      <c r="H1311" s="160">
        <v>75</v>
      </c>
      <c r="I1311" s="160">
        <v>75</v>
      </c>
      <c r="J1311" s="160">
        <v>75</v>
      </c>
    </row>
    <row r="1312" spans="1:10" ht="16.5">
      <c r="A1312" s="143" t="s">
        <v>2790</v>
      </c>
      <c r="B1312" s="159" t="s">
        <v>2789</v>
      </c>
      <c r="C1312" s="143" t="s">
        <v>179</v>
      </c>
      <c r="D1312" s="143" t="s">
        <v>1039</v>
      </c>
      <c r="E1312" s="143">
        <v>1</v>
      </c>
      <c r="F1312" s="143">
        <v>10</v>
      </c>
      <c r="G1312" s="143">
        <v>4</v>
      </c>
      <c r="H1312" s="160">
        <v>115.500115500115</v>
      </c>
      <c r="I1312" s="160">
        <v>115.500115500115</v>
      </c>
      <c r="J1312" s="160">
        <v>115.500115500115</v>
      </c>
    </row>
    <row r="1313" spans="1:10" ht="16.5">
      <c r="A1313" s="143" t="s">
        <v>2791</v>
      </c>
      <c r="B1313" s="159" t="s">
        <v>2789</v>
      </c>
      <c r="C1313" s="143" t="s">
        <v>179</v>
      </c>
      <c r="D1313" s="143" t="s">
        <v>1039</v>
      </c>
      <c r="E1313" s="143">
        <v>1</v>
      </c>
      <c r="F1313" s="143">
        <v>10</v>
      </c>
      <c r="G1313" s="143">
        <v>4</v>
      </c>
      <c r="H1313" s="160">
        <v>75</v>
      </c>
      <c r="I1313" s="160">
        <v>75</v>
      </c>
      <c r="J1313" s="160">
        <v>75</v>
      </c>
    </row>
    <row r="1314" spans="1:10" ht="16.5">
      <c r="A1314" s="143" t="s">
        <v>2792</v>
      </c>
      <c r="B1314" s="159" t="s">
        <v>2789</v>
      </c>
      <c r="C1314" s="143" t="s">
        <v>179</v>
      </c>
      <c r="D1314" s="143" t="s">
        <v>1039</v>
      </c>
      <c r="E1314" s="143">
        <v>1</v>
      </c>
      <c r="F1314" s="143">
        <v>10</v>
      </c>
      <c r="G1314" s="143">
        <v>4</v>
      </c>
      <c r="H1314" s="160">
        <v>75</v>
      </c>
      <c r="I1314" s="160">
        <v>75</v>
      </c>
      <c r="J1314" s="160">
        <v>75</v>
      </c>
    </row>
    <row r="1315" spans="1:10" ht="16.5">
      <c r="A1315" s="143" t="s">
        <v>2793</v>
      </c>
      <c r="B1315" s="159" t="s">
        <v>2789</v>
      </c>
      <c r="C1315" s="143" t="s">
        <v>179</v>
      </c>
      <c r="D1315" s="143" t="s">
        <v>1039</v>
      </c>
      <c r="E1315" s="143">
        <v>1</v>
      </c>
      <c r="F1315" s="143">
        <v>10</v>
      </c>
      <c r="G1315" s="143">
        <v>4</v>
      </c>
      <c r="H1315" s="160">
        <v>115.500115500115</v>
      </c>
      <c r="I1315" s="160">
        <v>115.500115500115</v>
      </c>
      <c r="J1315" s="160">
        <v>115.500115500115</v>
      </c>
    </row>
    <row r="1316" spans="1:10" ht="16.5">
      <c r="A1316" s="143" t="s">
        <v>2794</v>
      </c>
      <c r="B1316" s="159" t="s">
        <v>2795</v>
      </c>
      <c r="C1316" s="143" t="s">
        <v>179</v>
      </c>
      <c r="D1316" s="143" t="s">
        <v>1039</v>
      </c>
      <c r="E1316" s="143">
        <v>1</v>
      </c>
      <c r="F1316" s="143">
        <v>10</v>
      </c>
      <c r="G1316" s="143">
        <v>4</v>
      </c>
      <c r="H1316" s="160">
        <v>69.000096600135294</v>
      </c>
      <c r="I1316" s="160">
        <v>69.000096600135294</v>
      </c>
      <c r="J1316" s="160">
        <v>69.000096600135294</v>
      </c>
    </row>
    <row r="1317" spans="1:10" ht="16.5">
      <c r="A1317" s="143" t="s">
        <v>2796</v>
      </c>
      <c r="B1317" s="159" t="s">
        <v>2795</v>
      </c>
      <c r="C1317" s="143" t="s">
        <v>179</v>
      </c>
      <c r="D1317" s="143" t="s">
        <v>1039</v>
      </c>
      <c r="E1317" s="143">
        <v>1</v>
      </c>
      <c r="F1317" s="143">
        <v>10</v>
      </c>
      <c r="G1317" s="143">
        <v>4</v>
      </c>
      <c r="H1317" s="160">
        <v>69.000096600135294</v>
      </c>
      <c r="I1317" s="160">
        <v>69.000096600135294</v>
      </c>
      <c r="J1317" s="160">
        <v>69.000096600135294</v>
      </c>
    </row>
    <row r="1318" spans="1:10" ht="16.5">
      <c r="A1318" s="143" t="s">
        <v>2797</v>
      </c>
      <c r="B1318" s="159" t="s">
        <v>2795</v>
      </c>
      <c r="C1318" s="143" t="s">
        <v>179</v>
      </c>
      <c r="D1318" s="143" t="s">
        <v>1039</v>
      </c>
      <c r="E1318" s="143">
        <v>1</v>
      </c>
      <c r="F1318" s="143">
        <v>10</v>
      </c>
      <c r="G1318" s="143">
        <v>4</v>
      </c>
      <c r="H1318" s="160">
        <v>80.997894054754596</v>
      </c>
      <c r="I1318" s="160">
        <v>80.997894054754596</v>
      </c>
      <c r="J1318" s="160">
        <v>80.997894054754596</v>
      </c>
    </row>
    <row r="1319" spans="1:10" ht="16.5">
      <c r="A1319" s="143" t="s">
        <v>2798</v>
      </c>
      <c r="B1319" s="159" t="s">
        <v>2795</v>
      </c>
      <c r="C1319" s="143" t="s">
        <v>179</v>
      </c>
      <c r="D1319" s="143" t="s">
        <v>1039</v>
      </c>
      <c r="E1319" s="143">
        <v>1</v>
      </c>
      <c r="F1319" s="143">
        <v>10</v>
      </c>
      <c r="G1319" s="143">
        <v>4</v>
      </c>
      <c r="H1319" s="160">
        <v>69.000096600135294</v>
      </c>
      <c r="I1319" s="160">
        <v>69.000096600135294</v>
      </c>
      <c r="J1319" s="160">
        <v>69.000096600135294</v>
      </c>
    </row>
    <row r="1320" spans="1:10" ht="16.5">
      <c r="A1320" s="143" t="s">
        <v>2799</v>
      </c>
      <c r="B1320" s="159" t="s">
        <v>2795</v>
      </c>
      <c r="C1320" s="143" t="s">
        <v>179</v>
      </c>
      <c r="D1320" s="143" t="s">
        <v>1039</v>
      </c>
      <c r="E1320" s="143">
        <v>1</v>
      </c>
      <c r="F1320" s="143">
        <v>10</v>
      </c>
      <c r="G1320" s="143">
        <v>4</v>
      </c>
      <c r="H1320" s="160">
        <v>80.997894054754596</v>
      </c>
      <c r="I1320" s="160">
        <v>80.997894054754596</v>
      </c>
      <c r="J1320" s="160">
        <v>80.997894054754596</v>
      </c>
    </row>
    <row r="1321" spans="1:10" ht="16.5">
      <c r="A1321" s="143" t="s">
        <v>2800</v>
      </c>
      <c r="B1321" s="159" t="s">
        <v>2801</v>
      </c>
      <c r="C1321" s="143" t="s">
        <v>179</v>
      </c>
      <c r="D1321" s="143" t="s">
        <v>1039</v>
      </c>
      <c r="E1321" s="143">
        <v>1</v>
      </c>
      <c r="F1321" s="143">
        <v>10</v>
      </c>
      <c r="G1321" s="143">
        <v>4</v>
      </c>
      <c r="H1321" s="160">
        <v>80.997894054754596</v>
      </c>
      <c r="I1321" s="160">
        <v>80.997894054754596</v>
      </c>
      <c r="J1321" s="160">
        <v>80.997894054754596</v>
      </c>
    </row>
    <row r="1322" spans="1:10" ht="16.5">
      <c r="A1322" s="143" t="s">
        <v>2802</v>
      </c>
      <c r="B1322" s="159" t="s">
        <v>2795</v>
      </c>
      <c r="C1322" s="143" t="s">
        <v>179</v>
      </c>
      <c r="D1322" s="143" t="s">
        <v>1039</v>
      </c>
      <c r="E1322" s="143">
        <v>1</v>
      </c>
      <c r="F1322" s="143">
        <v>10</v>
      </c>
      <c r="G1322" s="143">
        <v>4</v>
      </c>
      <c r="H1322" s="160">
        <v>80.997894054754596</v>
      </c>
      <c r="I1322" s="160">
        <v>80.997894054754596</v>
      </c>
      <c r="J1322" s="160">
        <v>80.997894054754596</v>
      </c>
    </row>
    <row r="1323" spans="1:10" ht="16.5">
      <c r="A1323" s="143" t="s">
        <v>2803</v>
      </c>
      <c r="B1323" s="159" t="s">
        <v>2795</v>
      </c>
      <c r="C1323" s="143" t="s">
        <v>179</v>
      </c>
      <c r="D1323" s="143" t="s">
        <v>1039</v>
      </c>
      <c r="E1323" s="143">
        <v>1</v>
      </c>
      <c r="F1323" s="143">
        <v>10</v>
      </c>
      <c r="G1323" s="143">
        <v>4</v>
      </c>
      <c r="H1323" s="160">
        <v>69.124423963133694</v>
      </c>
      <c r="I1323" s="160">
        <v>69.124423963133694</v>
      </c>
      <c r="J1323" s="160">
        <v>69.124423963133694</v>
      </c>
    </row>
    <row r="1324" spans="1:10" ht="16.5">
      <c r="A1324" s="143" t="s">
        <v>2804</v>
      </c>
      <c r="B1324" s="159" t="s">
        <v>2795</v>
      </c>
      <c r="C1324" s="143" t="s">
        <v>179</v>
      </c>
      <c r="D1324" s="143" t="s">
        <v>1039</v>
      </c>
      <c r="E1324" s="143">
        <v>1</v>
      </c>
      <c r="F1324" s="143">
        <v>10</v>
      </c>
      <c r="G1324" s="143">
        <v>4</v>
      </c>
      <c r="H1324" s="160">
        <v>69.124423963133694</v>
      </c>
      <c r="I1324" s="160">
        <v>69.124423963133694</v>
      </c>
      <c r="J1324" s="160">
        <v>69.124423963133694</v>
      </c>
    </row>
    <row r="1325" spans="1:10" ht="16.5">
      <c r="A1325" s="143" t="s">
        <v>2805</v>
      </c>
      <c r="B1325" s="159" t="s">
        <v>2806</v>
      </c>
      <c r="C1325" s="143" t="s">
        <v>179</v>
      </c>
      <c r="D1325" s="143" t="s">
        <v>1039</v>
      </c>
      <c r="E1325" s="143">
        <v>1</v>
      </c>
      <c r="F1325" s="143">
        <v>10</v>
      </c>
      <c r="G1325" s="143">
        <v>4</v>
      </c>
      <c r="H1325" s="160">
        <v>89.999820000360003</v>
      </c>
      <c r="I1325" s="160">
        <v>89.999820000360003</v>
      </c>
      <c r="J1325" s="160">
        <v>89.999820000360003</v>
      </c>
    </row>
    <row r="1326" spans="1:10" ht="16.5">
      <c r="A1326" s="143" t="s">
        <v>2807</v>
      </c>
      <c r="B1326" s="159" t="s">
        <v>2808</v>
      </c>
      <c r="C1326" s="143" t="s">
        <v>179</v>
      </c>
      <c r="D1326" s="143" t="s">
        <v>1039</v>
      </c>
      <c r="E1326" s="143">
        <v>1</v>
      </c>
      <c r="F1326" s="143">
        <v>10</v>
      </c>
      <c r="G1326" s="143">
        <v>4</v>
      </c>
      <c r="H1326" s="160">
        <v>104.997900041999</v>
      </c>
      <c r="I1326" s="160">
        <v>104.997900041999</v>
      </c>
      <c r="J1326" s="160">
        <v>104.997900041999</v>
      </c>
    </row>
    <row r="1327" spans="1:10" ht="16.5">
      <c r="A1327" s="143" t="s">
        <v>2809</v>
      </c>
      <c r="B1327" s="159" t="s">
        <v>2806</v>
      </c>
      <c r="C1327" s="143" t="s">
        <v>179</v>
      </c>
      <c r="D1327" s="143" t="s">
        <v>1039</v>
      </c>
      <c r="E1327" s="143">
        <v>1</v>
      </c>
      <c r="F1327" s="143">
        <v>10</v>
      </c>
      <c r="G1327" s="143">
        <v>4</v>
      </c>
      <c r="H1327" s="160">
        <v>89.999820000360003</v>
      </c>
      <c r="I1327" s="160">
        <v>89.999820000360003</v>
      </c>
      <c r="J1327" s="160">
        <v>89.999820000360003</v>
      </c>
    </row>
    <row r="1328" spans="1:10" ht="16.5">
      <c r="A1328" s="143" t="s">
        <v>2810</v>
      </c>
      <c r="B1328" s="159" t="s">
        <v>2806</v>
      </c>
      <c r="C1328" s="143" t="s">
        <v>179</v>
      </c>
      <c r="D1328" s="143" t="s">
        <v>1039</v>
      </c>
      <c r="E1328" s="143">
        <v>1</v>
      </c>
      <c r="F1328" s="143">
        <v>10</v>
      </c>
      <c r="G1328" s="143">
        <v>4</v>
      </c>
      <c r="H1328" s="160">
        <v>89.999820000360003</v>
      </c>
      <c r="I1328" s="160">
        <v>89.999820000360003</v>
      </c>
      <c r="J1328" s="160">
        <v>89.999820000360003</v>
      </c>
    </row>
    <row r="1329" spans="1:10" ht="16.5">
      <c r="A1329" s="143" t="s">
        <v>2811</v>
      </c>
      <c r="B1329" s="159" t="s">
        <v>2806</v>
      </c>
      <c r="C1329" s="143" t="s">
        <v>179</v>
      </c>
      <c r="D1329" s="143" t="s">
        <v>1039</v>
      </c>
      <c r="E1329" s="143">
        <v>1</v>
      </c>
      <c r="F1329" s="143">
        <v>10</v>
      </c>
      <c r="G1329" s="143">
        <v>4</v>
      </c>
      <c r="H1329" s="160">
        <v>89.999820000360003</v>
      </c>
      <c r="I1329" s="160">
        <v>89.999820000360003</v>
      </c>
      <c r="J1329" s="160">
        <v>89.999820000360003</v>
      </c>
    </row>
    <row r="1330" spans="1:10" ht="16.5">
      <c r="A1330" s="143" t="s">
        <v>2812</v>
      </c>
      <c r="B1330" s="159" t="s">
        <v>2813</v>
      </c>
      <c r="C1330" s="143" t="s">
        <v>179</v>
      </c>
      <c r="D1330" s="143" t="s">
        <v>1039</v>
      </c>
      <c r="E1330" s="143">
        <v>0</v>
      </c>
      <c r="F1330" s="143">
        <v>12</v>
      </c>
      <c r="G1330" s="143">
        <v>3</v>
      </c>
      <c r="H1330" s="160">
        <v>0</v>
      </c>
      <c r="I1330" s="160">
        <v>56</v>
      </c>
      <c r="J1330" s="160">
        <v>56</v>
      </c>
    </row>
    <row r="1331" spans="1:10" ht="16.5">
      <c r="A1331" s="143" t="s">
        <v>2814</v>
      </c>
      <c r="B1331" s="159" t="s">
        <v>2813</v>
      </c>
      <c r="C1331" s="143" t="s">
        <v>179</v>
      </c>
      <c r="D1331" s="143" t="s">
        <v>1039</v>
      </c>
      <c r="E1331" s="143">
        <v>0</v>
      </c>
      <c r="F1331" s="143">
        <v>12</v>
      </c>
      <c r="G1331" s="143">
        <v>3</v>
      </c>
      <c r="H1331" s="160">
        <v>0</v>
      </c>
      <c r="I1331" s="160">
        <v>56</v>
      </c>
      <c r="J1331" s="160">
        <v>56</v>
      </c>
    </row>
    <row r="1332" spans="1:10" ht="16.5">
      <c r="A1332" s="143" t="s">
        <v>2815</v>
      </c>
      <c r="B1332" s="159" t="s">
        <v>2813</v>
      </c>
      <c r="C1332" s="143" t="s">
        <v>179</v>
      </c>
      <c r="D1332" s="143" t="s">
        <v>1039</v>
      </c>
      <c r="E1332" s="143">
        <v>0</v>
      </c>
      <c r="F1332" s="143">
        <v>12</v>
      </c>
      <c r="G1332" s="143">
        <v>3</v>
      </c>
      <c r="H1332" s="160">
        <v>0</v>
      </c>
      <c r="I1332" s="160">
        <v>50</v>
      </c>
      <c r="J1332" s="160">
        <v>50</v>
      </c>
    </row>
    <row r="1333" spans="1:10" ht="16.5">
      <c r="A1333" s="143" t="s">
        <v>2816</v>
      </c>
      <c r="B1333" s="159" t="s">
        <v>2817</v>
      </c>
      <c r="C1333" s="143" t="s">
        <v>179</v>
      </c>
      <c r="D1333" s="143" t="s">
        <v>1039</v>
      </c>
      <c r="E1333" s="143">
        <v>1</v>
      </c>
      <c r="F1333" s="143">
        <v>10</v>
      </c>
      <c r="G1333" s="143">
        <v>4</v>
      </c>
      <c r="H1333" s="160">
        <v>96</v>
      </c>
      <c r="I1333" s="160">
        <v>96</v>
      </c>
      <c r="J1333" s="160">
        <v>96</v>
      </c>
    </row>
    <row r="1334" spans="1:10" ht="16.5">
      <c r="A1334" s="143" t="s">
        <v>2818</v>
      </c>
      <c r="B1334" s="159" t="s">
        <v>2819</v>
      </c>
      <c r="C1334" s="143" t="s">
        <v>179</v>
      </c>
      <c r="D1334" s="143" t="s">
        <v>1039</v>
      </c>
      <c r="E1334" s="143">
        <v>1</v>
      </c>
      <c r="F1334" s="143">
        <v>10</v>
      </c>
      <c r="G1334" s="143">
        <v>4</v>
      </c>
      <c r="H1334" s="160">
        <v>96</v>
      </c>
      <c r="I1334" s="160">
        <v>96</v>
      </c>
      <c r="J1334" s="160">
        <v>96</v>
      </c>
    </row>
    <row r="1335" spans="1:10" ht="16.5">
      <c r="A1335" s="143" t="s">
        <v>2820</v>
      </c>
      <c r="B1335" s="159" t="s">
        <v>2817</v>
      </c>
      <c r="C1335" s="143" t="s">
        <v>179</v>
      </c>
      <c r="D1335" s="143" t="s">
        <v>1039</v>
      </c>
      <c r="E1335" s="143">
        <v>1</v>
      </c>
      <c r="F1335" s="143">
        <v>10</v>
      </c>
      <c r="G1335" s="143">
        <v>4</v>
      </c>
      <c r="H1335" s="160">
        <v>60</v>
      </c>
      <c r="I1335" s="160">
        <v>60</v>
      </c>
      <c r="J1335" s="160">
        <v>60</v>
      </c>
    </row>
    <row r="1336" spans="1:10" ht="16.5">
      <c r="A1336" s="143" t="s">
        <v>2821</v>
      </c>
      <c r="B1336" s="159" t="s">
        <v>2819</v>
      </c>
      <c r="C1336" s="143" t="s">
        <v>179</v>
      </c>
      <c r="D1336" s="143" t="s">
        <v>1039</v>
      </c>
      <c r="E1336" s="143">
        <v>1</v>
      </c>
      <c r="F1336" s="143">
        <v>10</v>
      </c>
      <c r="G1336" s="143">
        <v>4</v>
      </c>
      <c r="H1336" s="160">
        <v>96</v>
      </c>
      <c r="I1336" s="160">
        <v>96</v>
      </c>
      <c r="J1336" s="160">
        <v>96</v>
      </c>
    </row>
    <row r="1337" spans="1:10" ht="16.5">
      <c r="A1337" s="143" t="s">
        <v>2822</v>
      </c>
      <c r="B1337" s="159" t="s">
        <v>2817</v>
      </c>
      <c r="C1337" s="143" t="s">
        <v>179</v>
      </c>
      <c r="D1337" s="143" t="s">
        <v>1039</v>
      </c>
      <c r="E1337" s="143">
        <v>1</v>
      </c>
      <c r="F1337" s="143">
        <v>10</v>
      </c>
      <c r="G1337" s="143">
        <v>4</v>
      </c>
      <c r="H1337" s="160">
        <v>96</v>
      </c>
      <c r="I1337" s="160">
        <v>96</v>
      </c>
      <c r="J1337" s="160">
        <v>96</v>
      </c>
    </row>
    <row r="1338" spans="1:10" ht="16.5">
      <c r="A1338" s="143" t="s">
        <v>2823</v>
      </c>
      <c r="B1338" s="159" t="s">
        <v>2824</v>
      </c>
      <c r="C1338" s="143" t="s">
        <v>179</v>
      </c>
      <c r="D1338" s="143" t="s">
        <v>1039</v>
      </c>
      <c r="E1338" s="143">
        <v>0</v>
      </c>
      <c r="F1338" s="143">
        <v>4</v>
      </c>
      <c r="G1338" s="143">
        <v>0</v>
      </c>
      <c r="H1338" s="160">
        <v>0</v>
      </c>
      <c r="I1338" s="160">
        <v>64.516129032258107</v>
      </c>
      <c r="J1338" s="160">
        <v>64.516129032258107</v>
      </c>
    </row>
    <row r="1339" spans="1:10" ht="16.5">
      <c r="A1339" s="143" t="s">
        <v>2825</v>
      </c>
      <c r="B1339" s="159" t="s">
        <v>2826</v>
      </c>
      <c r="C1339" s="143" t="s">
        <v>179</v>
      </c>
      <c r="D1339" s="143" t="s">
        <v>1039</v>
      </c>
      <c r="E1339" s="143">
        <v>0</v>
      </c>
      <c r="F1339" s="143">
        <v>3</v>
      </c>
      <c r="G1339" s="143">
        <v>0</v>
      </c>
      <c r="H1339" s="160">
        <v>0</v>
      </c>
      <c r="I1339" s="160">
        <v>48.387096774193601</v>
      </c>
      <c r="J1339" s="160">
        <v>48.387096774193601</v>
      </c>
    </row>
    <row r="1340" spans="1:10" ht="16.5">
      <c r="A1340" s="143" t="s">
        <v>2827</v>
      </c>
      <c r="B1340" s="159" t="s">
        <v>2828</v>
      </c>
      <c r="C1340" s="143" t="s">
        <v>179</v>
      </c>
      <c r="D1340" s="143" t="s">
        <v>1039</v>
      </c>
      <c r="E1340" s="143">
        <v>0</v>
      </c>
      <c r="F1340" s="143">
        <v>12</v>
      </c>
      <c r="G1340" s="143">
        <v>3</v>
      </c>
      <c r="H1340" s="160">
        <v>0</v>
      </c>
      <c r="I1340" s="160">
        <v>52</v>
      </c>
      <c r="J1340" s="160">
        <v>53</v>
      </c>
    </row>
    <row r="1341" spans="1:10" ht="16.5">
      <c r="A1341" s="143" t="s">
        <v>2829</v>
      </c>
      <c r="B1341" s="159" t="s">
        <v>2828</v>
      </c>
      <c r="C1341" s="143" t="s">
        <v>179</v>
      </c>
      <c r="D1341" s="143" t="s">
        <v>1039</v>
      </c>
      <c r="E1341" s="143">
        <v>0</v>
      </c>
      <c r="F1341" s="143">
        <v>12</v>
      </c>
      <c r="G1341" s="143">
        <v>3</v>
      </c>
      <c r="H1341" s="160">
        <v>0</v>
      </c>
      <c r="I1341" s="160">
        <v>52</v>
      </c>
      <c r="J1341" s="160">
        <v>53</v>
      </c>
    </row>
    <row r="1342" spans="1:10" ht="16.5">
      <c r="A1342" s="143" t="s">
        <v>2830</v>
      </c>
      <c r="B1342" s="159" t="s">
        <v>2828</v>
      </c>
      <c r="C1342" s="143" t="s">
        <v>179</v>
      </c>
      <c r="D1342" s="143" t="s">
        <v>1039</v>
      </c>
      <c r="E1342" s="143">
        <v>0</v>
      </c>
      <c r="F1342" s="143">
        <v>12</v>
      </c>
      <c r="G1342" s="143">
        <v>3</v>
      </c>
      <c r="H1342" s="160">
        <v>0</v>
      </c>
      <c r="I1342" s="160">
        <v>52</v>
      </c>
      <c r="J1342" s="160">
        <v>53</v>
      </c>
    </row>
    <row r="1343" spans="1:10" ht="16.5">
      <c r="A1343" s="143" t="s">
        <v>2831</v>
      </c>
      <c r="B1343" s="159" t="s">
        <v>2832</v>
      </c>
      <c r="C1343" s="143" t="s">
        <v>179</v>
      </c>
      <c r="D1343" s="143" t="s">
        <v>1039</v>
      </c>
      <c r="E1343" s="143">
        <v>0</v>
      </c>
      <c r="F1343" s="143">
        <v>13</v>
      </c>
      <c r="G1343" s="143">
        <v>2</v>
      </c>
      <c r="H1343" s="160">
        <v>0</v>
      </c>
      <c r="I1343" s="160">
        <v>37</v>
      </c>
      <c r="J1343" s="160">
        <v>38</v>
      </c>
    </row>
    <row r="1344" spans="1:10" ht="16.5">
      <c r="A1344" s="143" t="s">
        <v>2833</v>
      </c>
      <c r="B1344" s="159" t="s">
        <v>2832</v>
      </c>
      <c r="C1344" s="143" t="s">
        <v>179</v>
      </c>
      <c r="D1344" s="143" t="s">
        <v>1039</v>
      </c>
      <c r="E1344" s="143">
        <v>0</v>
      </c>
      <c r="F1344" s="143">
        <v>13</v>
      </c>
      <c r="G1344" s="143">
        <v>2</v>
      </c>
      <c r="H1344" s="160">
        <v>0</v>
      </c>
      <c r="I1344" s="160">
        <v>33</v>
      </c>
      <c r="J1344" s="160">
        <v>33</v>
      </c>
    </row>
    <row r="1345" spans="1:10" ht="16.5">
      <c r="A1345" s="143" t="s">
        <v>2834</v>
      </c>
      <c r="B1345" s="159" t="s">
        <v>2832</v>
      </c>
      <c r="C1345" s="143" t="s">
        <v>179</v>
      </c>
      <c r="D1345" s="143" t="s">
        <v>1039</v>
      </c>
      <c r="E1345" s="143">
        <v>0</v>
      </c>
      <c r="F1345" s="143">
        <v>13</v>
      </c>
      <c r="G1345" s="143">
        <v>2</v>
      </c>
      <c r="H1345" s="160">
        <v>0</v>
      </c>
      <c r="I1345" s="160">
        <v>37</v>
      </c>
      <c r="J1345" s="160">
        <v>38</v>
      </c>
    </row>
    <row r="1346" spans="1:10" ht="16.5">
      <c r="A1346" s="143" t="s">
        <v>2835</v>
      </c>
      <c r="B1346" s="159" t="s">
        <v>2836</v>
      </c>
      <c r="C1346" s="143" t="s">
        <v>179</v>
      </c>
      <c r="D1346" s="143" t="s">
        <v>1039</v>
      </c>
      <c r="E1346" s="143">
        <v>1</v>
      </c>
      <c r="F1346" s="143">
        <v>10</v>
      </c>
      <c r="G1346" s="143">
        <v>4</v>
      </c>
      <c r="H1346" s="160">
        <v>66.000792009504096</v>
      </c>
      <c r="I1346" s="160">
        <v>66.000792009504096</v>
      </c>
      <c r="J1346" s="160">
        <v>66.000792009504096</v>
      </c>
    </row>
    <row r="1347" spans="1:10" ht="16.5">
      <c r="A1347" s="143" t="s">
        <v>2837</v>
      </c>
      <c r="B1347" s="159" t="s">
        <v>2836</v>
      </c>
      <c r="C1347" s="143" t="s">
        <v>179</v>
      </c>
      <c r="D1347" s="143" t="s">
        <v>1039</v>
      </c>
      <c r="E1347" s="143">
        <v>1</v>
      </c>
      <c r="F1347" s="143">
        <v>10</v>
      </c>
      <c r="G1347" s="143">
        <v>4</v>
      </c>
      <c r="H1347" s="160">
        <v>60</v>
      </c>
      <c r="I1347" s="160">
        <v>60</v>
      </c>
      <c r="J1347" s="160">
        <v>60</v>
      </c>
    </row>
    <row r="1348" spans="1:10" ht="16.5">
      <c r="A1348" s="143" t="s">
        <v>2838</v>
      </c>
      <c r="B1348" s="159" t="s">
        <v>2839</v>
      </c>
      <c r="C1348" s="143" t="s">
        <v>179</v>
      </c>
      <c r="D1348" s="143" t="s">
        <v>1039</v>
      </c>
      <c r="E1348" s="143">
        <v>1.5</v>
      </c>
      <c r="F1348" s="143">
        <v>11.5</v>
      </c>
      <c r="G1348" s="143">
        <v>2</v>
      </c>
      <c r="H1348" s="160">
        <v>42</v>
      </c>
      <c r="I1348" s="160">
        <v>42</v>
      </c>
      <c r="J1348" s="160">
        <v>42</v>
      </c>
    </row>
    <row r="1349" spans="1:10" ht="16.5">
      <c r="A1349" s="143" t="s">
        <v>2840</v>
      </c>
      <c r="B1349" s="159" t="s">
        <v>2839</v>
      </c>
      <c r="C1349" s="143" t="s">
        <v>179</v>
      </c>
      <c r="D1349" s="143" t="s">
        <v>1039</v>
      </c>
      <c r="E1349" s="143">
        <v>1.5</v>
      </c>
      <c r="F1349" s="143">
        <v>11.5</v>
      </c>
      <c r="G1349" s="143">
        <v>2</v>
      </c>
      <c r="H1349" s="160">
        <v>42</v>
      </c>
      <c r="I1349" s="160">
        <v>42</v>
      </c>
      <c r="J1349" s="160">
        <v>42</v>
      </c>
    </row>
    <row r="1350" spans="1:10" ht="16.5">
      <c r="A1350" s="143" t="s">
        <v>2841</v>
      </c>
      <c r="B1350" s="159" t="s">
        <v>2842</v>
      </c>
      <c r="C1350" s="143" t="s">
        <v>179</v>
      </c>
      <c r="D1350" s="143" t="s">
        <v>1039</v>
      </c>
      <c r="E1350" s="143">
        <v>0</v>
      </c>
      <c r="F1350" s="143">
        <v>0</v>
      </c>
      <c r="G1350" s="143">
        <v>15</v>
      </c>
      <c r="H1350" s="160">
        <v>0</v>
      </c>
      <c r="I1350" s="160">
        <v>0</v>
      </c>
      <c r="J1350" s="160">
        <v>180</v>
      </c>
    </row>
    <row r="1351" spans="1:10" ht="16.5">
      <c r="A1351" s="143" t="s">
        <v>2843</v>
      </c>
      <c r="B1351" s="159" t="s">
        <v>2842</v>
      </c>
      <c r="C1351" s="143" t="s">
        <v>179</v>
      </c>
      <c r="D1351" s="143" t="s">
        <v>1039</v>
      </c>
      <c r="E1351" s="143">
        <v>0</v>
      </c>
      <c r="F1351" s="143">
        <v>0</v>
      </c>
      <c r="G1351" s="143">
        <v>3</v>
      </c>
      <c r="H1351" s="160">
        <v>0</v>
      </c>
      <c r="I1351" s="160">
        <v>0</v>
      </c>
      <c r="J1351" s="160">
        <v>36</v>
      </c>
    </row>
    <row r="1352" spans="1:10" ht="16.5">
      <c r="A1352" s="143" t="s">
        <v>2844</v>
      </c>
      <c r="B1352" s="159" t="s">
        <v>2845</v>
      </c>
      <c r="C1352" s="143" t="s">
        <v>179</v>
      </c>
      <c r="D1352" s="143" t="s">
        <v>1039</v>
      </c>
      <c r="E1352" s="143">
        <v>1.5</v>
      </c>
      <c r="F1352" s="143">
        <v>11.5</v>
      </c>
      <c r="G1352" s="143">
        <v>2</v>
      </c>
      <c r="H1352" s="160">
        <v>43</v>
      </c>
      <c r="I1352" s="160">
        <v>45</v>
      </c>
      <c r="J1352" s="160">
        <v>43</v>
      </c>
    </row>
    <row r="1353" spans="1:10" ht="16.5">
      <c r="A1353" s="143" t="s">
        <v>2846</v>
      </c>
      <c r="B1353" s="159" t="s">
        <v>2845</v>
      </c>
      <c r="C1353" s="143" t="s">
        <v>179</v>
      </c>
      <c r="D1353" s="143" t="s">
        <v>1039</v>
      </c>
      <c r="E1353" s="143">
        <v>1.5</v>
      </c>
      <c r="F1353" s="143">
        <v>11.5</v>
      </c>
      <c r="G1353" s="143">
        <v>2</v>
      </c>
      <c r="H1353" s="160">
        <v>43</v>
      </c>
      <c r="I1353" s="160">
        <v>45</v>
      </c>
      <c r="J1353" s="160">
        <v>43</v>
      </c>
    </row>
    <row r="1354" spans="1:10" ht="16.5">
      <c r="A1354" s="143" t="s">
        <v>2847</v>
      </c>
      <c r="B1354" s="159" t="s">
        <v>2845</v>
      </c>
      <c r="C1354" s="143" t="s">
        <v>179</v>
      </c>
      <c r="D1354" s="143" t="s">
        <v>1039</v>
      </c>
      <c r="E1354" s="143">
        <v>1.5</v>
      </c>
      <c r="F1354" s="143">
        <v>11.5</v>
      </c>
      <c r="G1354" s="143">
        <v>2</v>
      </c>
      <c r="H1354" s="160">
        <v>41</v>
      </c>
      <c r="I1354" s="160">
        <v>41</v>
      </c>
      <c r="J1354" s="160">
        <v>41</v>
      </c>
    </row>
    <row r="1355" spans="1:10" ht="16.5">
      <c r="A1355" s="143" t="s">
        <v>2848</v>
      </c>
      <c r="B1355" s="159" t="s">
        <v>2845</v>
      </c>
      <c r="C1355" s="143" t="s">
        <v>179</v>
      </c>
      <c r="D1355" s="143" t="s">
        <v>1039</v>
      </c>
      <c r="E1355" s="143">
        <v>1.5</v>
      </c>
      <c r="F1355" s="143">
        <v>11.5</v>
      </c>
      <c r="G1355" s="143">
        <v>2</v>
      </c>
      <c r="H1355" s="160">
        <v>41</v>
      </c>
      <c r="I1355" s="160">
        <v>41</v>
      </c>
      <c r="J1355" s="160">
        <v>41</v>
      </c>
    </row>
    <row r="1356" spans="1:10" ht="16.5">
      <c r="A1356" s="143" t="s">
        <v>2849</v>
      </c>
      <c r="B1356" s="159" t="s">
        <v>2850</v>
      </c>
      <c r="C1356" s="143" t="s">
        <v>179</v>
      </c>
      <c r="D1356" s="143" t="s">
        <v>1039</v>
      </c>
      <c r="E1356" s="143">
        <v>0</v>
      </c>
      <c r="F1356" s="143">
        <v>1</v>
      </c>
      <c r="G1356" s="143">
        <v>0</v>
      </c>
      <c r="H1356" s="160">
        <v>0</v>
      </c>
      <c r="I1356" s="160">
        <v>41</v>
      </c>
      <c r="J1356" s="160">
        <v>41</v>
      </c>
    </row>
    <row r="1357" spans="1:10" ht="16.5">
      <c r="A1357" s="143" t="s">
        <v>2851</v>
      </c>
      <c r="B1357" s="159" t="s">
        <v>2850</v>
      </c>
      <c r="C1357" s="143" t="s">
        <v>179</v>
      </c>
      <c r="D1357" s="143" t="s">
        <v>1039</v>
      </c>
      <c r="E1357" s="143">
        <v>0</v>
      </c>
      <c r="F1357" s="143">
        <v>1</v>
      </c>
      <c r="G1357" s="143">
        <v>0</v>
      </c>
      <c r="H1357" s="160">
        <v>0</v>
      </c>
      <c r="I1357" s="160">
        <v>41</v>
      </c>
      <c r="J1357" s="160">
        <v>41</v>
      </c>
    </row>
    <row r="1358" spans="1:10" ht="16.5">
      <c r="A1358" s="143" t="s">
        <v>2852</v>
      </c>
      <c r="B1358" s="159" t="s">
        <v>2853</v>
      </c>
      <c r="C1358" s="143" t="s">
        <v>179</v>
      </c>
      <c r="D1358" s="143" t="s">
        <v>1039</v>
      </c>
      <c r="E1358" s="143">
        <v>1</v>
      </c>
      <c r="F1358" s="143">
        <v>10</v>
      </c>
      <c r="G1358" s="143">
        <v>4</v>
      </c>
      <c r="H1358" s="160">
        <v>61.728395061728399</v>
      </c>
      <c r="I1358" s="160">
        <v>61.728395061728399</v>
      </c>
      <c r="J1358" s="160">
        <v>61.728395061728399</v>
      </c>
    </row>
    <row r="1359" spans="1:10" ht="16.5">
      <c r="A1359" s="143" t="s">
        <v>2854</v>
      </c>
      <c r="B1359" s="159" t="s">
        <v>2855</v>
      </c>
      <c r="C1359" s="143" t="s">
        <v>179</v>
      </c>
      <c r="D1359" s="143" t="s">
        <v>1039</v>
      </c>
      <c r="E1359" s="143">
        <v>1</v>
      </c>
      <c r="F1359" s="143">
        <v>10</v>
      </c>
      <c r="G1359" s="143">
        <v>4</v>
      </c>
      <c r="H1359" s="160">
        <v>47.770700636942699</v>
      </c>
      <c r="I1359" s="160">
        <v>47.770700636942699</v>
      </c>
      <c r="J1359" s="160">
        <v>47.770700636942699</v>
      </c>
    </row>
    <row r="1360" spans="1:10" ht="16.5">
      <c r="A1360" s="143" t="s">
        <v>2856</v>
      </c>
      <c r="B1360" s="159" t="s">
        <v>2857</v>
      </c>
      <c r="C1360" s="143" t="s">
        <v>179</v>
      </c>
      <c r="D1360" s="143" t="s">
        <v>1039</v>
      </c>
      <c r="E1360" s="143">
        <v>1</v>
      </c>
      <c r="F1360" s="143">
        <v>10</v>
      </c>
      <c r="G1360" s="143">
        <v>4</v>
      </c>
      <c r="H1360" s="160">
        <v>104.997900041999</v>
      </c>
      <c r="I1360" s="160">
        <v>104.997900041999</v>
      </c>
      <c r="J1360" s="160">
        <v>104.997900041999</v>
      </c>
    </row>
    <row r="1361" spans="1:10" ht="16.5">
      <c r="A1361" s="143" t="s">
        <v>2858</v>
      </c>
      <c r="B1361" s="159" t="s">
        <v>2857</v>
      </c>
      <c r="C1361" s="143" t="s">
        <v>179</v>
      </c>
      <c r="D1361" s="143" t="s">
        <v>1039</v>
      </c>
      <c r="E1361" s="143">
        <v>1</v>
      </c>
      <c r="F1361" s="143">
        <v>10</v>
      </c>
      <c r="G1361" s="143">
        <v>4</v>
      </c>
      <c r="H1361" s="160">
        <v>104.997900041999</v>
      </c>
      <c r="I1361" s="160">
        <v>104.997900041999</v>
      </c>
      <c r="J1361" s="160">
        <v>104.997900041999</v>
      </c>
    </row>
    <row r="1362" spans="1:10" ht="16.5">
      <c r="A1362" s="143" t="s">
        <v>2859</v>
      </c>
      <c r="B1362" s="159" t="s">
        <v>2860</v>
      </c>
      <c r="C1362" s="143" t="s">
        <v>179</v>
      </c>
      <c r="D1362" s="143" t="s">
        <v>1039</v>
      </c>
      <c r="E1362" s="143">
        <v>0</v>
      </c>
      <c r="F1362" s="143">
        <v>0</v>
      </c>
      <c r="G1362" s="143">
        <v>15</v>
      </c>
      <c r="H1362" s="160">
        <v>0</v>
      </c>
      <c r="I1362" s="160">
        <v>0</v>
      </c>
      <c r="J1362" s="160">
        <v>335</v>
      </c>
    </row>
    <row r="1363" spans="1:10" ht="16.5">
      <c r="A1363" s="143" t="s">
        <v>2861</v>
      </c>
      <c r="B1363" s="159" t="s">
        <v>2862</v>
      </c>
      <c r="C1363" s="143" t="s">
        <v>179</v>
      </c>
      <c r="D1363" s="143" t="s">
        <v>1039</v>
      </c>
      <c r="E1363" s="143">
        <v>1</v>
      </c>
      <c r="F1363" s="143">
        <v>10</v>
      </c>
      <c r="G1363" s="143">
        <v>4</v>
      </c>
      <c r="H1363" s="160">
        <v>75</v>
      </c>
      <c r="I1363" s="160">
        <v>75</v>
      </c>
      <c r="J1363" s="160">
        <v>75</v>
      </c>
    </row>
    <row r="1364" spans="1:10" ht="16.5">
      <c r="A1364" s="143" t="s">
        <v>2863</v>
      </c>
      <c r="B1364" s="159" t="s">
        <v>2864</v>
      </c>
      <c r="C1364" s="143" t="s">
        <v>179</v>
      </c>
      <c r="D1364" s="143" t="s">
        <v>1039</v>
      </c>
      <c r="E1364" s="143">
        <v>0</v>
      </c>
      <c r="F1364" s="143">
        <v>14</v>
      </c>
      <c r="G1364" s="143">
        <v>1</v>
      </c>
      <c r="H1364" s="160">
        <v>0</v>
      </c>
      <c r="I1364" s="160">
        <v>17</v>
      </c>
      <c r="J1364" s="160">
        <v>17</v>
      </c>
    </row>
    <row r="1365" spans="1:10" ht="16.5">
      <c r="A1365" s="143" t="s">
        <v>2865</v>
      </c>
      <c r="B1365" s="159" t="s">
        <v>2866</v>
      </c>
      <c r="C1365" s="143" t="s">
        <v>179</v>
      </c>
      <c r="D1365" s="143" t="s">
        <v>1039</v>
      </c>
      <c r="E1365" s="143">
        <v>0</v>
      </c>
      <c r="F1365" s="143">
        <v>12</v>
      </c>
      <c r="G1365" s="143">
        <v>4</v>
      </c>
      <c r="H1365" s="160">
        <v>0</v>
      </c>
      <c r="I1365" s="160">
        <v>62.811851025992297</v>
      </c>
      <c r="J1365" s="160">
        <v>62.811851025992297</v>
      </c>
    </row>
    <row r="1366" spans="1:10" ht="16.5">
      <c r="A1366" s="143" t="s">
        <v>2867</v>
      </c>
      <c r="B1366" s="159" t="s">
        <v>2866</v>
      </c>
      <c r="C1366" s="143" t="s">
        <v>179</v>
      </c>
      <c r="D1366" s="143" t="s">
        <v>1039</v>
      </c>
      <c r="E1366" s="143">
        <v>0</v>
      </c>
      <c r="F1366" s="143">
        <v>12</v>
      </c>
      <c r="G1366" s="143">
        <v>4</v>
      </c>
      <c r="H1366" s="160">
        <v>0</v>
      </c>
      <c r="I1366" s="160">
        <v>63.384159506237403</v>
      </c>
      <c r="J1366" s="160">
        <v>63.384159506237403</v>
      </c>
    </row>
    <row r="1367" spans="1:10" ht="16.5">
      <c r="A1367" s="143" t="s">
        <v>2868</v>
      </c>
      <c r="B1367" s="159" t="s">
        <v>2866</v>
      </c>
      <c r="C1367" s="143" t="s">
        <v>179</v>
      </c>
      <c r="D1367" s="143" t="s">
        <v>1039</v>
      </c>
      <c r="E1367" s="143">
        <v>0</v>
      </c>
      <c r="F1367" s="143">
        <v>12</v>
      </c>
      <c r="G1367" s="143">
        <v>4</v>
      </c>
      <c r="H1367" s="160">
        <v>0</v>
      </c>
      <c r="I1367" s="160">
        <v>62.860959415393097</v>
      </c>
      <c r="J1367" s="160">
        <v>62.860959415393097</v>
      </c>
    </row>
    <row r="1368" spans="1:10" ht="16.5">
      <c r="A1368" s="143" t="s">
        <v>2869</v>
      </c>
      <c r="B1368" s="159" t="s">
        <v>2870</v>
      </c>
      <c r="C1368" s="143" t="s">
        <v>179</v>
      </c>
      <c r="D1368" s="143" t="s">
        <v>1039</v>
      </c>
      <c r="E1368" s="143">
        <v>0</v>
      </c>
      <c r="F1368" s="143">
        <v>4</v>
      </c>
      <c r="G1368" s="143">
        <v>1</v>
      </c>
      <c r="H1368" s="160">
        <v>0</v>
      </c>
      <c r="I1368" s="160">
        <v>104.997900041999</v>
      </c>
      <c r="J1368" s="160">
        <v>104.997900041999</v>
      </c>
    </row>
    <row r="1369" spans="1:10" ht="16.5">
      <c r="A1369" s="143" t="s">
        <v>2871</v>
      </c>
      <c r="B1369" s="159" t="s">
        <v>2872</v>
      </c>
      <c r="C1369" s="143" t="s">
        <v>179</v>
      </c>
      <c r="D1369" s="143" t="s">
        <v>1039</v>
      </c>
      <c r="E1369" s="143">
        <v>0</v>
      </c>
      <c r="F1369" s="143">
        <v>4</v>
      </c>
      <c r="G1369" s="143">
        <v>1</v>
      </c>
      <c r="H1369" s="160">
        <v>0</v>
      </c>
      <c r="I1369" s="160">
        <v>104.997900041999</v>
      </c>
      <c r="J1369" s="160">
        <v>104.997900041999</v>
      </c>
    </row>
    <row r="1370" spans="1:10" ht="16.5">
      <c r="A1370" s="143" t="s">
        <v>2873</v>
      </c>
      <c r="B1370" s="159" t="s">
        <v>2874</v>
      </c>
      <c r="C1370" s="143" t="s">
        <v>179</v>
      </c>
      <c r="D1370" s="143" t="s">
        <v>1039</v>
      </c>
      <c r="E1370" s="143">
        <v>1</v>
      </c>
      <c r="F1370" s="143">
        <v>10</v>
      </c>
      <c r="G1370" s="143">
        <v>4</v>
      </c>
      <c r="H1370" s="160">
        <v>52.500787511812703</v>
      </c>
      <c r="I1370" s="160">
        <v>52.500787511812703</v>
      </c>
      <c r="J1370" s="160">
        <v>52.500787511812703</v>
      </c>
    </row>
    <row r="1371" spans="1:10" ht="16.5">
      <c r="A1371" s="143" t="s">
        <v>2875</v>
      </c>
      <c r="B1371" s="159" t="s">
        <v>2874</v>
      </c>
      <c r="C1371" s="143" t="s">
        <v>179</v>
      </c>
      <c r="D1371" s="143" t="s">
        <v>1039</v>
      </c>
      <c r="E1371" s="143">
        <v>1</v>
      </c>
      <c r="F1371" s="143">
        <v>10</v>
      </c>
      <c r="G1371" s="143">
        <v>4</v>
      </c>
      <c r="H1371" s="160">
        <v>52.500787511812703</v>
      </c>
      <c r="I1371" s="160">
        <v>52.500787511812703</v>
      </c>
      <c r="J1371" s="160">
        <v>52.500787511812703</v>
      </c>
    </row>
    <row r="1372" spans="1:10" ht="16.5">
      <c r="A1372" s="143" t="s">
        <v>2876</v>
      </c>
      <c r="B1372" s="159" t="s">
        <v>2874</v>
      </c>
      <c r="C1372" s="143" t="s">
        <v>179</v>
      </c>
      <c r="D1372" s="143" t="s">
        <v>1039</v>
      </c>
      <c r="E1372" s="143">
        <v>1</v>
      </c>
      <c r="F1372" s="143">
        <v>10</v>
      </c>
      <c r="G1372" s="143">
        <v>4</v>
      </c>
      <c r="H1372" s="160">
        <v>51.9230569526704</v>
      </c>
      <c r="I1372" s="160">
        <v>51.9230569526704</v>
      </c>
      <c r="J1372" s="160">
        <v>51.9230569526704</v>
      </c>
    </row>
    <row r="1373" spans="1:10" ht="16.5">
      <c r="A1373" s="143" t="s">
        <v>2877</v>
      </c>
      <c r="B1373" s="159" t="s">
        <v>2878</v>
      </c>
      <c r="C1373" s="143" t="s">
        <v>179</v>
      </c>
      <c r="D1373" s="143" t="s">
        <v>1039</v>
      </c>
      <c r="E1373" s="143">
        <v>1</v>
      </c>
      <c r="F1373" s="143">
        <v>10</v>
      </c>
      <c r="G1373" s="143">
        <v>4</v>
      </c>
      <c r="H1373" s="160">
        <v>52.500787511812703</v>
      </c>
      <c r="I1373" s="160">
        <v>52.500787511812703</v>
      </c>
      <c r="J1373" s="160">
        <v>52.500787511812703</v>
      </c>
    </row>
    <row r="1374" spans="1:10" ht="16.5">
      <c r="A1374" s="143" t="s">
        <v>2879</v>
      </c>
      <c r="B1374" s="159" t="s">
        <v>2874</v>
      </c>
      <c r="C1374" s="143" t="s">
        <v>179</v>
      </c>
      <c r="D1374" s="143" t="s">
        <v>1039</v>
      </c>
      <c r="E1374" s="143">
        <v>1</v>
      </c>
      <c r="F1374" s="143">
        <v>10</v>
      </c>
      <c r="G1374" s="143">
        <v>4</v>
      </c>
      <c r="H1374" s="160">
        <v>52.500787511812703</v>
      </c>
      <c r="I1374" s="160">
        <v>52.500787511812703</v>
      </c>
      <c r="J1374" s="160">
        <v>52.500787511812703</v>
      </c>
    </row>
    <row r="1375" spans="1:10" ht="16.5">
      <c r="A1375" s="143" t="s">
        <v>2880</v>
      </c>
      <c r="B1375" s="159" t="s">
        <v>2874</v>
      </c>
      <c r="C1375" s="143" t="s">
        <v>179</v>
      </c>
      <c r="D1375" s="143" t="s">
        <v>1039</v>
      </c>
      <c r="E1375" s="143">
        <v>1</v>
      </c>
      <c r="F1375" s="143">
        <v>10</v>
      </c>
      <c r="G1375" s="143">
        <v>4</v>
      </c>
      <c r="H1375" s="160">
        <v>52.500787511812703</v>
      </c>
      <c r="I1375" s="160">
        <v>52.500787511812703</v>
      </c>
      <c r="J1375" s="160">
        <v>52.500787511812703</v>
      </c>
    </row>
    <row r="1376" spans="1:10" ht="16.5">
      <c r="A1376" s="143" t="s">
        <v>2881</v>
      </c>
      <c r="B1376" s="159" t="s">
        <v>2874</v>
      </c>
      <c r="C1376" s="143" t="s">
        <v>179</v>
      </c>
      <c r="D1376" s="143" t="s">
        <v>1039</v>
      </c>
      <c r="E1376" s="143">
        <v>1</v>
      </c>
      <c r="F1376" s="143">
        <v>10</v>
      </c>
      <c r="G1376" s="143">
        <v>4</v>
      </c>
      <c r="H1376" s="160">
        <v>52.500787511812703</v>
      </c>
      <c r="I1376" s="160">
        <v>52.500787511812703</v>
      </c>
      <c r="J1376" s="160">
        <v>52.500787511812703</v>
      </c>
    </row>
    <row r="1377" spans="1:10" ht="16.5">
      <c r="A1377" s="143" t="s">
        <v>2882</v>
      </c>
      <c r="B1377" s="159" t="s">
        <v>2883</v>
      </c>
      <c r="C1377" s="143" t="s">
        <v>179</v>
      </c>
      <c r="D1377" s="143" t="s">
        <v>1039</v>
      </c>
      <c r="E1377" s="143">
        <v>1</v>
      </c>
      <c r="F1377" s="143">
        <v>11</v>
      </c>
      <c r="G1377" s="143">
        <v>2</v>
      </c>
      <c r="H1377" s="160">
        <v>43.263288009888797</v>
      </c>
      <c r="I1377" s="160">
        <v>43.263288009888797</v>
      </c>
      <c r="J1377" s="160">
        <v>43.263288009888797</v>
      </c>
    </row>
    <row r="1378" spans="1:10" ht="16.5">
      <c r="A1378" s="143" t="s">
        <v>2884</v>
      </c>
      <c r="B1378" s="159" t="s">
        <v>2883</v>
      </c>
      <c r="C1378" s="143" t="s">
        <v>179</v>
      </c>
      <c r="D1378" s="143" t="s">
        <v>1039</v>
      </c>
      <c r="E1378" s="143">
        <v>1</v>
      </c>
      <c r="F1378" s="143">
        <v>10</v>
      </c>
      <c r="G1378" s="143">
        <v>3</v>
      </c>
      <c r="H1378" s="160">
        <v>43.263288009888797</v>
      </c>
      <c r="I1378" s="160">
        <v>43.263288009888797</v>
      </c>
      <c r="J1378" s="160">
        <v>43.263288009888797</v>
      </c>
    </row>
    <row r="1379" spans="1:10" ht="16.5">
      <c r="A1379" s="143" t="s">
        <v>2885</v>
      </c>
      <c r="B1379" s="159" t="s">
        <v>2883</v>
      </c>
      <c r="C1379" s="143" t="s">
        <v>179</v>
      </c>
      <c r="D1379" s="143" t="s">
        <v>1039</v>
      </c>
      <c r="E1379" s="143">
        <v>1</v>
      </c>
      <c r="F1379" s="143">
        <v>11</v>
      </c>
      <c r="G1379" s="143">
        <v>2</v>
      </c>
      <c r="H1379" s="160">
        <v>43.263288009888797</v>
      </c>
      <c r="I1379" s="160">
        <v>43.263288009888797</v>
      </c>
      <c r="J1379" s="160">
        <v>43.263288009888797</v>
      </c>
    </row>
    <row r="1380" spans="1:10" ht="16.5">
      <c r="A1380" s="143" t="s">
        <v>2886</v>
      </c>
      <c r="B1380" s="159" t="s">
        <v>2887</v>
      </c>
      <c r="C1380" s="143" t="s">
        <v>179</v>
      </c>
      <c r="D1380" s="143" t="s">
        <v>1039</v>
      </c>
      <c r="E1380" s="143">
        <v>0</v>
      </c>
      <c r="F1380" s="143">
        <v>10</v>
      </c>
      <c r="G1380" s="143">
        <v>3</v>
      </c>
      <c r="H1380" s="160">
        <v>0</v>
      </c>
      <c r="I1380" s="160">
        <v>44.999982692314298</v>
      </c>
      <c r="J1380" s="160">
        <v>44.999982692314298</v>
      </c>
    </row>
    <row r="1381" spans="1:10" ht="16.5">
      <c r="A1381" s="143" t="s">
        <v>2888</v>
      </c>
      <c r="B1381" s="159" t="s">
        <v>2887</v>
      </c>
      <c r="C1381" s="143" t="s">
        <v>179</v>
      </c>
      <c r="D1381" s="143" t="s">
        <v>1039</v>
      </c>
      <c r="E1381" s="143">
        <v>0</v>
      </c>
      <c r="F1381" s="143">
        <v>14</v>
      </c>
      <c r="G1381" s="143">
        <v>5</v>
      </c>
      <c r="H1381" s="160">
        <v>0</v>
      </c>
      <c r="I1381" s="160">
        <v>30.000015789481999</v>
      </c>
      <c r="J1381" s="160">
        <v>30.000015789481999</v>
      </c>
    </row>
    <row r="1382" spans="1:10" ht="16.5">
      <c r="A1382" s="143" t="s">
        <v>2889</v>
      </c>
      <c r="B1382" s="159" t="s">
        <v>2890</v>
      </c>
      <c r="C1382" s="143" t="s">
        <v>179</v>
      </c>
      <c r="D1382" s="143" t="s">
        <v>1039</v>
      </c>
      <c r="E1382" s="143">
        <v>1</v>
      </c>
      <c r="F1382" s="143">
        <v>40</v>
      </c>
      <c r="G1382" s="143">
        <v>8</v>
      </c>
      <c r="H1382" s="160">
        <v>148.48484848484799</v>
      </c>
      <c r="I1382" s="160">
        <v>148.48484848484799</v>
      </c>
      <c r="J1382" s="160">
        <v>148.48484848484799</v>
      </c>
    </row>
    <row r="1383" spans="1:10" ht="16.5">
      <c r="A1383" s="143" t="s">
        <v>2891</v>
      </c>
      <c r="B1383" s="159" t="s">
        <v>2892</v>
      </c>
      <c r="C1383" s="143" t="s">
        <v>179</v>
      </c>
      <c r="D1383" s="143" t="s">
        <v>1039</v>
      </c>
      <c r="E1383" s="143">
        <v>1</v>
      </c>
      <c r="F1383" s="143">
        <v>42</v>
      </c>
      <c r="G1383" s="143">
        <v>9</v>
      </c>
      <c r="H1383" s="160">
        <v>148.57142857142901</v>
      </c>
      <c r="I1383" s="160">
        <v>148.57142857142901</v>
      </c>
      <c r="J1383" s="160">
        <v>148.57142857142901</v>
      </c>
    </row>
    <row r="1384" spans="1:10" ht="16.5">
      <c r="A1384" s="143" t="s">
        <v>2893</v>
      </c>
      <c r="B1384" s="159" t="s">
        <v>2890</v>
      </c>
      <c r="C1384" s="143" t="s">
        <v>179</v>
      </c>
      <c r="D1384" s="143" t="s">
        <v>1039</v>
      </c>
      <c r="E1384" s="143">
        <v>1</v>
      </c>
      <c r="F1384" s="143">
        <v>40</v>
      </c>
      <c r="G1384" s="143">
        <v>8</v>
      </c>
      <c r="H1384" s="160">
        <v>148.48484848484799</v>
      </c>
      <c r="I1384" s="160">
        <v>148.48484848484799</v>
      </c>
      <c r="J1384" s="160">
        <v>148.48484848484799</v>
      </c>
    </row>
    <row r="1385" spans="1:10" ht="16.5">
      <c r="A1385" s="143" t="s">
        <v>2894</v>
      </c>
      <c r="B1385" s="159" t="s">
        <v>2892</v>
      </c>
      <c r="C1385" s="143" t="s">
        <v>179</v>
      </c>
      <c r="D1385" s="143" t="s">
        <v>1039</v>
      </c>
      <c r="E1385" s="143">
        <v>1</v>
      </c>
      <c r="F1385" s="143">
        <v>42</v>
      </c>
      <c r="G1385" s="143">
        <v>9</v>
      </c>
      <c r="H1385" s="160">
        <v>148.57142857142901</v>
      </c>
      <c r="I1385" s="160">
        <v>148.57142857142901</v>
      </c>
      <c r="J1385" s="160">
        <v>148.57142857142901</v>
      </c>
    </row>
    <row r="1386" spans="1:10" ht="16.5">
      <c r="A1386" s="143" t="s">
        <v>2895</v>
      </c>
      <c r="B1386" s="159" t="s">
        <v>2892</v>
      </c>
      <c r="C1386" s="143" t="s">
        <v>179</v>
      </c>
      <c r="D1386" s="143" t="s">
        <v>1039</v>
      </c>
      <c r="E1386" s="143">
        <v>1</v>
      </c>
      <c r="F1386" s="143">
        <v>42</v>
      </c>
      <c r="G1386" s="143">
        <v>9</v>
      </c>
      <c r="H1386" s="160">
        <v>148.57142857142901</v>
      </c>
      <c r="I1386" s="160">
        <v>148.57142857142901</v>
      </c>
      <c r="J1386" s="160">
        <v>148.57142857142901</v>
      </c>
    </row>
    <row r="1387" spans="1:10" ht="16.5">
      <c r="A1387" s="143" t="s">
        <v>2896</v>
      </c>
      <c r="B1387" s="159" t="s">
        <v>2890</v>
      </c>
      <c r="C1387" s="143" t="s">
        <v>179</v>
      </c>
      <c r="D1387" s="143" t="s">
        <v>1039</v>
      </c>
      <c r="E1387" s="143">
        <v>1</v>
      </c>
      <c r="F1387" s="143">
        <v>40</v>
      </c>
      <c r="G1387" s="143">
        <v>8</v>
      </c>
      <c r="H1387" s="160">
        <v>148.48484848484799</v>
      </c>
      <c r="I1387" s="160">
        <v>148.48484848484799</v>
      </c>
      <c r="J1387" s="160">
        <v>148.48484848484799</v>
      </c>
    </row>
    <row r="1388" spans="1:10" ht="16.5">
      <c r="A1388" s="143" t="s">
        <v>2897</v>
      </c>
      <c r="B1388" s="159" t="s">
        <v>2890</v>
      </c>
      <c r="C1388" s="143" t="s">
        <v>179</v>
      </c>
      <c r="D1388" s="143" t="s">
        <v>1039</v>
      </c>
      <c r="E1388" s="143">
        <v>1</v>
      </c>
      <c r="F1388" s="143">
        <v>42</v>
      </c>
      <c r="G1388" s="143">
        <v>9</v>
      </c>
      <c r="H1388" s="160">
        <v>148.57142857142901</v>
      </c>
      <c r="I1388" s="160">
        <v>148.57142857142901</v>
      </c>
      <c r="J1388" s="160">
        <v>148.57142857142901</v>
      </c>
    </row>
    <row r="1389" spans="1:10" ht="16.5">
      <c r="A1389" s="143" t="s">
        <v>2898</v>
      </c>
      <c r="B1389" s="159" t="s">
        <v>2890</v>
      </c>
      <c r="C1389" s="143" t="s">
        <v>179</v>
      </c>
      <c r="D1389" s="143" t="s">
        <v>1039</v>
      </c>
      <c r="E1389" s="143">
        <v>1</v>
      </c>
      <c r="F1389" s="143">
        <v>40</v>
      </c>
      <c r="G1389" s="143">
        <v>8</v>
      </c>
      <c r="H1389" s="160">
        <v>148.48484848484799</v>
      </c>
      <c r="I1389" s="160">
        <v>148.48484848484799</v>
      </c>
      <c r="J1389" s="160">
        <v>148.48484848484799</v>
      </c>
    </row>
    <row r="1390" spans="1:10" ht="16.5">
      <c r="A1390" s="143" t="s">
        <v>2899</v>
      </c>
      <c r="B1390" s="159" t="s">
        <v>2900</v>
      </c>
      <c r="C1390" s="143" t="s">
        <v>179</v>
      </c>
      <c r="D1390" s="143" t="s">
        <v>1039</v>
      </c>
      <c r="E1390" s="143">
        <v>1</v>
      </c>
      <c r="F1390" s="143">
        <v>10</v>
      </c>
      <c r="G1390" s="143">
        <v>4</v>
      </c>
      <c r="H1390" s="160">
        <v>68.361733835867994</v>
      </c>
      <c r="I1390" s="160">
        <v>68.361733835867994</v>
      </c>
      <c r="J1390" s="160">
        <v>68.361733835867994</v>
      </c>
    </row>
    <row r="1391" spans="1:10" ht="16.5">
      <c r="A1391" s="143" t="s">
        <v>2901</v>
      </c>
      <c r="B1391" s="159" t="s">
        <v>2902</v>
      </c>
      <c r="C1391" s="143" t="s">
        <v>179</v>
      </c>
      <c r="D1391" s="143" t="s">
        <v>1039</v>
      </c>
      <c r="E1391" s="143">
        <v>0</v>
      </c>
      <c r="F1391" s="143">
        <v>13</v>
      </c>
      <c r="G1391" s="143">
        <v>3</v>
      </c>
      <c r="H1391" s="160">
        <v>0</v>
      </c>
      <c r="I1391" s="160">
        <v>36.571428571428598</v>
      </c>
      <c r="J1391" s="160">
        <v>36.571428571428598</v>
      </c>
    </row>
    <row r="1392" spans="1:10" ht="16.5">
      <c r="A1392" s="143" t="s">
        <v>2903</v>
      </c>
      <c r="B1392" s="159" t="s">
        <v>2904</v>
      </c>
      <c r="C1392" s="143" t="s">
        <v>179</v>
      </c>
      <c r="D1392" s="143" t="s">
        <v>1039</v>
      </c>
      <c r="E1392" s="143">
        <v>1</v>
      </c>
      <c r="F1392" s="143">
        <v>40</v>
      </c>
      <c r="G1392" s="143">
        <v>8</v>
      </c>
      <c r="H1392" s="160">
        <v>148.48484848484799</v>
      </c>
      <c r="I1392" s="160">
        <v>148.48484848484799</v>
      </c>
      <c r="J1392" s="160">
        <v>148.48484848484799</v>
      </c>
    </row>
    <row r="1393" spans="1:10" ht="16.5">
      <c r="A1393" s="143" t="s">
        <v>2905</v>
      </c>
      <c r="B1393" s="159" t="s">
        <v>2906</v>
      </c>
      <c r="C1393" s="143" t="s">
        <v>179</v>
      </c>
      <c r="D1393" s="143" t="s">
        <v>1039</v>
      </c>
      <c r="E1393" s="143">
        <v>1</v>
      </c>
      <c r="F1393" s="143">
        <v>42</v>
      </c>
      <c r="G1393" s="143">
        <v>9</v>
      </c>
      <c r="H1393" s="160">
        <v>148.57142857142901</v>
      </c>
      <c r="I1393" s="160">
        <v>148.57142857142901</v>
      </c>
      <c r="J1393" s="160">
        <v>148.57142857142901</v>
      </c>
    </row>
    <row r="1394" spans="1:10" ht="16.5">
      <c r="A1394" s="143" t="s">
        <v>2907</v>
      </c>
      <c r="B1394" s="159" t="s">
        <v>2908</v>
      </c>
      <c r="C1394" s="143" t="s">
        <v>179</v>
      </c>
      <c r="D1394" s="143" t="s">
        <v>1039</v>
      </c>
      <c r="E1394" s="143">
        <v>1</v>
      </c>
      <c r="F1394" s="143">
        <v>12</v>
      </c>
      <c r="G1394" s="143">
        <v>3</v>
      </c>
      <c r="H1394" s="160">
        <v>61.714347428633097</v>
      </c>
      <c r="I1394" s="160">
        <v>61.714347428633097</v>
      </c>
      <c r="J1394" s="160">
        <v>61.714347428633097</v>
      </c>
    </row>
    <row r="1395" spans="1:10" ht="16.5">
      <c r="A1395" s="143" t="s">
        <v>2909</v>
      </c>
      <c r="B1395" s="159" t="s">
        <v>2910</v>
      </c>
      <c r="C1395" s="143" t="s">
        <v>179</v>
      </c>
      <c r="D1395" s="143" t="s">
        <v>1039</v>
      </c>
      <c r="E1395" s="143">
        <v>1</v>
      </c>
      <c r="F1395" s="143">
        <v>42</v>
      </c>
      <c r="G1395" s="143">
        <v>9</v>
      </c>
      <c r="H1395" s="160">
        <v>148.57142857142901</v>
      </c>
      <c r="I1395" s="160">
        <v>148.57142857142901</v>
      </c>
      <c r="J1395" s="160">
        <v>148.57142857142901</v>
      </c>
    </row>
    <row r="1396" spans="1:10" ht="16.5">
      <c r="A1396" s="143" t="s">
        <v>2911</v>
      </c>
      <c r="B1396" s="159" t="s">
        <v>2904</v>
      </c>
      <c r="C1396" s="143" t="s">
        <v>179</v>
      </c>
      <c r="D1396" s="143" t="s">
        <v>1039</v>
      </c>
      <c r="E1396" s="143">
        <v>1</v>
      </c>
      <c r="F1396" s="143">
        <v>40</v>
      </c>
      <c r="G1396" s="143">
        <v>8</v>
      </c>
      <c r="H1396" s="160">
        <v>148.48484848484799</v>
      </c>
      <c r="I1396" s="160">
        <v>148.48484848484799</v>
      </c>
      <c r="J1396" s="160">
        <v>148.48484848484799</v>
      </c>
    </row>
    <row r="1397" spans="1:10" ht="16.5">
      <c r="A1397" s="143" t="s">
        <v>2912</v>
      </c>
      <c r="B1397" s="159" t="s">
        <v>2904</v>
      </c>
      <c r="C1397" s="143" t="s">
        <v>179</v>
      </c>
      <c r="D1397" s="143" t="s">
        <v>1039</v>
      </c>
      <c r="E1397" s="143">
        <v>1</v>
      </c>
      <c r="F1397" s="143">
        <v>42</v>
      </c>
      <c r="G1397" s="143">
        <v>9</v>
      </c>
      <c r="H1397" s="160">
        <v>148.57142857142901</v>
      </c>
      <c r="I1397" s="160">
        <v>148.57142857142901</v>
      </c>
      <c r="J1397" s="160">
        <v>148.57142857142901</v>
      </c>
    </row>
    <row r="1398" spans="1:10" ht="16.5">
      <c r="A1398" s="143" t="s">
        <v>2913</v>
      </c>
      <c r="B1398" s="159" t="s">
        <v>2908</v>
      </c>
      <c r="C1398" s="143" t="s">
        <v>179</v>
      </c>
      <c r="D1398" s="143" t="s">
        <v>1039</v>
      </c>
      <c r="E1398" s="143">
        <v>1</v>
      </c>
      <c r="F1398" s="143">
        <v>40</v>
      </c>
      <c r="G1398" s="143">
        <v>8</v>
      </c>
      <c r="H1398" s="160">
        <v>148.48484848484799</v>
      </c>
      <c r="I1398" s="160">
        <v>148.48484848484799</v>
      </c>
      <c r="J1398" s="160">
        <v>148.48484848484799</v>
      </c>
    </row>
    <row r="1399" spans="1:10" ht="16.5">
      <c r="A1399" s="143" t="s">
        <v>2914</v>
      </c>
      <c r="B1399" s="159" t="s">
        <v>2910</v>
      </c>
      <c r="C1399" s="143" t="s">
        <v>179</v>
      </c>
      <c r="D1399" s="143" t="s">
        <v>1039</v>
      </c>
      <c r="E1399" s="143">
        <v>1</v>
      </c>
      <c r="F1399" s="143">
        <v>42</v>
      </c>
      <c r="G1399" s="143">
        <v>9</v>
      </c>
      <c r="H1399" s="160">
        <v>148.57142857142901</v>
      </c>
      <c r="I1399" s="160">
        <v>148.57142857142901</v>
      </c>
      <c r="J1399" s="160">
        <v>148.57142857142901</v>
      </c>
    </row>
    <row r="1400" spans="1:10" ht="16.5">
      <c r="A1400" s="143" t="s">
        <v>2915</v>
      </c>
      <c r="B1400" s="159" t="s">
        <v>2910</v>
      </c>
      <c r="C1400" s="143" t="s">
        <v>179</v>
      </c>
      <c r="D1400" s="143" t="s">
        <v>1039</v>
      </c>
      <c r="E1400" s="143">
        <v>1</v>
      </c>
      <c r="F1400" s="143">
        <v>42</v>
      </c>
      <c r="G1400" s="143">
        <v>9</v>
      </c>
      <c r="H1400" s="160">
        <v>148.57142857142901</v>
      </c>
      <c r="I1400" s="160">
        <v>148.57142857142901</v>
      </c>
      <c r="J1400" s="160">
        <v>148.57142857142901</v>
      </c>
    </row>
    <row r="1401" spans="1:10" ht="16.5">
      <c r="A1401" s="143" t="s">
        <v>2916</v>
      </c>
      <c r="B1401" s="159" t="s">
        <v>2910</v>
      </c>
      <c r="C1401" s="143" t="s">
        <v>179</v>
      </c>
      <c r="D1401" s="143" t="s">
        <v>1039</v>
      </c>
      <c r="E1401" s="143">
        <v>1</v>
      </c>
      <c r="F1401" s="143">
        <v>42</v>
      </c>
      <c r="G1401" s="143">
        <v>9</v>
      </c>
      <c r="H1401" s="160">
        <v>148.57142857142901</v>
      </c>
      <c r="I1401" s="160">
        <v>148.57142857142901</v>
      </c>
      <c r="J1401" s="160">
        <v>148.57142857142901</v>
      </c>
    </row>
    <row r="1402" spans="1:10" ht="16.5">
      <c r="A1402" s="143" t="s">
        <v>2917</v>
      </c>
      <c r="B1402" s="159" t="s">
        <v>2910</v>
      </c>
      <c r="C1402" s="143" t="s">
        <v>179</v>
      </c>
      <c r="D1402" s="143" t="s">
        <v>1039</v>
      </c>
      <c r="E1402" s="143">
        <v>1</v>
      </c>
      <c r="F1402" s="143">
        <v>42</v>
      </c>
      <c r="G1402" s="143">
        <v>9</v>
      </c>
      <c r="H1402" s="160">
        <v>148.57142857142901</v>
      </c>
      <c r="I1402" s="160">
        <v>148.57142857142901</v>
      </c>
      <c r="J1402" s="160">
        <v>148.57142857142901</v>
      </c>
    </row>
    <row r="1403" spans="1:10" ht="16.5">
      <c r="A1403" s="143" t="s">
        <v>2918</v>
      </c>
      <c r="B1403" s="159" t="s">
        <v>2910</v>
      </c>
      <c r="C1403" s="143" t="s">
        <v>179</v>
      </c>
      <c r="D1403" s="143" t="s">
        <v>1039</v>
      </c>
      <c r="E1403" s="143">
        <v>1</v>
      </c>
      <c r="F1403" s="143">
        <v>42</v>
      </c>
      <c r="G1403" s="143">
        <v>9</v>
      </c>
      <c r="H1403" s="160">
        <v>148.57142857142901</v>
      </c>
      <c r="I1403" s="160">
        <v>148.57142857142901</v>
      </c>
      <c r="J1403" s="160">
        <v>148.57142857142901</v>
      </c>
    </row>
    <row r="1404" spans="1:10" ht="16.5">
      <c r="A1404" s="143" t="s">
        <v>2919</v>
      </c>
      <c r="B1404" s="159" t="s">
        <v>2908</v>
      </c>
      <c r="C1404" s="143" t="s">
        <v>179</v>
      </c>
      <c r="D1404" s="143" t="s">
        <v>1039</v>
      </c>
      <c r="E1404" s="143">
        <v>1</v>
      </c>
      <c r="F1404" s="143">
        <v>40</v>
      </c>
      <c r="G1404" s="143">
        <v>8</v>
      </c>
      <c r="H1404" s="160">
        <v>148.48484848484799</v>
      </c>
      <c r="I1404" s="160">
        <v>148.48484848484799</v>
      </c>
      <c r="J1404" s="160">
        <v>148.48484848484799</v>
      </c>
    </row>
    <row r="1405" spans="1:10" ht="16.5">
      <c r="A1405" s="143" t="s">
        <v>2920</v>
      </c>
      <c r="B1405" s="159" t="s">
        <v>2904</v>
      </c>
      <c r="C1405" s="143" t="s">
        <v>179</v>
      </c>
      <c r="D1405" s="143" t="s">
        <v>1039</v>
      </c>
      <c r="E1405" s="143">
        <v>1</v>
      </c>
      <c r="F1405" s="143">
        <v>40</v>
      </c>
      <c r="G1405" s="143">
        <v>8</v>
      </c>
      <c r="H1405" s="160">
        <v>148.48484848484799</v>
      </c>
      <c r="I1405" s="160">
        <v>148.48484848484799</v>
      </c>
      <c r="J1405" s="160">
        <v>148.48484848484799</v>
      </c>
    </row>
    <row r="1406" spans="1:10" ht="16.5">
      <c r="A1406" s="143" t="s">
        <v>2921</v>
      </c>
      <c r="B1406" s="159" t="s">
        <v>2910</v>
      </c>
      <c r="C1406" s="143" t="s">
        <v>179</v>
      </c>
      <c r="D1406" s="143" t="s">
        <v>1039</v>
      </c>
      <c r="E1406" s="143">
        <v>1</v>
      </c>
      <c r="F1406" s="143">
        <v>42</v>
      </c>
      <c r="G1406" s="143">
        <v>9</v>
      </c>
      <c r="H1406" s="160">
        <v>148.57142857142901</v>
      </c>
      <c r="I1406" s="160">
        <v>148.57142857142901</v>
      </c>
      <c r="J1406" s="160">
        <v>148.57142857142901</v>
      </c>
    </row>
    <row r="1407" spans="1:10" ht="16.5">
      <c r="A1407" s="143" t="s">
        <v>2922</v>
      </c>
      <c r="B1407" s="159" t="s">
        <v>2910</v>
      </c>
      <c r="C1407" s="143" t="s">
        <v>179</v>
      </c>
      <c r="D1407" s="143" t="s">
        <v>1039</v>
      </c>
      <c r="E1407" s="143">
        <v>1</v>
      </c>
      <c r="F1407" s="143">
        <v>42</v>
      </c>
      <c r="G1407" s="143">
        <v>9</v>
      </c>
      <c r="H1407" s="160">
        <v>148.57142857142901</v>
      </c>
      <c r="I1407" s="160">
        <v>148.57142857142901</v>
      </c>
      <c r="J1407" s="160">
        <v>148.57142857142901</v>
      </c>
    </row>
    <row r="1408" spans="1:10" ht="16.5">
      <c r="A1408" s="143" t="s">
        <v>2923</v>
      </c>
      <c r="B1408" s="159" t="s">
        <v>2910</v>
      </c>
      <c r="C1408" s="143" t="s">
        <v>179</v>
      </c>
      <c r="D1408" s="143" t="s">
        <v>1039</v>
      </c>
      <c r="E1408" s="143">
        <v>1</v>
      </c>
      <c r="F1408" s="143">
        <v>42</v>
      </c>
      <c r="G1408" s="143">
        <v>9</v>
      </c>
      <c r="H1408" s="160">
        <v>148.57142857142901</v>
      </c>
      <c r="I1408" s="160">
        <v>148.57142857142901</v>
      </c>
      <c r="J1408" s="160">
        <v>148.57142857142901</v>
      </c>
    </row>
    <row r="1409" spans="1:10" ht="16.5">
      <c r="A1409" s="143" t="s">
        <v>2924</v>
      </c>
      <c r="B1409" s="159" t="s">
        <v>2925</v>
      </c>
      <c r="C1409" s="143" t="s">
        <v>179</v>
      </c>
      <c r="D1409" s="143" t="s">
        <v>1039</v>
      </c>
      <c r="E1409" s="143">
        <v>0</v>
      </c>
      <c r="F1409" s="143">
        <v>12</v>
      </c>
      <c r="G1409" s="143">
        <v>3</v>
      </c>
      <c r="H1409" s="160">
        <v>0</v>
      </c>
      <c r="I1409" s="160">
        <v>30</v>
      </c>
      <c r="J1409" s="160">
        <v>30</v>
      </c>
    </row>
    <row r="1410" spans="1:10" ht="16.5">
      <c r="A1410" s="143" t="s">
        <v>2926</v>
      </c>
      <c r="B1410" s="159" t="s">
        <v>2927</v>
      </c>
      <c r="C1410" s="143" t="s">
        <v>179</v>
      </c>
      <c r="D1410" s="143" t="s">
        <v>1039</v>
      </c>
      <c r="E1410" s="143">
        <v>0</v>
      </c>
      <c r="F1410" s="143">
        <v>12</v>
      </c>
      <c r="G1410" s="143">
        <v>3</v>
      </c>
      <c r="H1410" s="160">
        <v>0</v>
      </c>
      <c r="I1410" s="160">
        <v>30</v>
      </c>
      <c r="J1410" s="160">
        <v>30</v>
      </c>
    </row>
    <row r="1411" spans="1:10" ht="16.5">
      <c r="A1411" s="143" t="s">
        <v>2928</v>
      </c>
      <c r="B1411" s="159" t="s">
        <v>2927</v>
      </c>
      <c r="C1411" s="143" t="s">
        <v>179</v>
      </c>
      <c r="D1411" s="143" t="s">
        <v>1039</v>
      </c>
      <c r="E1411" s="143">
        <v>0</v>
      </c>
      <c r="F1411" s="143">
        <v>12</v>
      </c>
      <c r="G1411" s="143">
        <v>3</v>
      </c>
      <c r="H1411" s="160">
        <v>0</v>
      </c>
      <c r="I1411" s="160">
        <v>22.499887500562501</v>
      </c>
      <c r="J1411" s="160">
        <v>22.499887500562501</v>
      </c>
    </row>
    <row r="1412" spans="1:10" ht="16.5">
      <c r="A1412" s="143" t="s">
        <v>2929</v>
      </c>
      <c r="B1412" s="159" t="s">
        <v>2927</v>
      </c>
      <c r="C1412" s="143" t="s">
        <v>179</v>
      </c>
      <c r="D1412" s="143" t="s">
        <v>1039</v>
      </c>
      <c r="E1412" s="143">
        <v>0</v>
      </c>
      <c r="F1412" s="143">
        <v>12</v>
      </c>
      <c r="G1412" s="143">
        <v>3</v>
      </c>
      <c r="H1412" s="160">
        <v>0</v>
      </c>
      <c r="I1412" s="160">
        <v>22.499887500562501</v>
      </c>
      <c r="J1412" s="160">
        <v>22.499887500562501</v>
      </c>
    </row>
    <row r="1413" spans="1:10" ht="16.5">
      <c r="A1413" s="143" t="s">
        <v>2930</v>
      </c>
      <c r="B1413" s="159" t="s">
        <v>2927</v>
      </c>
      <c r="C1413" s="143" t="s">
        <v>179</v>
      </c>
      <c r="D1413" s="143" t="s">
        <v>1039</v>
      </c>
      <c r="E1413" s="143">
        <v>0</v>
      </c>
      <c r="F1413" s="143">
        <v>12</v>
      </c>
      <c r="G1413" s="143">
        <v>3</v>
      </c>
      <c r="H1413" s="160">
        <v>0</v>
      </c>
      <c r="I1413" s="160">
        <v>22.499887500562501</v>
      </c>
      <c r="J1413" s="160">
        <v>22.499887500562501</v>
      </c>
    </row>
    <row r="1414" spans="1:10" ht="16.5">
      <c r="A1414" s="143" t="s">
        <v>2931</v>
      </c>
      <c r="B1414" s="159" t="s">
        <v>2927</v>
      </c>
      <c r="C1414" s="143" t="s">
        <v>179</v>
      </c>
      <c r="D1414" s="143" t="s">
        <v>1039</v>
      </c>
      <c r="E1414" s="143">
        <v>0</v>
      </c>
      <c r="F1414" s="143">
        <v>12</v>
      </c>
      <c r="G1414" s="143">
        <v>3</v>
      </c>
      <c r="H1414" s="160">
        <v>0</v>
      </c>
      <c r="I1414" s="160">
        <v>29.032295525542601</v>
      </c>
      <c r="J1414" s="160">
        <v>29.032295525542601</v>
      </c>
    </row>
    <row r="1415" spans="1:10" ht="16.5">
      <c r="A1415" s="143" t="s">
        <v>2932</v>
      </c>
      <c r="B1415" s="159" t="s">
        <v>2933</v>
      </c>
      <c r="C1415" s="143" t="s">
        <v>179</v>
      </c>
      <c r="D1415" s="143" t="s">
        <v>1039</v>
      </c>
      <c r="E1415" s="143">
        <v>1</v>
      </c>
      <c r="F1415" s="143">
        <v>11</v>
      </c>
      <c r="G1415" s="143">
        <v>3</v>
      </c>
      <c r="H1415" s="160">
        <v>33.439522394448097</v>
      </c>
      <c r="I1415" s="160">
        <v>33.439522394448097</v>
      </c>
      <c r="J1415" s="160">
        <v>33.439522394448097</v>
      </c>
    </row>
    <row r="1416" spans="1:10" ht="16.5">
      <c r="A1416" s="143" t="s">
        <v>2934</v>
      </c>
      <c r="B1416" s="159" t="s">
        <v>2935</v>
      </c>
      <c r="C1416" s="143" t="s">
        <v>179</v>
      </c>
      <c r="D1416" s="143" t="s">
        <v>1039</v>
      </c>
      <c r="E1416" s="143">
        <v>1</v>
      </c>
      <c r="F1416" s="143">
        <v>11</v>
      </c>
      <c r="G1416" s="143">
        <v>3</v>
      </c>
      <c r="H1416" s="160">
        <v>33.439522394448097</v>
      </c>
      <c r="I1416" s="160">
        <v>33.439522394448097</v>
      </c>
      <c r="J1416" s="160">
        <v>33.439522394448097</v>
      </c>
    </row>
    <row r="1417" spans="1:10" ht="16.5">
      <c r="A1417" s="143" t="s">
        <v>2936</v>
      </c>
      <c r="B1417" s="159" t="s">
        <v>2935</v>
      </c>
      <c r="C1417" s="143" t="s">
        <v>179</v>
      </c>
      <c r="D1417" s="143" t="s">
        <v>1039</v>
      </c>
      <c r="E1417" s="143">
        <v>1</v>
      </c>
      <c r="F1417" s="143">
        <v>11</v>
      </c>
      <c r="G1417" s="143">
        <v>3</v>
      </c>
      <c r="H1417" s="160">
        <v>46.875</v>
      </c>
      <c r="I1417" s="160">
        <v>46.875</v>
      </c>
      <c r="J1417" s="160">
        <v>46.875</v>
      </c>
    </row>
    <row r="1418" spans="1:10" ht="16.5">
      <c r="A1418" s="143" t="s">
        <v>2937</v>
      </c>
      <c r="B1418" s="159" t="s">
        <v>2933</v>
      </c>
      <c r="C1418" s="143" t="s">
        <v>179</v>
      </c>
      <c r="D1418" s="143" t="s">
        <v>1039</v>
      </c>
      <c r="E1418" s="143">
        <v>1</v>
      </c>
      <c r="F1418" s="143">
        <v>11</v>
      </c>
      <c r="G1418" s="143">
        <v>3</v>
      </c>
      <c r="H1418" s="160">
        <v>33.4075723830735</v>
      </c>
      <c r="I1418" s="160">
        <v>33.4075723830735</v>
      </c>
      <c r="J1418" s="160">
        <v>33.4075723830735</v>
      </c>
    </row>
    <row r="1419" spans="1:10" ht="16.5">
      <c r="A1419" s="143" t="s">
        <v>2938</v>
      </c>
      <c r="B1419" s="159" t="s">
        <v>2933</v>
      </c>
      <c r="C1419" s="143" t="s">
        <v>179</v>
      </c>
      <c r="D1419" s="143" t="s">
        <v>1039</v>
      </c>
      <c r="E1419" s="143">
        <v>1</v>
      </c>
      <c r="F1419" s="143">
        <v>11</v>
      </c>
      <c r="G1419" s="143">
        <v>3</v>
      </c>
      <c r="H1419" s="160">
        <v>33.4075723830735</v>
      </c>
      <c r="I1419" s="160">
        <v>33.4075723830735</v>
      </c>
      <c r="J1419" s="160">
        <v>33.4075723830735</v>
      </c>
    </row>
    <row r="1420" spans="1:10" ht="16.5">
      <c r="A1420" s="143" t="s">
        <v>2939</v>
      </c>
      <c r="B1420" s="159" t="s">
        <v>2940</v>
      </c>
      <c r="C1420" s="143" t="s">
        <v>179</v>
      </c>
      <c r="D1420" s="143" t="s">
        <v>1039</v>
      </c>
      <c r="E1420" s="143">
        <v>1</v>
      </c>
      <c r="F1420" s="143">
        <v>11</v>
      </c>
      <c r="G1420" s="143">
        <v>3</v>
      </c>
      <c r="H1420" s="160">
        <v>50.999592003263999</v>
      </c>
      <c r="I1420" s="160">
        <v>50.999592003263999</v>
      </c>
      <c r="J1420" s="160">
        <v>50.999592003263999</v>
      </c>
    </row>
    <row r="1421" spans="1:10" ht="16.5">
      <c r="A1421" s="143" t="s">
        <v>2941</v>
      </c>
      <c r="B1421" s="159" t="s">
        <v>2940</v>
      </c>
      <c r="C1421" s="143" t="s">
        <v>179</v>
      </c>
      <c r="D1421" s="143" t="s">
        <v>1039</v>
      </c>
      <c r="E1421" s="143">
        <v>1</v>
      </c>
      <c r="F1421" s="143">
        <v>11</v>
      </c>
      <c r="G1421" s="143">
        <v>3</v>
      </c>
      <c r="H1421" s="160">
        <v>50.999592003263999</v>
      </c>
      <c r="I1421" s="160">
        <v>50.999592003263999</v>
      </c>
      <c r="J1421" s="160">
        <v>50.999592003263999</v>
      </c>
    </row>
    <row r="1422" spans="1:10" ht="16.5">
      <c r="A1422" s="143" t="s">
        <v>2942</v>
      </c>
      <c r="B1422" s="159" t="s">
        <v>2940</v>
      </c>
      <c r="C1422" s="143" t="s">
        <v>179</v>
      </c>
      <c r="D1422" s="143" t="s">
        <v>1039</v>
      </c>
      <c r="E1422" s="143">
        <v>1</v>
      </c>
      <c r="F1422" s="143">
        <v>11</v>
      </c>
      <c r="G1422" s="143">
        <v>3</v>
      </c>
      <c r="H1422" s="160">
        <v>50.999592003263999</v>
      </c>
      <c r="I1422" s="160">
        <v>50.999592003263999</v>
      </c>
      <c r="J1422" s="160">
        <v>50.999592003263999</v>
      </c>
    </row>
    <row r="1423" spans="1:10" ht="16.5">
      <c r="A1423" s="143" t="s">
        <v>2943</v>
      </c>
      <c r="B1423" s="159" t="s">
        <v>2944</v>
      </c>
      <c r="C1423" s="143" t="s">
        <v>179</v>
      </c>
      <c r="D1423" s="143" t="s">
        <v>1039</v>
      </c>
      <c r="E1423" s="143">
        <v>1</v>
      </c>
      <c r="F1423" s="143">
        <v>11</v>
      </c>
      <c r="G1423" s="143">
        <v>3</v>
      </c>
      <c r="H1423" s="160">
        <v>26.999784001727999</v>
      </c>
      <c r="I1423" s="160">
        <v>26.999784001727999</v>
      </c>
      <c r="J1423" s="160">
        <v>26.999784001727999</v>
      </c>
    </row>
    <row r="1424" spans="1:10" ht="16.5">
      <c r="A1424" s="143" t="s">
        <v>2945</v>
      </c>
      <c r="B1424" s="159" t="s">
        <v>2944</v>
      </c>
      <c r="C1424" s="143" t="s">
        <v>179</v>
      </c>
      <c r="D1424" s="143" t="s">
        <v>1039</v>
      </c>
      <c r="E1424" s="143">
        <v>1</v>
      </c>
      <c r="F1424" s="143">
        <v>11</v>
      </c>
      <c r="G1424" s="143">
        <v>3</v>
      </c>
      <c r="H1424" s="160">
        <v>26.999784001727999</v>
      </c>
      <c r="I1424" s="160">
        <v>26.999784001727999</v>
      </c>
      <c r="J1424" s="160">
        <v>26.999784001727999</v>
      </c>
    </row>
    <row r="1425" spans="1:10" ht="16.5">
      <c r="A1425" s="143" t="s">
        <v>2946</v>
      </c>
      <c r="B1425" s="159" t="s">
        <v>2947</v>
      </c>
      <c r="C1425" s="143" t="s">
        <v>179</v>
      </c>
      <c r="D1425" s="143" t="s">
        <v>1039</v>
      </c>
      <c r="E1425" s="143">
        <v>1</v>
      </c>
      <c r="F1425" s="143">
        <v>11</v>
      </c>
      <c r="G1425" s="143">
        <v>3</v>
      </c>
      <c r="H1425" s="160">
        <v>12.6382306477093</v>
      </c>
      <c r="I1425" s="160">
        <v>25.276461295418599</v>
      </c>
      <c r="J1425" s="160">
        <v>25.276461295418599</v>
      </c>
    </row>
    <row r="1426" spans="1:10" ht="16.5">
      <c r="A1426" s="143" t="s">
        <v>2948</v>
      </c>
      <c r="B1426" s="159" t="s">
        <v>2949</v>
      </c>
      <c r="C1426" s="143" t="s">
        <v>179</v>
      </c>
      <c r="D1426" s="143" t="s">
        <v>1039</v>
      </c>
      <c r="E1426" s="143">
        <v>0</v>
      </c>
      <c r="F1426" s="143">
        <v>12</v>
      </c>
      <c r="G1426" s="143">
        <v>3</v>
      </c>
      <c r="H1426" s="160">
        <v>0</v>
      </c>
      <c r="I1426" s="160">
        <v>27.272727272727298</v>
      </c>
      <c r="J1426" s="160">
        <v>27.272727272727298</v>
      </c>
    </row>
    <row r="1427" spans="1:10" ht="16.5">
      <c r="A1427" s="143" t="s">
        <v>2950</v>
      </c>
      <c r="B1427" s="159" t="s">
        <v>2949</v>
      </c>
      <c r="C1427" s="143" t="s">
        <v>179</v>
      </c>
      <c r="D1427" s="143" t="s">
        <v>1039</v>
      </c>
      <c r="E1427" s="143">
        <v>0</v>
      </c>
      <c r="F1427" s="143">
        <v>12</v>
      </c>
      <c r="G1427" s="143">
        <v>3</v>
      </c>
      <c r="H1427" s="160">
        <v>0</v>
      </c>
      <c r="I1427" s="160">
        <v>29.032295525542601</v>
      </c>
      <c r="J1427" s="160">
        <v>29.032295525542601</v>
      </c>
    </row>
    <row r="1428" spans="1:10" ht="16.5">
      <c r="A1428" s="143" t="s">
        <v>2951</v>
      </c>
      <c r="B1428" s="165" t="s">
        <v>2952</v>
      </c>
      <c r="C1428" s="143" t="s">
        <v>179</v>
      </c>
      <c r="D1428" s="143" t="s">
        <v>1039</v>
      </c>
      <c r="E1428" s="143">
        <v>1</v>
      </c>
      <c r="F1428" s="143">
        <v>11</v>
      </c>
      <c r="G1428" s="143">
        <v>2</v>
      </c>
      <c r="H1428" s="166">
        <v>28.985507246376802</v>
      </c>
      <c r="I1428" s="166">
        <v>28.985507246376802</v>
      </c>
      <c r="J1428" s="166">
        <v>28.985507246376802</v>
      </c>
    </row>
    <row r="1429" spans="1:10" ht="16.5">
      <c r="A1429" s="143" t="s">
        <v>2953</v>
      </c>
      <c r="B1429" s="165" t="s">
        <v>2952</v>
      </c>
      <c r="C1429" s="143" t="s">
        <v>179</v>
      </c>
      <c r="D1429" s="143" t="s">
        <v>1039</v>
      </c>
      <c r="E1429" s="143">
        <v>1</v>
      </c>
      <c r="F1429" s="143">
        <v>11</v>
      </c>
      <c r="G1429" s="143">
        <v>2</v>
      </c>
      <c r="H1429" s="166">
        <v>28.985507246376802</v>
      </c>
      <c r="I1429" s="166">
        <v>28.985507246376802</v>
      </c>
      <c r="J1429" s="166">
        <v>28.985507246376802</v>
      </c>
    </row>
    <row r="1430" spans="1:10" ht="16.5">
      <c r="A1430" s="143" t="s">
        <v>2954</v>
      </c>
      <c r="B1430" s="165" t="s">
        <v>2952</v>
      </c>
      <c r="C1430" s="143" t="s">
        <v>179</v>
      </c>
      <c r="D1430" s="143" t="s">
        <v>1039</v>
      </c>
      <c r="E1430" s="143">
        <v>1</v>
      </c>
      <c r="F1430" s="143">
        <v>11</v>
      </c>
      <c r="G1430" s="143">
        <v>2</v>
      </c>
      <c r="H1430" s="166">
        <v>28.985507246376802</v>
      </c>
      <c r="I1430" s="166">
        <v>28.985507246376802</v>
      </c>
      <c r="J1430" s="166">
        <v>28.985507246376802</v>
      </c>
    </row>
    <row r="1431" spans="1:10" ht="16.5">
      <c r="A1431" s="143" t="s">
        <v>2955</v>
      </c>
      <c r="B1431" s="165" t="s">
        <v>2952</v>
      </c>
      <c r="C1431" s="143" t="s">
        <v>179</v>
      </c>
      <c r="D1431" s="143" t="s">
        <v>1039</v>
      </c>
      <c r="E1431" s="143">
        <v>1</v>
      </c>
      <c r="F1431" s="143">
        <v>11</v>
      </c>
      <c r="G1431" s="143">
        <v>2</v>
      </c>
      <c r="H1431" s="166">
        <v>28.985507246376802</v>
      </c>
      <c r="I1431" s="166">
        <v>28.985507246376802</v>
      </c>
      <c r="J1431" s="166">
        <v>28.985507246376802</v>
      </c>
    </row>
    <row r="1432" spans="1:10" ht="16.5">
      <c r="A1432" s="143" t="s">
        <v>2956</v>
      </c>
      <c r="B1432" s="165" t="s">
        <v>2952</v>
      </c>
      <c r="C1432" s="143" t="s">
        <v>179</v>
      </c>
      <c r="D1432" s="143" t="s">
        <v>1039</v>
      </c>
      <c r="E1432" s="143">
        <v>1</v>
      </c>
      <c r="F1432" s="143">
        <v>11</v>
      </c>
      <c r="G1432" s="143">
        <v>2</v>
      </c>
      <c r="H1432" s="166">
        <v>28.9799872488056</v>
      </c>
      <c r="I1432" s="166">
        <v>28.9799872488056</v>
      </c>
      <c r="J1432" s="166">
        <v>28.9799872488056</v>
      </c>
    </row>
    <row r="1433" spans="1:10" ht="16.5">
      <c r="A1433" s="143" t="s">
        <v>2957</v>
      </c>
      <c r="B1433" s="165" t="s">
        <v>2952</v>
      </c>
      <c r="C1433" s="143" t="s">
        <v>179</v>
      </c>
      <c r="D1433" s="143" t="s">
        <v>1039</v>
      </c>
      <c r="E1433" s="143">
        <v>1</v>
      </c>
      <c r="F1433" s="143">
        <v>11</v>
      </c>
      <c r="G1433" s="143">
        <v>2</v>
      </c>
      <c r="H1433" s="166">
        <v>28.9799872488056</v>
      </c>
      <c r="I1433" s="166">
        <v>28.9799872488056</v>
      </c>
      <c r="J1433" s="166">
        <v>28.9799872488056</v>
      </c>
    </row>
    <row r="1434" spans="1:10" ht="16.5">
      <c r="A1434" s="143" t="s">
        <v>2958</v>
      </c>
      <c r="B1434" s="165" t="s">
        <v>2952</v>
      </c>
      <c r="C1434" s="143" t="s">
        <v>179</v>
      </c>
      <c r="D1434" s="143" t="s">
        <v>1039</v>
      </c>
      <c r="E1434" s="143">
        <v>1</v>
      </c>
      <c r="F1434" s="143">
        <v>11</v>
      </c>
      <c r="G1434" s="143">
        <v>2</v>
      </c>
      <c r="H1434" s="166">
        <v>28.985507246376802</v>
      </c>
      <c r="I1434" s="166">
        <v>28.985507246376802</v>
      </c>
      <c r="J1434" s="166">
        <v>28.985507246376802</v>
      </c>
    </row>
    <row r="1435" spans="1:10" ht="16.5">
      <c r="A1435" s="143" t="s">
        <v>2959</v>
      </c>
      <c r="B1435" s="165" t="s">
        <v>2952</v>
      </c>
      <c r="C1435" s="143" t="s">
        <v>179</v>
      </c>
      <c r="D1435" s="143" t="s">
        <v>1039</v>
      </c>
      <c r="E1435" s="143">
        <v>1</v>
      </c>
      <c r="F1435" s="143">
        <v>11</v>
      </c>
      <c r="G1435" s="143">
        <v>2</v>
      </c>
      <c r="H1435" s="166">
        <v>28.985507246376802</v>
      </c>
      <c r="I1435" s="166">
        <v>28.985507246376802</v>
      </c>
      <c r="J1435" s="166">
        <v>28.985507246376802</v>
      </c>
    </row>
    <row r="1436" spans="1:10" ht="16.5">
      <c r="A1436" s="143" t="s">
        <v>2960</v>
      </c>
      <c r="B1436" s="165" t="s">
        <v>2952</v>
      </c>
      <c r="C1436" s="143" t="s">
        <v>179</v>
      </c>
      <c r="D1436" s="143" t="s">
        <v>1039</v>
      </c>
      <c r="E1436" s="143">
        <v>1</v>
      </c>
      <c r="F1436" s="143">
        <v>11</v>
      </c>
      <c r="G1436" s="143">
        <v>2</v>
      </c>
      <c r="H1436" s="166">
        <v>28.985507246376802</v>
      </c>
      <c r="I1436" s="166">
        <v>28.985507246376802</v>
      </c>
      <c r="J1436" s="166">
        <v>28.985507246376802</v>
      </c>
    </row>
    <row r="1437" spans="1:10" ht="16.5">
      <c r="A1437" s="143" t="s">
        <v>2961</v>
      </c>
      <c r="B1437" s="165" t="s">
        <v>2952</v>
      </c>
      <c r="C1437" s="143" t="s">
        <v>179</v>
      </c>
      <c r="D1437" s="143" t="s">
        <v>1039</v>
      </c>
      <c r="E1437" s="143">
        <v>1</v>
      </c>
      <c r="F1437" s="143">
        <v>10</v>
      </c>
      <c r="G1437" s="143">
        <v>1</v>
      </c>
      <c r="H1437" s="166">
        <v>24.839989070404801</v>
      </c>
      <c r="I1437" s="166">
        <v>24.839989070404801</v>
      </c>
      <c r="J1437" s="166">
        <v>24.839989070404801</v>
      </c>
    </row>
    <row r="1438" spans="1:10" ht="16.5">
      <c r="A1438" s="143" t="s">
        <v>2962</v>
      </c>
      <c r="B1438" s="165" t="s">
        <v>2963</v>
      </c>
      <c r="C1438" s="143" t="s">
        <v>179</v>
      </c>
      <c r="D1438" s="143" t="s">
        <v>1039</v>
      </c>
      <c r="E1438" s="143">
        <v>0.6</v>
      </c>
      <c r="F1438" s="143">
        <v>10</v>
      </c>
      <c r="G1438" s="143">
        <v>3</v>
      </c>
      <c r="H1438" s="166">
        <v>20</v>
      </c>
      <c r="I1438" s="166">
        <v>20.5</v>
      </c>
      <c r="J1438" s="166">
        <v>20.5</v>
      </c>
    </row>
    <row r="1439" spans="1:10" ht="16.5">
      <c r="A1439" s="143" t="s">
        <v>2964</v>
      </c>
      <c r="B1439" s="165" t="s">
        <v>2965</v>
      </c>
      <c r="C1439" s="143" t="s">
        <v>179</v>
      </c>
      <c r="D1439" s="143" t="s">
        <v>1039</v>
      </c>
      <c r="E1439" s="143">
        <v>0.6</v>
      </c>
      <c r="F1439" s="143">
        <v>10</v>
      </c>
      <c r="G1439" s="143">
        <v>3</v>
      </c>
      <c r="H1439" s="166">
        <v>20</v>
      </c>
      <c r="I1439" s="166">
        <v>20.5</v>
      </c>
      <c r="J1439" s="166">
        <v>20.5</v>
      </c>
    </row>
    <row r="1440" spans="1:10" ht="16.5">
      <c r="A1440" s="143" t="s">
        <v>2966</v>
      </c>
      <c r="B1440" s="165" t="s">
        <v>2967</v>
      </c>
      <c r="C1440" s="143" t="s">
        <v>179</v>
      </c>
      <c r="D1440" s="143" t="s">
        <v>1039</v>
      </c>
      <c r="E1440" s="143">
        <v>0.6</v>
      </c>
      <c r="F1440" s="143">
        <v>10</v>
      </c>
      <c r="G1440" s="143">
        <v>3</v>
      </c>
      <c r="H1440" s="166">
        <v>20</v>
      </c>
      <c r="I1440" s="166">
        <v>20.5</v>
      </c>
      <c r="J1440" s="166">
        <v>20.5</v>
      </c>
    </row>
    <row r="1441" spans="1:10" ht="16.5">
      <c r="A1441" s="143" t="s">
        <v>2968</v>
      </c>
      <c r="B1441" s="165" t="s">
        <v>2967</v>
      </c>
      <c r="C1441" s="143" t="s">
        <v>179</v>
      </c>
      <c r="D1441" s="143" t="s">
        <v>1039</v>
      </c>
      <c r="E1441" s="143">
        <v>0.6</v>
      </c>
      <c r="F1441" s="143">
        <v>10</v>
      </c>
      <c r="G1441" s="143">
        <v>3</v>
      </c>
      <c r="H1441" s="166">
        <v>20</v>
      </c>
      <c r="I1441" s="166">
        <v>20.5</v>
      </c>
      <c r="J1441" s="166">
        <v>20.5</v>
      </c>
    </row>
    <row r="1442" spans="1:10" ht="16.5">
      <c r="A1442" s="143" t="s">
        <v>2969</v>
      </c>
      <c r="B1442" s="165" t="s">
        <v>2970</v>
      </c>
      <c r="C1442" s="143" t="s">
        <v>179</v>
      </c>
      <c r="D1442" s="143" t="s">
        <v>1039</v>
      </c>
      <c r="E1442" s="143">
        <v>0.6</v>
      </c>
      <c r="F1442" s="143">
        <v>10</v>
      </c>
      <c r="G1442" s="143">
        <v>3</v>
      </c>
      <c r="H1442" s="166">
        <v>20</v>
      </c>
      <c r="I1442" s="166">
        <v>20.5</v>
      </c>
      <c r="J1442" s="166">
        <v>20.5</v>
      </c>
    </row>
    <row r="1443" spans="1:10" ht="16.5">
      <c r="A1443" s="143" t="s">
        <v>2971</v>
      </c>
      <c r="B1443" s="165" t="s">
        <v>2972</v>
      </c>
      <c r="C1443" s="143" t="s">
        <v>179</v>
      </c>
      <c r="D1443" s="143" t="s">
        <v>1039</v>
      </c>
      <c r="E1443" s="143">
        <v>0.6</v>
      </c>
      <c r="F1443" s="143">
        <v>10</v>
      </c>
      <c r="G1443" s="143">
        <v>3</v>
      </c>
      <c r="H1443" s="166">
        <v>20</v>
      </c>
      <c r="I1443" s="166">
        <v>20.5</v>
      </c>
      <c r="J1443" s="166">
        <v>20.5</v>
      </c>
    </row>
    <row r="1444" spans="1:10" ht="16.5">
      <c r="A1444" s="143" t="s">
        <v>2973</v>
      </c>
      <c r="B1444" s="165" t="s">
        <v>2970</v>
      </c>
      <c r="C1444" s="143" t="s">
        <v>179</v>
      </c>
      <c r="D1444" s="143" t="s">
        <v>1039</v>
      </c>
      <c r="E1444" s="143">
        <v>0.6</v>
      </c>
      <c r="F1444" s="143">
        <v>10</v>
      </c>
      <c r="G1444" s="143">
        <v>3</v>
      </c>
      <c r="H1444" s="166">
        <v>20</v>
      </c>
      <c r="I1444" s="166">
        <v>20.5</v>
      </c>
      <c r="J1444" s="166">
        <v>20.5</v>
      </c>
    </row>
    <row r="1445" spans="1:10" ht="16.5">
      <c r="A1445" s="143" t="s">
        <v>2974</v>
      </c>
      <c r="B1445" s="165" t="s">
        <v>2975</v>
      </c>
      <c r="C1445" s="143" t="s">
        <v>179</v>
      </c>
      <c r="D1445" s="143" t="s">
        <v>1039</v>
      </c>
      <c r="E1445" s="143">
        <v>0</v>
      </c>
      <c r="F1445" s="143">
        <v>10</v>
      </c>
      <c r="G1445" s="143">
        <v>4</v>
      </c>
      <c r="H1445" s="166">
        <v>0</v>
      </c>
      <c r="I1445" s="166">
        <v>19.600000000000001</v>
      </c>
      <c r="J1445" s="166">
        <v>19.600000000000001</v>
      </c>
    </row>
    <row r="1446" spans="1:10" ht="16.5">
      <c r="A1446" s="143" t="s">
        <v>2976</v>
      </c>
      <c r="B1446" s="165" t="s">
        <v>2975</v>
      </c>
      <c r="C1446" s="143" t="s">
        <v>179</v>
      </c>
      <c r="D1446" s="143" t="s">
        <v>1039</v>
      </c>
      <c r="E1446" s="143">
        <v>0</v>
      </c>
      <c r="F1446" s="143">
        <v>10</v>
      </c>
      <c r="G1446" s="143">
        <v>4</v>
      </c>
      <c r="H1446" s="166">
        <v>0</v>
      </c>
      <c r="I1446" s="166">
        <v>23.8</v>
      </c>
      <c r="J1446" s="166">
        <v>23.8</v>
      </c>
    </row>
    <row r="1447" spans="1:10" ht="16.5">
      <c r="A1447" s="143" t="s">
        <v>2977</v>
      </c>
      <c r="B1447" s="165" t="s">
        <v>2975</v>
      </c>
      <c r="C1447" s="143" t="s">
        <v>179</v>
      </c>
      <c r="D1447" s="143" t="s">
        <v>1039</v>
      </c>
      <c r="E1447" s="143">
        <v>0</v>
      </c>
      <c r="F1447" s="143">
        <v>10</v>
      </c>
      <c r="G1447" s="143">
        <v>4</v>
      </c>
      <c r="H1447" s="166">
        <v>0</v>
      </c>
      <c r="I1447" s="166">
        <v>19.399999999999999</v>
      </c>
      <c r="J1447" s="166">
        <v>19.399999999999999</v>
      </c>
    </row>
    <row r="1448" spans="1:10" ht="16.5">
      <c r="A1448" s="143" t="s">
        <v>2978</v>
      </c>
      <c r="B1448" s="165" t="s">
        <v>2975</v>
      </c>
      <c r="C1448" s="143" t="s">
        <v>179</v>
      </c>
      <c r="D1448" s="143" t="s">
        <v>1039</v>
      </c>
      <c r="E1448" s="143">
        <v>0</v>
      </c>
      <c r="F1448" s="143">
        <v>10</v>
      </c>
      <c r="G1448" s="143">
        <v>4</v>
      </c>
      <c r="H1448" s="166">
        <v>0</v>
      </c>
      <c r="I1448" s="166">
        <v>19.600000000000001</v>
      </c>
      <c r="J1448" s="166">
        <v>19.600000000000001</v>
      </c>
    </row>
    <row r="1449" spans="1:10" ht="16.5">
      <c r="A1449" s="143" t="s">
        <v>2979</v>
      </c>
      <c r="B1449" s="165" t="s">
        <v>2980</v>
      </c>
      <c r="C1449" s="143" t="s">
        <v>179</v>
      </c>
      <c r="D1449" s="143" t="s">
        <v>1039</v>
      </c>
      <c r="E1449" s="143">
        <v>1</v>
      </c>
      <c r="F1449" s="143">
        <v>9</v>
      </c>
      <c r="G1449" s="143">
        <v>3</v>
      </c>
      <c r="H1449" s="166">
        <v>44.4306674932837</v>
      </c>
      <c r="I1449" s="166">
        <v>39.987600743955397</v>
      </c>
      <c r="J1449" s="166">
        <v>39.987600743955397</v>
      </c>
    </row>
    <row r="1450" spans="1:10" ht="16.5">
      <c r="A1450" s="143" t="s">
        <v>2981</v>
      </c>
      <c r="B1450" s="165" t="s">
        <v>2980</v>
      </c>
      <c r="C1450" s="143" t="s">
        <v>179</v>
      </c>
      <c r="D1450" s="143" t="s">
        <v>1039</v>
      </c>
      <c r="E1450" s="143">
        <v>1</v>
      </c>
      <c r="F1450" s="143">
        <v>9</v>
      </c>
      <c r="G1450" s="143">
        <v>3</v>
      </c>
      <c r="H1450" s="166">
        <v>44.4306674932837</v>
      </c>
      <c r="I1450" s="166">
        <v>39.987600743955397</v>
      </c>
      <c r="J1450" s="166">
        <v>39.987600743955397</v>
      </c>
    </row>
    <row r="1451" spans="1:10" ht="16.5">
      <c r="A1451" s="143" t="s">
        <v>2982</v>
      </c>
      <c r="B1451" s="165" t="s">
        <v>2980</v>
      </c>
      <c r="C1451" s="143" t="s">
        <v>179</v>
      </c>
      <c r="D1451" s="143" t="s">
        <v>1039</v>
      </c>
      <c r="E1451" s="143">
        <v>1</v>
      </c>
      <c r="F1451" s="143">
        <v>9</v>
      </c>
      <c r="G1451" s="143">
        <v>3</v>
      </c>
      <c r="H1451" s="166">
        <v>44.4306674932837</v>
      </c>
      <c r="I1451" s="166">
        <v>39.987600743955397</v>
      </c>
      <c r="J1451" s="166">
        <v>39.987600743955397</v>
      </c>
    </row>
    <row r="1452" spans="1:10" ht="16.5">
      <c r="A1452" s="143" t="s">
        <v>2983</v>
      </c>
      <c r="B1452" s="165" t="s">
        <v>2980</v>
      </c>
      <c r="C1452" s="143" t="s">
        <v>179</v>
      </c>
      <c r="D1452" s="143" t="s">
        <v>1039</v>
      </c>
      <c r="E1452" s="143">
        <v>1</v>
      </c>
      <c r="F1452" s="143">
        <v>9</v>
      </c>
      <c r="G1452" s="143">
        <v>3</v>
      </c>
      <c r="H1452" s="166">
        <v>44.4306674932837</v>
      </c>
      <c r="I1452" s="166">
        <v>39.987600743955397</v>
      </c>
      <c r="J1452" s="166">
        <v>39.987600743955397</v>
      </c>
    </row>
    <row r="1453" spans="1:10" ht="16.5">
      <c r="A1453" s="143" t="s">
        <v>2984</v>
      </c>
      <c r="B1453" s="165" t="s">
        <v>2980</v>
      </c>
      <c r="C1453" s="143" t="s">
        <v>179</v>
      </c>
      <c r="D1453" s="143" t="s">
        <v>1039</v>
      </c>
      <c r="E1453" s="143">
        <v>1</v>
      </c>
      <c r="F1453" s="143">
        <v>9</v>
      </c>
      <c r="G1453" s="143">
        <v>3</v>
      </c>
      <c r="H1453" s="166">
        <v>44.4306674932837</v>
      </c>
      <c r="I1453" s="166">
        <v>39.987600743955397</v>
      </c>
      <c r="J1453" s="166">
        <v>39.987600743955397</v>
      </c>
    </row>
    <row r="1454" spans="1:10" ht="16.5">
      <c r="A1454" s="143" t="s">
        <v>2985</v>
      </c>
      <c r="B1454" s="165" t="s">
        <v>2986</v>
      </c>
      <c r="C1454" s="143" t="s">
        <v>179</v>
      </c>
      <c r="D1454" s="143" t="s">
        <v>1039</v>
      </c>
      <c r="E1454" s="143">
        <v>1</v>
      </c>
      <c r="F1454" s="143">
        <v>8</v>
      </c>
      <c r="G1454" s="143">
        <v>3</v>
      </c>
      <c r="H1454" s="166">
        <v>40</v>
      </c>
      <c r="I1454" s="166">
        <v>40</v>
      </c>
      <c r="J1454" s="166">
        <v>40</v>
      </c>
    </row>
    <row r="1455" spans="1:10" ht="16.5">
      <c r="A1455" s="143" t="s">
        <v>2987</v>
      </c>
      <c r="B1455" s="165" t="s">
        <v>2986</v>
      </c>
      <c r="C1455" s="143" t="s">
        <v>179</v>
      </c>
      <c r="D1455" s="143" t="s">
        <v>1039</v>
      </c>
      <c r="E1455" s="143">
        <v>1</v>
      </c>
      <c r="F1455" s="143">
        <v>8</v>
      </c>
      <c r="G1455" s="143">
        <v>3</v>
      </c>
      <c r="H1455" s="166">
        <v>39.241334205363003</v>
      </c>
      <c r="I1455" s="166">
        <v>39.241334205363003</v>
      </c>
      <c r="J1455" s="166">
        <v>39.241334205363003</v>
      </c>
    </row>
    <row r="1456" spans="1:10" ht="16.5">
      <c r="A1456" s="143" t="s">
        <v>2988</v>
      </c>
      <c r="B1456" s="165" t="s">
        <v>2989</v>
      </c>
      <c r="C1456" s="143" t="s">
        <v>179</v>
      </c>
      <c r="D1456" s="143" t="s">
        <v>1039</v>
      </c>
      <c r="E1456" s="143">
        <v>1</v>
      </c>
      <c r="F1456" s="143">
        <v>8</v>
      </c>
      <c r="G1456" s="143">
        <v>3</v>
      </c>
      <c r="H1456" s="166">
        <v>43.199965440027597</v>
      </c>
      <c r="I1456" s="166">
        <v>43.199965440027597</v>
      </c>
      <c r="J1456" s="166">
        <v>43.199965440027597</v>
      </c>
    </row>
    <row r="1457" spans="1:10" ht="16.5">
      <c r="A1457" s="143" t="s">
        <v>2990</v>
      </c>
      <c r="B1457" s="165" t="s">
        <v>2989</v>
      </c>
      <c r="C1457" s="143" t="s">
        <v>179</v>
      </c>
      <c r="D1457" s="143" t="s">
        <v>1039</v>
      </c>
      <c r="E1457" s="143">
        <v>1</v>
      </c>
      <c r="F1457" s="143">
        <v>8</v>
      </c>
      <c r="G1457" s="143">
        <v>3</v>
      </c>
      <c r="H1457" s="166">
        <v>43.199965440027597</v>
      </c>
      <c r="I1457" s="166">
        <v>43.199965440027597</v>
      </c>
      <c r="J1457" s="166">
        <v>43.199965440027597</v>
      </c>
    </row>
    <row r="1458" spans="1:10" ht="16.5">
      <c r="A1458" s="143" t="s">
        <v>2991</v>
      </c>
      <c r="B1458" s="165" t="s">
        <v>2989</v>
      </c>
      <c r="C1458" s="143" t="s">
        <v>179</v>
      </c>
      <c r="D1458" s="143" t="s">
        <v>1039</v>
      </c>
      <c r="E1458" s="143">
        <v>1</v>
      </c>
      <c r="F1458" s="143">
        <v>8</v>
      </c>
      <c r="G1458" s="143">
        <v>3</v>
      </c>
      <c r="H1458" s="166">
        <v>43.199965440027597</v>
      </c>
      <c r="I1458" s="166">
        <v>43.199965440027597</v>
      </c>
      <c r="J1458" s="166">
        <v>43.199965440027597</v>
      </c>
    </row>
    <row r="1459" spans="1:10" ht="16.5">
      <c r="A1459" s="143" t="s">
        <v>2992</v>
      </c>
      <c r="B1459" s="165" t="s">
        <v>2989</v>
      </c>
      <c r="C1459" s="143" t="s">
        <v>179</v>
      </c>
      <c r="D1459" s="143" t="s">
        <v>1039</v>
      </c>
      <c r="E1459" s="143">
        <v>1</v>
      </c>
      <c r="F1459" s="143">
        <v>8</v>
      </c>
      <c r="G1459" s="143">
        <v>3</v>
      </c>
      <c r="H1459" s="166">
        <v>40.799951040058801</v>
      </c>
      <c r="I1459" s="166">
        <v>40.799951040058801</v>
      </c>
      <c r="J1459" s="166">
        <v>40.799951040058801</v>
      </c>
    </row>
    <row r="1460" spans="1:10" ht="16.5">
      <c r="A1460" s="143" t="s">
        <v>2993</v>
      </c>
      <c r="B1460" s="165" t="s">
        <v>2989</v>
      </c>
      <c r="C1460" s="143" t="s">
        <v>179</v>
      </c>
      <c r="D1460" s="143" t="s">
        <v>1039</v>
      </c>
      <c r="E1460" s="143">
        <v>1</v>
      </c>
      <c r="F1460" s="143">
        <v>8</v>
      </c>
      <c r="G1460" s="143">
        <v>3</v>
      </c>
      <c r="H1460" s="166">
        <v>40.799951040058801</v>
      </c>
      <c r="I1460" s="166">
        <v>40.799951040058801</v>
      </c>
      <c r="J1460" s="166">
        <v>40.799951040058801</v>
      </c>
    </row>
    <row r="1461" spans="1:10" ht="16.5">
      <c r="A1461" s="143" t="s">
        <v>2994</v>
      </c>
      <c r="B1461" s="165" t="s">
        <v>2989</v>
      </c>
      <c r="C1461" s="143" t="s">
        <v>179</v>
      </c>
      <c r="D1461" s="143" t="s">
        <v>1039</v>
      </c>
      <c r="E1461" s="143">
        <v>1</v>
      </c>
      <c r="F1461" s="143">
        <v>8</v>
      </c>
      <c r="G1461" s="143">
        <v>3</v>
      </c>
      <c r="H1461" s="166">
        <v>40.799951040058801</v>
      </c>
      <c r="I1461" s="166">
        <v>40.799951040058801</v>
      </c>
      <c r="J1461" s="166">
        <v>40.799951040058801</v>
      </c>
    </row>
    <row r="1462" spans="1:10" ht="16.5">
      <c r="A1462" s="143" t="s">
        <v>2995</v>
      </c>
      <c r="B1462" s="165" t="s">
        <v>2989</v>
      </c>
      <c r="C1462" s="143" t="s">
        <v>179</v>
      </c>
      <c r="D1462" s="143" t="s">
        <v>1039</v>
      </c>
      <c r="E1462" s="143">
        <v>1</v>
      </c>
      <c r="F1462" s="143">
        <v>8</v>
      </c>
      <c r="G1462" s="143">
        <v>3</v>
      </c>
      <c r="H1462" s="166">
        <v>40.799951040058801</v>
      </c>
      <c r="I1462" s="166">
        <v>40.799951040058801</v>
      </c>
      <c r="J1462" s="166">
        <v>40.799951040058801</v>
      </c>
    </row>
    <row r="1463" spans="1:10" ht="16.5">
      <c r="A1463" s="143" t="s">
        <v>2996</v>
      </c>
      <c r="B1463" s="165" t="s">
        <v>2989</v>
      </c>
      <c r="C1463" s="143" t="s">
        <v>179</v>
      </c>
      <c r="D1463" s="143" t="s">
        <v>1039</v>
      </c>
      <c r="E1463" s="143">
        <v>1</v>
      </c>
      <c r="F1463" s="143">
        <v>8</v>
      </c>
      <c r="G1463" s="143">
        <v>3</v>
      </c>
      <c r="H1463" s="166">
        <v>40.799951040058801</v>
      </c>
      <c r="I1463" s="166">
        <v>40.799951040058801</v>
      </c>
      <c r="J1463" s="166">
        <v>40.799951040058801</v>
      </c>
    </row>
    <row r="1464" spans="1:10" ht="16.5">
      <c r="A1464" s="143" t="s">
        <v>2997</v>
      </c>
      <c r="B1464" s="165" t="s">
        <v>2989</v>
      </c>
      <c r="C1464" s="143" t="s">
        <v>179</v>
      </c>
      <c r="D1464" s="143" t="s">
        <v>1039</v>
      </c>
      <c r="E1464" s="143">
        <v>1</v>
      </c>
      <c r="F1464" s="143">
        <v>8</v>
      </c>
      <c r="G1464" s="143">
        <v>3</v>
      </c>
      <c r="H1464" s="166">
        <v>40.799951040058801</v>
      </c>
      <c r="I1464" s="166">
        <v>40.799951040058801</v>
      </c>
      <c r="J1464" s="166">
        <v>40.799951040058801</v>
      </c>
    </row>
    <row r="1465" spans="1:10" ht="16.5">
      <c r="A1465" s="143" t="s">
        <v>2998</v>
      </c>
      <c r="B1465" s="165" t="s">
        <v>2989</v>
      </c>
      <c r="C1465" s="143" t="s">
        <v>179</v>
      </c>
      <c r="D1465" s="143" t="s">
        <v>1039</v>
      </c>
      <c r="E1465" s="143">
        <v>1</v>
      </c>
      <c r="F1465" s="143">
        <v>8</v>
      </c>
      <c r="G1465" s="143">
        <v>3</v>
      </c>
      <c r="H1465" s="166">
        <v>40.799951040058801</v>
      </c>
      <c r="I1465" s="166">
        <v>40.799951040058801</v>
      </c>
      <c r="J1465" s="166">
        <v>40.799951040058801</v>
      </c>
    </row>
    <row r="1466" spans="1:10" ht="16.5">
      <c r="A1466" s="143" t="s">
        <v>2999</v>
      </c>
      <c r="B1466" s="165" t="s">
        <v>3000</v>
      </c>
      <c r="C1466" s="143" t="s">
        <v>179</v>
      </c>
      <c r="D1466" s="143" t="s">
        <v>1039</v>
      </c>
      <c r="E1466" s="143">
        <v>1</v>
      </c>
      <c r="F1466" s="143">
        <v>8</v>
      </c>
      <c r="G1466" s="143">
        <v>3</v>
      </c>
      <c r="H1466" s="166">
        <v>40.799951040058801</v>
      </c>
      <c r="I1466" s="166">
        <v>40.799951040058801</v>
      </c>
      <c r="J1466" s="166">
        <v>40.799951040058801</v>
      </c>
    </row>
    <row r="1467" spans="1:10" ht="16.5">
      <c r="A1467" s="143" t="s">
        <v>3001</v>
      </c>
      <c r="B1467" s="165" t="s">
        <v>2989</v>
      </c>
      <c r="C1467" s="143" t="s">
        <v>179</v>
      </c>
      <c r="D1467" s="143" t="s">
        <v>1039</v>
      </c>
      <c r="E1467" s="143">
        <v>1</v>
      </c>
      <c r="F1467" s="143">
        <v>8</v>
      </c>
      <c r="G1467" s="143">
        <v>3</v>
      </c>
      <c r="H1467" s="166">
        <v>40.799951040058801</v>
      </c>
      <c r="I1467" s="166">
        <v>40.799951040058801</v>
      </c>
      <c r="J1467" s="166">
        <v>40.799951040058801</v>
      </c>
    </row>
    <row r="1468" spans="1:10" ht="16.5">
      <c r="A1468" s="143" t="s">
        <v>3002</v>
      </c>
      <c r="B1468" s="165" t="s">
        <v>2989</v>
      </c>
      <c r="C1468" s="143" t="s">
        <v>179</v>
      </c>
      <c r="D1468" s="143" t="s">
        <v>1039</v>
      </c>
      <c r="E1468" s="143">
        <v>1</v>
      </c>
      <c r="F1468" s="143">
        <v>8</v>
      </c>
      <c r="G1468" s="143">
        <v>3</v>
      </c>
      <c r="H1468" s="166">
        <v>43.199965440027597</v>
      </c>
      <c r="I1468" s="166">
        <v>43.199965440027597</v>
      </c>
      <c r="J1468" s="166">
        <v>43.199965440027597</v>
      </c>
    </row>
    <row r="1469" spans="1:10" ht="16.5">
      <c r="A1469" s="143" t="s">
        <v>3003</v>
      </c>
      <c r="B1469" s="165" t="s">
        <v>2989</v>
      </c>
      <c r="C1469" s="143" t="s">
        <v>179</v>
      </c>
      <c r="D1469" s="143" t="s">
        <v>1039</v>
      </c>
      <c r="E1469" s="143">
        <v>1</v>
      </c>
      <c r="F1469" s="143">
        <v>8</v>
      </c>
      <c r="G1469" s="143">
        <v>3</v>
      </c>
      <c r="H1469" s="166">
        <v>45.5996352029184</v>
      </c>
      <c r="I1469" s="166">
        <v>45.5996352029184</v>
      </c>
      <c r="J1469" s="166">
        <v>45.5996352029184</v>
      </c>
    </row>
    <row r="1470" spans="1:10" ht="16.5">
      <c r="A1470" s="143" t="s">
        <v>3004</v>
      </c>
      <c r="B1470" s="165" t="s">
        <v>2989</v>
      </c>
      <c r="C1470" s="143" t="s">
        <v>179</v>
      </c>
      <c r="D1470" s="143" t="s">
        <v>1039</v>
      </c>
      <c r="E1470" s="143">
        <v>1</v>
      </c>
      <c r="F1470" s="143">
        <v>8</v>
      </c>
      <c r="G1470" s="143">
        <v>3</v>
      </c>
      <c r="H1470" s="166">
        <v>43.199965440027597</v>
      </c>
      <c r="I1470" s="166">
        <v>43.199965440027597</v>
      </c>
      <c r="J1470" s="166">
        <v>43.199965440027597</v>
      </c>
    </row>
    <row r="1471" spans="1:10" ht="16.5">
      <c r="A1471" s="143" t="s">
        <v>3005</v>
      </c>
      <c r="B1471" s="165" t="s">
        <v>2989</v>
      </c>
      <c r="C1471" s="143" t="s">
        <v>179</v>
      </c>
      <c r="D1471" s="143" t="s">
        <v>1039</v>
      </c>
      <c r="E1471" s="143">
        <v>1</v>
      </c>
      <c r="F1471" s="143">
        <v>8</v>
      </c>
      <c r="G1471" s="143">
        <v>3</v>
      </c>
      <c r="H1471" s="166">
        <v>40.799951040058801</v>
      </c>
      <c r="I1471" s="166">
        <v>40.799951040058801</v>
      </c>
      <c r="J1471" s="166">
        <v>40.799951040058801</v>
      </c>
    </row>
    <row r="1472" spans="1:10" ht="16.5">
      <c r="A1472" s="143" t="s">
        <v>3006</v>
      </c>
      <c r="B1472" s="165" t="s">
        <v>2989</v>
      </c>
      <c r="C1472" s="143" t="s">
        <v>179</v>
      </c>
      <c r="D1472" s="143" t="s">
        <v>1039</v>
      </c>
      <c r="E1472" s="143">
        <v>1</v>
      </c>
      <c r="F1472" s="143">
        <v>8</v>
      </c>
      <c r="G1472" s="143">
        <v>3</v>
      </c>
      <c r="H1472" s="166">
        <v>43.199965440027597</v>
      </c>
      <c r="I1472" s="166">
        <v>43.199965440027597</v>
      </c>
      <c r="J1472" s="166">
        <v>43.199965440027597</v>
      </c>
    </row>
    <row r="1473" spans="1:10" ht="16.5">
      <c r="A1473" s="143" t="s">
        <v>3007</v>
      </c>
      <c r="B1473" s="165" t="s">
        <v>2989</v>
      </c>
      <c r="C1473" s="143" t="s">
        <v>179</v>
      </c>
      <c r="D1473" s="143" t="s">
        <v>1039</v>
      </c>
      <c r="E1473" s="143">
        <v>1</v>
      </c>
      <c r="F1473" s="143">
        <v>8</v>
      </c>
      <c r="G1473" s="143">
        <v>3</v>
      </c>
      <c r="H1473" s="166">
        <v>45.5996352029184</v>
      </c>
      <c r="I1473" s="166">
        <v>45.5996352029184</v>
      </c>
      <c r="J1473" s="166">
        <v>45.5996352029184</v>
      </c>
    </row>
    <row r="1474" spans="1:10" ht="16.5">
      <c r="A1474" s="143" t="s">
        <v>3008</v>
      </c>
      <c r="B1474" s="165" t="s">
        <v>2989</v>
      </c>
      <c r="C1474" s="143" t="s">
        <v>179</v>
      </c>
      <c r="D1474" s="143" t="s">
        <v>1039</v>
      </c>
      <c r="E1474" s="143">
        <v>1</v>
      </c>
      <c r="F1474" s="143">
        <v>8</v>
      </c>
      <c r="G1474" s="143">
        <v>3</v>
      </c>
      <c r="H1474" s="166">
        <v>40.799951040058801</v>
      </c>
      <c r="I1474" s="166">
        <v>40.799951040058801</v>
      </c>
      <c r="J1474" s="166">
        <v>40.799951040058801</v>
      </c>
    </row>
    <row r="1475" spans="1:10" ht="16.5">
      <c r="A1475" s="143" t="s">
        <v>3009</v>
      </c>
      <c r="B1475" s="165" t="s">
        <v>2989</v>
      </c>
      <c r="C1475" s="143" t="s">
        <v>179</v>
      </c>
      <c r="D1475" s="143" t="s">
        <v>1039</v>
      </c>
      <c r="E1475" s="143">
        <v>1</v>
      </c>
      <c r="F1475" s="143">
        <v>8</v>
      </c>
      <c r="G1475" s="143">
        <v>3</v>
      </c>
      <c r="H1475" s="166">
        <v>45.5996352029184</v>
      </c>
      <c r="I1475" s="166">
        <v>45.5996352029184</v>
      </c>
      <c r="J1475" s="166">
        <v>45.5996352029184</v>
      </c>
    </row>
    <row r="1476" spans="1:10" ht="16.5">
      <c r="A1476" s="143" t="s">
        <v>3010</v>
      </c>
      <c r="B1476" s="165" t="s">
        <v>2989</v>
      </c>
      <c r="C1476" s="143" t="s">
        <v>179</v>
      </c>
      <c r="D1476" s="143" t="s">
        <v>1039</v>
      </c>
      <c r="E1476" s="143">
        <v>1</v>
      </c>
      <c r="F1476" s="143">
        <v>8</v>
      </c>
      <c r="G1476" s="143">
        <v>3</v>
      </c>
      <c r="H1476" s="166">
        <v>45.5996352029184</v>
      </c>
      <c r="I1476" s="166">
        <v>45.5996352029184</v>
      </c>
      <c r="J1476" s="166">
        <v>45.5996352029184</v>
      </c>
    </row>
    <row r="1477" spans="1:10" ht="16.5">
      <c r="A1477" s="143" t="s">
        <v>3011</v>
      </c>
      <c r="B1477" s="165" t="s">
        <v>2989</v>
      </c>
      <c r="C1477" s="143" t="s">
        <v>179</v>
      </c>
      <c r="D1477" s="143" t="s">
        <v>1039</v>
      </c>
      <c r="E1477" s="143">
        <v>1</v>
      </c>
      <c r="F1477" s="143">
        <v>8</v>
      </c>
      <c r="G1477" s="143">
        <v>3</v>
      </c>
      <c r="H1477" s="166">
        <v>45.5996352029184</v>
      </c>
      <c r="I1477" s="166">
        <v>45.5996352029184</v>
      </c>
      <c r="J1477" s="166">
        <v>45.5996352029184</v>
      </c>
    </row>
    <row r="1478" spans="1:10" ht="16.5">
      <c r="A1478" s="143" t="s">
        <v>3012</v>
      </c>
      <c r="B1478" s="165" t="s">
        <v>2989</v>
      </c>
      <c r="C1478" s="143" t="s">
        <v>179</v>
      </c>
      <c r="D1478" s="143" t="s">
        <v>1039</v>
      </c>
      <c r="E1478" s="143">
        <v>1</v>
      </c>
      <c r="F1478" s="143">
        <v>8</v>
      </c>
      <c r="G1478" s="143">
        <v>3</v>
      </c>
      <c r="H1478" s="166">
        <v>45.5996352029184</v>
      </c>
      <c r="I1478" s="166">
        <v>45.5996352029184</v>
      </c>
      <c r="J1478" s="166">
        <v>45.5996352029184</v>
      </c>
    </row>
    <row r="1479" spans="1:10" ht="16.5">
      <c r="A1479" s="143" t="s">
        <v>3013</v>
      </c>
      <c r="B1479" s="165" t="s">
        <v>2989</v>
      </c>
      <c r="C1479" s="143" t="s">
        <v>179</v>
      </c>
      <c r="D1479" s="143" t="s">
        <v>1039</v>
      </c>
      <c r="E1479" s="143">
        <v>1</v>
      </c>
      <c r="F1479" s="143">
        <v>9</v>
      </c>
      <c r="G1479" s="143">
        <v>5</v>
      </c>
      <c r="H1479" s="166">
        <v>53.999956800034603</v>
      </c>
      <c r="I1479" s="166">
        <v>53.999956800034603</v>
      </c>
      <c r="J1479" s="166">
        <v>53.999956800034603</v>
      </c>
    </row>
    <row r="1480" spans="1:10" ht="16.5">
      <c r="A1480" s="143" t="s">
        <v>3014</v>
      </c>
      <c r="B1480" s="165" t="s">
        <v>3000</v>
      </c>
      <c r="C1480" s="143" t="s">
        <v>179</v>
      </c>
      <c r="D1480" s="143" t="s">
        <v>1039</v>
      </c>
      <c r="E1480" s="143">
        <v>1</v>
      </c>
      <c r="F1480" s="143">
        <v>10</v>
      </c>
      <c r="G1480" s="143">
        <v>5</v>
      </c>
      <c r="H1480" s="166">
        <v>72.727272727272705</v>
      </c>
      <c r="I1480" s="166">
        <v>72.727272727272705</v>
      </c>
      <c r="J1480" s="166">
        <v>72.727272727272705</v>
      </c>
    </row>
    <row r="1481" spans="1:10" ht="16.5">
      <c r="A1481" s="143" t="s">
        <v>3015</v>
      </c>
      <c r="B1481" s="165" t="s">
        <v>3016</v>
      </c>
      <c r="C1481" s="143" t="s">
        <v>179</v>
      </c>
      <c r="D1481" s="143" t="s">
        <v>1039</v>
      </c>
      <c r="E1481" s="143">
        <v>0</v>
      </c>
      <c r="F1481" s="143">
        <v>12</v>
      </c>
      <c r="G1481" s="143">
        <v>4</v>
      </c>
      <c r="H1481" s="166">
        <v>0</v>
      </c>
      <c r="I1481" s="166">
        <v>54.399934720078299</v>
      </c>
      <c r="J1481" s="166">
        <v>55</v>
      </c>
    </row>
    <row r="1482" spans="1:10" ht="16.5">
      <c r="A1482" s="143" t="s">
        <v>3017</v>
      </c>
      <c r="B1482" s="165" t="s">
        <v>3016</v>
      </c>
      <c r="C1482" s="143" t="s">
        <v>179</v>
      </c>
      <c r="D1482" s="143" t="s">
        <v>1039</v>
      </c>
      <c r="E1482" s="143">
        <v>0</v>
      </c>
      <c r="F1482" s="143">
        <v>12</v>
      </c>
      <c r="G1482" s="143">
        <v>4</v>
      </c>
      <c r="H1482" s="166">
        <v>0</v>
      </c>
      <c r="I1482" s="166">
        <v>54.399934720078299</v>
      </c>
      <c r="J1482" s="166">
        <v>55</v>
      </c>
    </row>
    <row r="1483" spans="1:10" ht="16.5">
      <c r="A1483" s="143" t="s">
        <v>3018</v>
      </c>
      <c r="B1483" s="165" t="s">
        <v>3016</v>
      </c>
      <c r="C1483" s="143" t="s">
        <v>179</v>
      </c>
      <c r="D1483" s="143" t="s">
        <v>1039</v>
      </c>
      <c r="E1483" s="143">
        <v>0</v>
      </c>
      <c r="F1483" s="143">
        <v>12</v>
      </c>
      <c r="G1483" s="143">
        <v>4</v>
      </c>
      <c r="H1483" s="166">
        <v>0</v>
      </c>
      <c r="I1483" s="166">
        <v>54.399934720078299</v>
      </c>
      <c r="J1483" s="166">
        <v>55</v>
      </c>
    </row>
    <row r="1484" spans="1:10" ht="16.5">
      <c r="A1484" s="143" t="s">
        <v>3019</v>
      </c>
      <c r="B1484" s="165" t="s">
        <v>3016</v>
      </c>
      <c r="C1484" s="143" t="s">
        <v>179</v>
      </c>
      <c r="D1484" s="143" t="s">
        <v>1039</v>
      </c>
      <c r="E1484" s="143">
        <v>0</v>
      </c>
      <c r="F1484" s="143">
        <v>12</v>
      </c>
      <c r="G1484" s="143">
        <v>4</v>
      </c>
      <c r="H1484" s="166">
        <v>0</v>
      </c>
      <c r="I1484" s="166">
        <v>54.399934720078299</v>
      </c>
      <c r="J1484" s="166">
        <v>55</v>
      </c>
    </row>
    <row r="1485" spans="1:10" ht="16.5">
      <c r="A1485" s="143" t="s">
        <v>3020</v>
      </c>
      <c r="B1485" s="165" t="s">
        <v>3021</v>
      </c>
      <c r="C1485" s="143" t="s">
        <v>179</v>
      </c>
      <c r="D1485" s="143" t="s">
        <v>1039</v>
      </c>
      <c r="E1485" s="143">
        <v>0</v>
      </c>
      <c r="F1485" s="143">
        <v>11</v>
      </c>
      <c r="G1485" s="143">
        <v>4</v>
      </c>
      <c r="H1485" s="166">
        <v>63.025210084033603</v>
      </c>
      <c r="I1485" s="166">
        <v>63.025210084033603</v>
      </c>
      <c r="J1485" s="166">
        <v>63.025210084033603</v>
      </c>
    </row>
    <row r="1486" spans="1:10" ht="16.5">
      <c r="A1486" s="143" t="s">
        <v>3022</v>
      </c>
      <c r="B1486" s="165" t="s">
        <v>3021</v>
      </c>
      <c r="C1486" s="143" t="s">
        <v>179</v>
      </c>
      <c r="D1486" s="143" t="s">
        <v>1039</v>
      </c>
      <c r="E1486" s="143">
        <v>1</v>
      </c>
      <c r="F1486" s="143">
        <v>10</v>
      </c>
      <c r="G1486" s="143">
        <v>4</v>
      </c>
      <c r="H1486" s="166">
        <v>63.025210084033603</v>
      </c>
      <c r="I1486" s="166">
        <v>63.025210084033603</v>
      </c>
      <c r="J1486" s="166">
        <v>63.025210084033603</v>
      </c>
    </row>
    <row r="1487" spans="1:10" ht="16.5">
      <c r="A1487" s="143" t="s">
        <v>3023</v>
      </c>
      <c r="B1487" s="165" t="s">
        <v>3021</v>
      </c>
      <c r="C1487" s="143" t="s">
        <v>179</v>
      </c>
      <c r="D1487" s="143" t="s">
        <v>1039</v>
      </c>
      <c r="E1487" s="143">
        <v>1</v>
      </c>
      <c r="F1487" s="143">
        <v>10</v>
      </c>
      <c r="G1487" s="143">
        <v>4</v>
      </c>
      <c r="H1487" s="166">
        <v>63.025210084033603</v>
      </c>
      <c r="I1487" s="166">
        <v>63.025210084033603</v>
      </c>
      <c r="J1487" s="166">
        <v>63.025210084033603</v>
      </c>
    </row>
    <row r="1488" spans="1:10" ht="16.5">
      <c r="A1488" s="143" t="s">
        <v>3024</v>
      </c>
      <c r="B1488" s="165" t="s">
        <v>3025</v>
      </c>
      <c r="C1488" s="143" t="s">
        <v>179</v>
      </c>
      <c r="D1488" s="143" t="s">
        <v>1039</v>
      </c>
      <c r="E1488" s="143">
        <v>1</v>
      </c>
      <c r="F1488" s="143">
        <v>7</v>
      </c>
      <c r="G1488" s="143">
        <v>4</v>
      </c>
      <c r="H1488" s="166">
        <v>45.649972610016398</v>
      </c>
      <c r="I1488" s="166">
        <v>45.649972610016398</v>
      </c>
      <c r="J1488" s="166">
        <v>45.649972610016398</v>
      </c>
    </row>
    <row r="1489" spans="1:10" ht="16.5">
      <c r="A1489" s="143" t="s">
        <v>3026</v>
      </c>
      <c r="B1489" s="165" t="s">
        <v>3025</v>
      </c>
      <c r="C1489" s="143" t="s">
        <v>179</v>
      </c>
      <c r="D1489" s="143" t="s">
        <v>1039</v>
      </c>
      <c r="E1489" s="143">
        <v>1</v>
      </c>
      <c r="F1489" s="143">
        <v>7</v>
      </c>
      <c r="G1489" s="143">
        <v>4</v>
      </c>
      <c r="H1489" s="166">
        <v>49.799970120017903</v>
      </c>
      <c r="I1489" s="166">
        <v>49.799970120017903</v>
      </c>
      <c r="J1489" s="166">
        <v>49.799970120017903</v>
      </c>
    </row>
    <row r="1490" spans="1:10" ht="16.5">
      <c r="A1490" s="143" t="s">
        <v>3027</v>
      </c>
      <c r="B1490" s="165" t="s">
        <v>3025</v>
      </c>
      <c r="C1490" s="143" t="s">
        <v>179</v>
      </c>
      <c r="D1490" s="143" t="s">
        <v>1039</v>
      </c>
      <c r="E1490" s="143">
        <v>1</v>
      </c>
      <c r="F1490" s="143">
        <v>7</v>
      </c>
      <c r="G1490" s="143">
        <v>4</v>
      </c>
      <c r="H1490" s="166">
        <v>49.799970120017903</v>
      </c>
      <c r="I1490" s="166">
        <v>49.799970120017903</v>
      </c>
      <c r="J1490" s="166">
        <v>49.799970120017903</v>
      </c>
    </row>
    <row r="1491" spans="1:10" ht="16.5">
      <c r="A1491" s="143" t="s">
        <v>3028</v>
      </c>
      <c r="B1491" s="165" t="s">
        <v>3025</v>
      </c>
      <c r="C1491" s="143" t="s">
        <v>179</v>
      </c>
      <c r="D1491" s="143" t="s">
        <v>1039</v>
      </c>
      <c r="E1491" s="143">
        <v>1</v>
      </c>
      <c r="F1491" s="143">
        <v>7</v>
      </c>
      <c r="G1491" s="143">
        <v>4</v>
      </c>
      <c r="H1491" s="166">
        <v>49.799970120017903</v>
      </c>
      <c r="I1491" s="166">
        <v>49.799970120017903</v>
      </c>
      <c r="J1491" s="166">
        <v>49.799970120017903</v>
      </c>
    </row>
    <row r="1492" spans="1:10" ht="16.5">
      <c r="A1492" s="143" t="s">
        <v>3029</v>
      </c>
      <c r="B1492" s="165" t="s">
        <v>3025</v>
      </c>
      <c r="C1492" s="143" t="s">
        <v>179</v>
      </c>
      <c r="D1492" s="143" t="s">
        <v>1039</v>
      </c>
      <c r="E1492" s="143">
        <v>1</v>
      </c>
      <c r="F1492" s="143">
        <v>7</v>
      </c>
      <c r="G1492" s="143">
        <v>4</v>
      </c>
      <c r="H1492" s="166">
        <v>49.799970120017903</v>
      </c>
      <c r="I1492" s="166">
        <v>49.799970120017903</v>
      </c>
      <c r="J1492" s="166">
        <v>49.799970120017903</v>
      </c>
    </row>
    <row r="1493" spans="1:10" ht="16.5">
      <c r="A1493" s="143" t="s">
        <v>3030</v>
      </c>
      <c r="B1493" s="165" t="s">
        <v>3025</v>
      </c>
      <c r="C1493" s="143" t="s">
        <v>179</v>
      </c>
      <c r="D1493" s="143" t="s">
        <v>1039</v>
      </c>
      <c r="E1493" s="143">
        <v>1</v>
      </c>
      <c r="F1493" s="143">
        <v>7</v>
      </c>
      <c r="G1493" s="143">
        <v>4</v>
      </c>
      <c r="H1493" s="166">
        <v>49.799970120017903</v>
      </c>
      <c r="I1493" s="166">
        <v>49.799970120017903</v>
      </c>
      <c r="J1493" s="166">
        <v>49.799970120017903</v>
      </c>
    </row>
    <row r="1494" spans="1:10" ht="16.5">
      <c r="A1494" s="143" t="s">
        <v>3031</v>
      </c>
      <c r="B1494" s="165" t="s">
        <v>3025</v>
      </c>
      <c r="C1494" s="143" t="s">
        <v>179</v>
      </c>
      <c r="D1494" s="143" t="s">
        <v>1039</v>
      </c>
      <c r="E1494" s="143">
        <v>1</v>
      </c>
      <c r="F1494" s="143">
        <v>7</v>
      </c>
      <c r="G1494" s="143">
        <v>4</v>
      </c>
      <c r="H1494" s="166">
        <v>49.799970120017903</v>
      </c>
      <c r="I1494" s="166">
        <v>49.799970120017903</v>
      </c>
      <c r="J1494" s="166">
        <v>49.799970120017903</v>
      </c>
    </row>
    <row r="1495" spans="1:10" ht="16.5">
      <c r="A1495" s="143" t="s">
        <v>3032</v>
      </c>
      <c r="B1495" s="165" t="s">
        <v>3025</v>
      </c>
      <c r="C1495" s="143" t="s">
        <v>179</v>
      </c>
      <c r="D1495" s="143" t="s">
        <v>1039</v>
      </c>
      <c r="E1495" s="143">
        <v>1</v>
      </c>
      <c r="F1495" s="143">
        <v>7</v>
      </c>
      <c r="G1495" s="143">
        <v>4</v>
      </c>
      <c r="H1495" s="166">
        <v>49.799970120017903</v>
      </c>
      <c r="I1495" s="166">
        <v>49.799970120017903</v>
      </c>
      <c r="J1495" s="166">
        <v>49.799970120017903</v>
      </c>
    </row>
    <row r="1496" spans="1:10" ht="16.5">
      <c r="A1496" s="143" t="s">
        <v>3033</v>
      </c>
      <c r="B1496" s="165" t="s">
        <v>3025</v>
      </c>
      <c r="C1496" s="143" t="s">
        <v>179</v>
      </c>
      <c r="D1496" s="143" t="s">
        <v>1039</v>
      </c>
      <c r="E1496" s="143">
        <v>1</v>
      </c>
      <c r="F1496" s="143">
        <v>7</v>
      </c>
      <c r="G1496" s="143">
        <v>4</v>
      </c>
      <c r="H1496" s="166">
        <v>49.799970120017903</v>
      </c>
      <c r="I1496" s="166">
        <v>49.799970120017903</v>
      </c>
      <c r="J1496" s="166">
        <v>49.799970120017903</v>
      </c>
    </row>
    <row r="1497" spans="1:10" ht="16.5">
      <c r="A1497" s="143" t="s">
        <v>3034</v>
      </c>
      <c r="B1497" s="165" t="s">
        <v>3025</v>
      </c>
      <c r="C1497" s="143" t="s">
        <v>179</v>
      </c>
      <c r="D1497" s="143" t="s">
        <v>1039</v>
      </c>
      <c r="E1497" s="143">
        <v>1</v>
      </c>
      <c r="F1497" s="143">
        <v>7</v>
      </c>
      <c r="G1497" s="143">
        <v>4</v>
      </c>
      <c r="H1497" s="166">
        <v>49.799970120017903</v>
      </c>
      <c r="I1497" s="166">
        <v>49.799970120017903</v>
      </c>
      <c r="J1497" s="166">
        <v>49.799970120017903</v>
      </c>
    </row>
    <row r="1498" spans="1:10" ht="16.5">
      <c r="A1498" s="143" t="s">
        <v>3035</v>
      </c>
      <c r="B1498" s="165" t="s">
        <v>3025</v>
      </c>
      <c r="C1498" s="143" t="s">
        <v>179</v>
      </c>
      <c r="D1498" s="143" t="s">
        <v>1039</v>
      </c>
      <c r="E1498" s="143">
        <v>1</v>
      </c>
      <c r="F1498" s="143">
        <v>7</v>
      </c>
      <c r="G1498" s="143">
        <v>4</v>
      </c>
      <c r="H1498" s="166">
        <v>49.799970120017903</v>
      </c>
      <c r="I1498" s="166">
        <v>49.799970120017903</v>
      </c>
      <c r="J1498" s="166">
        <v>49.799970120017903</v>
      </c>
    </row>
    <row r="1499" spans="1:10" ht="16.5">
      <c r="A1499" s="143" t="s">
        <v>3036</v>
      </c>
      <c r="B1499" s="165" t="s">
        <v>3025</v>
      </c>
      <c r="C1499" s="143" t="s">
        <v>179</v>
      </c>
      <c r="D1499" s="143" t="s">
        <v>1039</v>
      </c>
      <c r="E1499" s="143">
        <v>1</v>
      </c>
      <c r="F1499" s="143">
        <v>7</v>
      </c>
      <c r="G1499" s="143">
        <v>4</v>
      </c>
      <c r="H1499" s="166">
        <v>49.799970120017903</v>
      </c>
      <c r="I1499" s="166">
        <v>49.799970120017903</v>
      </c>
      <c r="J1499" s="166">
        <v>49.799970120017903</v>
      </c>
    </row>
    <row r="1500" spans="1:10" ht="16.5">
      <c r="A1500" s="143" t="s">
        <v>3037</v>
      </c>
      <c r="B1500" s="165" t="s">
        <v>3025</v>
      </c>
      <c r="C1500" s="143" t="s">
        <v>179</v>
      </c>
      <c r="D1500" s="143" t="s">
        <v>1039</v>
      </c>
      <c r="E1500" s="143">
        <v>1</v>
      </c>
      <c r="F1500" s="143">
        <v>7</v>
      </c>
      <c r="G1500" s="143">
        <v>4</v>
      </c>
      <c r="H1500" s="166">
        <v>49.799970120017903</v>
      </c>
      <c r="I1500" s="166">
        <v>49.799970120017903</v>
      </c>
      <c r="J1500" s="166">
        <v>49.799970120017903</v>
      </c>
    </row>
    <row r="1501" spans="1:10" ht="16.5">
      <c r="A1501" s="143" t="s">
        <v>3038</v>
      </c>
      <c r="B1501" s="165" t="s">
        <v>3025</v>
      </c>
      <c r="C1501" s="143" t="s">
        <v>179</v>
      </c>
      <c r="D1501" s="143" t="s">
        <v>1039</v>
      </c>
      <c r="E1501" s="143">
        <v>1</v>
      </c>
      <c r="F1501" s="143">
        <v>7</v>
      </c>
      <c r="G1501" s="143">
        <v>4</v>
      </c>
      <c r="H1501" s="166">
        <v>49.799970120017903</v>
      </c>
      <c r="I1501" s="166">
        <v>49.799970120017903</v>
      </c>
      <c r="J1501" s="166">
        <v>49.799970120017903</v>
      </c>
    </row>
    <row r="1502" spans="1:10" ht="16.5">
      <c r="A1502" s="143" t="s">
        <v>3039</v>
      </c>
      <c r="B1502" s="165" t="s">
        <v>3025</v>
      </c>
      <c r="C1502" s="143" t="s">
        <v>179</v>
      </c>
      <c r="D1502" s="143" t="s">
        <v>1039</v>
      </c>
      <c r="E1502" s="143">
        <v>1</v>
      </c>
      <c r="F1502" s="143">
        <v>7</v>
      </c>
      <c r="G1502" s="143">
        <v>4</v>
      </c>
      <c r="H1502" s="166">
        <v>49.799970120017903</v>
      </c>
      <c r="I1502" s="166">
        <v>49.799970120017903</v>
      </c>
      <c r="J1502" s="166">
        <v>49.799970120017903</v>
      </c>
    </row>
    <row r="1503" spans="1:10" ht="16.5">
      <c r="A1503" s="143" t="s">
        <v>3040</v>
      </c>
      <c r="B1503" s="165" t="s">
        <v>3041</v>
      </c>
      <c r="C1503" s="143" t="s">
        <v>179</v>
      </c>
      <c r="D1503" s="143" t="s">
        <v>1039</v>
      </c>
      <c r="E1503" s="143">
        <v>1</v>
      </c>
      <c r="F1503" s="143">
        <v>6</v>
      </c>
      <c r="G1503" s="143">
        <v>2</v>
      </c>
      <c r="H1503" s="166">
        <v>51.299882010271403</v>
      </c>
      <c r="I1503" s="166">
        <v>51.299882010271403</v>
      </c>
      <c r="J1503" s="166">
        <v>51.299882010271403</v>
      </c>
    </row>
    <row r="1504" spans="1:10" ht="16.5">
      <c r="A1504" s="143" t="s">
        <v>3042</v>
      </c>
      <c r="B1504" s="165" t="s">
        <v>3043</v>
      </c>
      <c r="C1504" s="143" t="s">
        <v>179</v>
      </c>
      <c r="D1504" s="143" t="s">
        <v>1039</v>
      </c>
      <c r="E1504" s="143">
        <v>1</v>
      </c>
      <c r="F1504" s="143">
        <v>6</v>
      </c>
      <c r="G1504" s="143">
        <v>2</v>
      </c>
      <c r="H1504" s="166">
        <v>51.299882010271403</v>
      </c>
      <c r="I1504" s="166">
        <v>51.299882010271403</v>
      </c>
      <c r="J1504" s="166">
        <v>51.299882010271403</v>
      </c>
    </row>
    <row r="1505" spans="1:10" ht="16.5">
      <c r="A1505" s="143" t="s">
        <v>3044</v>
      </c>
      <c r="B1505" s="165" t="s">
        <v>3043</v>
      </c>
      <c r="C1505" s="143" t="s">
        <v>179</v>
      </c>
      <c r="D1505" s="143" t="s">
        <v>1039</v>
      </c>
      <c r="E1505" s="143">
        <v>1</v>
      </c>
      <c r="F1505" s="143">
        <v>6</v>
      </c>
      <c r="G1505" s="143">
        <v>2</v>
      </c>
      <c r="H1505" s="166">
        <v>51.299882010271403</v>
      </c>
      <c r="I1505" s="166">
        <v>51.299882010271403</v>
      </c>
      <c r="J1505" s="166">
        <v>51.299882010271403</v>
      </c>
    </row>
    <row r="1506" spans="1:10" ht="16.5">
      <c r="A1506" s="143" t="s">
        <v>3045</v>
      </c>
      <c r="B1506" s="165" t="s">
        <v>3046</v>
      </c>
      <c r="C1506" s="143" t="s">
        <v>179</v>
      </c>
      <c r="D1506" s="143" t="s">
        <v>1039</v>
      </c>
      <c r="E1506" s="143">
        <v>0</v>
      </c>
      <c r="F1506" s="143">
        <v>10</v>
      </c>
      <c r="G1506" s="143">
        <v>3</v>
      </c>
      <c r="H1506" s="166">
        <v>0</v>
      </c>
      <c r="I1506" s="166">
        <v>36.3999854400058</v>
      </c>
      <c r="J1506" s="166">
        <v>36</v>
      </c>
    </row>
    <row r="1507" spans="1:10" ht="16.5">
      <c r="A1507" s="143" t="s">
        <v>3047</v>
      </c>
      <c r="B1507" s="165" t="s">
        <v>3046</v>
      </c>
      <c r="C1507" s="143" t="s">
        <v>179</v>
      </c>
      <c r="D1507" s="143" t="s">
        <v>1039</v>
      </c>
      <c r="E1507" s="143">
        <v>0</v>
      </c>
      <c r="F1507" s="143">
        <v>10</v>
      </c>
      <c r="G1507" s="143">
        <v>3</v>
      </c>
      <c r="H1507" s="166">
        <v>0</v>
      </c>
      <c r="I1507" s="166">
        <v>36.3999854400058</v>
      </c>
      <c r="J1507" s="166">
        <v>36</v>
      </c>
    </row>
    <row r="1508" spans="1:10" ht="16.5">
      <c r="A1508" s="143" t="s">
        <v>3048</v>
      </c>
      <c r="B1508" s="165" t="s">
        <v>3046</v>
      </c>
      <c r="C1508" s="143" t="s">
        <v>179</v>
      </c>
      <c r="D1508" s="143" t="s">
        <v>1039</v>
      </c>
      <c r="E1508" s="143">
        <v>0</v>
      </c>
      <c r="F1508" s="143">
        <v>10</v>
      </c>
      <c r="G1508" s="143">
        <v>3</v>
      </c>
      <c r="H1508" s="166">
        <v>0</v>
      </c>
      <c r="I1508" s="166">
        <v>36.3999854400058</v>
      </c>
      <c r="J1508" s="166">
        <v>36</v>
      </c>
    </row>
    <row r="1509" spans="1:10" ht="16.5">
      <c r="A1509" s="143" t="s">
        <v>3049</v>
      </c>
      <c r="B1509" s="165" t="s">
        <v>3046</v>
      </c>
      <c r="C1509" s="143" t="s">
        <v>179</v>
      </c>
      <c r="D1509" s="143" t="s">
        <v>1039</v>
      </c>
      <c r="E1509" s="143">
        <v>0</v>
      </c>
      <c r="F1509" s="143">
        <v>10</v>
      </c>
      <c r="G1509" s="143">
        <v>3</v>
      </c>
      <c r="H1509" s="166">
        <v>0</v>
      </c>
      <c r="I1509" s="166">
        <v>36.3999854400058</v>
      </c>
      <c r="J1509" s="166">
        <v>36</v>
      </c>
    </row>
    <row r="1510" spans="1:10" ht="16.5">
      <c r="A1510" s="143" t="s">
        <v>3050</v>
      </c>
      <c r="B1510" s="165" t="s">
        <v>3046</v>
      </c>
      <c r="C1510" s="143" t="s">
        <v>179</v>
      </c>
      <c r="D1510" s="143" t="s">
        <v>1039</v>
      </c>
      <c r="E1510" s="143">
        <v>0</v>
      </c>
      <c r="F1510" s="143">
        <v>10</v>
      </c>
      <c r="G1510" s="143">
        <v>3</v>
      </c>
      <c r="H1510" s="166">
        <v>0</v>
      </c>
      <c r="I1510" s="166">
        <v>36.3999854400058</v>
      </c>
      <c r="J1510" s="166">
        <v>36</v>
      </c>
    </row>
    <row r="1511" spans="1:10" ht="16.5">
      <c r="A1511" s="143" t="s">
        <v>3051</v>
      </c>
      <c r="B1511" s="165" t="s">
        <v>3046</v>
      </c>
      <c r="C1511" s="143" t="s">
        <v>179</v>
      </c>
      <c r="D1511" s="143" t="s">
        <v>1039</v>
      </c>
      <c r="E1511" s="143">
        <v>0</v>
      </c>
      <c r="F1511" s="143">
        <v>1</v>
      </c>
      <c r="G1511" s="143">
        <v>0</v>
      </c>
      <c r="H1511" s="166">
        <v>0</v>
      </c>
      <c r="I1511" s="166">
        <v>3.4965034965034998</v>
      </c>
      <c r="J1511" s="166">
        <v>36</v>
      </c>
    </row>
    <row r="1512" spans="1:10" ht="16.5">
      <c r="A1512" s="143" t="s">
        <v>3052</v>
      </c>
      <c r="B1512" s="165" t="s">
        <v>3053</v>
      </c>
      <c r="C1512" s="143" t="s">
        <v>179</v>
      </c>
      <c r="D1512" s="143" t="s">
        <v>1039</v>
      </c>
      <c r="E1512" s="143">
        <v>1</v>
      </c>
      <c r="F1512" s="143">
        <v>7</v>
      </c>
      <c r="G1512" s="143">
        <v>4</v>
      </c>
      <c r="H1512" s="166">
        <v>44.400044400044401</v>
      </c>
      <c r="I1512" s="166">
        <v>44.400044400044401</v>
      </c>
      <c r="J1512" s="166">
        <v>44.400044400044401</v>
      </c>
    </row>
    <row r="1513" spans="1:10" ht="16.5">
      <c r="A1513" s="143" t="s">
        <v>3054</v>
      </c>
      <c r="B1513" s="165" t="s">
        <v>3053</v>
      </c>
      <c r="C1513" s="143" t="s">
        <v>179</v>
      </c>
      <c r="D1513" s="143" t="s">
        <v>1039</v>
      </c>
      <c r="E1513" s="143">
        <v>1</v>
      </c>
      <c r="F1513" s="143">
        <v>7</v>
      </c>
      <c r="G1513" s="143">
        <v>4</v>
      </c>
      <c r="H1513" s="166">
        <v>44.400044400044401</v>
      </c>
      <c r="I1513" s="166">
        <v>44.400044400044401</v>
      </c>
      <c r="J1513" s="166">
        <v>44.400044400044401</v>
      </c>
    </row>
    <row r="1514" spans="1:10" ht="16.5">
      <c r="A1514" s="143" t="s">
        <v>3055</v>
      </c>
      <c r="B1514" s="165" t="s">
        <v>3053</v>
      </c>
      <c r="C1514" s="143" t="s">
        <v>179</v>
      </c>
      <c r="D1514" s="143" t="s">
        <v>1039</v>
      </c>
      <c r="E1514" s="143">
        <v>1</v>
      </c>
      <c r="F1514" s="143">
        <v>7</v>
      </c>
      <c r="G1514" s="143">
        <v>4</v>
      </c>
      <c r="H1514" s="166">
        <v>44.400044400044401</v>
      </c>
      <c r="I1514" s="166">
        <v>44.400044400044401</v>
      </c>
      <c r="J1514" s="166">
        <v>44.400044400044401</v>
      </c>
    </row>
    <row r="1515" spans="1:10" ht="16.5">
      <c r="A1515" s="143" t="s">
        <v>3056</v>
      </c>
      <c r="B1515" s="165" t="s">
        <v>3053</v>
      </c>
      <c r="C1515" s="143" t="s">
        <v>179</v>
      </c>
      <c r="D1515" s="143" t="s">
        <v>1039</v>
      </c>
      <c r="E1515" s="143">
        <v>1</v>
      </c>
      <c r="F1515" s="143">
        <v>7</v>
      </c>
      <c r="G1515" s="143">
        <v>4</v>
      </c>
      <c r="H1515" s="166">
        <v>44.400044400044401</v>
      </c>
      <c r="I1515" s="166">
        <v>44.400044400044401</v>
      </c>
      <c r="J1515" s="166">
        <v>44.400044400044401</v>
      </c>
    </row>
    <row r="1516" spans="1:10" ht="16.5">
      <c r="A1516" s="143" t="s">
        <v>3057</v>
      </c>
      <c r="B1516" s="165" t="s">
        <v>3053</v>
      </c>
      <c r="C1516" s="143" t="s">
        <v>179</v>
      </c>
      <c r="D1516" s="143" t="s">
        <v>1039</v>
      </c>
      <c r="E1516" s="143">
        <v>1</v>
      </c>
      <c r="F1516" s="143">
        <v>7</v>
      </c>
      <c r="G1516" s="143">
        <v>4</v>
      </c>
      <c r="H1516" s="166">
        <v>44.400044400044401</v>
      </c>
      <c r="I1516" s="166">
        <v>44.400044400044401</v>
      </c>
      <c r="J1516" s="166">
        <v>44.400044400044401</v>
      </c>
    </row>
    <row r="1517" spans="1:10" ht="16.5">
      <c r="A1517" s="143" t="s">
        <v>3058</v>
      </c>
      <c r="B1517" s="165" t="s">
        <v>3053</v>
      </c>
      <c r="C1517" s="143" t="s">
        <v>179</v>
      </c>
      <c r="D1517" s="143" t="s">
        <v>1039</v>
      </c>
      <c r="E1517" s="143">
        <v>1</v>
      </c>
      <c r="F1517" s="143">
        <v>7</v>
      </c>
      <c r="G1517" s="143">
        <v>4</v>
      </c>
      <c r="H1517" s="166">
        <v>44.400044400044401</v>
      </c>
      <c r="I1517" s="166">
        <v>44.400044400044401</v>
      </c>
      <c r="J1517" s="166">
        <v>44.400044400044401</v>
      </c>
    </row>
    <row r="1518" spans="1:10" ht="16.5">
      <c r="A1518" s="143" t="s">
        <v>3059</v>
      </c>
      <c r="B1518" s="165" t="s">
        <v>3053</v>
      </c>
      <c r="C1518" s="143" t="s">
        <v>179</v>
      </c>
      <c r="D1518" s="143" t="s">
        <v>1039</v>
      </c>
      <c r="E1518" s="143">
        <v>1</v>
      </c>
      <c r="F1518" s="143">
        <v>7</v>
      </c>
      <c r="G1518" s="143">
        <v>4</v>
      </c>
      <c r="H1518" s="166">
        <v>44.400044400044401</v>
      </c>
      <c r="I1518" s="166">
        <v>44.400044400044401</v>
      </c>
      <c r="J1518" s="166">
        <v>44.400044400044401</v>
      </c>
    </row>
    <row r="1519" spans="1:10" ht="16.5">
      <c r="A1519" s="143" t="s">
        <v>3060</v>
      </c>
      <c r="B1519" s="165" t="s">
        <v>3053</v>
      </c>
      <c r="C1519" s="143" t="s">
        <v>179</v>
      </c>
      <c r="D1519" s="143" t="s">
        <v>1039</v>
      </c>
      <c r="E1519" s="143">
        <v>1</v>
      </c>
      <c r="F1519" s="143">
        <v>7</v>
      </c>
      <c r="G1519" s="143">
        <v>4</v>
      </c>
      <c r="H1519" s="166">
        <v>44.400044400044401</v>
      </c>
      <c r="I1519" s="166">
        <v>44.400044400044401</v>
      </c>
      <c r="J1519" s="166">
        <v>44.400044400044401</v>
      </c>
    </row>
    <row r="1520" spans="1:10" ht="16.5">
      <c r="A1520" s="143" t="s">
        <v>3061</v>
      </c>
      <c r="B1520" s="165" t="s">
        <v>3053</v>
      </c>
      <c r="C1520" s="143" t="s">
        <v>179</v>
      </c>
      <c r="D1520" s="143" t="s">
        <v>1039</v>
      </c>
      <c r="E1520" s="143">
        <v>1</v>
      </c>
      <c r="F1520" s="143">
        <v>7</v>
      </c>
      <c r="G1520" s="143">
        <v>4</v>
      </c>
      <c r="H1520" s="166">
        <v>44.400044400044401</v>
      </c>
      <c r="I1520" s="166">
        <v>44.400044400044401</v>
      </c>
      <c r="J1520" s="166">
        <v>44.400044400044401</v>
      </c>
    </row>
    <row r="1521" spans="1:10" ht="16.5">
      <c r="A1521" s="143" t="s">
        <v>3062</v>
      </c>
      <c r="B1521" s="165" t="s">
        <v>3053</v>
      </c>
      <c r="C1521" s="143" t="s">
        <v>179</v>
      </c>
      <c r="D1521" s="143" t="s">
        <v>1039</v>
      </c>
      <c r="E1521" s="143">
        <v>1</v>
      </c>
      <c r="F1521" s="143">
        <v>7</v>
      </c>
      <c r="G1521" s="143">
        <v>4</v>
      </c>
      <c r="H1521" s="166">
        <v>44.400044400044401</v>
      </c>
      <c r="I1521" s="166">
        <v>44.400044400044401</v>
      </c>
      <c r="J1521" s="166">
        <v>44.400044400044401</v>
      </c>
    </row>
    <row r="1522" spans="1:10" ht="16.5">
      <c r="A1522" s="143" t="s">
        <v>3063</v>
      </c>
      <c r="B1522" s="165" t="s">
        <v>3064</v>
      </c>
      <c r="C1522" s="143" t="s">
        <v>179</v>
      </c>
      <c r="D1522" s="143" t="s">
        <v>1039</v>
      </c>
      <c r="E1522" s="143">
        <v>1</v>
      </c>
      <c r="F1522" s="143">
        <v>7</v>
      </c>
      <c r="G1522" s="143">
        <v>4</v>
      </c>
      <c r="H1522" s="166">
        <v>42.704626334519602</v>
      </c>
      <c r="I1522" s="166">
        <v>42.704626334519602</v>
      </c>
      <c r="J1522" s="166">
        <v>42.704626334519602</v>
      </c>
    </row>
    <row r="1523" spans="1:10" ht="16.5">
      <c r="A1523" s="143" t="s">
        <v>3065</v>
      </c>
      <c r="B1523" s="165" t="s">
        <v>3064</v>
      </c>
      <c r="C1523" s="143" t="s">
        <v>179</v>
      </c>
      <c r="D1523" s="143" t="s">
        <v>1039</v>
      </c>
      <c r="E1523" s="143">
        <v>1</v>
      </c>
      <c r="F1523" s="143">
        <v>7</v>
      </c>
      <c r="G1523" s="143">
        <v>4</v>
      </c>
      <c r="H1523" s="166">
        <v>42.704626334519602</v>
      </c>
      <c r="I1523" s="166">
        <v>42.704626334519602</v>
      </c>
      <c r="J1523" s="166">
        <v>42.704626334519602</v>
      </c>
    </row>
    <row r="1524" spans="1:10" ht="16.5">
      <c r="A1524" s="143" t="s">
        <v>3066</v>
      </c>
      <c r="B1524" s="165" t="s">
        <v>3064</v>
      </c>
      <c r="C1524" s="143" t="s">
        <v>179</v>
      </c>
      <c r="D1524" s="143" t="s">
        <v>1039</v>
      </c>
      <c r="E1524" s="143">
        <v>2</v>
      </c>
      <c r="F1524" s="143">
        <v>7</v>
      </c>
      <c r="G1524" s="143">
        <v>4</v>
      </c>
      <c r="H1524" s="166">
        <v>45.454545454545503</v>
      </c>
      <c r="I1524" s="166">
        <v>45.454545454545503</v>
      </c>
      <c r="J1524" s="166">
        <v>45.454545454545503</v>
      </c>
    </row>
    <row r="1525" spans="1:10" ht="16.5">
      <c r="A1525" s="143" t="s">
        <v>3067</v>
      </c>
      <c r="B1525" s="165" t="s">
        <v>3064</v>
      </c>
      <c r="C1525" s="143" t="s">
        <v>179</v>
      </c>
      <c r="D1525" s="143" t="s">
        <v>1039</v>
      </c>
      <c r="E1525" s="143">
        <v>1</v>
      </c>
      <c r="F1525" s="143">
        <v>7</v>
      </c>
      <c r="G1525" s="143">
        <v>4</v>
      </c>
      <c r="H1525" s="166">
        <v>41.958041958042003</v>
      </c>
      <c r="I1525" s="166">
        <v>41.958041958042003</v>
      </c>
      <c r="J1525" s="166">
        <v>41.958041958042003</v>
      </c>
    </row>
    <row r="1526" spans="1:10" ht="16.5">
      <c r="A1526" s="143" t="s">
        <v>3068</v>
      </c>
      <c r="B1526" s="165" t="s">
        <v>3064</v>
      </c>
      <c r="C1526" s="143" t="s">
        <v>179</v>
      </c>
      <c r="D1526" s="143" t="s">
        <v>1039</v>
      </c>
      <c r="E1526" s="143">
        <v>1</v>
      </c>
      <c r="F1526" s="143">
        <v>7</v>
      </c>
      <c r="G1526" s="143">
        <v>4</v>
      </c>
      <c r="H1526" s="166">
        <v>42.704626334519602</v>
      </c>
      <c r="I1526" s="166">
        <v>42.704626334519602</v>
      </c>
      <c r="J1526" s="166">
        <v>42.704626334519602</v>
      </c>
    </row>
    <row r="1527" spans="1:10" ht="16.5">
      <c r="A1527" s="143" t="s">
        <v>3069</v>
      </c>
      <c r="B1527" s="165" t="s">
        <v>3064</v>
      </c>
      <c r="C1527" s="143" t="s">
        <v>179</v>
      </c>
      <c r="D1527" s="143" t="s">
        <v>1039</v>
      </c>
      <c r="E1527" s="143">
        <v>2</v>
      </c>
      <c r="F1527" s="143">
        <v>7</v>
      </c>
      <c r="G1527" s="143">
        <v>4</v>
      </c>
      <c r="H1527" s="166">
        <v>45.454545454545503</v>
      </c>
      <c r="I1527" s="166">
        <v>45.454545454545503</v>
      </c>
      <c r="J1527" s="166">
        <v>45.454545454545503</v>
      </c>
    </row>
    <row r="1528" spans="1:10" ht="16.5">
      <c r="A1528" s="143" t="s">
        <v>3070</v>
      </c>
      <c r="B1528" s="165" t="s">
        <v>3064</v>
      </c>
      <c r="C1528" s="143" t="s">
        <v>179</v>
      </c>
      <c r="D1528" s="143" t="s">
        <v>1039</v>
      </c>
      <c r="E1528" s="143">
        <v>2</v>
      </c>
      <c r="F1528" s="143">
        <v>7</v>
      </c>
      <c r="G1528" s="143">
        <v>4</v>
      </c>
      <c r="H1528" s="166">
        <v>45.454545454545503</v>
      </c>
      <c r="I1528" s="166">
        <v>45.454545454545503</v>
      </c>
      <c r="J1528" s="166">
        <v>45.454545454545503</v>
      </c>
    </row>
    <row r="1529" spans="1:10" ht="16.5">
      <c r="A1529" s="143" t="s">
        <v>3071</v>
      </c>
      <c r="B1529" s="165" t="s">
        <v>3064</v>
      </c>
      <c r="C1529" s="143" t="s">
        <v>179</v>
      </c>
      <c r="D1529" s="143" t="s">
        <v>1039</v>
      </c>
      <c r="E1529" s="143">
        <v>2</v>
      </c>
      <c r="F1529" s="143">
        <v>7</v>
      </c>
      <c r="G1529" s="143">
        <v>4</v>
      </c>
      <c r="H1529" s="166">
        <v>45.454545454545503</v>
      </c>
      <c r="I1529" s="166">
        <v>45.454545454545503</v>
      </c>
      <c r="J1529" s="166">
        <v>45.454545454545503</v>
      </c>
    </row>
    <row r="1530" spans="1:10" ht="16.5">
      <c r="A1530" s="143" t="s">
        <v>3072</v>
      </c>
      <c r="B1530" s="165" t="s">
        <v>3064</v>
      </c>
      <c r="C1530" s="143" t="s">
        <v>179</v>
      </c>
      <c r="D1530" s="143" t="s">
        <v>1039</v>
      </c>
      <c r="E1530" s="143">
        <v>1</v>
      </c>
      <c r="F1530" s="143">
        <v>7</v>
      </c>
      <c r="G1530" s="143">
        <v>4</v>
      </c>
      <c r="H1530" s="166">
        <v>42.704626334519602</v>
      </c>
      <c r="I1530" s="166">
        <v>42.704626334519602</v>
      </c>
      <c r="J1530" s="166">
        <v>42.704626334519602</v>
      </c>
    </row>
    <row r="1531" spans="1:10" ht="16.5">
      <c r="A1531" s="143" t="s">
        <v>3073</v>
      </c>
      <c r="B1531" s="165" t="s">
        <v>3064</v>
      </c>
      <c r="C1531" s="143" t="s">
        <v>179</v>
      </c>
      <c r="D1531" s="143" t="s">
        <v>1039</v>
      </c>
      <c r="E1531" s="143">
        <v>2</v>
      </c>
      <c r="F1531" s="143">
        <v>7</v>
      </c>
      <c r="G1531" s="143">
        <v>4</v>
      </c>
      <c r="H1531" s="166">
        <v>45.454545454545503</v>
      </c>
      <c r="I1531" s="166">
        <v>45.454545454545503</v>
      </c>
      <c r="J1531" s="166">
        <v>45.454545454545503</v>
      </c>
    </row>
    <row r="1532" spans="1:10" ht="16.5">
      <c r="A1532" s="143" t="s">
        <v>3074</v>
      </c>
      <c r="B1532" s="165" t="s">
        <v>3064</v>
      </c>
      <c r="C1532" s="143" t="s">
        <v>179</v>
      </c>
      <c r="D1532" s="143" t="s">
        <v>1039</v>
      </c>
      <c r="E1532" s="143">
        <v>1</v>
      </c>
      <c r="F1532" s="143">
        <v>7</v>
      </c>
      <c r="G1532" s="143">
        <v>4</v>
      </c>
      <c r="H1532" s="166">
        <v>42.704626334519602</v>
      </c>
      <c r="I1532" s="166">
        <v>42.704626334519602</v>
      </c>
      <c r="J1532" s="166">
        <v>42.704626334519602</v>
      </c>
    </row>
    <row r="1533" spans="1:10" ht="16.5">
      <c r="A1533" s="143" t="s">
        <v>3075</v>
      </c>
      <c r="B1533" s="165" t="s">
        <v>3064</v>
      </c>
      <c r="C1533" s="143" t="s">
        <v>179</v>
      </c>
      <c r="D1533" s="143" t="s">
        <v>1039</v>
      </c>
      <c r="E1533" s="143">
        <v>1</v>
      </c>
      <c r="F1533" s="143">
        <v>7</v>
      </c>
      <c r="G1533" s="143">
        <v>4</v>
      </c>
      <c r="H1533" s="166">
        <v>42.704626334519602</v>
      </c>
      <c r="I1533" s="166">
        <v>42.704626334519602</v>
      </c>
      <c r="J1533" s="166">
        <v>42.704626334519602</v>
      </c>
    </row>
    <row r="1534" spans="1:10" ht="16.5">
      <c r="A1534" s="143" t="s">
        <v>3076</v>
      </c>
      <c r="B1534" s="165" t="s">
        <v>3077</v>
      </c>
      <c r="C1534" s="143" t="s">
        <v>179</v>
      </c>
      <c r="D1534" s="143" t="s">
        <v>1039</v>
      </c>
      <c r="E1534" s="143">
        <v>1</v>
      </c>
      <c r="F1534" s="143">
        <v>7</v>
      </c>
      <c r="G1534" s="143">
        <v>4</v>
      </c>
      <c r="H1534" s="166">
        <v>36.000360003600001</v>
      </c>
      <c r="I1534" s="166">
        <v>36.000360003600001</v>
      </c>
      <c r="J1534" s="166">
        <v>36.000360003600001</v>
      </c>
    </row>
    <row r="1535" spans="1:10" ht="16.5">
      <c r="A1535" s="143" t="s">
        <v>3078</v>
      </c>
      <c r="B1535" s="165" t="s">
        <v>3077</v>
      </c>
      <c r="C1535" s="143" t="s">
        <v>179</v>
      </c>
      <c r="D1535" s="143" t="s">
        <v>1039</v>
      </c>
      <c r="E1535" s="143">
        <v>1</v>
      </c>
      <c r="F1535" s="143">
        <v>7</v>
      </c>
      <c r="G1535" s="143">
        <v>4</v>
      </c>
      <c r="H1535" s="166">
        <v>36.000360003600001</v>
      </c>
      <c r="I1535" s="166">
        <v>36.000360003600001</v>
      </c>
      <c r="J1535" s="166">
        <v>36.000360003600001</v>
      </c>
    </row>
    <row r="1536" spans="1:10" ht="16.5">
      <c r="A1536" s="143" t="s">
        <v>3079</v>
      </c>
      <c r="B1536" s="165" t="s">
        <v>3077</v>
      </c>
      <c r="C1536" s="143" t="s">
        <v>179</v>
      </c>
      <c r="D1536" s="143" t="s">
        <v>1039</v>
      </c>
      <c r="E1536" s="143">
        <v>1</v>
      </c>
      <c r="F1536" s="143">
        <v>7</v>
      </c>
      <c r="G1536" s="143">
        <v>4</v>
      </c>
      <c r="H1536" s="166">
        <v>42.704626334519602</v>
      </c>
      <c r="I1536" s="166">
        <v>42.704626334519602</v>
      </c>
      <c r="J1536" s="166">
        <v>42.704626334519602</v>
      </c>
    </row>
    <row r="1537" spans="1:10" ht="16.5">
      <c r="A1537" s="143" t="s">
        <v>3080</v>
      </c>
      <c r="B1537" s="165" t="s">
        <v>3081</v>
      </c>
      <c r="C1537" s="143" t="s">
        <v>179</v>
      </c>
      <c r="D1537" s="143" t="s">
        <v>1039</v>
      </c>
      <c r="E1537" s="143">
        <v>1</v>
      </c>
      <c r="F1537" s="143">
        <v>7</v>
      </c>
      <c r="G1537" s="143">
        <v>4</v>
      </c>
      <c r="H1537" s="166">
        <v>37.795275590551199</v>
      </c>
      <c r="I1537" s="166">
        <v>37.795275590551199</v>
      </c>
      <c r="J1537" s="166">
        <v>37.795275590551199</v>
      </c>
    </row>
    <row r="1538" spans="1:10" ht="16.5">
      <c r="A1538" s="143" t="s">
        <v>3082</v>
      </c>
      <c r="B1538" s="165" t="s">
        <v>3083</v>
      </c>
      <c r="C1538" s="143" t="s">
        <v>179</v>
      </c>
      <c r="D1538" s="143" t="s">
        <v>1039</v>
      </c>
      <c r="E1538" s="143">
        <v>1</v>
      </c>
      <c r="F1538" s="143">
        <v>7</v>
      </c>
      <c r="G1538" s="143">
        <v>4</v>
      </c>
      <c r="H1538" s="166">
        <v>37.795275590551199</v>
      </c>
      <c r="I1538" s="166">
        <v>37.795275590551199</v>
      </c>
      <c r="J1538" s="166">
        <v>37.795275590551199</v>
      </c>
    </row>
    <row r="1539" spans="1:10" ht="16.5">
      <c r="A1539" s="143" t="s">
        <v>3084</v>
      </c>
      <c r="B1539" s="165" t="s">
        <v>3083</v>
      </c>
      <c r="C1539" s="143" t="s">
        <v>179</v>
      </c>
      <c r="D1539" s="143" t="s">
        <v>1039</v>
      </c>
      <c r="E1539" s="143">
        <v>1</v>
      </c>
      <c r="F1539" s="143">
        <v>7</v>
      </c>
      <c r="G1539" s="143">
        <v>4</v>
      </c>
      <c r="H1539" s="166">
        <v>37.795275590551199</v>
      </c>
      <c r="I1539" s="166">
        <v>37.795275590551199</v>
      </c>
      <c r="J1539" s="166">
        <v>37.795275590551199</v>
      </c>
    </row>
    <row r="1540" spans="1:10" ht="16.5">
      <c r="A1540" s="143" t="s">
        <v>3085</v>
      </c>
      <c r="B1540" s="165" t="s">
        <v>3086</v>
      </c>
      <c r="C1540" s="143" t="s">
        <v>179</v>
      </c>
      <c r="D1540" s="143" t="s">
        <v>1039</v>
      </c>
      <c r="E1540" s="143">
        <v>2.5</v>
      </c>
      <c r="F1540" s="143">
        <v>9</v>
      </c>
      <c r="G1540" s="143">
        <v>1.5</v>
      </c>
      <c r="H1540" s="166">
        <v>44.827586206896598</v>
      </c>
      <c r="I1540" s="166">
        <v>44.827586206896598</v>
      </c>
      <c r="J1540" s="166">
        <v>44.827586206896598</v>
      </c>
    </row>
    <row r="1541" spans="1:10" ht="16.5">
      <c r="A1541" s="143" t="s">
        <v>3087</v>
      </c>
      <c r="B1541" s="165" t="s">
        <v>3086</v>
      </c>
      <c r="C1541" s="143" t="s">
        <v>179</v>
      </c>
      <c r="D1541" s="143" t="s">
        <v>1039</v>
      </c>
      <c r="E1541" s="143">
        <v>2.5</v>
      </c>
      <c r="F1541" s="143">
        <v>9</v>
      </c>
      <c r="G1541" s="143">
        <v>1.5</v>
      </c>
      <c r="H1541" s="166">
        <v>44.827586206896598</v>
      </c>
      <c r="I1541" s="166">
        <v>44.827586206896598</v>
      </c>
      <c r="J1541" s="166">
        <v>44.827586206896598</v>
      </c>
    </row>
    <row r="1542" spans="1:10" ht="16.5">
      <c r="A1542" s="143" t="s">
        <v>3088</v>
      </c>
      <c r="B1542" s="165" t="s">
        <v>3089</v>
      </c>
      <c r="C1542" s="143" t="s">
        <v>179</v>
      </c>
      <c r="D1542" s="143" t="s">
        <v>1039</v>
      </c>
      <c r="E1542" s="143">
        <v>1</v>
      </c>
      <c r="F1542" s="143">
        <v>7</v>
      </c>
      <c r="G1542" s="143">
        <v>3</v>
      </c>
      <c r="H1542" s="166">
        <v>48.458149779735699</v>
      </c>
      <c r="I1542" s="166">
        <v>48.458149779735699</v>
      </c>
      <c r="J1542" s="166">
        <v>48.458149779735699</v>
      </c>
    </row>
    <row r="1543" spans="1:10" ht="16.5">
      <c r="A1543" s="143" t="s">
        <v>3090</v>
      </c>
      <c r="B1543" s="165" t="s">
        <v>3089</v>
      </c>
      <c r="C1543" s="143" t="s">
        <v>179</v>
      </c>
      <c r="D1543" s="143" t="s">
        <v>1039</v>
      </c>
      <c r="E1543" s="143">
        <v>1</v>
      </c>
      <c r="F1543" s="143">
        <v>7</v>
      </c>
      <c r="G1543" s="143">
        <v>3</v>
      </c>
      <c r="H1543" s="166">
        <v>48.458149779735699</v>
      </c>
      <c r="I1543" s="166">
        <v>48.458149779735699</v>
      </c>
      <c r="J1543" s="166">
        <v>48.458149779735699</v>
      </c>
    </row>
    <row r="1544" spans="1:10" ht="16.5">
      <c r="A1544" s="143" t="s">
        <v>3091</v>
      </c>
      <c r="B1544" s="165" t="s">
        <v>3092</v>
      </c>
      <c r="C1544" s="143" t="s">
        <v>179</v>
      </c>
      <c r="D1544" s="143" t="s">
        <v>1039</v>
      </c>
      <c r="E1544" s="143">
        <v>2</v>
      </c>
      <c r="F1544" s="143">
        <v>10</v>
      </c>
      <c r="G1544" s="143">
        <v>3</v>
      </c>
      <c r="H1544" s="166">
        <v>47.619047619047599</v>
      </c>
      <c r="I1544" s="166">
        <v>47.619047619047599</v>
      </c>
      <c r="J1544" s="166">
        <v>47.619047619047599</v>
      </c>
    </row>
    <row r="1545" spans="1:10" ht="16.5">
      <c r="A1545" s="143" t="s">
        <v>3093</v>
      </c>
      <c r="B1545" s="165" t="s">
        <v>3092</v>
      </c>
      <c r="C1545" s="143" t="s">
        <v>179</v>
      </c>
      <c r="D1545" s="143" t="s">
        <v>1039</v>
      </c>
      <c r="E1545" s="143">
        <v>2</v>
      </c>
      <c r="F1545" s="143">
        <v>10</v>
      </c>
      <c r="G1545" s="143">
        <v>3</v>
      </c>
      <c r="H1545" s="166">
        <v>47.619047619047599</v>
      </c>
      <c r="I1545" s="166">
        <v>47.619047619047599</v>
      </c>
      <c r="J1545" s="166">
        <v>47.619047619047599</v>
      </c>
    </row>
    <row r="1546" spans="1:10" ht="16.5">
      <c r="A1546" s="143" t="s">
        <v>3094</v>
      </c>
      <c r="B1546" s="165" t="s">
        <v>3092</v>
      </c>
      <c r="C1546" s="143" t="s">
        <v>179</v>
      </c>
      <c r="D1546" s="143" t="s">
        <v>1039</v>
      </c>
      <c r="E1546" s="143">
        <v>2</v>
      </c>
      <c r="F1546" s="143">
        <v>10</v>
      </c>
      <c r="G1546" s="143">
        <v>3</v>
      </c>
      <c r="H1546" s="166">
        <v>47.619047619047599</v>
      </c>
      <c r="I1546" s="166">
        <v>47.619047619047599</v>
      </c>
      <c r="J1546" s="166">
        <v>47.619047619047599</v>
      </c>
    </row>
    <row r="1547" spans="1:10" ht="16.5">
      <c r="A1547" s="143" t="s">
        <v>3095</v>
      </c>
      <c r="B1547" s="165" t="s">
        <v>3092</v>
      </c>
      <c r="C1547" s="143" t="s">
        <v>179</v>
      </c>
      <c r="D1547" s="143" t="s">
        <v>1039</v>
      </c>
      <c r="E1547" s="143">
        <v>2</v>
      </c>
      <c r="F1547" s="143">
        <v>10</v>
      </c>
      <c r="G1547" s="143">
        <v>3</v>
      </c>
      <c r="H1547" s="166">
        <v>47.619047619047599</v>
      </c>
      <c r="I1547" s="166">
        <v>47.619047619047599</v>
      </c>
      <c r="J1547" s="166">
        <v>47.619047619047599</v>
      </c>
    </row>
    <row r="1548" spans="1:10" ht="16.5">
      <c r="A1548" s="143" t="s">
        <v>3096</v>
      </c>
      <c r="B1548" s="165" t="s">
        <v>3097</v>
      </c>
      <c r="C1548" s="143" t="s">
        <v>179</v>
      </c>
      <c r="D1548" s="143" t="s">
        <v>1039</v>
      </c>
      <c r="E1548" s="143">
        <v>2</v>
      </c>
      <c r="F1548" s="143">
        <v>10</v>
      </c>
      <c r="G1548" s="143">
        <v>3</v>
      </c>
      <c r="H1548" s="166">
        <v>46.801872074883001</v>
      </c>
      <c r="I1548" s="166">
        <v>46.801872074883001</v>
      </c>
      <c r="J1548" s="166">
        <v>46.801872074883001</v>
      </c>
    </row>
    <row r="1549" spans="1:10" ht="16.5">
      <c r="A1549" s="143" t="s">
        <v>3098</v>
      </c>
      <c r="B1549" s="165" t="s">
        <v>3097</v>
      </c>
      <c r="C1549" s="143" t="s">
        <v>179</v>
      </c>
      <c r="D1549" s="143" t="s">
        <v>1039</v>
      </c>
      <c r="E1549" s="143">
        <v>2</v>
      </c>
      <c r="F1549" s="143">
        <v>10</v>
      </c>
      <c r="G1549" s="143">
        <v>3</v>
      </c>
      <c r="H1549" s="166">
        <v>46.801872074883001</v>
      </c>
      <c r="I1549" s="166">
        <v>46.801872074883001</v>
      </c>
      <c r="J1549" s="166">
        <v>46.801872074883001</v>
      </c>
    </row>
    <row r="1550" spans="1:10" ht="16.5">
      <c r="A1550" s="143" t="s">
        <v>3099</v>
      </c>
      <c r="B1550" s="165" t="s">
        <v>3097</v>
      </c>
      <c r="C1550" s="143" t="s">
        <v>179</v>
      </c>
      <c r="D1550" s="143" t="s">
        <v>1039</v>
      </c>
      <c r="E1550" s="143">
        <v>2</v>
      </c>
      <c r="F1550" s="143">
        <v>10</v>
      </c>
      <c r="G1550" s="143">
        <v>3</v>
      </c>
      <c r="H1550" s="166">
        <v>46.801872074883001</v>
      </c>
      <c r="I1550" s="166">
        <v>46.801872074883001</v>
      </c>
      <c r="J1550" s="166">
        <v>46.801872074883001</v>
      </c>
    </row>
    <row r="1551" spans="1:10" ht="16.5">
      <c r="A1551" s="143" t="s">
        <v>3100</v>
      </c>
      <c r="B1551" s="165" t="s">
        <v>3101</v>
      </c>
      <c r="C1551" s="143" t="s">
        <v>179</v>
      </c>
      <c r="D1551" s="143" t="s">
        <v>1039</v>
      </c>
      <c r="E1551" s="143">
        <v>1</v>
      </c>
      <c r="F1551" s="143">
        <v>10</v>
      </c>
      <c r="G1551" s="143">
        <v>4</v>
      </c>
      <c r="H1551" s="166">
        <v>31.500031500031501</v>
      </c>
      <c r="I1551" s="166">
        <v>31.500031500031501</v>
      </c>
      <c r="J1551" s="166">
        <v>31.500031500031501</v>
      </c>
    </row>
    <row r="1552" spans="1:10" ht="16.5">
      <c r="A1552" s="143" t="s">
        <v>3102</v>
      </c>
      <c r="B1552" s="165" t="s">
        <v>3103</v>
      </c>
      <c r="C1552" s="143" t="s">
        <v>179</v>
      </c>
      <c r="D1552" s="143" t="s">
        <v>1039</v>
      </c>
      <c r="E1552" s="143">
        <v>0</v>
      </c>
      <c r="F1552" s="143">
        <v>13</v>
      </c>
      <c r="G1552" s="143">
        <v>2</v>
      </c>
      <c r="H1552" s="166">
        <v>1</v>
      </c>
      <c r="I1552" s="166">
        <v>68.181818181818201</v>
      </c>
      <c r="J1552" s="166">
        <v>68.181818181818201</v>
      </c>
    </row>
    <row r="1553" spans="1:10" ht="16.5">
      <c r="A1553" s="143" t="s">
        <v>3104</v>
      </c>
      <c r="B1553" s="165" t="s">
        <v>1906</v>
      </c>
      <c r="C1553" s="143" t="s">
        <v>179</v>
      </c>
      <c r="D1553" s="143" t="s">
        <v>1039</v>
      </c>
      <c r="E1553" s="143">
        <v>1</v>
      </c>
      <c r="F1553" s="143">
        <v>11</v>
      </c>
      <c r="G1553" s="143">
        <v>3</v>
      </c>
      <c r="H1553" s="166">
        <v>16.0771704180064</v>
      </c>
      <c r="I1553" s="166">
        <v>16.0771704180064</v>
      </c>
      <c r="J1553" s="166">
        <v>16.0771704180064</v>
      </c>
    </row>
    <row r="1554" spans="1:10" ht="16.5">
      <c r="A1554" s="143" t="s">
        <v>3105</v>
      </c>
      <c r="B1554" s="165" t="s">
        <v>3106</v>
      </c>
      <c r="C1554" s="143" t="s">
        <v>179</v>
      </c>
      <c r="D1554" s="143" t="s">
        <v>1039</v>
      </c>
      <c r="E1554" s="143">
        <v>2</v>
      </c>
      <c r="F1554" s="143">
        <v>11</v>
      </c>
      <c r="G1554" s="143">
        <v>3</v>
      </c>
      <c r="H1554" s="166">
        <v>51.612903225806498</v>
      </c>
      <c r="I1554" s="166">
        <v>51.612903225806498</v>
      </c>
      <c r="J1554" s="166">
        <v>51.612903225806498</v>
      </c>
    </row>
    <row r="1555" spans="1:10" ht="16.5">
      <c r="A1555" s="143" t="s">
        <v>3107</v>
      </c>
      <c r="B1555" s="165" t="s">
        <v>3106</v>
      </c>
      <c r="C1555" s="143" t="s">
        <v>179</v>
      </c>
      <c r="D1555" s="143" t="s">
        <v>1039</v>
      </c>
      <c r="E1555" s="143">
        <v>1</v>
      </c>
      <c r="F1555" s="143">
        <v>10</v>
      </c>
      <c r="G1555" s="143">
        <v>4</v>
      </c>
      <c r="H1555" s="166">
        <v>45.454545454545503</v>
      </c>
      <c r="I1555" s="166">
        <v>45.454545454545503</v>
      </c>
      <c r="J1555" s="166">
        <v>45.454545454545503</v>
      </c>
    </row>
    <row r="1556" spans="1:10" ht="16.5">
      <c r="A1556" s="143" t="s">
        <v>3108</v>
      </c>
      <c r="B1556" s="165" t="s">
        <v>3109</v>
      </c>
      <c r="C1556" s="143" t="s">
        <v>179</v>
      </c>
      <c r="D1556" s="143" t="s">
        <v>1039</v>
      </c>
      <c r="E1556" s="143">
        <v>1</v>
      </c>
      <c r="F1556" s="143">
        <v>10</v>
      </c>
      <c r="G1556" s="143">
        <v>4</v>
      </c>
      <c r="H1556" s="166">
        <v>50</v>
      </c>
      <c r="I1556" s="166">
        <v>50</v>
      </c>
      <c r="J1556" s="166">
        <v>50</v>
      </c>
    </row>
    <row r="1557" spans="1:10" ht="16.5">
      <c r="A1557" s="143" t="s">
        <v>3110</v>
      </c>
      <c r="B1557" s="165" t="s">
        <v>3111</v>
      </c>
      <c r="C1557" s="143" t="s">
        <v>179</v>
      </c>
      <c r="D1557" s="143" t="s">
        <v>1039</v>
      </c>
      <c r="E1557" s="143">
        <v>2</v>
      </c>
      <c r="F1557" s="143">
        <v>22</v>
      </c>
      <c r="G1557" s="143">
        <v>9</v>
      </c>
      <c r="H1557" s="166">
        <v>110</v>
      </c>
      <c r="I1557" s="166">
        <v>110</v>
      </c>
      <c r="J1557" s="166">
        <v>110</v>
      </c>
    </row>
    <row r="1558" spans="1:10" ht="16.5">
      <c r="A1558" s="143" t="s">
        <v>3112</v>
      </c>
      <c r="B1558" s="165" t="s">
        <v>1984</v>
      </c>
      <c r="C1558" s="143" t="s">
        <v>179</v>
      </c>
      <c r="D1558" s="143" t="s">
        <v>1039</v>
      </c>
      <c r="E1558" s="143">
        <v>1</v>
      </c>
      <c r="F1558" s="143">
        <v>10</v>
      </c>
      <c r="G1558" s="143">
        <v>4</v>
      </c>
      <c r="H1558" s="166">
        <v>24</v>
      </c>
      <c r="I1558" s="166">
        <v>24</v>
      </c>
      <c r="J1558" s="166">
        <v>24</v>
      </c>
    </row>
    <row r="1559" spans="1:10" ht="16.5">
      <c r="A1559" s="143" t="s">
        <v>3113</v>
      </c>
      <c r="B1559" s="165" t="s">
        <v>3114</v>
      </c>
      <c r="C1559" s="143" t="s">
        <v>179</v>
      </c>
      <c r="D1559" s="143" t="s">
        <v>1039</v>
      </c>
      <c r="E1559" s="143">
        <v>1</v>
      </c>
      <c r="F1559" s="143">
        <v>10</v>
      </c>
      <c r="G1559" s="143">
        <v>4</v>
      </c>
      <c r="H1559" s="166">
        <v>24</v>
      </c>
      <c r="I1559" s="166">
        <v>24</v>
      </c>
      <c r="J1559" s="166">
        <v>24</v>
      </c>
    </row>
    <row r="1560" spans="1:10" ht="16.5">
      <c r="A1560" s="143" t="s">
        <v>3115</v>
      </c>
      <c r="B1560" s="165" t="s">
        <v>2072</v>
      </c>
      <c r="C1560" s="143" t="s">
        <v>179</v>
      </c>
      <c r="D1560" s="143" t="s">
        <v>1039</v>
      </c>
      <c r="E1560" s="143">
        <v>2</v>
      </c>
      <c r="F1560" s="143">
        <v>22</v>
      </c>
      <c r="G1560" s="143">
        <v>11</v>
      </c>
      <c r="H1560" s="166">
        <v>70</v>
      </c>
      <c r="I1560" s="166">
        <v>70</v>
      </c>
      <c r="J1560" s="166">
        <v>70</v>
      </c>
    </row>
    <row r="1561" spans="1:10" ht="16.5">
      <c r="A1561" s="143" t="s">
        <v>3116</v>
      </c>
      <c r="B1561" s="165" t="s">
        <v>2072</v>
      </c>
      <c r="C1561" s="143" t="s">
        <v>179</v>
      </c>
      <c r="D1561" s="143" t="s">
        <v>1039</v>
      </c>
      <c r="E1561" s="143">
        <v>2</v>
      </c>
      <c r="F1561" s="143">
        <v>22</v>
      </c>
      <c r="G1561" s="143">
        <v>10</v>
      </c>
      <c r="H1561" s="166">
        <v>100</v>
      </c>
      <c r="I1561" s="166">
        <v>100</v>
      </c>
      <c r="J1561" s="166">
        <v>100</v>
      </c>
    </row>
    <row r="1562" spans="1:10" ht="16.5">
      <c r="A1562" s="143" t="s">
        <v>3117</v>
      </c>
      <c r="B1562" s="165" t="s">
        <v>3118</v>
      </c>
      <c r="C1562" s="143" t="s">
        <v>179</v>
      </c>
      <c r="D1562" s="143" t="s">
        <v>1039</v>
      </c>
      <c r="E1562" s="143">
        <v>1</v>
      </c>
      <c r="F1562" s="143">
        <v>10</v>
      </c>
      <c r="G1562" s="143">
        <v>5</v>
      </c>
      <c r="H1562" s="166">
        <v>91.176470588235304</v>
      </c>
      <c r="I1562" s="166">
        <v>45.588235294117602</v>
      </c>
      <c r="J1562" s="166">
        <v>45.588235294117602</v>
      </c>
    </row>
    <row r="1563" spans="1:10" ht="16.5">
      <c r="A1563" s="143" t="s">
        <v>3119</v>
      </c>
      <c r="B1563" s="165" t="s">
        <v>3120</v>
      </c>
      <c r="C1563" s="143" t="s">
        <v>179</v>
      </c>
      <c r="D1563" s="143" t="s">
        <v>1039</v>
      </c>
      <c r="E1563" s="143">
        <v>2</v>
      </c>
      <c r="F1563" s="143">
        <v>22</v>
      </c>
      <c r="G1563" s="143">
        <v>11</v>
      </c>
      <c r="H1563" s="166">
        <v>70</v>
      </c>
      <c r="I1563" s="166">
        <v>70</v>
      </c>
      <c r="J1563" s="166">
        <v>70</v>
      </c>
    </row>
    <row r="1564" spans="1:10" ht="16.5">
      <c r="A1564" s="143" t="s">
        <v>3121</v>
      </c>
      <c r="B1564" s="165" t="s">
        <v>3120</v>
      </c>
      <c r="C1564" s="143" t="s">
        <v>179</v>
      </c>
      <c r="D1564" s="143" t="s">
        <v>1039</v>
      </c>
      <c r="E1564" s="143">
        <v>2</v>
      </c>
      <c r="F1564" s="143">
        <v>22</v>
      </c>
      <c r="G1564" s="143">
        <v>11</v>
      </c>
      <c r="H1564" s="166">
        <v>70</v>
      </c>
      <c r="I1564" s="166">
        <v>70</v>
      </c>
      <c r="J1564" s="166">
        <v>70</v>
      </c>
    </row>
    <row r="1565" spans="1:10" ht="16.5">
      <c r="A1565" s="143" t="s">
        <v>3122</v>
      </c>
      <c r="B1565" s="165" t="s">
        <v>3120</v>
      </c>
      <c r="C1565" s="143" t="s">
        <v>179</v>
      </c>
      <c r="D1565" s="143" t="s">
        <v>1039</v>
      </c>
      <c r="E1565" s="143">
        <v>2</v>
      </c>
      <c r="F1565" s="143">
        <v>22</v>
      </c>
      <c r="G1565" s="143">
        <v>11</v>
      </c>
      <c r="H1565" s="166">
        <v>70</v>
      </c>
      <c r="I1565" s="166">
        <v>70</v>
      </c>
      <c r="J1565" s="166">
        <v>70</v>
      </c>
    </row>
    <row r="1566" spans="1:10" ht="16.5">
      <c r="A1566" s="143" t="s">
        <v>3123</v>
      </c>
      <c r="B1566" s="165" t="s">
        <v>3124</v>
      </c>
      <c r="C1566" s="143" t="s">
        <v>179</v>
      </c>
      <c r="D1566" s="143" t="s">
        <v>1039</v>
      </c>
      <c r="E1566" s="143">
        <v>2</v>
      </c>
      <c r="F1566" s="143">
        <v>22</v>
      </c>
      <c r="G1566" s="143">
        <v>6</v>
      </c>
      <c r="H1566" s="166">
        <v>100</v>
      </c>
      <c r="I1566" s="166">
        <v>100</v>
      </c>
      <c r="J1566" s="166">
        <v>100</v>
      </c>
    </row>
    <row r="1567" spans="1:10" ht="16.5">
      <c r="A1567" s="143" t="s">
        <v>3125</v>
      </c>
      <c r="B1567" s="165" t="s">
        <v>3126</v>
      </c>
      <c r="C1567" s="143" t="s">
        <v>179</v>
      </c>
      <c r="D1567" s="143" t="s">
        <v>1039</v>
      </c>
      <c r="E1567" s="143">
        <v>2</v>
      </c>
      <c r="F1567" s="143">
        <v>19</v>
      </c>
      <c r="G1567" s="143">
        <v>4</v>
      </c>
      <c r="H1567" s="166">
        <v>100</v>
      </c>
      <c r="I1567" s="166">
        <v>100</v>
      </c>
      <c r="J1567" s="166">
        <v>100</v>
      </c>
    </row>
    <row r="1568" spans="1:10" ht="16.5">
      <c r="A1568" s="143" t="s">
        <v>3127</v>
      </c>
      <c r="B1568" s="165" t="s">
        <v>3128</v>
      </c>
      <c r="C1568" s="143" t="s">
        <v>179</v>
      </c>
      <c r="D1568" s="143" t="s">
        <v>1039</v>
      </c>
      <c r="E1568" s="143">
        <v>2</v>
      </c>
      <c r="F1568" s="143">
        <v>19</v>
      </c>
      <c r="G1568" s="143">
        <v>4</v>
      </c>
      <c r="H1568" s="166">
        <v>100</v>
      </c>
      <c r="I1568" s="166">
        <v>100</v>
      </c>
      <c r="J1568" s="166">
        <v>100</v>
      </c>
    </row>
    <row r="1569" spans="1:10" ht="16.5">
      <c r="A1569" s="143" t="s">
        <v>3129</v>
      </c>
      <c r="B1569" s="165" t="s">
        <v>3130</v>
      </c>
      <c r="C1569" s="143" t="s">
        <v>179</v>
      </c>
      <c r="D1569" s="143" t="s">
        <v>1039</v>
      </c>
      <c r="E1569" s="143">
        <v>3</v>
      </c>
      <c r="F1569" s="143">
        <v>30</v>
      </c>
      <c r="G1569" s="143">
        <v>7</v>
      </c>
      <c r="H1569" s="166">
        <v>90.909090909090907</v>
      </c>
      <c r="I1569" s="166">
        <v>90.909090909090907</v>
      </c>
      <c r="J1569" s="166">
        <v>90.909090909090907</v>
      </c>
    </row>
    <row r="1570" spans="1:10" ht="16.5">
      <c r="A1570" s="143" t="s">
        <v>3131</v>
      </c>
      <c r="B1570" s="165" t="s">
        <v>3132</v>
      </c>
      <c r="C1570" s="143" t="s">
        <v>179</v>
      </c>
      <c r="D1570" s="143" t="s">
        <v>1039</v>
      </c>
      <c r="E1570" s="143">
        <v>2</v>
      </c>
      <c r="F1570" s="143">
        <v>20</v>
      </c>
      <c r="G1570" s="143">
        <v>5</v>
      </c>
      <c r="H1570" s="166">
        <v>100</v>
      </c>
      <c r="I1570" s="166">
        <v>100</v>
      </c>
      <c r="J1570" s="166">
        <v>100</v>
      </c>
    </row>
    <row r="1571" spans="1:10" ht="16.5">
      <c r="A1571" s="143" t="s">
        <v>3133</v>
      </c>
      <c r="B1571" s="165" t="s">
        <v>3132</v>
      </c>
      <c r="C1571" s="143" t="s">
        <v>179</v>
      </c>
      <c r="D1571" s="143" t="s">
        <v>1039</v>
      </c>
      <c r="E1571" s="143">
        <v>2</v>
      </c>
      <c r="F1571" s="143">
        <v>20</v>
      </c>
      <c r="G1571" s="143">
        <v>5</v>
      </c>
      <c r="H1571" s="166">
        <v>100</v>
      </c>
      <c r="I1571" s="166">
        <v>100</v>
      </c>
      <c r="J1571" s="166">
        <v>100</v>
      </c>
    </row>
    <row r="1572" spans="1:10" ht="16.5">
      <c r="A1572" s="143" t="s">
        <v>3134</v>
      </c>
      <c r="B1572" s="165" t="s">
        <v>3135</v>
      </c>
      <c r="C1572" s="143" t="s">
        <v>179</v>
      </c>
      <c r="D1572" s="143" t="s">
        <v>1039</v>
      </c>
      <c r="E1572" s="143">
        <v>2</v>
      </c>
      <c r="F1572" s="143">
        <v>20</v>
      </c>
      <c r="G1572" s="143">
        <v>5</v>
      </c>
      <c r="H1572" s="166">
        <v>100</v>
      </c>
      <c r="I1572" s="166">
        <v>100</v>
      </c>
      <c r="J1572" s="166">
        <v>100</v>
      </c>
    </row>
    <row r="1573" spans="1:10" ht="16.5">
      <c r="A1573" s="143" t="s">
        <v>3136</v>
      </c>
      <c r="B1573" s="165" t="s">
        <v>2910</v>
      </c>
      <c r="C1573" s="143" t="s">
        <v>179</v>
      </c>
      <c r="D1573" s="143" t="s">
        <v>1039</v>
      </c>
      <c r="E1573" s="143">
        <v>1</v>
      </c>
      <c r="F1573" s="143">
        <v>42</v>
      </c>
      <c r="G1573" s="143">
        <v>9</v>
      </c>
      <c r="H1573" s="166">
        <v>148.57142857142901</v>
      </c>
      <c r="I1573" s="166">
        <v>148.57142857142901</v>
      </c>
      <c r="J1573" s="166">
        <v>148.57142857142901</v>
      </c>
    </row>
    <row r="1574" spans="1:10" ht="16.5">
      <c r="A1574" s="143" t="s">
        <v>3137</v>
      </c>
      <c r="B1574" s="165" t="s">
        <v>2910</v>
      </c>
      <c r="C1574" s="143" t="s">
        <v>179</v>
      </c>
      <c r="D1574" s="143" t="s">
        <v>1039</v>
      </c>
      <c r="E1574" s="143">
        <v>1</v>
      </c>
      <c r="F1574" s="143">
        <v>42</v>
      </c>
      <c r="G1574" s="143">
        <v>9</v>
      </c>
      <c r="H1574" s="166">
        <v>148.57142857142901</v>
      </c>
      <c r="I1574" s="166">
        <v>148.57142857142901</v>
      </c>
      <c r="J1574" s="166">
        <v>148.57142857142901</v>
      </c>
    </row>
    <row r="1575" spans="1:10" ht="16.5">
      <c r="A1575" s="143" t="s">
        <v>3138</v>
      </c>
      <c r="B1575" s="165" t="s">
        <v>2910</v>
      </c>
      <c r="C1575" s="143" t="s">
        <v>179</v>
      </c>
      <c r="D1575" s="143" t="s">
        <v>1039</v>
      </c>
      <c r="E1575" s="143">
        <v>1</v>
      </c>
      <c r="F1575" s="143">
        <v>42</v>
      </c>
      <c r="G1575" s="143">
        <v>9</v>
      </c>
      <c r="H1575" s="166">
        <v>148.57142857142901</v>
      </c>
      <c r="I1575" s="166">
        <v>148.57142857142901</v>
      </c>
      <c r="J1575" s="166">
        <v>148.57142857142901</v>
      </c>
    </row>
    <row r="1576" spans="1:10" ht="16.5">
      <c r="A1576" s="143" t="s">
        <v>3139</v>
      </c>
      <c r="B1576" s="165" t="s">
        <v>2910</v>
      </c>
      <c r="C1576" s="143" t="s">
        <v>179</v>
      </c>
      <c r="D1576" s="143" t="s">
        <v>1039</v>
      </c>
      <c r="E1576" s="143">
        <v>1</v>
      </c>
      <c r="F1576" s="143">
        <v>40</v>
      </c>
      <c r="G1576" s="143">
        <v>8</v>
      </c>
      <c r="H1576" s="166">
        <v>140</v>
      </c>
      <c r="I1576" s="166">
        <v>140</v>
      </c>
      <c r="J1576" s="166">
        <v>140</v>
      </c>
    </row>
    <row r="1577" spans="1:10" ht="16.5">
      <c r="A1577" s="143" t="s">
        <v>3140</v>
      </c>
      <c r="B1577" s="165" t="s">
        <v>2910</v>
      </c>
      <c r="C1577" s="143" t="s">
        <v>179</v>
      </c>
      <c r="D1577" s="143" t="s">
        <v>1039</v>
      </c>
      <c r="E1577" s="143">
        <v>1</v>
      </c>
      <c r="F1577" s="143">
        <v>42</v>
      </c>
      <c r="G1577" s="143">
        <v>9</v>
      </c>
      <c r="H1577" s="166">
        <v>148.57142857142901</v>
      </c>
      <c r="I1577" s="166">
        <v>148.57142857142901</v>
      </c>
      <c r="J1577" s="166">
        <v>148.57142857142901</v>
      </c>
    </row>
    <row r="1578" spans="1:10" ht="16.5">
      <c r="A1578" s="143" t="s">
        <v>3141</v>
      </c>
      <c r="B1578" s="165" t="s">
        <v>2910</v>
      </c>
      <c r="C1578" s="143" t="s">
        <v>179</v>
      </c>
      <c r="D1578" s="143" t="s">
        <v>1039</v>
      </c>
      <c r="E1578" s="143">
        <v>1</v>
      </c>
      <c r="F1578" s="143">
        <v>40</v>
      </c>
      <c r="G1578" s="143">
        <v>8</v>
      </c>
      <c r="H1578" s="166">
        <v>148.48484848484799</v>
      </c>
      <c r="I1578" s="166">
        <v>148.48484848484799</v>
      </c>
      <c r="J1578" s="166">
        <v>148.48484848484799</v>
      </c>
    </row>
    <row r="1579" spans="1:10" ht="16.5">
      <c r="A1579" s="143" t="s">
        <v>3142</v>
      </c>
      <c r="B1579" s="165" t="s">
        <v>2910</v>
      </c>
      <c r="C1579" s="143" t="s">
        <v>179</v>
      </c>
      <c r="D1579" s="143" t="s">
        <v>1039</v>
      </c>
      <c r="E1579" s="143">
        <v>1</v>
      </c>
      <c r="F1579" s="143">
        <v>42</v>
      </c>
      <c r="G1579" s="143">
        <v>9</v>
      </c>
      <c r="H1579" s="166">
        <v>148.57142857142901</v>
      </c>
      <c r="I1579" s="166">
        <v>148.57142857142901</v>
      </c>
      <c r="J1579" s="166">
        <v>148.57142857142901</v>
      </c>
    </row>
    <row r="1580" spans="1:10" ht="16.5">
      <c r="A1580" s="143" t="s">
        <v>3143</v>
      </c>
      <c r="B1580" s="165" t="s">
        <v>2910</v>
      </c>
      <c r="C1580" s="143" t="s">
        <v>179</v>
      </c>
      <c r="D1580" s="143" t="s">
        <v>1039</v>
      </c>
      <c r="E1580" s="143">
        <v>1</v>
      </c>
      <c r="F1580" s="143">
        <v>42</v>
      </c>
      <c r="G1580" s="143">
        <v>9</v>
      </c>
      <c r="H1580" s="166">
        <v>148.57142857142901</v>
      </c>
      <c r="I1580" s="166">
        <v>148.57142857142901</v>
      </c>
      <c r="J1580" s="166">
        <v>148.57142857142901</v>
      </c>
    </row>
    <row r="1581" spans="1:10" ht="16.5">
      <c r="A1581" s="143" t="s">
        <v>3144</v>
      </c>
      <c r="B1581" s="165" t="s">
        <v>2910</v>
      </c>
      <c r="C1581" s="143" t="s">
        <v>179</v>
      </c>
      <c r="D1581" s="143" t="s">
        <v>1039</v>
      </c>
      <c r="E1581" s="143">
        <v>1</v>
      </c>
      <c r="F1581" s="143">
        <v>42</v>
      </c>
      <c r="G1581" s="143">
        <v>9</v>
      </c>
      <c r="H1581" s="166">
        <v>148.57142857142901</v>
      </c>
      <c r="I1581" s="166">
        <v>148.57142857142901</v>
      </c>
      <c r="J1581" s="166">
        <v>148.57142857142901</v>
      </c>
    </row>
    <row r="1582" spans="1:10" ht="16.5">
      <c r="A1582" s="143" t="s">
        <v>3145</v>
      </c>
      <c r="B1582" s="165" t="s">
        <v>2910</v>
      </c>
      <c r="C1582" s="143" t="s">
        <v>179</v>
      </c>
      <c r="D1582" s="143" t="s">
        <v>1039</v>
      </c>
      <c r="E1582" s="143">
        <v>1</v>
      </c>
      <c r="F1582" s="143">
        <v>42</v>
      </c>
      <c r="G1582" s="143">
        <v>9</v>
      </c>
      <c r="H1582" s="166">
        <v>148.57142857142901</v>
      </c>
      <c r="I1582" s="166">
        <v>148.57142857142901</v>
      </c>
      <c r="J1582" s="166">
        <v>148.57142857142901</v>
      </c>
    </row>
    <row r="1583" spans="1:10" ht="16.5">
      <c r="A1583" s="143" t="s">
        <v>3146</v>
      </c>
      <c r="B1583" s="165" t="s">
        <v>2925</v>
      </c>
      <c r="C1583" s="143" t="s">
        <v>179</v>
      </c>
      <c r="D1583" s="143" t="s">
        <v>1039</v>
      </c>
      <c r="E1583" s="143">
        <v>0</v>
      </c>
      <c r="F1583" s="143">
        <v>12</v>
      </c>
      <c r="G1583" s="143">
        <v>3</v>
      </c>
      <c r="H1583" s="166">
        <v>0</v>
      </c>
      <c r="I1583" s="166">
        <v>28.957528957529</v>
      </c>
      <c r="J1583" s="166">
        <v>28.957528957529</v>
      </c>
    </row>
    <row r="1584" spans="1:10" ht="16.5">
      <c r="A1584" s="143" t="s">
        <v>3147</v>
      </c>
      <c r="B1584" s="165" t="s">
        <v>2925</v>
      </c>
      <c r="C1584" s="143" t="s">
        <v>179</v>
      </c>
      <c r="D1584" s="143" t="s">
        <v>1039</v>
      </c>
      <c r="E1584" s="143">
        <v>0</v>
      </c>
      <c r="F1584" s="143">
        <v>12</v>
      </c>
      <c r="G1584" s="143">
        <v>3</v>
      </c>
      <c r="H1584" s="166">
        <v>0</v>
      </c>
      <c r="I1584" s="166">
        <v>28.957528957529</v>
      </c>
      <c r="J1584" s="166">
        <v>28.957528957529</v>
      </c>
    </row>
    <row r="1585" spans="1:10" ht="16.5">
      <c r="A1585" s="143" t="s">
        <v>3148</v>
      </c>
      <c r="B1585" s="165" t="s">
        <v>2933</v>
      </c>
      <c r="C1585" s="143" t="s">
        <v>179</v>
      </c>
      <c r="D1585" s="143" t="s">
        <v>1039</v>
      </c>
      <c r="E1585" s="143">
        <v>1</v>
      </c>
      <c r="F1585" s="143">
        <v>11</v>
      </c>
      <c r="G1585" s="143">
        <v>3</v>
      </c>
      <c r="H1585" s="166">
        <v>33.444816053511701</v>
      </c>
      <c r="I1585" s="166">
        <v>33.444816053511701</v>
      </c>
      <c r="J1585" s="166">
        <v>33.444816053511701</v>
      </c>
    </row>
    <row r="1586" spans="1:10" ht="16.5">
      <c r="A1586" s="143" t="s">
        <v>3149</v>
      </c>
      <c r="B1586" s="165" t="s">
        <v>3150</v>
      </c>
      <c r="C1586" s="143" t="s">
        <v>179</v>
      </c>
      <c r="D1586" s="143" t="s">
        <v>1039</v>
      </c>
      <c r="E1586" s="143">
        <v>1</v>
      </c>
      <c r="F1586" s="143">
        <v>11</v>
      </c>
      <c r="G1586" s="143">
        <v>3</v>
      </c>
      <c r="H1586" s="166">
        <v>51.020408163265301</v>
      </c>
      <c r="I1586" s="166">
        <v>51.020408163265301</v>
      </c>
      <c r="J1586" s="166">
        <v>51.020408163265301</v>
      </c>
    </row>
    <row r="1587" spans="1:10" ht="16.5">
      <c r="A1587" s="143" t="s">
        <v>3151</v>
      </c>
      <c r="B1587" s="165" t="s">
        <v>2947</v>
      </c>
      <c r="C1587" s="143" t="s">
        <v>179</v>
      </c>
      <c r="D1587" s="143" t="s">
        <v>1039</v>
      </c>
      <c r="E1587" s="143">
        <v>1</v>
      </c>
      <c r="F1587" s="143">
        <v>11</v>
      </c>
      <c r="G1587" s="143">
        <v>3</v>
      </c>
      <c r="H1587" s="166">
        <v>23.696682464455002</v>
      </c>
      <c r="I1587" s="166">
        <v>23.696682464455002</v>
      </c>
      <c r="J1587" s="166">
        <v>23.696682464455002</v>
      </c>
    </row>
    <row r="1588" spans="1:10" ht="16.5">
      <c r="A1588" s="143" t="s">
        <v>3152</v>
      </c>
      <c r="B1588" s="165" t="s">
        <v>2892</v>
      </c>
      <c r="C1588" s="143" t="s">
        <v>179</v>
      </c>
      <c r="D1588" s="143" t="s">
        <v>1039</v>
      </c>
      <c r="E1588" s="143">
        <v>1</v>
      </c>
      <c r="F1588" s="143">
        <v>42</v>
      </c>
      <c r="G1588" s="143">
        <v>9</v>
      </c>
      <c r="H1588" s="166">
        <v>148.57142857142901</v>
      </c>
      <c r="I1588" s="166">
        <v>148.57142857142901</v>
      </c>
      <c r="J1588" s="166">
        <v>148.57142857142901</v>
      </c>
    </row>
    <row r="1589" spans="1:10" ht="16.5">
      <c r="A1589" s="143" t="s">
        <v>3153</v>
      </c>
      <c r="B1589" s="165" t="s">
        <v>2892</v>
      </c>
      <c r="C1589" s="143" t="s">
        <v>179</v>
      </c>
      <c r="D1589" s="143" t="s">
        <v>1039</v>
      </c>
      <c r="E1589" s="143">
        <v>1</v>
      </c>
      <c r="F1589" s="143">
        <v>42</v>
      </c>
      <c r="G1589" s="143">
        <v>9</v>
      </c>
      <c r="H1589" s="166">
        <v>148.57142857142901</v>
      </c>
      <c r="I1589" s="166">
        <v>148.57142857142901</v>
      </c>
      <c r="J1589" s="166">
        <v>148.57142857142901</v>
      </c>
    </row>
    <row r="1590" spans="1:10" ht="16.5">
      <c r="A1590" s="143" t="s">
        <v>3154</v>
      </c>
      <c r="B1590" s="165" t="s">
        <v>2892</v>
      </c>
      <c r="C1590" s="143" t="s">
        <v>179</v>
      </c>
      <c r="D1590" s="143" t="s">
        <v>1039</v>
      </c>
      <c r="E1590" s="143">
        <v>1</v>
      </c>
      <c r="F1590" s="143">
        <v>42</v>
      </c>
      <c r="G1590" s="143">
        <v>9</v>
      </c>
      <c r="H1590" s="166">
        <v>148.57142857142901</v>
      </c>
      <c r="I1590" s="166">
        <v>148.57142857142901</v>
      </c>
      <c r="J1590" s="166">
        <v>148.57142857142901</v>
      </c>
    </row>
    <row r="1591" spans="1:10" ht="16.5">
      <c r="A1591" s="143" t="s">
        <v>3155</v>
      </c>
      <c r="B1591" s="165" t="s">
        <v>3156</v>
      </c>
      <c r="C1591" s="143" t="s">
        <v>179</v>
      </c>
      <c r="D1591" s="143" t="s">
        <v>1039</v>
      </c>
      <c r="E1591" s="143">
        <v>1</v>
      </c>
      <c r="F1591" s="143">
        <v>14</v>
      </c>
      <c r="G1591" s="143">
        <v>3</v>
      </c>
      <c r="H1591" s="166">
        <v>59.405940594059402</v>
      </c>
      <c r="I1591" s="166">
        <v>59.405940594059402</v>
      </c>
      <c r="J1591" s="166">
        <v>59.405940594059402</v>
      </c>
    </row>
    <row r="1592" spans="1:10" ht="16.5">
      <c r="A1592" s="143" t="s">
        <v>3157</v>
      </c>
      <c r="B1592" s="165" t="s">
        <v>3158</v>
      </c>
      <c r="C1592" s="143" t="s">
        <v>179</v>
      </c>
      <c r="D1592" s="143" t="s">
        <v>1039</v>
      </c>
      <c r="E1592" s="143">
        <v>1</v>
      </c>
      <c r="F1592" s="143">
        <v>23</v>
      </c>
      <c r="G1592" s="143">
        <v>6</v>
      </c>
      <c r="H1592" s="166">
        <v>125</v>
      </c>
      <c r="I1592" s="166">
        <v>125</v>
      </c>
      <c r="J1592" s="166">
        <v>125</v>
      </c>
    </row>
    <row r="1593" spans="1:10" ht="16.5">
      <c r="A1593" s="143" t="s">
        <v>3159</v>
      </c>
      <c r="B1593" s="165" t="s">
        <v>3160</v>
      </c>
      <c r="C1593" s="143" t="s">
        <v>179</v>
      </c>
      <c r="D1593" s="143" t="s">
        <v>1039</v>
      </c>
      <c r="E1593" s="143">
        <v>1</v>
      </c>
      <c r="F1593" s="143">
        <v>25</v>
      </c>
      <c r="G1593" s="143">
        <v>6</v>
      </c>
      <c r="H1593" s="166">
        <v>100</v>
      </c>
      <c r="I1593" s="166">
        <v>100</v>
      </c>
      <c r="J1593" s="166">
        <v>100</v>
      </c>
    </row>
    <row r="1594" spans="1:10" ht="16.5">
      <c r="A1594" s="143" t="s">
        <v>3161</v>
      </c>
      <c r="B1594" s="165" t="s">
        <v>3162</v>
      </c>
      <c r="C1594" s="143" t="s">
        <v>179</v>
      </c>
      <c r="D1594" s="143" t="s">
        <v>1039</v>
      </c>
      <c r="E1594" s="143">
        <v>1</v>
      </c>
      <c r="F1594" s="143">
        <v>25</v>
      </c>
      <c r="G1594" s="143">
        <v>6</v>
      </c>
      <c r="H1594" s="166">
        <v>100</v>
      </c>
      <c r="I1594" s="166">
        <v>100</v>
      </c>
      <c r="J1594" s="166">
        <v>100</v>
      </c>
    </row>
    <row r="1595" spans="1:10" ht="16.5">
      <c r="A1595" s="143" t="s">
        <v>3163</v>
      </c>
      <c r="B1595" s="165" t="s">
        <v>3162</v>
      </c>
      <c r="C1595" s="143" t="s">
        <v>179</v>
      </c>
      <c r="D1595" s="143" t="s">
        <v>1039</v>
      </c>
      <c r="E1595" s="143">
        <v>1</v>
      </c>
      <c r="F1595" s="143">
        <v>23</v>
      </c>
      <c r="G1595" s="143">
        <v>5</v>
      </c>
      <c r="H1595" s="166">
        <v>100</v>
      </c>
      <c r="I1595" s="166">
        <v>100</v>
      </c>
      <c r="J1595" s="166">
        <v>100</v>
      </c>
    </row>
    <row r="1596" spans="1:10" ht="16.5">
      <c r="A1596" s="143" t="s">
        <v>3164</v>
      </c>
      <c r="B1596" s="165" t="s">
        <v>3165</v>
      </c>
      <c r="C1596" s="143" t="s">
        <v>179</v>
      </c>
      <c r="D1596" s="143" t="s">
        <v>1039</v>
      </c>
      <c r="E1596" s="143">
        <v>1</v>
      </c>
      <c r="F1596" s="143">
        <v>19</v>
      </c>
      <c r="G1596" s="143">
        <v>5</v>
      </c>
      <c r="H1596" s="166">
        <v>77.639751552795005</v>
      </c>
      <c r="I1596" s="166">
        <v>77.639751552795005</v>
      </c>
      <c r="J1596" s="166">
        <v>77.639751552795005</v>
      </c>
    </row>
    <row r="1597" spans="1:10" ht="16.5">
      <c r="A1597" s="143" t="s">
        <v>3166</v>
      </c>
      <c r="B1597" s="165" t="s">
        <v>3167</v>
      </c>
      <c r="C1597" s="143" t="s">
        <v>179</v>
      </c>
      <c r="D1597" s="143" t="s">
        <v>1039</v>
      </c>
      <c r="E1597" s="143">
        <v>1</v>
      </c>
      <c r="F1597" s="143">
        <v>21</v>
      </c>
      <c r="G1597" s="143">
        <v>6</v>
      </c>
      <c r="H1597" s="166">
        <v>88</v>
      </c>
      <c r="I1597" s="166">
        <v>88</v>
      </c>
      <c r="J1597" s="166">
        <v>88</v>
      </c>
    </row>
    <row r="1598" spans="1:10" ht="16.5">
      <c r="A1598" s="143" t="s">
        <v>3168</v>
      </c>
      <c r="B1598" s="159" t="s">
        <v>3169</v>
      </c>
      <c r="C1598" s="143" t="s">
        <v>179</v>
      </c>
      <c r="D1598" s="143" t="s">
        <v>1039</v>
      </c>
      <c r="E1598" s="143">
        <v>1</v>
      </c>
      <c r="F1598" s="143">
        <v>19</v>
      </c>
      <c r="G1598" s="143">
        <v>5</v>
      </c>
      <c r="H1598" s="160">
        <v>50</v>
      </c>
      <c r="I1598" s="160">
        <v>50</v>
      </c>
      <c r="J1598" s="160">
        <v>50</v>
      </c>
    </row>
    <row r="1599" spans="1:10" ht="16.5">
      <c r="A1599" s="143" t="s">
        <v>3170</v>
      </c>
      <c r="B1599" s="159" t="s">
        <v>3169</v>
      </c>
      <c r="C1599" s="143" t="s">
        <v>179</v>
      </c>
      <c r="D1599" s="143" t="s">
        <v>1039</v>
      </c>
      <c r="E1599" s="143">
        <v>1</v>
      </c>
      <c r="F1599" s="143">
        <v>17</v>
      </c>
      <c r="G1599" s="143">
        <v>5</v>
      </c>
      <c r="H1599" s="160">
        <v>50</v>
      </c>
      <c r="I1599" s="160">
        <v>50</v>
      </c>
      <c r="J1599" s="160">
        <v>50</v>
      </c>
    </row>
    <row r="1600" spans="1:10" ht="16.5">
      <c r="A1600" s="143" t="s">
        <v>3171</v>
      </c>
      <c r="B1600" s="159" t="s">
        <v>3169</v>
      </c>
      <c r="C1600" s="143" t="s">
        <v>179</v>
      </c>
      <c r="D1600" s="143" t="s">
        <v>1039</v>
      </c>
      <c r="E1600" s="143">
        <v>1</v>
      </c>
      <c r="F1600" s="143">
        <v>19</v>
      </c>
      <c r="G1600" s="143">
        <v>5</v>
      </c>
      <c r="H1600" s="160">
        <v>50</v>
      </c>
      <c r="I1600" s="160">
        <v>50</v>
      </c>
      <c r="J1600" s="160">
        <v>50</v>
      </c>
    </row>
    <row r="1601" spans="1:10" ht="16.5">
      <c r="A1601" s="143" t="s">
        <v>3172</v>
      </c>
      <c r="B1601" s="159" t="s">
        <v>3173</v>
      </c>
      <c r="C1601" s="143" t="s">
        <v>179</v>
      </c>
      <c r="D1601" s="143" t="s">
        <v>1039</v>
      </c>
      <c r="E1601" s="143">
        <v>1</v>
      </c>
      <c r="F1601" s="143">
        <v>11</v>
      </c>
      <c r="G1601" s="143">
        <v>3</v>
      </c>
      <c r="H1601" s="160">
        <v>26.785714285714299</v>
      </c>
      <c r="I1601" s="160">
        <v>26.785714285714299</v>
      </c>
      <c r="J1601" s="160">
        <v>26.785714285714299</v>
      </c>
    </row>
    <row r="1602" spans="1:10" ht="16.5">
      <c r="A1602" s="143" t="s">
        <v>3174</v>
      </c>
      <c r="B1602" s="165" t="s">
        <v>3175</v>
      </c>
      <c r="C1602" s="143" t="s">
        <v>179</v>
      </c>
      <c r="D1602" s="143" t="s">
        <v>1039</v>
      </c>
      <c r="E1602" s="143">
        <v>2</v>
      </c>
      <c r="F1602" s="143">
        <v>10</v>
      </c>
      <c r="G1602" s="143">
        <v>4</v>
      </c>
      <c r="H1602" s="166">
        <v>48.484848484848499</v>
      </c>
      <c r="I1602" s="166">
        <v>48.484848484848499</v>
      </c>
      <c r="J1602" s="166">
        <v>48.484848484848499</v>
      </c>
    </row>
    <row r="1603" spans="1:10" ht="16.5">
      <c r="A1603" s="143" t="s">
        <v>3176</v>
      </c>
      <c r="B1603" s="165" t="s">
        <v>3175</v>
      </c>
      <c r="C1603" s="143" t="s">
        <v>179</v>
      </c>
      <c r="D1603" s="143" t="s">
        <v>1039</v>
      </c>
      <c r="E1603" s="143">
        <v>2</v>
      </c>
      <c r="F1603" s="143">
        <v>10</v>
      </c>
      <c r="G1603" s="143">
        <v>4</v>
      </c>
      <c r="H1603" s="166">
        <v>44.4444444444444</v>
      </c>
      <c r="I1603" s="166">
        <v>44.4444444444444</v>
      </c>
      <c r="J1603" s="166">
        <v>44.4444444444444</v>
      </c>
    </row>
    <row r="1604" spans="1:10" ht="16.5">
      <c r="A1604" s="143" t="s">
        <v>3177</v>
      </c>
      <c r="B1604" s="165" t="s">
        <v>2030</v>
      </c>
      <c r="C1604" s="143" t="s">
        <v>179</v>
      </c>
      <c r="D1604" s="143" t="s">
        <v>1039</v>
      </c>
      <c r="E1604" s="143">
        <v>1</v>
      </c>
      <c r="F1604" s="143">
        <v>10</v>
      </c>
      <c r="G1604" s="143">
        <v>4</v>
      </c>
      <c r="H1604" s="166">
        <v>30</v>
      </c>
      <c r="I1604" s="166">
        <v>30</v>
      </c>
      <c r="J1604" s="166">
        <v>30</v>
      </c>
    </row>
    <row r="1605" spans="1:10" ht="16.5">
      <c r="A1605" s="143" t="s">
        <v>3178</v>
      </c>
      <c r="B1605" s="165" t="s">
        <v>2030</v>
      </c>
      <c r="C1605" s="143" t="s">
        <v>179</v>
      </c>
      <c r="D1605" s="143" t="s">
        <v>1039</v>
      </c>
      <c r="E1605" s="143">
        <v>2</v>
      </c>
      <c r="F1605" s="143">
        <v>10</v>
      </c>
      <c r="G1605" s="143">
        <v>4</v>
      </c>
      <c r="H1605" s="166">
        <v>32</v>
      </c>
      <c r="I1605" s="166">
        <v>32</v>
      </c>
      <c r="J1605" s="166">
        <v>32</v>
      </c>
    </row>
    <row r="1606" spans="1:10" ht="16.5">
      <c r="A1606" s="143" t="s">
        <v>3179</v>
      </c>
      <c r="B1606" s="165" t="s">
        <v>2044</v>
      </c>
      <c r="C1606" s="143" t="s">
        <v>179</v>
      </c>
      <c r="D1606" s="143" t="s">
        <v>1039</v>
      </c>
      <c r="E1606" s="143">
        <v>2</v>
      </c>
      <c r="F1606" s="143">
        <v>10</v>
      </c>
      <c r="G1606" s="143">
        <v>4</v>
      </c>
      <c r="H1606" s="166">
        <v>85.795454545454504</v>
      </c>
      <c r="I1606" s="166">
        <v>47.1875</v>
      </c>
      <c r="J1606" s="166">
        <v>47.1875</v>
      </c>
    </row>
    <row r="1607" spans="1:10" ht="16.5">
      <c r="A1607" s="143" t="s">
        <v>3180</v>
      </c>
      <c r="B1607" s="165" t="s">
        <v>2044</v>
      </c>
      <c r="C1607" s="143" t="s">
        <v>179</v>
      </c>
      <c r="D1607" s="143" t="s">
        <v>1039</v>
      </c>
      <c r="E1607" s="143">
        <v>2</v>
      </c>
      <c r="F1607" s="143">
        <v>10</v>
      </c>
      <c r="G1607" s="143">
        <v>4</v>
      </c>
      <c r="H1607" s="166">
        <v>85.795454545454504</v>
      </c>
      <c r="I1607" s="166">
        <v>47.1875</v>
      </c>
      <c r="J1607" s="166">
        <v>47.1875</v>
      </c>
    </row>
    <row r="1608" spans="1:10" ht="16.5">
      <c r="A1608" s="143" t="s">
        <v>3181</v>
      </c>
      <c r="B1608" s="165" t="s">
        <v>3182</v>
      </c>
      <c r="C1608" s="143" t="s">
        <v>179</v>
      </c>
      <c r="D1608" s="143" t="s">
        <v>1039</v>
      </c>
      <c r="E1608" s="143">
        <v>2</v>
      </c>
      <c r="F1608" s="143">
        <v>10</v>
      </c>
      <c r="G1608" s="143">
        <v>5</v>
      </c>
      <c r="H1608" s="166">
        <v>31.428571428571399</v>
      </c>
      <c r="I1608" s="166">
        <v>23.571428571428601</v>
      </c>
      <c r="J1608" s="166">
        <v>23.571428571428601</v>
      </c>
    </row>
    <row r="1609" spans="1:10" ht="16.5">
      <c r="A1609" s="143" t="s">
        <v>3183</v>
      </c>
      <c r="B1609" s="165" t="s">
        <v>3184</v>
      </c>
      <c r="C1609" s="143" t="s">
        <v>179</v>
      </c>
      <c r="D1609" s="143" t="s">
        <v>1039</v>
      </c>
      <c r="E1609" s="143">
        <v>1</v>
      </c>
      <c r="F1609" s="143">
        <v>10</v>
      </c>
      <c r="G1609" s="143">
        <v>5</v>
      </c>
      <c r="H1609" s="166">
        <v>24.615384615384599</v>
      </c>
      <c r="I1609" s="166">
        <v>24.615384615384599</v>
      </c>
      <c r="J1609" s="166">
        <v>24.615384615384599</v>
      </c>
    </row>
    <row r="1610" spans="1:10" ht="16.5">
      <c r="A1610" s="143" t="s">
        <v>3185</v>
      </c>
      <c r="B1610" s="165" t="s">
        <v>3184</v>
      </c>
      <c r="C1610" s="143" t="s">
        <v>179</v>
      </c>
      <c r="D1610" s="143" t="s">
        <v>1039</v>
      </c>
      <c r="E1610" s="143">
        <v>1</v>
      </c>
      <c r="F1610" s="143">
        <v>10</v>
      </c>
      <c r="G1610" s="143">
        <v>5</v>
      </c>
      <c r="H1610" s="166">
        <v>24.615384615384599</v>
      </c>
      <c r="I1610" s="166">
        <v>24.615384615384599</v>
      </c>
      <c r="J1610" s="166">
        <v>24.615384615384599</v>
      </c>
    </row>
    <row r="1611" spans="1:10" ht="16.5">
      <c r="A1611" s="143" t="s">
        <v>3186</v>
      </c>
      <c r="B1611" s="165" t="s">
        <v>3187</v>
      </c>
      <c r="C1611" s="143" t="s">
        <v>179</v>
      </c>
      <c r="D1611" s="143" t="s">
        <v>1039</v>
      </c>
      <c r="E1611" s="143">
        <v>1</v>
      </c>
      <c r="F1611" s="143">
        <v>10</v>
      </c>
      <c r="G1611" s="143">
        <v>5</v>
      </c>
      <c r="H1611" s="166">
        <v>33.3333333333333</v>
      </c>
      <c r="I1611" s="166">
        <v>33.3333333333333</v>
      </c>
      <c r="J1611" s="166">
        <v>33.3333333333333</v>
      </c>
    </row>
    <row r="1612" spans="1:10" ht="16.5">
      <c r="A1612" s="143" t="s">
        <v>3188</v>
      </c>
      <c r="B1612" s="165" t="s">
        <v>3189</v>
      </c>
      <c r="C1612" s="143" t="s">
        <v>179</v>
      </c>
      <c r="D1612" s="143" t="s">
        <v>1039</v>
      </c>
      <c r="E1612" s="143">
        <v>2</v>
      </c>
      <c r="F1612" s="143">
        <v>10</v>
      </c>
      <c r="G1612" s="143">
        <v>4</v>
      </c>
      <c r="H1612" s="166">
        <v>31.372549019607799</v>
      </c>
      <c r="I1612" s="166">
        <v>31.372549019607799</v>
      </c>
      <c r="J1612" s="166">
        <v>31.372549019607799</v>
      </c>
    </row>
    <row r="1613" spans="1:10" ht="16.5">
      <c r="A1613" s="143" t="s">
        <v>3190</v>
      </c>
      <c r="B1613" s="165" t="s">
        <v>3191</v>
      </c>
      <c r="C1613" s="143" t="s">
        <v>179</v>
      </c>
      <c r="D1613" s="143" t="s">
        <v>1039</v>
      </c>
      <c r="E1613" s="143">
        <v>2</v>
      </c>
      <c r="F1613" s="143">
        <v>10</v>
      </c>
      <c r="G1613" s="143">
        <v>4</v>
      </c>
      <c r="H1613" s="166">
        <v>50</v>
      </c>
      <c r="I1613" s="166">
        <v>50</v>
      </c>
      <c r="J1613" s="166">
        <v>50</v>
      </c>
    </row>
    <row r="1614" spans="1:10" ht="16.5">
      <c r="A1614" s="143" t="s">
        <v>3192</v>
      </c>
      <c r="B1614" s="165" t="s">
        <v>3193</v>
      </c>
      <c r="C1614" s="143" t="s">
        <v>179</v>
      </c>
      <c r="D1614" s="143" t="s">
        <v>1039</v>
      </c>
      <c r="E1614" s="143">
        <v>2</v>
      </c>
      <c r="F1614" s="143">
        <v>9</v>
      </c>
      <c r="G1614" s="143">
        <v>3</v>
      </c>
      <c r="H1614" s="166">
        <v>34.146341463414601</v>
      </c>
      <c r="I1614" s="166">
        <v>34.146341463414601</v>
      </c>
      <c r="J1614" s="166">
        <v>34.146341463414601</v>
      </c>
    </row>
    <row r="1615" spans="1:10" ht="16.5">
      <c r="A1615" s="143" t="s">
        <v>3194</v>
      </c>
      <c r="B1615" s="165" t="s">
        <v>3193</v>
      </c>
      <c r="C1615" s="143" t="s">
        <v>179</v>
      </c>
      <c r="D1615" s="143" t="s">
        <v>1039</v>
      </c>
      <c r="E1615" s="143">
        <v>2</v>
      </c>
      <c r="F1615" s="143">
        <v>10</v>
      </c>
      <c r="G1615" s="143">
        <v>4</v>
      </c>
      <c r="H1615" s="166">
        <v>24.615384615384599</v>
      </c>
      <c r="I1615" s="166">
        <v>24.615384615384599</v>
      </c>
      <c r="J1615" s="166">
        <v>24.615384615384599</v>
      </c>
    </row>
    <row r="1616" spans="1:10" ht="16.5">
      <c r="A1616" s="143" t="s">
        <v>3195</v>
      </c>
      <c r="B1616" s="165" t="s">
        <v>3193</v>
      </c>
      <c r="C1616" s="143" t="s">
        <v>179</v>
      </c>
      <c r="D1616" s="143" t="s">
        <v>1039</v>
      </c>
      <c r="E1616" s="143">
        <v>2</v>
      </c>
      <c r="F1616" s="143">
        <v>10</v>
      </c>
      <c r="G1616" s="143">
        <v>4</v>
      </c>
      <c r="H1616" s="166">
        <v>24.615384615384599</v>
      </c>
      <c r="I1616" s="166">
        <v>24.615384615384599</v>
      </c>
      <c r="J1616" s="166">
        <v>24.615384615384599</v>
      </c>
    </row>
    <row r="1617" spans="1:10" ht="16.5">
      <c r="A1617" s="143" t="s">
        <v>3196</v>
      </c>
      <c r="B1617" s="165" t="s">
        <v>2135</v>
      </c>
      <c r="C1617" s="143" t="s">
        <v>179</v>
      </c>
      <c r="D1617" s="143" t="s">
        <v>1039</v>
      </c>
      <c r="E1617" s="143">
        <v>1</v>
      </c>
      <c r="F1617" s="143">
        <v>12</v>
      </c>
      <c r="G1617" s="143">
        <v>2</v>
      </c>
      <c r="H1617" s="166">
        <v>46.875</v>
      </c>
      <c r="I1617" s="166">
        <v>46.875</v>
      </c>
      <c r="J1617" s="166">
        <v>46.875</v>
      </c>
    </row>
    <row r="1618" spans="1:10" ht="16.5">
      <c r="A1618" s="143" t="s">
        <v>3197</v>
      </c>
      <c r="B1618" s="165" t="s">
        <v>3198</v>
      </c>
      <c r="C1618" s="143" t="s">
        <v>179</v>
      </c>
      <c r="D1618" s="143" t="s">
        <v>1039</v>
      </c>
      <c r="E1618" s="143">
        <v>1</v>
      </c>
      <c r="F1618" s="143">
        <v>12</v>
      </c>
      <c r="G1618" s="143">
        <v>2</v>
      </c>
      <c r="H1618" s="166">
        <v>46.875</v>
      </c>
      <c r="I1618" s="166">
        <v>46.875</v>
      </c>
      <c r="J1618" s="166">
        <v>46.875</v>
      </c>
    </row>
    <row r="1619" spans="1:10" ht="16.5">
      <c r="A1619" s="143" t="s">
        <v>3199</v>
      </c>
      <c r="B1619" s="165" t="s">
        <v>3200</v>
      </c>
      <c r="C1619" s="143" t="s">
        <v>179</v>
      </c>
      <c r="D1619" s="143" t="s">
        <v>1039</v>
      </c>
      <c r="E1619" s="143">
        <v>1</v>
      </c>
      <c r="F1619" s="143">
        <v>10</v>
      </c>
      <c r="G1619" s="143">
        <v>4</v>
      </c>
      <c r="H1619" s="166">
        <v>47.244094488188999</v>
      </c>
      <c r="I1619" s="166">
        <v>47.244094488188999</v>
      </c>
      <c r="J1619" s="166">
        <v>47.244094488188999</v>
      </c>
    </row>
    <row r="1620" spans="1:10" ht="16.5">
      <c r="A1620" s="143" t="s">
        <v>3201</v>
      </c>
      <c r="B1620" s="165" t="s">
        <v>3202</v>
      </c>
      <c r="C1620" s="143" t="s">
        <v>179</v>
      </c>
      <c r="D1620" s="143" t="s">
        <v>1039</v>
      </c>
      <c r="E1620" s="143">
        <v>1</v>
      </c>
      <c r="F1620" s="143">
        <v>10</v>
      </c>
      <c r="G1620" s="143">
        <v>4</v>
      </c>
      <c r="H1620" s="166">
        <v>47.244094488188999</v>
      </c>
      <c r="I1620" s="166">
        <v>47.244094488188999</v>
      </c>
      <c r="J1620" s="166">
        <v>47.244094488188999</v>
      </c>
    </row>
    <row r="1621" spans="1:10" ht="16.5">
      <c r="A1621" s="143" t="s">
        <v>3203</v>
      </c>
      <c r="B1621" s="165" t="s">
        <v>3204</v>
      </c>
      <c r="C1621" s="143" t="s">
        <v>179</v>
      </c>
      <c r="D1621" s="143" t="s">
        <v>1039</v>
      </c>
      <c r="E1621" s="143">
        <v>2</v>
      </c>
      <c r="F1621" s="143">
        <v>10</v>
      </c>
      <c r="G1621" s="143">
        <v>3</v>
      </c>
      <c r="H1621" s="166">
        <v>47.619047619047599</v>
      </c>
      <c r="I1621" s="166">
        <v>47.619047619047599</v>
      </c>
      <c r="J1621" s="166">
        <v>47.619047619047599</v>
      </c>
    </row>
    <row r="1622" spans="1:10" ht="16.5">
      <c r="A1622" s="143" t="s">
        <v>3205</v>
      </c>
      <c r="B1622" s="165" t="s">
        <v>3204</v>
      </c>
      <c r="C1622" s="143" t="s">
        <v>179</v>
      </c>
      <c r="D1622" s="143" t="s">
        <v>1039</v>
      </c>
      <c r="E1622" s="143">
        <v>2</v>
      </c>
      <c r="F1622" s="143">
        <v>10</v>
      </c>
      <c r="G1622" s="143">
        <v>3</v>
      </c>
      <c r="H1622" s="166">
        <v>47.619047619047599</v>
      </c>
      <c r="I1622" s="166">
        <v>47.619047619047599</v>
      </c>
      <c r="J1622" s="166">
        <v>47.619047619047599</v>
      </c>
    </row>
    <row r="1623" spans="1:10" ht="16.5">
      <c r="A1623" s="143" t="s">
        <v>3206</v>
      </c>
      <c r="B1623" s="165" t="s">
        <v>3204</v>
      </c>
      <c r="C1623" s="143" t="s">
        <v>179</v>
      </c>
      <c r="D1623" s="143" t="s">
        <v>1039</v>
      </c>
      <c r="E1623" s="143">
        <v>2</v>
      </c>
      <c r="F1623" s="143">
        <v>10</v>
      </c>
      <c r="G1623" s="143">
        <v>3</v>
      </c>
      <c r="H1623" s="166">
        <v>47.619047619047599</v>
      </c>
      <c r="I1623" s="166">
        <v>47.619047619047599</v>
      </c>
      <c r="J1623" s="166">
        <v>47.619047619047599</v>
      </c>
    </row>
    <row r="1624" spans="1:10" ht="16.5">
      <c r="A1624" s="143" t="s">
        <v>3207</v>
      </c>
      <c r="B1624" s="165" t="s">
        <v>3204</v>
      </c>
      <c r="C1624" s="143" t="s">
        <v>179</v>
      </c>
      <c r="D1624" s="143" t="s">
        <v>1039</v>
      </c>
      <c r="E1624" s="143">
        <v>2</v>
      </c>
      <c r="F1624" s="143">
        <v>10</v>
      </c>
      <c r="G1624" s="143">
        <v>3</v>
      </c>
      <c r="H1624" s="166">
        <v>47.619047619047599</v>
      </c>
      <c r="I1624" s="166">
        <v>47.619047619047599</v>
      </c>
      <c r="J1624" s="166">
        <v>47.619047619047599</v>
      </c>
    </row>
    <row r="1625" spans="1:10" ht="16.5">
      <c r="A1625" s="143" t="s">
        <v>3208</v>
      </c>
      <c r="B1625" s="165" t="s">
        <v>3204</v>
      </c>
      <c r="C1625" s="143" t="s">
        <v>179</v>
      </c>
      <c r="D1625" s="143" t="s">
        <v>1039</v>
      </c>
      <c r="E1625" s="143">
        <v>2</v>
      </c>
      <c r="F1625" s="143">
        <v>10</v>
      </c>
      <c r="G1625" s="143">
        <v>3</v>
      </c>
      <c r="H1625" s="166">
        <v>47.619047619047599</v>
      </c>
      <c r="I1625" s="166">
        <v>47.619047619047599</v>
      </c>
      <c r="J1625" s="166">
        <v>47.619047619047599</v>
      </c>
    </row>
    <row r="1626" spans="1:10" ht="16.5">
      <c r="A1626" s="143" t="s">
        <v>3209</v>
      </c>
      <c r="B1626" s="165" t="s">
        <v>3204</v>
      </c>
      <c r="C1626" s="143" t="s">
        <v>179</v>
      </c>
      <c r="D1626" s="143" t="s">
        <v>1039</v>
      </c>
      <c r="E1626" s="143">
        <v>2</v>
      </c>
      <c r="F1626" s="143">
        <v>10</v>
      </c>
      <c r="G1626" s="143">
        <v>3</v>
      </c>
      <c r="H1626" s="166">
        <v>47.619047619047599</v>
      </c>
      <c r="I1626" s="166">
        <v>47.619047619047599</v>
      </c>
      <c r="J1626" s="166">
        <v>47.619047619047599</v>
      </c>
    </row>
    <row r="1627" spans="1:10" ht="16.5">
      <c r="A1627" s="143" t="s">
        <v>3210</v>
      </c>
      <c r="B1627" s="165" t="s">
        <v>3204</v>
      </c>
      <c r="C1627" s="143" t="s">
        <v>179</v>
      </c>
      <c r="D1627" s="143" t="s">
        <v>1039</v>
      </c>
      <c r="E1627" s="143">
        <v>2</v>
      </c>
      <c r="F1627" s="143">
        <v>10</v>
      </c>
      <c r="G1627" s="143">
        <v>3</v>
      </c>
      <c r="H1627" s="166">
        <v>47.619047619047599</v>
      </c>
      <c r="I1627" s="166">
        <v>47.619047619047599</v>
      </c>
      <c r="J1627" s="166">
        <v>47.619047619047599</v>
      </c>
    </row>
    <row r="1628" spans="1:10" ht="16.5">
      <c r="A1628" s="143" t="s">
        <v>3211</v>
      </c>
      <c r="B1628" s="165" t="s">
        <v>3204</v>
      </c>
      <c r="C1628" s="143" t="s">
        <v>179</v>
      </c>
      <c r="D1628" s="143" t="s">
        <v>1039</v>
      </c>
      <c r="E1628" s="143">
        <v>2</v>
      </c>
      <c r="F1628" s="143">
        <v>10</v>
      </c>
      <c r="G1628" s="143">
        <v>3</v>
      </c>
      <c r="H1628" s="166">
        <v>47.619047619047599</v>
      </c>
      <c r="I1628" s="166">
        <v>47.619047619047599</v>
      </c>
      <c r="J1628" s="166">
        <v>47.619047619047599</v>
      </c>
    </row>
    <row r="1629" spans="1:10" ht="16.5">
      <c r="A1629" s="143" t="s">
        <v>3212</v>
      </c>
      <c r="B1629" s="165" t="s">
        <v>3204</v>
      </c>
      <c r="C1629" s="143" t="s">
        <v>179</v>
      </c>
      <c r="D1629" s="143" t="s">
        <v>1039</v>
      </c>
      <c r="E1629" s="143">
        <v>2</v>
      </c>
      <c r="F1629" s="143">
        <v>10</v>
      </c>
      <c r="G1629" s="143">
        <v>3</v>
      </c>
      <c r="H1629" s="166">
        <v>47.619047619047599</v>
      </c>
      <c r="I1629" s="166">
        <v>47.619047619047599</v>
      </c>
      <c r="J1629" s="166">
        <v>47.619047619047599</v>
      </c>
    </row>
    <row r="1630" spans="1:10" ht="16.5">
      <c r="A1630" s="143" t="s">
        <v>3213</v>
      </c>
      <c r="B1630" s="165" t="s">
        <v>3204</v>
      </c>
      <c r="C1630" s="143" t="s">
        <v>179</v>
      </c>
      <c r="D1630" s="143" t="s">
        <v>1039</v>
      </c>
      <c r="E1630" s="143">
        <v>2</v>
      </c>
      <c r="F1630" s="143">
        <v>10</v>
      </c>
      <c r="G1630" s="143">
        <v>3</v>
      </c>
      <c r="H1630" s="166">
        <v>47.619047619047599</v>
      </c>
      <c r="I1630" s="166">
        <v>47.619047619047599</v>
      </c>
      <c r="J1630" s="166">
        <v>47.619047619047599</v>
      </c>
    </row>
    <row r="1631" spans="1:10" ht="16.5">
      <c r="A1631" s="143" t="s">
        <v>3214</v>
      </c>
      <c r="B1631" s="165" t="s">
        <v>3204</v>
      </c>
      <c r="C1631" s="143" t="s">
        <v>179</v>
      </c>
      <c r="D1631" s="143" t="s">
        <v>1039</v>
      </c>
      <c r="E1631" s="143">
        <v>2</v>
      </c>
      <c r="F1631" s="143">
        <v>10</v>
      </c>
      <c r="G1631" s="143">
        <v>3</v>
      </c>
      <c r="H1631" s="166">
        <v>47.619047619047599</v>
      </c>
      <c r="I1631" s="166">
        <v>47.619047619047599</v>
      </c>
      <c r="J1631" s="166">
        <v>47.619047619047599</v>
      </c>
    </row>
    <row r="1632" spans="1:10" ht="16.5">
      <c r="A1632" s="143" t="s">
        <v>3215</v>
      </c>
      <c r="B1632" s="165" t="s">
        <v>3204</v>
      </c>
      <c r="C1632" s="143" t="s">
        <v>179</v>
      </c>
      <c r="D1632" s="143" t="s">
        <v>1039</v>
      </c>
      <c r="E1632" s="143">
        <v>2</v>
      </c>
      <c r="F1632" s="143">
        <v>10</v>
      </c>
      <c r="G1632" s="143">
        <v>3</v>
      </c>
      <c r="H1632" s="166">
        <v>47.619047619047599</v>
      </c>
      <c r="I1632" s="166">
        <v>47.619047619047599</v>
      </c>
      <c r="J1632" s="166">
        <v>47.619047619047599</v>
      </c>
    </row>
    <row r="1633" spans="1:10" ht="16.5">
      <c r="A1633" s="143" t="s">
        <v>3216</v>
      </c>
      <c r="B1633" s="165" t="s">
        <v>3217</v>
      </c>
      <c r="C1633" s="143" t="s">
        <v>179</v>
      </c>
      <c r="D1633" s="143" t="s">
        <v>1039</v>
      </c>
      <c r="E1633" s="143">
        <v>2</v>
      </c>
      <c r="F1633" s="143">
        <v>8</v>
      </c>
      <c r="G1633" s="143">
        <v>3</v>
      </c>
      <c r="H1633" s="166">
        <v>63.157894736842103</v>
      </c>
      <c r="I1633" s="166">
        <v>31.578947368421101</v>
      </c>
      <c r="J1633" s="166">
        <v>31.578947368421101</v>
      </c>
    </row>
    <row r="1634" spans="1:10" ht="16.5">
      <c r="A1634" s="143" t="s">
        <v>3218</v>
      </c>
      <c r="B1634" s="165" t="s">
        <v>3219</v>
      </c>
      <c r="C1634" s="143" t="s">
        <v>179</v>
      </c>
      <c r="D1634" s="143" t="s">
        <v>1039</v>
      </c>
      <c r="E1634" s="143">
        <v>2</v>
      </c>
      <c r="F1634" s="143">
        <v>10</v>
      </c>
      <c r="G1634" s="143">
        <v>3</v>
      </c>
      <c r="H1634" s="166">
        <v>105</v>
      </c>
      <c r="I1634" s="166">
        <v>105</v>
      </c>
      <c r="J1634" s="166">
        <v>105</v>
      </c>
    </row>
    <row r="1635" spans="1:10" ht="16.5">
      <c r="A1635" s="143" t="s">
        <v>3220</v>
      </c>
      <c r="B1635" s="165" t="s">
        <v>3221</v>
      </c>
      <c r="C1635" s="143" t="s">
        <v>179</v>
      </c>
      <c r="D1635" s="143" t="s">
        <v>1039</v>
      </c>
      <c r="E1635" s="143">
        <v>2</v>
      </c>
      <c r="F1635" s="143">
        <v>10</v>
      </c>
      <c r="G1635" s="143">
        <v>3</v>
      </c>
      <c r="H1635" s="166">
        <v>105</v>
      </c>
      <c r="I1635" s="166">
        <v>105</v>
      </c>
      <c r="J1635" s="166">
        <v>105</v>
      </c>
    </row>
    <row r="1636" spans="1:10" ht="16.5">
      <c r="A1636" s="143" t="s">
        <v>3222</v>
      </c>
      <c r="B1636" s="165" t="s">
        <v>3223</v>
      </c>
      <c r="C1636" s="143" t="s">
        <v>179</v>
      </c>
      <c r="D1636" s="143" t="s">
        <v>1039</v>
      </c>
      <c r="E1636" s="143">
        <v>0</v>
      </c>
      <c r="F1636" s="143">
        <v>10</v>
      </c>
      <c r="G1636" s="143">
        <v>4</v>
      </c>
      <c r="H1636" s="166">
        <v>0</v>
      </c>
      <c r="I1636" s="166">
        <v>42</v>
      </c>
      <c r="J1636" s="166">
        <v>42</v>
      </c>
    </row>
    <row r="1637" spans="1:10" ht="16.5">
      <c r="A1637" s="143" t="s">
        <v>3224</v>
      </c>
      <c r="B1637" s="165" t="s">
        <v>3225</v>
      </c>
      <c r="C1637" s="143" t="s">
        <v>179</v>
      </c>
      <c r="D1637" s="143" t="s">
        <v>1039</v>
      </c>
      <c r="E1637" s="143">
        <v>1.2</v>
      </c>
      <c r="F1637" s="143">
        <v>10</v>
      </c>
      <c r="G1637" s="143">
        <v>3</v>
      </c>
      <c r="H1637" s="166">
        <v>57</v>
      </c>
      <c r="I1637" s="166">
        <v>57</v>
      </c>
      <c r="J1637" s="166">
        <v>57</v>
      </c>
    </row>
    <row r="1638" spans="1:10" ht="16.5">
      <c r="A1638" s="143" t="s">
        <v>3226</v>
      </c>
      <c r="B1638" s="165" t="s">
        <v>3227</v>
      </c>
      <c r="C1638" s="143" t="s">
        <v>179</v>
      </c>
      <c r="D1638" s="143" t="s">
        <v>1039</v>
      </c>
      <c r="E1638" s="143">
        <v>1</v>
      </c>
      <c r="F1638" s="143">
        <v>10</v>
      </c>
      <c r="G1638" s="143">
        <v>3</v>
      </c>
      <c r="H1638" s="166">
        <v>59</v>
      </c>
      <c r="I1638" s="166">
        <v>59</v>
      </c>
      <c r="J1638" s="166">
        <v>59</v>
      </c>
    </row>
    <row r="1639" spans="1:10" ht="16.5">
      <c r="A1639" s="143" t="s">
        <v>3228</v>
      </c>
      <c r="B1639" s="165" t="s">
        <v>3229</v>
      </c>
      <c r="C1639" s="143" t="s">
        <v>179</v>
      </c>
      <c r="D1639" s="143" t="s">
        <v>1039</v>
      </c>
      <c r="E1639" s="143">
        <v>1</v>
      </c>
      <c r="F1639" s="143">
        <v>10</v>
      </c>
      <c r="G1639" s="143">
        <v>4</v>
      </c>
      <c r="H1639" s="166">
        <v>150</v>
      </c>
      <c r="I1639" s="166">
        <v>100</v>
      </c>
      <c r="J1639" s="166">
        <v>110</v>
      </c>
    </row>
    <row r="1640" spans="1:10" ht="16.5">
      <c r="A1640" s="143" t="s">
        <v>3230</v>
      </c>
      <c r="B1640" s="165" t="s">
        <v>3231</v>
      </c>
      <c r="C1640" s="143" t="s">
        <v>179</v>
      </c>
      <c r="D1640" s="143" t="s">
        <v>1039</v>
      </c>
      <c r="E1640" s="143">
        <v>1</v>
      </c>
      <c r="F1640" s="143">
        <v>10</v>
      </c>
      <c r="G1640" s="143">
        <v>4</v>
      </c>
      <c r="H1640" s="166">
        <v>150</v>
      </c>
      <c r="I1640" s="166">
        <v>88</v>
      </c>
      <c r="J1640" s="166">
        <v>88</v>
      </c>
    </row>
    <row r="1641" spans="1:10" ht="16.5">
      <c r="A1641" s="143" t="s">
        <v>3232</v>
      </c>
      <c r="B1641" s="165" t="s">
        <v>3233</v>
      </c>
      <c r="C1641" s="143" t="s">
        <v>179</v>
      </c>
      <c r="D1641" s="143" t="s">
        <v>1039</v>
      </c>
      <c r="E1641" s="143">
        <v>2</v>
      </c>
      <c r="F1641" s="143">
        <v>10</v>
      </c>
      <c r="G1641" s="143">
        <v>3</v>
      </c>
      <c r="H1641" s="166">
        <v>46.801872074883001</v>
      </c>
      <c r="I1641" s="166">
        <v>46.801872074883001</v>
      </c>
      <c r="J1641" s="166">
        <v>46.801872074883001</v>
      </c>
    </row>
    <row r="1642" spans="1:10" ht="16.5">
      <c r="A1642" s="143" t="s">
        <v>3234</v>
      </c>
      <c r="B1642" s="165" t="s">
        <v>3233</v>
      </c>
      <c r="C1642" s="143" t="s">
        <v>179</v>
      </c>
      <c r="D1642" s="143" t="s">
        <v>1039</v>
      </c>
      <c r="E1642" s="143">
        <v>2</v>
      </c>
      <c r="F1642" s="143">
        <v>10</v>
      </c>
      <c r="G1642" s="143">
        <v>3</v>
      </c>
      <c r="H1642" s="166">
        <v>46.801872074883001</v>
      </c>
      <c r="I1642" s="166">
        <v>46.801872074883001</v>
      </c>
      <c r="J1642" s="166">
        <v>46.801872074883001</v>
      </c>
    </row>
    <row r="1643" spans="1:10" ht="16.5">
      <c r="A1643" s="143" t="s">
        <v>3235</v>
      </c>
      <c r="B1643" s="165" t="s">
        <v>3236</v>
      </c>
      <c r="C1643" s="143" t="s">
        <v>179</v>
      </c>
      <c r="D1643" s="143" t="s">
        <v>1039</v>
      </c>
      <c r="E1643" s="143">
        <v>1</v>
      </c>
      <c r="F1643" s="143">
        <v>8</v>
      </c>
      <c r="G1643" s="143">
        <v>3</v>
      </c>
      <c r="H1643" s="166">
        <v>38</v>
      </c>
      <c r="I1643" s="166">
        <v>38</v>
      </c>
      <c r="J1643" s="166">
        <v>38</v>
      </c>
    </row>
    <row r="1644" spans="1:10" ht="16.5">
      <c r="A1644" s="143" t="s">
        <v>3237</v>
      </c>
      <c r="B1644" s="165" t="s">
        <v>3236</v>
      </c>
      <c r="C1644" s="143" t="s">
        <v>179</v>
      </c>
      <c r="D1644" s="143" t="s">
        <v>1039</v>
      </c>
      <c r="E1644" s="143">
        <v>1</v>
      </c>
      <c r="F1644" s="143">
        <v>8</v>
      </c>
      <c r="G1644" s="143">
        <v>3</v>
      </c>
      <c r="H1644" s="166">
        <v>38</v>
      </c>
      <c r="I1644" s="166">
        <v>38</v>
      </c>
      <c r="J1644" s="166">
        <v>38</v>
      </c>
    </row>
    <row r="1645" spans="1:10" ht="16.5">
      <c r="A1645" s="143" t="s">
        <v>3238</v>
      </c>
      <c r="B1645" s="165" t="s">
        <v>3236</v>
      </c>
      <c r="C1645" s="143" t="s">
        <v>179</v>
      </c>
      <c r="D1645" s="143" t="s">
        <v>1039</v>
      </c>
      <c r="E1645" s="143">
        <v>1</v>
      </c>
      <c r="F1645" s="143">
        <v>8</v>
      </c>
      <c r="G1645" s="143">
        <v>3</v>
      </c>
      <c r="H1645" s="166">
        <v>38</v>
      </c>
      <c r="I1645" s="166">
        <v>38</v>
      </c>
      <c r="J1645" s="166">
        <v>38</v>
      </c>
    </row>
    <row r="1646" spans="1:10" ht="16.5">
      <c r="A1646" s="143" t="s">
        <v>3239</v>
      </c>
      <c r="B1646" s="165" t="s">
        <v>3240</v>
      </c>
      <c r="C1646" s="143" t="s">
        <v>179</v>
      </c>
      <c r="D1646" s="143" t="s">
        <v>1039</v>
      </c>
      <c r="E1646" s="143">
        <v>2</v>
      </c>
      <c r="F1646" s="143">
        <v>10</v>
      </c>
      <c r="G1646" s="143">
        <v>3</v>
      </c>
      <c r="H1646" s="166">
        <v>48</v>
      </c>
      <c r="I1646" s="166">
        <v>48</v>
      </c>
      <c r="J1646" s="166">
        <v>48</v>
      </c>
    </row>
    <row r="1647" spans="1:10" ht="16.5">
      <c r="A1647" s="143" t="s">
        <v>3241</v>
      </c>
      <c r="B1647" s="165" t="s">
        <v>3242</v>
      </c>
      <c r="C1647" s="143" t="s">
        <v>179</v>
      </c>
      <c r="D1647" s="143" t="s">
        <v>1039</v>
      </c>
      <c r="E1647" s="143">
        <v>2</v>
      </c>
      <c r="F1647" s="143">
        <v>10</v>
      </c>
      <c r="G1647" s="143">
        <v>3</v>
      </c>
      <c r="H1647" s="166">
        <v>48</v>
      </c>
      <c r="I1647" s="166">
        <v>48</v>
      </c>
      <c r="J1647" s="166">
        <v>48</v>
      </c>
    </row>
    <row r="1648" spans="1:10" ht="16.5">
      <c r="A1648" s="143" t="s">
        <v>3243</v>
      </c>
      <c r="B1648" s="165" t="s">
        <v>3244</v>
      </c>
      <c r="C1648" s="143" t="s">
        <v>179</v>
      </c>
      <c r="D1648" s="143" t="s">
        <v>1039</v>
      </c>
      <c r="E1648" s="143">
        <v>0.5</v>
      </c>
      <c r="F1648" s="143">
        <v>11</v>
      </c>
      <c r="G1648" s="143">
        <v>1.5</v>
      </c>
      <c r="H1648" s="166">
        <v>32</v>
      </c>
      <c r="I1648" s="166">
        <v>32</v>
      </c>
      <c r="J1648" s="166">
        <v>32</v>
      </c>
    </row>
    <row r="1649" spans="1:10" ht="16.5">
      <c r="A1649" s="143" t="s">
        <v>3245</v>
      </c>
      <c r="B1649" s="165" t="s">
        <v>3246</v>
      </c>
      <c r="C1649" s="143" t="s">
        <v>179</v>
      </c>
      <c r="D1649" s="143" t="s">
        <v>1039</v>
      </c>
      <c r="E1649" s="143">
        <v>0.5</v>
      </c>
      <c r="F1649" s="143">
        <v>11</v>
      </c>
      <c r="G1649" s="143">
        <v>1.5</v>
      </c>
      <c r="H1649" s="166">
        <v>32</v>
      </c>
      <c r="I1649" s="166">
        <v>32</v>
      </c>
      <c r="J1649" s="166">
        <v>32</v>
      </c>
    </row>
    <row r="1650" spans="1:10" ht="16.5">
      <c r="A1650" s="143" t="s">
        <v>3247</v>
      </c>
      <c r="B1650" s="165" t="s">
        <v>3246</v>
      </c>
      <c r="C1650" s="143" t="s">
        <v>179</v>
      </c>
      <c r="D1650" s="143" t="s">
        <v>1039</v>
      </c>
      <c r="E1650" s="143">
        <v>0.5</v>
      </c>
      <c r="F1650" s="143">
        <v>11</v>
      </c>
      <c r="G1650" s="143">
        <v>1.5</v>
      </c>
      <c r="H1650" s="166">
        <v>32</v>
      </c>
      <c r="I1650" s="166">
        <v>32</v>
      </c>
      <c r="J1650" s="166">
        <v>32</v>
      </c>
    </row>
    <row r="1651" spans="1:10" ht="16.5">
      <c r="A1651" s="143" t="s">
        <v>3248</v>
      </c>
      <c r="B1651" s="165" t="s">
        <v>3246</v>
      </c>
      <c r="C1651" s="143" t="s">
        <v>179</v>
      </c>
      <c r="D1651" s="143" t="s">
        <v>1039</v>
      </c>
      <c r="E1651" s="143">
        <v>0.5</v>
      </c>
      <c r="F1651" s="143">
        <v>11</v>
      </c>
      <c r="G1651" s="143">
        <v>1.5</v>
      </c>
      <c r="H1651" s="166">
        <v>32</v>
      </c>
      <c r="I1651" s="166">
        <v>32</v>
      </c>
      <c r="J1651" s="166">
        <v>32</v>
      </c>
    </row>
    <row r="1652" spans="1:10" ht="16.5">
      <c r="A1652" s="143" t="s">
        <v>3249</v>
      </c>
      <c r="B1652" s="165" t="s">
        <v>3246</v>
      </c>
      <c r="C1652" s="143" t="s">
        <v>179</v>
      </c>
      <c r="D1652" s="143" t="s">
        <v>1039</v>
      </c>
      <c r="E1652" s="143">
        <v>0.5</v>
      </c>
      <c r="F1652" s="143">
        <v>11</v>
      </c>
      <c r="G1652" s="143">
        <v>1.5</v>
      </c>
      <c r="H1652" s="166">
        <v>32</v>
      </c>
      <c r="I1652" s="166">
        <v>32</v>
      </c>
      <c r="J1652" s="166">
        <v>32</v>
      </c>
    </row>
    <row r="1653" spans="1:10" ht="16.5">
      <c r="A1653" s="143" t="s">
        <v>3250</v>
      </c>
      <c r="B1653" s="165" t="s">
        <v>3251</v>
      </c>
      <c r="C1653" s="143" t="s">
        <v>179</v>
      </c>
      <c r="D1653" s="143" t="s">
        <v>1039</v>
      </c>
      <c r="E1653" s="143">
        <v>1</v>
      </c>
      <c r="F1653" s="143">
        <v>10</v>
      </c>
      <c r="G1653" s="143">
        <v>2</v>
      </c>
      <c r="H1653" s="166">
        <v>26</v>
      </c>
      <c r="I1653" s="166">
        <v>26</v>
      </c>
      <c r="J1653" s="166">
        <v>26</v>
      </c>
    </row>
    <row r="1654" spans="1:10" ht="16.5">
      <c r="A1654" s="143" t="s">
        <v>3252</v>
      </c>
      <c r="B1654" s="165" t="s">
        <v>3253</v>
      </c>
      <c r="C1654" s="143" t="s">
        <v>179</v>
      </c>
      <c r="D1654" s="143" t="s">
        <v>1039</v>
      </c>
      <c r="E1654" s="143">
        <v>0.6</v>
      </c>
      <c r="F1654" s="143">
        <v>11.4</v>
      </c>
      <c r="G1654" s="143">
        <v>2</v>
      </c>
      <c r="H1654" s="166">
        <v>43.209876543209901</v>
      </c>
      <c r="I1654" s="166">
        <v>43.209876543209901</v>
      </c>
      <c r="J1654" s="166">
        <v>43.209876543209901</v>
      </c>
    </row>
    <row r="1655" spans="1:10" ht="16.5">
      <c r="A1655" s="143" t="s">
        <v>3254</v>
      </c>
      <c r="B1655" s="165" t="s">
        <v>3253</v>
      </c>
      <c r="C1655" s="143" t="s">
        <v>179</v>
      </c>
      <c r="D1655" s="143" t="s">
        <v>1039</v>
      </c>
      <c r="E1655" s="143">
        <v>0.6</v>
      </c>
      <c r="F1655" s="143">
        <v>11.4</v>
      </c>
      <c r="G1655" s="143">
        <v>4</v>
      </c>
      <c r="H1655" s="166">
        <v>44.3213296398892</v>
      </c>
      <c r="I1655" s="166">
        <v>44.3213296398892</v>
      </c>
      <c r="J1655" s="166">
        <v>44.3213296398892</v>
      </c>
    </row>
    <row r="1656" spans="1:10" ht="16.5">
      <c r="A1656" s="143" t="s">
        <v>3255</v>
      </c>
      <c r="B1656" s="165" t="s">
        <v>3253</v>
      </c>
      <c r="C1656" s="143" t="s">
        <v>179</v>
      </c>
      <c r="D1656" s="143" t="s">
        <v>1039</v>
      </c>
      <c r="E1656" s="143">
        <v>0.6</v>
      </c>
      <c r="F1656" s="143">
        <v>11.4</v>
      </c>
      <c r="G1656" s="143">
        <v>2</v>
      </c>
      <c r="H1656" s="166">
        <v>43.209876543209901</v>
      </c>
      <c r="I1656" s="166">
        <v>43.209876543209901</v>
      </c>
      <c r="J1656" s="166">
        <v>43.209876543209901</v>
      </c>
    </row>
    <row r="1657" spans="1:10" ht="16.5">
      <c r="A1657" s="143" t="s">
        <v>3256</v>
      </c>
      <c r="B1657" s="165" t="s">
        <v>3257</v>
      </c>
      <c r="C1657" s="143" t="s">
        <v>179</v>
      </c>
      <c r="D1657" s="143" t="s">
        <v>1039</v>
      </c>
      <c r="E1657" s="143">
        <v>0</v>
      </c>
      <c r="F1657" s="143">
        <v>12</v>
      </c>
      <c r="G1657" s="143">
        <v>3</v>
      </c>
      <c r="H1657" s="166">
        <v>0</v>
      </c>
      <c r="I1657" s="166">
        <v>51</v>
      </c>
      <c r="J1657" s="166">
        <v>51</v>
      </c>
    </row>
    <row r="1658" spans="1:10" ht="16.5">
      <c r="A1658" s="143" t="s">
        <v>3258</v>
      </c>
      <c r="B1658" s="165" t="s">
        <v>3259</v>
      </c>
      <c r="C1658" s="143" t="s">
        <v>179</v>
      </c>
      <c r="D1658" s="143" t="s">
        <v>1039</v>
      </c>
      <c r="E1658" s="143">
        <v>0</v>
      </c>
      <c r="F1658" s="143">
        <v>11</v>
      </c>
      <c r="G1658" s="143">
        <v>3</v>
      </c>
      <c r="H1658" s="166">
        <v>0</v>
      </c>
      <c r="I1658" s="166">
        <v>40</v>
      </c>
      <c r="J1658" s="166">
        <v>40</v>
      </c>
    </row>
    <row r="1659" spans="1:10" ht="16.5">
      <c r="A1659" s="143" t="s">
        <v>3260</v>
      </c>
      <c r="B1659" s="165" t="s">
        <v>3261</v>
      </c>
      <c r="C1659" s="143" t="s">
        <v>179</v>
      </c>
      <c r="D1659" s="143" t="s">
        <v>1039</v>
      </c>
      <c r="E1659" s="143">
        <v>1.5</v>
      </c>
      <c r="F1659" s="143">
        <v>9.5</v>
      </c>
      <c r="G1659" s="143">
        <v>4</v>
      </c>
      <c r="H1659" s="166">
        <v>34.949963302538499</v>
      </c>
      <c r="I1659" s="166">
        <v>34.949963302538499</v>
      </c>
      <c r="J1659" s="166">
        <v>34.949963302538499</v>
      </c>
    </row>
    <row r="1660" spans="1:10" ht="16.5">
      <c r="A1660" s="143" t="s">
        <v>3262</v>
      </c>
      <c r="B1660" s="165" t="s">
        <v>3263</v>
      </c>
      <c r="C1660" s="143" t="s">
        <v>179</v>
      </c>
      <c r="D1660" s="143" t="s">
        <v>1039</v>
      </c>
      <c r="E1660" s="143">
        <v>2.5</v>
      </c>
      <c r="F1660" s="143">
        <v>10.5</v>
      </c>
      <c r="G1660" s="143">
        <v>2</v>
      </c>
      <c r="H1660" s="166">
        <v>30</v>
      </c>
      <c r="I1660" s="166">
        <v>30</v>
      </c>
      <c r="J1660" s="166">
        <v>30</v>
      </c>
    </row>
    <row r="1661" spans="1:10" ht="16.5">
      <c r="A1661" s="143" t="s">
        <v>3264</v>
      </c>
      <c r="B1661" s="165" t="s">
        <v>3263</v>
      </c>
      <c r="C1661" s="143" t="s">
        <v>179</v>
      </c>
      <c r="D1661" s="143" t="s">
        <v>1039</v>
      </c>
      <c r="E1661" s="143">
        <v>2.5</v>
      </c>
      <c r="F1661" s="143">
        <v>10.5</v>
      </c>
      <c r="G1661" s="143">
        <v>2</v>
      </c>
      <c r="H1661" s="166">
        <v>30</v>
      </c>
      <c r="I1661" s="166">
        <v>30</v>
      </c>
      <c r="J1661" s="166">
        <v>30</v>
      </c>
    </row>
    <row r="1662" spans="1:10" ht="16.5">
      <c r="A1662" s="143" t="s">
        <v>3265</v>
      </c>
      <c r="B1662" s="165" t="s">
        <v>3263</v>
      </c>
      <c r="C1662" s="143" t="s">
        <v>179</v>
      </c>
      <c r="D1662" s="143" t="s">
        <v>1039</v>
      </c>
      <c r="E1662" s="143">
        <v>2.5</v>
      </c>
      <c r="F1662" s="143">
        <v>10.5</v>
      </c>
      <c r="G1662" s="143">
        <v>2</v>
      </c>
      <c r="H1662" s="166">
        <v>30</v>
      </c>
      <c r="I1662" s="166">
        <v>30</v>
      </c>
      <c r="J1662" s="166">
        <v>30</v>
      </c>
    </row>
    <row r="1663" spans="1:10" ht="16.5">
      <c r="A1663" s="143" t="s">
        <v>3266</v>
      </c>
      <c r="B1663" s="165" t="s">
        <v>3263</v>
      </c>
      <c r="C1663" s="143" t="s">
        <v>179</v>
      </c>
      <c r="D1663" s="143" t="s">
        <v>1039</v>
      </c>
      <c r="E1663" s="143">
        <v>2.5</v>
      </c>
      <c r="F1663" s="143">
        <v>10.5</v>
      </c>
      <c r="G1663" s="143">
        <v>2</v>
      </c>
      <c r="H1663" s="166">
        <v>30</v>
      </c>
      <c r="I1663" s="166">
        <v>30</v>
      </c>
      <c r="J1663" s="166">
        <v>30</v>
      </c>
    </row>
    <row r="1664" spans="1:10" ht="16.5">
      <c r="A1664" s="143" t="s">
        <v>3267</v>
      </c>
      <c r="B1664" s="165" t="s">
        <v>3263</v>
      </c>
      <c r="C1664" s="143" t="s">
        <v>179</v>
      </c>
      <c r="D1664" s="143" t="s">
        <v>1039</v>
      </c>
      <c r="E1664" s="143">
        <v>2.5</v>
      </c>
      <c r="F1664" s="143">
        <v>10.5</v>
      </c>
      <c r="G1664" s="143">
        <v>2</v>
      </c>
      <c r="H1664" s="166">
        <v>30</v>
      </c>
      <c r="I1664" s="166">
        <v>30</v>
      </c>
      <c r="J1664" s="166">
        <v>30</v>
      </c>
    </row>
    <row r="1665" spans="1:10" ht="16.5">
      <c r="A1665" s="143" t="s">
        <v>3268</v>
      </c>
      <c r="B1665" s="165" t="s">
        <v>3263</v>
      </c>
      <c r="C1665" s="143" t="s">
        <v>179</v>
      </c>
      <c r="D1665" s="143" t="s">
        <v>1039</v>
      </c>
      <c r="E1665" s="143">
        <v>2.5</v>
      </c>
      <c r="F1665" s="143">
        <v>10.5</v>
      </c>
      <c r="G1665" s="143">
        <v>2</v>
      </c>
      <c r="H1665" s="166">
        <v>30</v>
      </c>
      <c r="I1665" s="166">
        <v>30</v>
      </c>
      <c r="J1665" s="166">
        <v>30</v>
      </c>
    </row>
    <row r="1666" spans="1:10" ht="16.5">
      <c r="A1666" s="143" t="s">
        <v>3269</v>
      </c>
      <c r="B1666" s="165" t="s">
        <v>3270</v>
      </c>
      <c r="C1666" s="143" t="s">
        <v>179</v>
      </c>
      <c r="D1666" s="143" t="s">
        <v>1039</v>
      </c>
      <c r="E1666" s="143">
        <v>1</v>
      </c>
      <c r="F1666" s="143">
        <v>13</v>
      </c>
      <c r="G1666" s="143">
        <v>4</v>
      </c>
      <c r="H1666" s="166">
        <v>40.909090909090899</v>
      </c>
      <c r="I1666" s="166">
        <v>40.909090909090899</v>
      </c>
      <c r="J1666" s="166">
        <v>40.909090909090899</v>
      </c>
    </row>
    <row r="1667" spans="1:10" ht="16.5">
      <c r="A1667" s="143" t="s">
        <v>3271</v>
      </c>
      <c r="B1667" s="165" t="s">
        <v>2121</v>
      </c>
      <c r="C1667" s="143" t="s">
        <v>179</v>
      </c>
      <c r="D1667" s="143" t="s">
        <v>1039</v>
      </c>
      <c r="E1667" s="143">
        <v>1</v>
      </c>
      <c r="F1667" s="143">
        <v>13</v>
      </c>
      <c r="G1667" s="143">
        <v>4</v>
      </c>
      <c r="H1667" s="166">
        <v>40.909090909090899</v>
      </c>
      <c r="I1667" s="166">
        <v>40.909090909090899</v>
      </c>
      <c r="J1667" s="166">
        <v>40.909090909090899</v>
      </c>
    </row>
    <row r="1668" spans="1:10" ht="16.5">
      <c r="A1668" s="143" t="s">
        <v>3272</v>
      </c>
      <c r="B1668" s="165" t="s">
        <v>3273</v>
      </c>
      <c r="C1668" s="143" t="s">
        <v>179</v>
      </c>
      <c r="D1668" s="143" t="s">
        <v>1039</v>
      </c>
      <c r="E1668" s="143">
        <v>0.5</v>
      </c>
      <c r="F1668" s="143">
        <v>10</v>
      </c>
      <c r="G1668" s="143">
        <v>4</v>
      </c>
      <c r="H1668" s="166">
        <v>55.984555984556003</v>
      </c>
      <c r="I1668" s="166">
        <v>55.984555984556003</v>
      </c>
      <c r="J1668" s="166">
        <v>55.984555984556003</v>
      </c>
    </row>
    <row r="1669" spans="1:10" ht="16.5">
      <c r="A1669" s="143" t="s">
        <v>3274</v>
      </c>
      <c r="B1669" s="165" t="s">
        <v>3273</v>
      </c>
      <c r="C1669" s="143" t="s">
        <v>179</v>
      </c>
      <c r="D1669" s="143" t="s">
        <v>1039</v>
      </c>
      <c r="E1669" s="143">
        <v>0.5</v>
      </c>
      <c r="F1669" s="143">
        <v>10</v>
      </c>
      <c r="G1669" s="143">
        <v>4</v>
      </c>
      <c r="H1669" s="166">
        <v>55.984555984556003</v>
      </c>
      <c r="I1669" s="166">
        <v>55.984555984556003</v>
      </c>
      <c r="J1669" s="166">
        <v>55.984555984556003</v>
      </c>
    </row>
    <row r="1670" spans="1:10" ht="16.5">
      <c r="A1670" s="143" t="s">
        <v>3275</v>
      </c>
      <c r="B1670" s="165" t="s">
        <v>3276</v>
      </c>
      <c r="C1670" s="143" t="s">
        <v>179</v>
      </c>
      <c r="D1670" s="143" t="s">
        <v>1039</v>
      </c>
      <c r="E1670" s="143">
        <v>0</v>
      </c>
      <c r="F1670" s="143">
        <v>15</v>
      </c>
      <c r="G1670" s="143">
        <v>3</v>
      </c>
      <c r="H1670" s="166">
        <v>0</v>
      </c>
      <c r="I1670" s="166">
        <v>46.7532467532467</v>
      </c>
      <c r="J1670" s="166">
        <v>46.7532467532467</v>
      </c>
    </row>
    <row r="1671" spans="1:10" ht="16.5">
      <c r="A1671" s="143" t="s">
        <v>3277</v>
      </c>
      <c r="B1671" s="165" t="s">
        <v>3278</v>
      </c>
      <c r="C1671" s="143" t="s">
        <v>179</v>
      </c>
      <c r="D1671" s="143" t="s">
        <v>1039</v>
      </c>
      <c r="E1671" s="143">
        <v>0</v>
      </c>
      <c r="F1671" s="143">
        <v>15</v>
      </c>
      <c r="G1671" s="143">
        <v>3</v>
      </c>
      <c r="H1671" s="166">
        <v>0</v>
      </c>
      <c r="I1671" s="166">
        <v>50.420168067226903</v>
      </c>
      <c r="J1671" s="166">
        <v>50.420168067226903</v>
      </c>
    </row>
    <row r="1672" spans="1:10" ht="16.5">
      <c r="A1672" s="143" t="s">
        <v>3279</v>
      </c>
      <c r="B1672" s="165" t="s">
        <v>3280</v>
      </c>
      <c r="C1672" s="143" t="s">
        <v>179</v>
      </c>
      <c r="D1672" s="143" t="s">
        <v>1039</v>
      </c>
      <c r="E1672" s="143">
        <v>0</v>
      </c>
      <c r="F1672" s="143">
        <v>15</v>
      </c>
      <c r="G1672" s="143">
        <v>3</v>
      </c>
      <c r="H1672" s="166">
        <v>0</v>
      </c>
      <c r="I1672" s="166">
        <v>45</v>
      </c>
      <c r="J1672" s="166">
        <v>45</v>
      </c>
    </row>
    <row r="1673" spans="1:10" ht="16.5">
      <c r="A1673" s="143" t="s">
        <v>3281</v>
      </c>
      <c r="B1673" s="165" t="s">
        <v>3280</v>
      </c>
      <c r="C1673" s="143" t="s">
        <v>179</v>
      </c>
      <c r="D1673" s="143" t="s">
        <v>1039</v>
      </c>
      <c r="E1673" s="143">
        <v>0</v>
      </c>
      <c r="F1673" s="143">
        <v>15</v>
      </c>
      <c r="G1673" s="143">
        <v>3</v>
      </c>
      <c r="H1673" s="166">
        <v>0</v>
      </c>
      <c r="I1673" s="166">
        <v>50.420168067226903</v>
      </c>
      <c r="J1673" s="166">
        <v>50.420168067226903</v>
      </c>
    </row>
    <row r="1674" spans="1:10" ht="16.5">
      <c r="A1674" s="143" t="s">
        <v>3282</v>
      </c>
      <c r="B1674" s="165" t="s">
        <v>1701</v>
      </c>
      <c r="C1674" s="143" t="s">
        <v>179</v>
      </c>
      <c r="D1674" s="143" t="s">
        <v>1039</v>
      </c>
      <c r="E1674" s="143">
        <v>0.6</v>
      </c>
      <c r="F1674" s="143">
        <v>11</v>
      </c>
      <c r="G1674" s="143">
        <v>2</v>
      </c>
      <c r="H1674" s="166">
        <v>26</v>
      </c>
      <c r="I1674" s="166">
        <v>26</v>
      </c>
      <c r="J1674" s="166">
        <v>26</v>
      </c>
    </row>
    <row r="1675" spans="1:10" ht="16.5">
      <c r="A1675" s="143" t="s">
        <v>3283</v>
      </c>
      <c r="B1675" s="165" t="s">
        <v>3284</v>
      </c>
      <c r="C1675" s="143" t="s">
        <v>179</v>
      </c>
      <c r="D1675" s="143" t="s">
        <v>1039</v>
      </c>
      <c r="E1675" s="143">
        <v>0.5</v>
      </c>
      <c r="F1675" s="143">
        <v>11</v>
      </c>
      <c r="G1675" s="143">
        <v>2</v>
      </c>
      <c r="H1675" s="166">
        <v>14</v>
      </c>
      <c r="I1675" s="166">
        <v>14</v>
      </c>
      <c r="J1675" s="166">
        <v>14</v>
      </c>
    </row>
    <row r="1676" spans="1:10" ht="16.5">
      <c r="A1676" s="143" t="s">
        <v>3285</v>
      </c>
      <c r="B1676" s="165" t="s">
        <v>3286</v>
      </c>
      <c r="C1676" s="143" t="s">
        <v>179</v>
      </c>
      <c r="D1676" s="143" t="s">
        <v>1039</v>
      </c>
      <c r="E1676" s="143">
        <v>0.5</v>
      </c>
      <c r="F1676" s="143">
        <v>11</v>
      </c>
      <c r="G1676" s="143">
        <v>2</v>
      </c>
      <c r="H1676" s="166">
        <v>33.5</v>
      </c>
      <c r="I1676" s="166">
        <v>33.5</v>
      </c>
      <c r="J1676" s="166">
        <v>33.5</v>
      </c>
    </row>
    <row r="1677" spans="1:10" ht="16.5">
      <c r="A1677" s="143" t="s">
        <v>3287</v>
      </c>
      <c r="B1677" s="165" t="s">
        <v>3286</v>
      </c>
      <c r="C1677" s="143" t="s">
        <v>179</v>
      </c>
      <c r="D1677" s="143" t="s">
        <v>1039</v>
      </c>
      <c r="E1677" s="143">
        <v>0.5</v>
      </c>
      <c r="F1677" s="143">
        <v>11</v>
      </c>
      <c r="G1677" s="143">
        <v>2</v>
      </c>
      <c r="H1677" s="166">
        <v>33.5</v>
      </c>
      <c r="I1677" s="166">
        <v>33.5</v>
      </c>
      <c r="J1677" s="166">
        <v>33.5</v>
      </c>
    </row>
    <row r="1678" spans="1:10" ht="16.5">
      <c r="A1678" s="143" t="s">
        <v>3288</v>
      </c>
      <c r="B1678" s="165" t="s">
        <v>3286</v>
      </c>
      <c r="C1678" s="143" t="s">
        <v>179</v>
      </c>
      <c r="D1678" s="143" t="s">
        <v>1039</v>
      </c>
      <c r="E1678" s="143">
        <v>0.5</v>
      </c>
      <c r="F1678" s="143">
        <v>11</v>
      </c>
      <c r="G1678" s="143">
        <v>2</v>
      </c>
      <c r="H1678" s="166">
        <v>33.5</v>
      </c>
      <c r="I1678" s="166">
        <v>33.5</v>
      </c>
      <c r="J1678" s="166">
        <v>33.5</v>
      </c>
    </row>
    <row r="1679" spans="1:10" ht="16.5">
      <c r="A1679" s="143" t="s">
        <v>3289</v>
      </c>
      <c r="B1679" s="165" t="s">
        <v>3286</v>
      </c>
      <c r="C1679" s="143" t="s">
        <v>179</v>
      </c>
      <c r="D1679" s="143" t="s">
        <v>1039</v>
      </c>
      <c r="E1679" s="143">
        <v>0.5</v>
      </c>
      <c r="F1679" s="143">
        <v>11</v>
      </c>
      <c r="G1679" s="143">
        <v>2</v>
      </c>
      <c r="H1679" s="166">
        <v>33.5</v>
      </c>
      <c r="I1679" s="166">
        <v>33.5</v>
      </c>
      <c r="J1679" s="166">
        <v>33.5</v>
      </c>
    </row>
    <row r="1680" spans="1:10" ht="16.5">
      <c r="A1680" s="143" t="s">
        <v>3290</v>
      </c>
      <c r="B1680" s="165" t="s">
        <v>2220</v>
      </c>
      <c r="C1680" s="143" t="s">
        <v>179</v>
      </c>
      <c r="D1680" s="143" t="s">
        <v>1039</v>
      </c>
      <c r="E1680" s="143">
        <v>4</v>
      </c>
      <c r="F1680" s="143">
        <v>8</v>
      </c>
      <c r="G1680" s="143">
        <v>1</v>
      </c>
      <c r="H1680" s="166">
        <v>38</v>
      </c>
      <c r="I1680" s="166">
        <v>38</v>
      </c>
      <c r="J1680" s="166">
        <v>38</v>
      </c>
    </row>
    <row r="1681" spans="1:10" ht="16.5">
      <c r="A1681" s="143" t="s">
        <v>3291</v>
      </c>
      <c r="B1681" s="165" t="s">
        <v>2220</v>
      </c>
      <c r="C1681" s="143" t="s">
        <v>179</v>
      </c>
      <c r="D1681" s="143" t="s">
        <v>1039</v>
      </c>
      <c r="E1681" s="143">
        <v>4</v>
      </c>
      <c r="F1681" s="143">
        <v>8</v>
      </c>
      <c r="G1681" s="143">
        <v>1</v>
      </c>
      <c r="H1681" s="166">
        <v>38</v>
      </c>
      <c r="I1681" s="166">
        <v>38</v>
      </c>
      <c r="J1681" s="166">
        <v>38</v>
      </c>
    </row>
    <row r="1682" spans="1:10" ht="16.5">
      <c r="A1682" s="143" t="s">
        <v>3292</v>
      </c>
      <c r="B1682" s="165" t="s">
        <v>3293</v>
      </c>
      <c r="C1682" s="143" t="s">
        <v>179</v>
      </c>
      <c r="D1682" s="143" t="s">
        <v>1039</v>
      </c>
      <c r="E1682" s="143">
        <v>5</v>
      </c>
      <c r="F1682" s="143">
        <v>11</v>
      </c>
      <c r="G1682" s="143">
        <v>2</v>
      </c>
      <c r="H1682" s="166">
        <v>36</v>
      </c>
      <c r="I1682" s="166">
        <v>36</v>
      </c>
      <c r="J1682" s="166">
        <v>36</v>
      </c>
    </row>
    <row r="1683" spans="1:10" ht="16.5">
      <c r="A1683" s="143" t="s">
        <v>3294</v>
      </c>
      <c r="B1683" s="165" t="s">
        <v>3293</v>
      </c>
      <c r="C1683" s="143" t="s">
        <v>179</v>
      </c>
      <c r="D1683" s="143" t="s">
        <v>1039</v>
      </c>
      <c r="E1683" s="143">
        <v>5</v>
      </c>
      <c r="F1683" s="143">
        <v>11</v>
      </c>
      <c r="G1683" s="143">
        <v>2</v>
      </c>
      <c r="H1683" s="166">
        <v>36</v>
      </c>
      <c r="I1683" s="166">
        <v>36</v>
      </c>
      <c r="J1683" s="166">
        <v>36</v>
      </c>
    </row>
    <row r="1684" spans="1:10" ht="16.5">
      <c r="A1684" s="143" t="s">
        <v>3295</v>
      </c>
      <c r="B1684" s="165" t="s">
        <v>3293</v>
      </c>
      <c r="C1684" s="143" t="s">
        <v>179</v>
      </c>
      <c r="D1684" s="143" t="s">
        <v>1039</v>
      </c>
      <c r="E1684" s="143">
        <v>5</v>
      </c>
      <c r="F1684" s="143">
        <v>11</v>
      </c>
      <c r="G1684" s="143">
        <v>2</v>
      </c>
      <c r="H1684" s="166">
        <v>36</v>
      </c>
      <c r="I1684" s="166">
        <v>36</v>
      </c>
      <c r="J1684" s="166">
        <v>36</v>
      </c>
    </row>
    <row r="1685" spans="1:10" ht="16.5">
      <c r="A1685" s="143" t="s">
        <v>3296</v>
      </c>
      <c r="B1685" s="165" t="s">
        <v>3293</v>
      </c>
      <c r="C1685" s="143" t="s">
        <v>179</v>
      </c>
      <c r="D1685" s="143" t="s">
        <v>1039</v>
      </c>
      <c r="E1685" s="143">
        <v>5</v>
      </c>
      <c r="F1685" s="143">
        <v>11</v>
      </c>
      <c r="G1685" s="143">
        <v>2</v>
      </c>
      <c r="H1685" s="166">
        <v>36</v>
      </c>
      <c r="I1685" s="166">
        <v>36</v>
      </c>
      <c r="J1685" s="166">
        <v>36</v>
      </c>
    </row>
    <row r="1686" spans="1:10" ht="16.5">
      <c r="A1686" s="143" t="s">
        <v>3297</v>
      </c>
      <c r="B1686" s="165" t="s">
        <v>3293</v>
      </c>
      <c r="C1686" s="143" t="s">
        <v>179</v>
      </c>
      <c r="D1686" s="143" t="s">
        <v>1039</v>
      </c>
      <c r="E1686" s="143">
        <v>5</v>
      </c>
      <c r="F1686" s="143">
        <v>11</v>
      </c>
      <c r="G1686" s="143">
        <v>2</v>
      </c>
      <c r="H1686" s="166">
        <v>36</v>
      </c>
      <c r="I1686" s="166">
        <v>36</v>
      </c>
      <c r="J1686" s="166">
        <v>36</v>
      </c>
    </row>
    <row r="1687" spans="1:10" ht="16.5">
      <c r="A1687" s="143" t="s">
        <v>3298</v>
      </c>
      <c r="B1687" s="165" t="s">
        <v>3293</v>
      </c>
      <c r="C1687" s="143" t="s">
        <v>179</v>
      </c>
      <c r="D1687" s="143" t="s">
        <v>1039</v>
      </c>
      <c r="E1687" s="143">
        <v>5</v>
      </c>
      <c r="F1687" s="143">
        <v>11</v>
      </c>
      <c r="G1687" s="143">
        <v>2</v>
      </c>
      <c r="H1687" s="166">
        <v>36</v>
      </c>
      <c r="I1687" s="166">
        <v>36</v>
      </c>
      <c r="J1687" s="166">
        <v>36</v>
      </c>
    </row>
    <row r="1688" spans="1:10" ht="16.5">
      <c r="A1688" s="143" t="s">
        <v>3299</v>
      </c>
      <c r="B1688" s="165" t="s">
        <v>3293</v>
      </c>
      <c r="C1688" s="143" t="s">
        <v>179</v>
      </c>
      <c r="D1688" s="143" t="s">
        <v>1039</v>
      </c>
      <c r="E1688" s="143">
        <v>5</v>
      </c>
      <c r="F1688" s="143">
        <v>11</v>
      </c>
      <c r="G1688" s="143">
        <v>2</v>
      </c>
      <c r="H1688" s="166">
        <v>36</v>
      </c>
      <c r="I1688" s="166">
        <v>36</v>
      </c>
      <c r="J1688" s="166">
        <v>36</v>
      </c>
    </row>
    <row r="1689" spans="1:10" ht="16.5">
      <c r="A1689" s="143" t="s">
        <v>3300</v>
      </c>
      <c r="B1689" s="165" t="s">
        <v>3301</v>
      </c>
      <c r="C1689" s="143" t="s">
        <v>179</v>
      </c>
      <c r="D1689" s="143" t="s">
        <v>1039</v>
      </c>
      <c r="E1689" s="143">
        <v>0</v>
      </c>
      <c r="F1689" s="143">
        <v>11</v>
      </c>
      <c r="G1689" s="143">
        <v>2</v>
      </c>
      <c r="H1689" s="166">
        <v>0</v>
      </c>
      <c r="I1689" s="166">
        <v>21.5</v>
      </c>
      <c r="J1689" s="166">
        <v>21.5</v>
      </c>
    </row>
    <row r="1690" spans="1:10" ht="16.5">
      <c r="A1690" s="143" t="s">
        <v>3302</v>
      </c>
      <c r="B1690" s="165" t="s">
        <v>3303</v>
      </c>
      <c r="C1690" s="143" t="s">
        <v>179</v>
      </c>
      <c r="D1690" s="143" t="s">
        <v>1039</v>
      </c>
      <c r="E1690" s="143">
        <v>1.5</v>
      </c>
      <c r="F1690" s="143">
        <v>10</v>
      </c>
      <c r="G1690" s="143">
        <v>2</v>
      </c>
      <c r="H1690" s="166">
        <v>22.5</v>
      </c>
      <c r="I1690" s="166">
        <v>22.5</v>
      </c>
      <c r="J1690" s="166">
        <v>22.5</v>
      </c>
    </row>
    <row r="1691" spans="1:10" ht="16.5">
      <c r="A1691" s="143" t="s">
        <v>3304</v>
      </c>
      <c r="B1691" s="165" t="s">
        <v>3305</v>
      </c>
      <c r="C1691" s="143" t="s">
        <v>179</v>
      </c>
      <c r="D1691" s="143" t="s">
        <v>1039</v>
      </c>
      <c r="E1691" s="143">
        <v>1</v>
      </c>
      <c r="F1691" s="143">
        <v>10</v>
      </c>
      <c r="G1691" s="143">
        <v>4</v>
      </c>
      <c r="H1691" s="166">
        <v>25.4237288135593</v>
      </c>
      <c r="I1691" s="166">
        <v>25.4237288135593</v>
      </c>
      <c r="J1691" s="166">
        <v>25.4237288135593</v>
      </c>
    </row>
    <row r="1692" spans="1:10" ht="16.5">
      <c r="A1692" s="143" t="s">
        <v>3306</v>
      </c>
      <c r="B1692" s="165" t="s">
        <v>3307</v>
      </c>
      <c r="C1692" s="143" t="s">
        <v>179</v>
      </c>
      <c r="D1692" s="143" t="s">
        <v>1039</v>
      </c>
      <c r="E1692" s="143">
        <v>1</v>
      </c>
      <c r="F1692" s="143">
        <v>10</v>
      </c>
      <c r="G1692" s="143">
        <v>3</v>
      </c>
      <c r="H1692" s="166">
        <v>32.850241545893702</v>
      </c>
      <c r="I1692" s="166">
        <v>19.710144927536199</v>
      </c>
      <c r="J1692" s="166">
        <v>19.710144927536199</v>
      </c>
    </row>
    <row r="1693" spans="1:10" ht="16.5">
      <c r="A1693" s="143" t="s">
        <v>3308</v>
      </c>
      <c r="B1693" s="165" t="s">
        <v>3307</v>
      </c>
      <c r="C1693" s="143" t="s">
        <v>179</v>
      </c>
      <c r="D1693" s="143" t="s">
        <v>1039</v>
      </c>
      <c r="E1693" s="143">
        <v>1</v>
      </c>
      <c r="F1693" s="143">
        <v>10</v>
      </c>
      <c r="G1693" s="143">
        <v>4</v>
      </c>
      <c r="H1693" s="166">
        <v>41.2429378531073</v>
      </c>
      <c r="I1693" s="166">
        <v>24.745762711864401</v>
      </c>
      <c r="J1693" s="166">
        <v>24.745762711864401</v>
      </c>
    </row>
    <row r="1694" spans="1:10" ht="16.5">
      <c r="A1694" s="143" t="s">
        <v>3309</v>
      </c>
      <c r="B1694" s="165" t="s">
        <v>3307</v>
      </c>
      <c r="C1694" s="143" t="s">
        <v>179</v>
      </c>
      <c r="D1694" s="143" t="s">
        <v>1039</v>
      </c>
      <c r="E1694" s="143">
        <v>1</v>
      </c>
      <c r="F1694" s="143">
        <v>10</v>
      </c>
      <c r="G1694" s="143">
        <v>3</v>
      </c>
      <c r="H1694" s="166">
        <v>21.875</v>
      </c>
      <c r="I1694" s="166">
        <v>21.875</v>
      </c>
      <c r="J1694" s="166">
        <v>21.875</v>
      </c>
    </row>
    <row r="1695" spans="1:10" ht="16.5">
      <c r="A1695" s="143" t="s">
        <v>3310</v>
      </c>
      <c r="B1695" s="165" t="s">
        <v>3307</v>
      </c>
      <c r="C1695" s="143" t="s">
        <v>179</v>
      </c>
      <c r="D1695" s="143" t="s">
        <v>1039</v>
      </c>
      <c r="E1695" s="143">
        <v>1</v>
      </c>
      <c r="F1695" s="143">
        <v>10</v>
      </c>
      <c r="G1695" s="143">
        <v>3</v>
      </c>
      <c r="H1695" s="166">
        <v>32.850241545893702</v>
      </c>
      <c r="I1695" s="166">
        <v>19.710144927536199</v>
      </c>
      <c r="J1695" s="166">
        <v>19.710144927536199</v>
      </c>
    </row>
    <row r="1696" spans="1:10" ht="16.5">
      <c r="A1696" s="143" t="s">
        <v>3311</v>
      </c>
      <c r="B1696" s="165" t="s">
        <v>3312</v>
      </c>
      <c r="C1696" s="143" t="s">
        <v>179</v>
      </c>
      <c r="D1696" s="143" t="s">
        <v>1039</v>
      </c>
      <c r="E1696" s="143">
        <v>2</v>
      </c>
      <c r="F1696" s="143">
        <v>24</v>
      </c>
      <c r="G1696" s="143">
        <v>4</v>
      </c>
      <c r="H1696" s="166">
        <v>37.5</v>
      </c>
      <c r="I1696" s="166">
        <v>37.5</v>
      </c>
      <c r="J1696" s="166">
        <v>37.5</v>
      </c>
    </row>
    <row r="1697" spans="1:10" ht="16.5">
      <c r="A1697" s="143" t="s">
        <v>3313</v>
      </c>
      <c r="B1697" s="165" t="s">
        <v>3314</v>
      </c>
      <c r="C1697" s="143" t="s">
        <v>179</v>
      </c>
      <c r="D1697" s="143" t="s">
        <v>1039</v>
      </c>
      <c r="E1697" s="143">
        <v>0</v>
      </c>
      <c r="F1697" s="143">
        <v>13</v>
      </c>
      <c r="G1697" s="143">
        <v>2</v>
      </c>
      <c r="H1697" s="166">
        <v>68.181818181818201</v>
      </c>
      <c r="I1697" s="166">
        <v>68.181818181818201</v>
      </c>
      <c r="J1697" s="166">
        <v>68.181818181818201</v>
      </c>
    </row>
    <row r="1698" spans="1:10" ht="16.5">
      <c r="A1698" s="143" t="s">
        <v>3315</v>
      </c>
      <c r="B1698" s="165" t="s">
        <v>3316</v>
      </c>
      <c r="C1698" s="143" t="s">
        <v>179</v>
      </c>
      <c r="D1698" s="143" t="s">
        <v>1039</v>
      </c>
      <c r="E1698" s="143">
        <v>0</v>
      </c>
      <c r="F1698" s="143">
        <v>35</v>
      </c>
      <c r="G1698" s="143">
        <v>5</v>
      </c>
      <c r="H1698" s="166">
        <v>0</v>
      </c>
      <c r="I1698" s="166">
        <v>40</v>
      </c>
      <c r="J1698" s="166">
        <v>40</v>
      </c>
    </row>
    <row r="1699" spans="1:10" ht="16.5">
      <c r="A1699" s="143" t="s">
        <v>3317</v>
      </c>
      <c r="B1699" s="165" t="s">
        <v>3318</v>
      </c>
      <c r="C1699" s="143" t="s">
        <v>179</v>
      </c>
      <c r="D1699" s="143" t="s">
        <v>1039</v>
      </c>
      <c r="E1699" s="143">
        <v>0</v>
      </c>
      <c r="F1699" s="143">
        <v>35</v>
      </c>
      <c r="G1699" s="143">
        <v>5</v>
      </c>
      <c r="H1699" s="166">
        <v>0</v>
      </c>
      <c r="I1699" s="166">
        <v>40</v>
      </c>
      <c r="J1699" s="166">
        <v>40</v>
      </c>
    </row>
    <row r="1700" spans="1:10" ht="16.5">
      <c r="A1700" s="143" t="s">
        <v>3319</v>
      </c>
      <c r="B1700" s="165" t="s">
        <v>3320</v>
      </c>
      <c r="C1700" s="143" t="s">
        <v>179</v>
      </c>
      <c r="D1700" s="143" t="s">
        <v>1039</v>
      </c>
      <c r="E1700" s="143">
        <v>1</v>
      </c>
      <c r="F1700" s="143">
        <v>9</v>
      </c>
      <c r="G1700" s="143">
        <v>3</v>
      </c>
      <c r="H1700" s="166">
        <v>80.246913580246897</v>
      </c>
      <c r="I1700" s="166">
        <v>80.246913580246897</v>
      </c>
      <c r="J1700" s="166">
        <v>80.246913580246897</v>
      </c>
    </row>
    <row r="1701" spans="1:10" ht="16.5">
      <c r="A1701" s="143" t="s">
        <v>3321</v>
      </c>
      <c r="B1701" s="165" t="s">
        <v>3322</v>
      </c>
      <c r="C1701" s="143" t="s">
        <v>179</v>
      </c>
      <c r="D1701" s="143" t="s">
        <v>1039</v>
      </c>
      <c r="E1701" s="143">
        <v>1</v>
      </c>
      <c r="F1701" s="143">
        <v>12</v>
      </c>
      <c r="G1701" s="143">
        <v>2</v>
      </c>
      <c r="H1701" s="166">
        <v>40.540540540540498</v>
      </c>
      <c r="I1701" s="166">
        <v>41</v>
      </c>
      <c r="J1701" s="166">
        <v>41</v>
      </c>
    </row>
    <row r="1702" spans="1:10" ht="16.5">
      <c r="A1702" s="143" t="s">
        <v>3323</v>
      </c>
      <c r="B1702" s="165" t="s">
        <v>2808</v>
      </c>
      <c r="C1702" s="143" t="s">
        <v>179</v>
      </c>
      <c r="D1702" s="143" t="s">
        <v>1039</v>
      </c>
      <c r="E1702" s="143">
        <v>0</v>
      </c>
      <c r="F1702" s="143">
        <v>4</v>
      </c>
      <c r="G1702" s="143">
        <v>1</v>
      </c>
      <c r="H1702" s="166">
        <v>0</v>
      </c>
      <c r="I1702" s="166">
        <v>35.2112676056338</v>
      </c>
      <c r="J1702" s="166">
        <v>35.2112676056338</v>
      </c>
    </row>
    <row r="1703" spans="1:10" ht="16.5">
      <c r="A1703" s="143" t="s">
        <v>3324</v>
      </c>
      <c r="B1703" s="165" t="s">
        <v>2819</v>
      </c>
      <c r="C1703" s="143" t="s">
        <v>179</v>
      </c>
      <c r="D1703" s="143" t="s">
        <v>1039</v>
      </c>
      <c r="E1703" s="143">
        <v>1</v>
      </c>
      <c r="F1703" s="143">
        <v>10</v>
      </c>
      <c r="G1703" s="143">
        <v>4</v>
      </c>
      <c r="H1703" s="166">
        <v>96.153846153846203</v>
      </c>
      <c r="I1703" s="166">
        <v>96.153846153846203</v>
      </c>
      <c r="J1703" s="166">
        <v>96.153846153846203</v>
      </c>
    </row>
    <row r="1704" spans="1:10" ht="16.5">
      <c r="A1704" s="143" t="s">
        <v>3325</v>
      </c>
      <c r="B1704" s="165" t="s">
        <v>3326</v>
      </c>
      <c r="C1704" s="143" t="s">
        <v>179</v>
      </c>
      <c r="D1704" s="143" t="s">
        <v>1039</v>
      </c>
      <c r="E1704" s="143">
        <v>0</v>
      </c>
      <c r="F1704" s="143">
        <v>13</v>
      </c>
      <c r="G1704" s="143">
        <v>2</v>
      </c>
      <c r="H1704" s="166">
        <v>0</v>
      </c>
      <c r="I1704" s="166">
        <v>34</v>
      </c>
      <c r="J1704" s="166">
        <v>34</v>
      </c>
    </row>
    <row r="1705" spans="1:10" ht="16.5">
      <c r="A1705" s="143" t="s">
        <v>3327</v>
      </c>
      <c r="B1705" s="165" t="s">
        <v>3328</v>
      </c>
      <c r="C1705" s="143" t="s">
        <v>179</v>
      </c>
      <c r="D1705" s="143" t="s">
        <v>1039</v>
      </c>
      <c r="E1705" s="143">
        <v>1</v>
      </c>
      <c r="F1705" s="143">
        <v>10</v>
      </c>
      <c r="G1705" s="143">
        <v>4</v>
      </c>
      <c r="H1705" s="166">
        <v>57.692307692307701</v>
      </c>
      <c r="I1705" s="166">
        <v>57.692307692307701</v>
      </c>
      <c r="J1705" s="166">
        <v>57.692307692307701</v>
      </c>
    </row>
    <row r="1706" spans="1:10" ht="16.5">
      <c r="A1706" s="143" t="s">
        <v>3329</v>
      </c>
      <c r="B1706" s="165" t="s">
        <v>3328</v>
      </c>
      <c r="C1706" s="143" t="s">
        <v>179</v>
      </c>
      <c r="D1706" s="143" t="s">
        <v>1039</v>
      </c>
      <c r="E1706" s="143">
        <v>1</v>
      </c>
      <c r="F1706" s="143">
        <v>10</v>
      </c>
      <c r="G1706" s="143">
        <v>4</v>
      </c>
      <c r="H1706" s="166">
        <v>57.692307692307701</v>
      </c>
      <c r="I1706" s="166">
        <v>57.692307692307701</v>
      </c>
      <c r="J1706" s="166">
        <v>57.692307692307701</v>
      </c>
    </row>
    <row r="1707" spans="1:10" ht="16.5">
      <c r="A1707" s="143" t="s">
        <v>3330</v>
      </c>
      <c r="B1707" s="165" t="s">
        <v>3328</v>
      </c>
      <c r="C1707" s="143" t="s">
        <v>179</v>
      </c>
      <c r="D1707" s="143" t="s">
        <v>1039</v>
      </c>
      <c r="E1707" s="143">
        <v>1</v>
      </c>
      <c r="F1707" s="143">
        <v>10</v>
      </c>
      <c r="G1707" s="143">
        <v>4</v>
      </c>
      <c r="H1707" s="166">
        <v>60</v>
      </c>
      <c r="I1707" s="166">
        <v>60</v>
      </c>
      <c r="J1707" s="166">
        <v>60</v>
      </c>
    </row>
    <row r="1708" spans="1:10" ht="16.5">
      <c r="A1708" s="143" t="s">
        <v>3331</v>
      </c>
      <c r="B1708" s="165" t="s">
        <v>3332</v>
      </c>
      <c r="C1708" s="143" t="s">
        <v>179</v>
      </c>
      <c r="D1708" s="143" t="s">
        <v>1039</v>
      </c>
      <c r="E1708" s="143">
        <v>1</v>
      </c>
      <c r="F1708" s="143">
        <v>12</v>
      </c>
      <c r="G1708" s="143">
        <v>2</v>
      </c>
      <c r="H1708" s="166">
        <v>38</v>
      </c>
      <c r="I1708" s="166">
        <v>37</v>
      </c>
      <c r="J1708" s="166">
        <v>38</v>
      </c>
    </row>
    <row r="1709" spans="1:10" ht="16.5">
      <c r="A1709" s="143" t="s">
        <v>3333</v>
      </c>
      <c r="B1709" s="165" t="s">
        <v>3332</v>
      </c>
      <c r="C1709" s="143" t="s">
        <v>179</v>
      </c>
      <c r="D1709" s="143" t="s">
        <v>1039</v>
      </c>
      <c r="E1709" s="143">
        <v>1</v>
      </c>
      <c r="F1709" s="143">
        <v>12</v>
      </c>
      <c r="G1709" s="143">
        <v>2</v>
      </c>
      <c r="H1709" s="166">
        <v>38</v>
      </c>
      <c r="I1709" s="166">
        <v>37</v>
      </c>
      <c r="J1709" s="166">
        <v>38</v>
      </c>
    </row>
    <row r="1710" spans="1:10" ht="16.5">
      <c r="A1710" s="143" t="s">
        <v>3334</v>
      </c>
      <c r="B1710" s="165" t="s">
        <v>3332</v>
      </c>
      <c r="C1710" s="143" t="s">
        <v>179</v>
      </c>
      <c r="D1710" s="143" t="s">
        <v>1039</v>
      </c>
      <c r="E1710" s="143">
        <v>1</v>
      </c>
      <c r="F1710" s="143">
        <v>12</v>
      </c>
      <c r="G1710" s="143">
        <v>2</v>
      </c>
      <c r="H1710" s="166">
        <v>38</v>
      </c>
      <c r="I1710" s="166">
        <v>37</v>
      </c>
      <c r="J1710" s="166">
        <v>38</v>
      </c>
    </row>
    <row r="1711" spans="1:10" ht="16.5">
      <c r="A1711" s="143" t="s">
        <v>3335</v>
      </c>
      <c r="B1711" s="165" t="s">
        <v>3336</v>
      </c>
      <c r="C1711" s="143" t="s">
        <v>179</v>
      </c>
      <c r="D1711" s="143" t="s">
        <v>1039</v>
      </c>
      <c r="E1711" s="143">
        <v>1</v>
      </c>
      <c r="F1711" s="143">
        <v>12</v>
      </c>
      <c r="G1711" s="143">
        <v>2</v>
      </c>
      <c r="H1711" s="166">
        <v>48</v>
      </c>
      <c r="I1711" s="166">
        <v>48</v>
      </c>
      <c r="J1711" s="166">
        <v>48</v>
      </c>
    </row>
    <row r="1712" spans="1:10" ht="16.5">
      <c r="A1712" s="143" t="s">
        <v>3337</v>
      </c>
      <c r="B1712" s="165" t="s">
        <v>3338</v>
      </c>
      <c r="C1712" s="143" t="s">
        <v>179</v>
      </c>
      <c r="D1712" s="143" t="s">
        <v>1039</v>
      </c>
      <c r="E1712" s="143">
        <v>0</v>
      </c>
      <c r="F1712" s="143">
        <v>14</v>
      </c>
      <c r="G1712" s="143">
        <v>1</v>
      </c>
      <c r="H1712" s="166">
        <v>0</v>
      </c>
      <c r="I1712" s="166">
        <v>17</v>
      </c>
      <c r="J1712" s="166">
        <v>17</v>
      </c>
    </row>
    <row r="1713" spans="1:10" ht="16.5">
      <c r="A1713" s="143" t="s">
        <v>3339</v>
      </c>
      <c r="B1713" s="165" t="s">
        <v>3340</v>
      </c>
      <c r="C1713" s="143" t="s">
        <v>179</v>
      </c>
      <c r="D1713" s="143" t="s">
        <v>1039</v>
      </c>
      <c r="E1713" s="143">
        <v>0</v>
      </c>
      <c r="F1713" s="143">
        <v>21</v>
      </c>
      <c r="G1713" s="143">
        <v>4</v>
      </c>
      <c r="H1713" s="166">
        <v>0</v>
      </c>
      <c r="I1713" s="166">
        <v>32</v>
      </c>
      <c r="J1713" s="166">
        <v>35</v>
      </c>
    </row>
    <row r="1714" spans="1:10" ht="16.5">
      <c r="A1714" s="143" t="s">
        <v>3341</v>
      </c>
      <c r="B1714" s="165" t="s">
        <v>3340</v>
      </c>
      <c r="C1714" s="143" t="s">
        <v>179</v>
      </c>
      <c r="D1714" s="143" t="s">
        <v>1039</v>
      </c>
      <c r="E1714" s="143">
        <v>0</v>
      </c>
      <c r="F1714" s="143">
        <v>21</v>
      </c>
      <c r="G1714" s="143">
        <v>4</v>
      </c>
      <c r="H1714" s="166">
        <v>0</v>
      </c>
      <c r="I1714" s="166">
        <v>32</v>
      </c>
      <c r="J1714" s="166">
        <v>35</v>
      </c>
    </row>
    <row r="1715" spans="1:10" ht="16.5">
      <c r="A1715" s="143" t="s">
        <v>3342</v>
      </c>
      <c r="B1715" s="165" t="s">
        <v>3343</v>
      </c>
      <c r="C1715" s="143" t="s">
        <v>179</v>
      </c>
      <c r="D1715" s="143" t="s">
        <v>1039</v>
      </c>
      <c r="E1715" s="143">
        <v>2.5</v>
      </c>
      <c r="F1715" s="143">
        <v>9</v>
      </c>
      <c r="G1715" s="143">
        <v>2.5</v>
      </c>
      <c r="H1715" s="166">
        <v>45.016077170418001</v>
      </c>
      <c r="I1715" s="166">
        <v>45.016077170418001</v>
      </c>
      <c r="J1715" s="166">
        <v>45.016077170418001</v>
      </c>
    </row>
    <row r="1716" spans="1:10" ht="16.5">
      <c r="A1716" s="143" t="s">
        <v>3344</v>
      </c>
      <c r="B1716" s="165" t="s">
        <v>3345</v>
      </c>
      <c r="C1716" s="143" t="s">
        <v>179</v>
      </c>
      <c r="D1716" s="143" t="s">
        <v>1039</v>
      </c>
      <c r="E1716" s="143">
        <v>1</v>
      </c>
      <c r="F1716" s="143">
        <v>11</v>
      </c>
      <c r="G1716" s="143">
        <v>4</v>
      </c>
      <c r="H1716" s="166">
        <v>25</v>
      </c>
      <c r="I1716" s="166">
        <v>25</v>
      </c>
      <c r="J1716" s="166">
        <v>25</v>
      </c>
    </row>
    <row r="1717" spans="1:10" ht="16.5">
      <c r="A1717" s="143" t="s">
        <v>3346</v>
      </c>
      <c r="B1717" s="165" t="s">
        <v>3345</v>
      </c>
      <c r="C1717" s="143" t="s">
        <v>179</v>
      </c>
      <c r="D1717" s="143" t="s">
        <v>1039</v>
      </c>
      <c r="E1717" s="143">
        <v>1</v>
      </c>
      <c r="F1717" s="143">
        <v>11</v>
      </c>
      <c r="G1717" s="143">
        <v>4</v>
      </c>
      <c r="H1717" s="166">
        <v>25</v>
      </c>
      <c r="I1717" s="166">
        <v>25</v>
      </c>
      <c r="J1717" s="166">
        <v>25</v>
      </c>
    </row>
    <row r="1718" spans="1:10" ht="16.5">
      <c r="A1718" s="143" t="s">
        <v>3347</v>
      </c>
      <c r="B1718" s="165" t="s">
        <v>3348</v>
      </c>
      <c r="C1718" s="143" t="s">
        <v>179</v>
      </c>
      <c r="D1718" s="143" t="s">
        <v>1039</v>
      </c>
      <c r="E1718" s="143">
        <v>0</v>
      </c>
      <c r="F1718" s="143">
        <v>0</v>
      </c>
      <c r="G1718" s="143">
        <v>15</v>
      </c>
      <c r="H1718" s="166">
        <v>0</v>
      </c>
      <c r="I1718" s="166">
        <v>0</v>
      </c>
      <c r="J1718" s="166">
        <v>71.428571428571402</v>
      </c>
    </row>
    <row r="1719" spans="1:10" ht="16.5">
      <c r="A1719" s="143" t="s">
        <v>3349</v>
      </c>
      <c r="B1719" s="165" t="s">
        <v>3350</v>
      </c>
      <c r="C1719" s="143" t="s">
        <v>179</v>
      </c>
      <c r="D1719" s="143" t="s">
        <v>1039</v>
      </c>
      <c r="E1719" s="143">
        <v>0</v>
      </c>
      <c r="F1719" s="143">
        <v>0</v>
      </c>
      <c r="G1719" s="143">
        <v>12</v>
      </c>
      <c r="H1719" s="166">
        <v>0</v>
      </c>
      <c r="I1719" s="166">
        <v>0</v>
      </c>
      <c r="J1719" s="166">
        <v>70.588235294117595</v>
      </c>
    </row>
    <row r="1720" spans="1:10" ht="16.5">
      <c r="A1720" s="143" t="s">
        <v>3351</v>
      </c>
      <c r="B1720" s="165" t="s">
        <v>3350</v>
      </c>
      <c r="C1720" s="143" t="s">
        <v>179</v>
      </c>
      <c r="D1720" s="143" t="s">
        <v>1039</v>
      </c>
      <c r="E1720" s="143">
        <v>0</v>
      </c>
      <c r="F1720" s="143">
        <v>0</v>
      </c>
      <c r="G1720" s="143">
        <v>12</v>
      </c>
      <c r="H1720" s="166">
        <v>0</v>
      </c>
      <c r="I1720" s="166">
        <v>0</v>
      </c>
      <c r="J1720" s="166">
        <v>70.588235294117595</v>
      </c>
    </row>
    <row r="1721" spans="1:10" ht="16.5">
      <c r="A1721" s="143" t="s">
        <v>3352</v>
      </c>
      <c r="B1721" s="165" t="s">
        <v>3353</v>
      </c>
      <c r="C1721" s="143" t="s">
        <v>179</v>
      </c>
      <c r="D1721" s="143" t="s">
        <v>1039</v>
      </c>
      <c r="E1721" s="143">
        <v>0</v>
      </c>
      <c r="F1721" s="143">
        <v>0</v>
      </c>
      <c r="G1721" s="143">
        <v>7</v>
      </c>
      <c r="H1721" s="166">
        <v>0</v>
      </c>
      <c r="I1721" s="166">
        <v>0</v>
      </c>
      <c r="J1721" s="166">
        <v>18.421052631578899</v>
      </c>
    </row>
    <row r="1722" spans="1:10" ht="16.5">
      <c r="A1722" s="143" t="s">
        <v>3354</v>
      </c>
      <c r="B1722" s="165" t="s">
        <v>3355</v>
      </c>
      <c r="C1722" s="143" t="s">
        <v>179</v>
      </c>
      <c r="D1722" s="143" t="s">
        <v>1039</v>
      </c>
      <c r="E1722" s="143">
        <v>0</v>
      </c>
      <c r="F1722" s="143">
        <v>0</v>
      </c>
      <c r="G1722" s="143">
        <v>12</v>
      </c>
      <c r="H1722" s="166">
        <v>0</v>
      </c>
      <c r="I1722" s="166">
        <v>0</v>
      </c>
      <c r="J1722" s="166">
        <v>68.571428571428598</v>
      </c>
    </row>
    <row r="1723" spans="1:10" ht="16.5">
      <c r="A1723" s="143" t="s">
        <v>3356</v>
      </c>
      <c r="B1723" s="165" t="s">
        <v>3357</v>
      </c>
      <c r="C1723" s="143" t="s">
        <v>179</v>
      </c>
      <c r="D1723" s="143" t="s">
        <v>1039</v>
      </c>
      <c r="E1723" s="143">
        <v>0</v>
      </c>
      <c r="F1723" s="143">
        <v>0</v>
      </c>
      <c r="G1723" s="143">
        <v>12</v>
      </c>
      <c r="H1723" s="166">
        <v>0</v>
      </c>
      <c r="I1723" s="166">
        <v>0</v>
      </c>
      <c r="J1723" s="166">
        <v>42.402826855123699</v>
      </c>
    </row>
    <row r="1724" spans="1:10" ht="16.5">
      <c r="A1724" s="143" t="s">
        <v>3358</v>
      </c>
      <c r="B1724" s="165" t="s">
        <v>3359</v>
      </c>
      <c r="C1724" s="143" t="s">
        <v>179</v>
      </c>
      <c r="D1724" s="143" t="s">
        <v>1039</v>
      </c>
      <c r="E1724" s="143">
        <v>0</v>
      </c>
      <c r="F1724" s="143">
        <v>0</v>
      </c>
      <c r="G1724" s="143">
        <v>7</v>
      </c>
      <c r="H1724" s="166">
        <v>0</v>
      </c>
      <c r="I1724" s="166">
        <v>0</v>
      </c>
      <c r="J1724" s="166">
        <v>18.421052631578899</v>
      </c>
    </row>
    <row r="1725" spans="1:10" ht="16.5">
      <c r="A1725" s="143" t="s">
        <v>3360</v>
      </c>
      <c r="B1725" s="165" t="s">
        <v>3361</v>
      </c>
      <c r="C1725" s="143" t="s">
        <v>179</v>
      </c>
      <c r="D1725" s="143" t="s">
        <v>1039</v>
      </c>
      <c r="E1725" s="143">
        <v>0</v>
      </c>
      <c r="F1725" s="143">
        <v>0</v>
      </c>
      <c r="G1725" s="143">
        <v>7</v>
      </c>
      <c r="H1725" s="166">
        <v>0</v>
      </c>
      <c r="I1725" s="166">
        <v>0</v>
      </c>
      <c r="J1725" s="166">
        <v>25</v>
      </c>
    </row>
    <row r="1726" spans="1:10" ht="16.5">
      <c r="A1726" s="143" t="s">
        <v>3362</v>
      </c>
      <c r="B1726" s="165" t="s">
        <v>3363</v>
      </c>
      <c r="C1726" s="143" t="s">
        <v>179</v>
      </c>
      <c r="D1726" s="143" t="s">
        <v>1039</v>
      </c>
      <c r="E1726" s="143">
        <v>0</v>
      </c>
      <c r="F1726" s="143">
        <v>0</v>
      </c>
      <c r="G1726" s="143">
        <v>8</v>
      </c>
      <c r="H1726" s="166">
        <v>0</v>
      </c>
      <c r="I1726" s="166">
        <v>0</v>
      </c>
      <c r="J1726" s="166">
        <v>40</v>
      </c>
    </row>
    <row r="1727" spans="1:10" ht="16.5">
      <c r="A1727" s="143" t="s">
        <v>3364</v>
      </c>
      <c r="B1727" s="165" t="s">
        <v>3365</v>
      </c>
      <c r="C1727" s="143" t="s">
        <v>179</v>
      </c>
      <c r="D1727" s="143" t="s">
        <v>1039</v>
      </c>
      <c r="E1727" s="143">
        <v>0</v>
      </c>
      <c r="F1727" s="143">
        <v>0</v>
      </c>
      <c r="G1727" s="143">
        <v>8</v>
      </c>
      <c r="H1727" s="166">
        <v>0</v>
      </c>
      <c r="I1727" s="166">
        <v>0</v>
      </c>
      <c r="J1727" s="166">
        <v>40</v>
      </c>
    </row>
    <row r="1728" spans="1:10" ht="16.5">
      <c r="A1728" s="143" t="s">
        <v>3366</v>
      </c>
      <c r="B1728" s="165" t="s">
        <v>3367</v>
      </c>
      <c r="C1728" s="143" t="s">
        <v>179</v>
      </c>
      <c r="D1728" s="143" t="s">
        <v>1039</v>
      </c>
      <c r="E1728" s="143">
        <v>0</v>
      </c>
      <c r="F1728" s="143">
        <v>0</v>
      </c>
      <c r="G1728" s="143">
        <v>12</v>
      </c>
      <c r="H1728" s="166">
        <v>0</v>
      </c>
      <c r="I1728" s="166">
        <v>0</v>
      </c>
      <c r="J1728" s="166">
        <v>54.545454545454497</v>
      </c>
    </row>
    <row r="1729" spans="1:10" ht="16.5">
      <c r="A1729" s="143" t="s">
        <v>3368</v>
      </c>
      <c r="B1729" s="165" t="s">
        <v>3369</v>
      </c>
      <c r="C1729" s="143" t="s">
        <v>179</v>
      </c>
      <c r="D1729" s="143" t="s">
        <v>1039</v>
      </c>
      <c r="E1729" s="143">
        <v>0</v>
      </c>
      <c r="F1729" s="143">
        <v>0</v>
      </c>
      <c r="G1729" s="143">
        <v>10</v>
      </c>
      <c r="H1729" s="166">
        <v>0</v>
      </c>
      <c r="I1729" s="166">
        <v>0</v>
      </c>
      <c r="J1729" s="166">
        <v>40</v>
      </c>
    </row>
    <row r="1730" spans="1:10" ht="16.5">
      <c r="A1730" s="143" t="s">
        <v>3370</v>
      </c>
      <c r="B1730" s="165" t="s">
        <v>3371</v>
      </c>
      <c r="C1730" s="143" t="s">
        <v>179</v>
      </c>
      <c r="D1730" s="143" t="s">
        <v>1039</v>
      </c>
      <c r="E1730" s="143">
        <v>0</v>
      </c>
      <c r="F1730" s="143">
        <v>0</v>
      </c>
      <c r="G1730" s="143">
        <v>10</v>
      </c>
      <c r="H1730" s="166">
        <v>0</v>
      </c>
      <c r="I1730" s="166">
        <v>0</v>
      </c>
      <c r="J1730" s="166">
        <v>40</v>
      </c>
    </row>
    <row r="1731" spans="1:10" ht="16.5">
      <c r="A1731" s="143" t="s">
        <v>3372</v>
      </c>
      <c r="B1731" s="165" t="s">
        <v>3373</v>
      </c>
      <c r="C1731" s="143" t="s">
        <v>179</v>
      </c>
      <c r="D1731" s="143" t="s">
        <v>1039</v>
      </c>
      <c r="E1731" s="143">
        <v>0.5</v>
      </c>
      <c r="F1731" s="143">
        <v>12.5</v>
      </c>
      <c r="G1731" s="143">
        <v>2</v>
      </c>
      <c r="H1731" s="166">
        <v>37.5</v>
      </c>
      <c r="I1731" s="166">
        <v>37</v>
      </c>
      <c r="J1731" s="166">
        <v>38.249694002448003</v>
      </c>
    </row>
    <row r="1732" spans="1:10" ht="16.5">
      <c r="A1732" s="143" t="s">
        <v>3374</v>
      </c>
      <c r="B1732" s="165" t="s">
        <v>3375</v>
      </c>
      <c r="C1732" s="143" t="s">
        <v>179</v>
      </c>
      <c r="D1732" s="143" t="s">
        <v>1039</v>
      </c>
      <c r="E1732" s="143">
        <v>2</v>
      </c>
      <c r="F1732" s="143">
        <v>10</v>
      </c>
      <c r="G1732" s="143">
        <v>3</v>
      </c>
      <c r="H1732" s="166">
        <v>31.25</v>
      </c>
      <c r="I1732" s="166">
        <v>31.25</v>
      </c>
      <c r="J1732" s="166">
        <v>31.25</v>
      </c>
    </row>
    <row r="1733" spans="1:10" ht="16.5">
      <c r="A1733" s="143" t="s">
        <v>3376</v>
      </c>
      <c r="B1733" s="165" t="s">
        <v>3377</v>
      </c>
      <c r="C1733" s="143" t="s">
        <v>179</v>
      </c>
      <c r="D1733" s="143" t="s">
        <v>1039</v>
      </c>
      <c r="E1733" s="143">
        <v>2</v>
      </c>
      <c r="F1733" s="143">
        <v>10</v>
      </c>
      <c r="G1733" s="143">
        <v>3</v>
      </c>
      <c r="H1733" s="166">
        <v>40.540540540540498</v>
      </c>
      <c r="I1733" s="166">
        <v>40.540540540540498</v>
      </c>
      <c r="J1733" s="166">
        <v>40.540540540540498</v>
      </c>
    </row>
  </sheetData>
  <autoFilter ref="A1:L1733" xr:uid="{00000000-0009-0000-0000-00000F000000}"/>
  <phoneticPr fontId="74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92D050"/>
  </sheetPr>
  <dimension ref="A1:M1734"/>
  <sheetViews>
    <sheetView view="pageBreakPreview" zoomScale="115" zoomScaleNormal="100" workbookViewId="0">
      <selection activeCell="B20" sqref="B20"/>
    </sheetView>
  </sheetViews>
  <sheetFormatPr defaultColWidth="9" defaultRowHeight="12.75"/>
  <cols>
    <col min="1" max="1" width="12.625" style="135" customWidth="1"/>
    <col min="2" max="2" width="22.625" style="135" customWidth="1"/>
    <col min="3" max="3" width="6.5" style="136" customWidth="1"/>
    <col min="4" max="4" width="5.25" style="135" customWidth="1"/>
    <col min="5" max="5" width="11.25" style="136" customWidth="1"/>
    <col min="6" max="6" width="12.125" style="136" customWidth="1"/>
    <col min="7" max="7" width="13" style="136" customWidth="1"/>
    <col min="8" max="10" width="10.125" style="135" customWidth="1"/>
    <col min="11" max="13" width="10.125" style="137" customWidth="1"/>
    <col min="14" max="243" width="9" style="135"/>
    <col min="244" max="244" width="12.625" style="135" customWidth="1"/>
    <col min="245" max="246" width="9" style="135"/>
    <col min="247" max="257" width="10.125" style="135" customWidth="1"/>
    <col min="258" max="499" width="9" style="135"/>
    <col min="500" max="500" width="12.625" style="135" customWidth="1"/>
    <col min="501" max="502" width="9" style="135"/>
    <col min="503" max="513" width="10.125" style="135" customWidth="1"/>
    <col min="514" max="755" width="9" style="135"/>
    <col min="756" max="756" width="12.625" style="135" customWidth="1"/>
    <col min="757" max="758" width="9" style="135"/>
    <col min="759" max="769" width="10.125" style="135" customWidth="1"/>
    <col min="770" max="1011" width="9" style="135"/>
    <col min="1012" max="1012" width="12.625" style="135" customWidth="1"/>
    <col min="1013" max="1014" width="9" style="135"/>
    <col min="1015" max="1025" width="10.125" style="135" customWidth="1"/>
    <col min="1026" max="1267" width="9" style="135"/>
    <col min="1268" max="1268" width="12.625" style="135" customWidth="1"/>
    <col min="1269" max="1270" width="9" style="135"/>
    <col min="1271" max="1281" width="10.125" style="135" customWidth="1"/>
    <col min="1282" max="1523" width="9" style="135"/>
    <col min="1524" max="1524" width="12.625" style="135" customWidth="1"/>
    <col min="1525" max="1526" width="9" style="135"/>
    <col min="1527" max="1537" width="10.125" style="135" customWidth="1"/>
    <col min="1538" max="1779" width="9" style="135"/>
    <col min="1780" max="1780" width="12.625" style="135" customWidth="1"/>
    <col min="1781" max="1782" width="9" style="135"/>
    <col min="1783" max="1793" width="10.125" style="135" customWidth="1"/>
    <col min="1794" max="2035" width="9" style="135"/>
    <col min="2036" max="2036" width="12.625" style="135" customWidth="1"/>
    <col min="2037" max="2038" width="9" style="135"/>
    <col min="2039" max="2049" width="10.125" style="135" customWidth="1"/>
    <col min="2050" max="2291" width="9" style="135"/>
    <col min="2292" max="2292" width="12.625" style="135" customWidth="1"/>
    <col min="2293" max="2294" width="9" style="135"/>
    <col min="2295" max="2305" width="10.125" style="135" customWidth="1"/>
    <col min="2306" max="2547" width="9" style="135"/>
    <col min="2548" max="2548" width="12.625" style="135" customWidth="1"/>
    <col min="2549" max="2550" width="9" style="135"/>
    <col min="2551" max="2561" width="10.125" style="135" customWidth="1"/>
    <col min="2562" max="2803" width="9" style="135"/>
    <col min="2804" max="2804" width="12.625" style="135" customWidth="1"/>
    <col min="2805" max="2806" width="9" style="135"/>
    <col min="2807" max="2817" width="10.125" style="135" customWidth="1"/>
    <col min="2818" max="3059" width="9" style="135"/>
    <col min="3060" max="3060" width="12.625" style="135" customWidth="1"/>
    <col min="3061" max="3062" width="9" style="135"/>
    <col min="3063" max="3073" width="10.125" style="135" customWidth="1"/>
    <col min="3074" max="3315" width="9" style="135"/>
    <col min="3316" max="3316" width="12.625" style="135" customWidth="1"/>
    <col min="3317" max="3318" width="9" style="135"/>
    <col min="3319" max="3329" width="10.125" style="135" customWidth="1"/>
    <col min="3330" max="3571" width="9" style="135"/>
    <col min="3572" max="3572" width="12.625" style="135" customWidth="1"/>
    <col min="3573" max="3574" width="9" style="135"/>
    <col min="3575" max="3585" width="10.125" style="135" customWidth="1"/>
    <col min="3586" max="3827" width="9" style="135"/>
    <col min="3828" max="3828" width="12.625" style="135" customWidth="1"/>
    <col min="3829" max="3830" width="9" style="135"/>
    <col min="3831" max="3841" width="10.125" style="135" customWidth="1"/>
    <col min="3842" max="4083" width="9" style="135"/>
    <col min="4084" max="4084" width="12.625" style="135" customWidth="1"/>
    <col min="4085" max="4086" width="9" style="135"/>
    <col min="4087" max="4097" width="10.125" style="135" customWidth="1"/>
    <col min="4098" max="4339" width="9" style="135"/>
    <col min="4340" max="4340" width="12.625" style="135" customWidth="1"/>
    <col min="4341" max="4342" width="9" style="135"/>
    <col min="4343" max="4353" width="10.125" style="135" customWidth="1"/>
    <col min="4354" max="4595" width="9" style="135"/>
    <col min="4596" max="4596" width="12.625" style="135" customWidth="1"/>
    <col min="4597" max="4598" width="9" style="135"/>
    <col min="4599" max="4609" width="10.125" style="135" customWidth="1"/>
    <col min="4610" max="4851" width="9" style="135"/>
    <col min="4852" max="4852" width="12.625" style="135" customWidth="1"/>
    <col min="4853" max="4854" width="9" style="135"/>
    <col min="4855" max="4865" width="10.125" style="135" customWidth="1"/>
    <col min="4866" max="5107" width="9" style="135"/>
    <col min="5108" max="5108" width="12.625" style="135" customWidth="1"/>
    <col min="5109" max="5110" width="9" style="135"/>
    <col min="5111" max="5121" width="10.125" style="135" customWidth="1"/>
    <col min="5122" max="5363" width="9" style="135"/>
    <col min="5364" max="5364" width="12.625" style="135" customWidth="1"/>
    <col min="5365" max="5366" width="9" style="135"/>
    <col min="5367" max="5377" width="10.125" style="135" customWidth="1"/>
    <col min="5378" max="5619" width="9" style="135"/>
    <col min="5620" max="5620" width="12.625" style="135" customWidth="1"/>
    <col min="5621" max="5622" width="9" style="135"/>
    <col min="5623" max="5633" width="10.125" style="135" customWidth="1"/>
    <col min="5634" max="5875" width="9" style="135"/>
    <col min="5876" max="5876" width="12.625" style="135" customWidth="1"/>
    <col min="5877" max="5878" width="9" style="135"/>
    <col min="5879" max="5889" width="10.125" style="135" customWidth="1"/>
    <col min="5890" max="6131" width="9" style="135"/>
    <col min="6132" max="6132" width="12.625" style="135" customWidth="1"/>
    <col min="6133" max="6134" width="9" style="135"/>
    <col min="6135" max="6145" width="10.125" style="135" customWidth="1"/>
    <col min="6146" max="6387" width="9" style="135"/>
    <col min="6388" max="6388" width="12.625" style="135" customWidth="1"/>
    <col min="6389" max="6390" width="9" style="135"/>
    <col min="6391" max="6401" width="10.125" style="135" customWidth="1"/>
    <col min="6402" max="6643" width="9" style="135"/>
    <col min="6644" max="6644" width="12.625" style="135" customWidth="1"/>
    <col min="6645" max="6646" width="9" style="135"/>
    <col min="6647" max="6657" width="10.125" style="135" customWidth="1"/>
    <col min="6658" max="6899" width="9" style="135"/>
    <col min="6900" max="6900" width="12.625" style="135" customWidth="1"/>
    <col min="6901" max="6902" width="9" style="135"/>
    <col min="6903" max="6913" width="10.125" style="135" customWidth="1"/>
    <col min="6914" max="7155" width="9" style="135"/>
    <col min="7156" max="7156" width="12.625" style="135" customWidth="1"/>
    <col min="7157" max="7158" width="9" style="135"/>
    <col min="7159" max="7169" width="10.125" style="135" customWidth="1"/>
    <col min="7170" max="7411" width="9" style="135"/>
    <col min="7412" max="7412" width="12.625" style="135" customWidth="1"/>
    <col min="7413" max="7414" width="9" style="135"/>
    <col min="7415" max="7425" width="10.125" style="135" customWidth="1"/>
    <col min="7426" max="7667" width="9" style="135"/>
    <col min="7668" max="7668" width="12.625" style="135" customWidth="1"/>
    <col min="7669" max="7670" width="9" style="135"/>
    <col min="7671" max="7681" width="10.125" style="135" customWidth="1"/>
    <col min="7682" max="7923" width="9" style="135"/>
    <col min="7924" max="7924" width="12.625" style="135" customWidth="1"/>
    <col min="7925" max="7926" width="9" style="135"/>
    <col min="7927" max="7937" width="10.125" style="135" customWidth="1"/>
    <col min="7938" max="8179" width="9" style="135"/>
    <col min="8180" max="8180" width="12.625" style="135" customWidth="1"/>
    <col min="8181" max="8182" width="9" style="135"/>
    <col min="8183" max="8193" width="10.125" style="135" customWidth="1"/>
    <col min="8194" max="8435" width="9" style="135"/>
    <col min="8436" max="8436" width="12.625" style="135" customWidth="1"/>
    <col min="8437" max="8438" width="9" style="135"/>
    <col min="8439" max="8449" width="10.125" style="135" customWidth="1"/>
    <col min="8450" max="8691" width="9" style="135"/>
    <col min="8692" max="8692" width="12.625" style="135" customWidth="1"/>
    <col min="8693" max="8694" width="9" style="135"/>
    <col min="8695" max="8705" width="10.125" style="135" customWidth="1"/>
    <col min="8706" max="8947" width="9" style="135"/>
    <col min="8948" max="8948" width="12.625" style="135" customWidth="1"/>
    <col min="8949" max="8950" width="9" style="135"/>
    <col min="8951" max="8961" width="10.125" style="135" customWidth="1"/>
    <col min="8962" max="9203" width="9" style="135"/>
    <col min="9204" max="9204" width="12.625" style="135" customWidth="1"/>
    <col min="9205" max="9206" width="9" style="135"/>
    <col min="9207" max="9217" width="10.125" style="135" customWidth="1"/>
    <col min="9218" max="9459" width="9" style="135"/>
    <col min="9460" max="9460" width="12.625" style="135" customWidth="1"/>
    <col min="9461" max="9462" width="9" style="135"/>
    <col min="9463" max="9473" width="10.125" style="135" customWidth="1"/>
    <col min="9474" max="9715" width="9" style="135"/>
    <col min="9716" max="9716" width="12.625" style="135" customWidth="1"/>
    <col min="9717" max="9718" width="9" style="135"/>
    <col min="9719" max="9729" width="10.125" style="135" customWidth="1"/>
    <col min="9730" max="9971" width="9" style="135"/>
    <col min="9972" max="9972" width="12.625" style="135" customWidth="1"/>
    <col min="9973" max="9974" width="9" style="135"/>
    <col min="9975" max="9985" width="10.125" style="135" customWidth="1"/>
    <col min="9986" max="10227" width="9" style="135"/>
    <col min="10228" max="10228" width="12.625" style="135" customWidth="1"/>
    <col min="10229" max="10230" width="9" style="135"/>
    <col min="10231" max="10241" width="10.125" style="135" customWidth="1"/>
    <col min="10242" max="10483" width="9" style="135"/>
    <col min="10484" max="10484" width="12.625" style="135" customWidth="1"/>
    <col min="10485" max="10486" width="9" style="135"/>
    <col min="10487" max="10497" width="10.125" style="135" customWidth="1"/>
    <col min="10498" max="10739" width="9" style="135"/>
    <col min="10740" max="10740" width="12.625" style="135" customWidth="1"/>
    <col min="10741" max="10742" width="9" style="135"/>
    <col min="10743" max="10753" width="10.125" style="135" customWidth="1"/>
    <col min="10754" max="10995" width="9" style="135"/>
    <col min="10996" max="10996" width="12.625" style="135" customWidth="1"/>
    <col min="10997" max="10998" width="9" style="135"/>
    <col min="10999" max="11009" width="10.125" style="135" customWidth="1"/>
    <col min="11010" max="11251" width="9" style="135"/>
    <col min="11252" max="11252" width="12.625" style="135" customWidth="1"/>
    <col min="11253" max="11254" width="9" style="135"/>
    <col min="11255" max="11265" width="10.125" style="135" customWidth="1"/>
    <col min="11266" max="11507" width="9" style="135"/>
    <col min="11508" max="11508" width="12.625" style="135" customWidth="1"/>
    <col min="11509" max="11510" width="9" style="135"/>
    <col min="11511" max="11521" width="10.125" style="135" customWidth="1"/>
    <col min="11522" max="11763" width="9" style="135"/>
    <col min="11764" max="11764" width="12.625" style="135" customWidth="1"/>
    <col min="11765" max="11766" width="9" style="135"/>
    <col min="11767" max="11777" width="10.125" style="135" customWidth="1"/>
    <col min="11778" max="12019" width="9" style="135"/>
    <col min="12020" max="12020" width="12.625" style="135" customWidth="1"/>
    <col min="12021" max="12022" width="9" style="135"/>
    <col min="12023" max="12033" width="10.125" style="135" customWidth="1"/>
    <col min="12034" max="12275" width="9" style="135"/>
    <col min="12276" max="12276" width="12.625" style="135" customWidth="1"/>
    <col min="12277" max="12278" width="9" style="135"/>
    <col min="12279" max="12289" width="10.125" style="135" customWidth="1"/>
    <col min="12290" max="12531" width="9" style="135"/>
    <col min="12532" max="12532" width="12.625" style="135" customWidth="1"/>
    <col min="12533" max="12534" width="9" style="135"/>
    <col min="12535" max="12545" width="10.125" style="135" customWidth="1"/>
    <col min="12546" max="12787" width="9" style="135"/>
    <col min="12788" max="12788" width="12.625" style="135" customWidth="1"/>
    <col min="12789" max="12790" width="9" style="135"/>
    <col min="12791" max="12801" width="10.125" style="135" customWidth="1"/>
    <col min="12802" max="13043" width="9" style="135"/>
    <col min="13044" max="13044" width="12.625" style="135" customWidth="1"/>
    <col min="13045" max="13046" width="9" style="135"/>
    <col min="13047" max="13057" width="10.125" style="135" customWidth="1"/>
    <col min="13058" max="13299" width="9" style="135"/>
    <col min="13300" max="13300" width="12.625" style="135" customWidth="1"/>
    <col min="13301" max="13302" width="9" style="135"/>
    <col min="13303" max="13313" width="10.125" style="135" customWidth="1"/>
    <col min="13314" max="13555" width="9" style="135"/>
    <col min="13556" max="13556" width="12.625" style="135" customWidth="1"/>
    <col min="13557" max="13558" width="9" style="135"/>
    <col min="13559" max="13569" width="10.125" style="135" customWidth="1"/>
    <col min="13570" max="13811" width="9" style="135"/>
    <col min="13812" max="13812" width="12.625" style="135" customWidth="1"/>
    <col min="13813" max="13814" width="9" style="135"/>
    <col min="13815" max="13825" width="10.125" style="135" customWidth="1"/>
    <col min="13826" max="14067" width="9" style="135"/>
    <col min="14068" max="14068" width="12.625" style="135" customWidth="1"/>
    <col min="14069" max="14070" width="9" style="135"/>
    <col min="14071" max="14081" width="10.125" style="135" customWidth="1"/>
    <col min="14082" max="14323" width="9" style="135"/>
    <col min="14324" max="14324" width="12.625" style="135" customWidth="1"/>
    <col min="14325" max="14326" width="9" style="135"/>
    <col min="14327" max="14337" width="10.125" style="135" customWidth="1"/>
    <col min="14338" max="14579" width="9" style="135"/>
    <col min="14580" max="14580" width="12.625" style="135" customWidth="1"/>
    <col min="14581" max="14582" width="9" style="135"/>
    <col min="14583" max="14593" width="10.125" style="135" customWidth="1"/>
    <col min="14594" max="14835" width="9" style="135"/>
    <col min="14836" max="14836" width="12.625" style="135" customWidth="1"/>
    <col min="14837" max="14838" width="9" style="135"/>
    <col min="14839" max="14849" width="10.125" style="135" customWidth="1"/>
    <col min="14850" max="15091" width="9" style="135"/>
    <col min="15092" max="15092" width="12.625" style="135" customWidth="1"/>
    <col min="15093" max="15094" width="9" style="135"/>
    <col min="15095" max="15105" width="10.125" style="135" customWidth="1"/>
    <col min="15106" max="15347" width="9" style="135"/>
    <col min="15348" max="15348" width="12.625" style="135" customWidth="1"/>
    <col min="15349" max="15350" width="9" style="135"/>
    <col min="15351" max="15361" width="10.125" style="135" customWidth="1"/>
    <col min="15362" max="15603" width="9" style="135"/>
    <col min="15604" max="15604" width="12.625" style="135" customWidth="1"/>
    <col min="15605" max="15606" width="9" style="135"/>
    <col min="15607" max="15617" width="10.125" style="135" customWidth="1"/>
    <col min="15618" max="15859" width="9" style="135"/>
    <col min="15860" max="15860" width="12.625" style="135" customWidth="1"/>
    <col min="15861" max="15862" width="9" style="135"/>
    <col min="15863" max="15873" width="10.125" style="135" customWidth="1"/>
    <col min="15874" max="16115" width="9" style="135"/>
    <col min="16116" max="16116" width="12.625" style="135" customWidth="1"/>
    <col min="16117" max="16118" width="9" style="135"/>
    <col min="16119" max="16129" width="10.125" style="135" customWidth="1"/>
    <col min="16130" max="16384" width="9" style="135"/>
  </cols>
  <sheetData>
    <row r="1" spans="1:13" ht="16.5">
      <c r="A1" s="138" t="s">
        <v>1028</v>
      </c>
      <c r="B1" s="139" t="s">
        <v>1029</v>
      </c>
      <c r="C1" s="140" t="s">
        <v>43</v>
      </c>
      <c r="D1" s="139" t="s">
        <v>1030</v>
      </c>
      <c r="E1" s="141" t="s">
        <v>3378</v>
      </c>
      <c r="F1" s="141" t="s">
        <v>3379</v>
      </c>
      <c r="G1" s="141" t="s">
        <v>3380</v>
      </c>
      <c r="H1" s="139" t="s">
        <v>1031</v>
      </c>
      <c r="I1" s="139" t="s">
        <v>1032</v>
      </c>
      <c r="J1" s="139" t="s">
        <v>1033</v>
      </c>
      <c r="K1" s="147" t="s">
        <v>3381</v>
      </c>
      <c r="L1" s="147" t="s">
        <v>3382</v>
      </c>
      <c r="M1" s="147" t="s">
        <v>3383</v>
      </c>
    </row>
    <row r="2" spans="1:13" ht="16.5">
      <c r="A2" s="142" t="s">
        <v>1037</v>
      </c>
      <c r="B2" s="142" t="s">
        <v>1038</v>
      </c>
      <c r="C2" s="143" t="s">
        <v>179</v>
      </c>
      <c r="D2" s="142" t="s">
        <v>3384</v>
      </c>
      <c r="E2" s="144"/>
      <c r="F2" s="144" t="s">
        <v>246</v>
      </c>
      <c r="G2" s="144">
        <v>1</v>
      </c>
      <c r="H2" s="145">
        <v>1.4</v>
      </c>
      <c r="I2" s="145">
        <v>9</v>
      </c>
      <c r="J2" s="145">
        <v>3</v>
      </c>
      <c r="K2" s="148">
        <v>40</v>
      </c>
      <c r="L2" s="148">
        <v>39.4</v>
      </c>
      <c r="M2" s="148">
        <v>39.4</v>
      </c>
    </row>
    <row r="3" spans="1:13" ht="16.5">
      <c r="A3" s="142" t="s">
        <v>1040</v>
      </c>
      <c r="B3" s="142" t="s">
        <v>1038</v>
      </c>
      <c r="C3" s="143" t="s">
        <v>179</v>
      </c>
      <c r="D3" s="142" t="s">
        <v>3384</v>
      </c>
      <c r="E3" s="144"/>
      <c r="F3" s="144" t="s">
        <v>246</v>
      </c>
      <c r="G3" s="144">
        <v>1</v>
      </c>
      <c r="H3" s="145">
        <v>1.4</v>
      </c>
      <c r="I3" s="145">
        <v>9</v>
      </c>
      <c r="J3" s="145">
        <v>3</v>
      </c>
      <c r="K3" s="148">
        <v>40</v>
      </c>
      <c r="L3" s="148">
        <v>39.4</v>
      </c>
      <c r="M3" s="148">
        <v>39.4</v>
      </c>
    </row>
    <row r="4" spans="1:13" ht="16.5">
      <c r="A4" s="142" t="s">
        <v>1041</v>
      </c>
      <c r="B4" s="142" t="s">
        <v>1038</v>
      </c>
      <c r="C4" s="143" t="s">
        <v>179</v>
      </c>
      <c r="D4" s="142" t="s">
        <v>3384</v>
      </c>
      <c r="E4" s="144"/>
      <c r="F4" s="144" t="s">
        <v>246</v>
      </c>
      <c r="G4" s="144">
        <v>1</v>
      </c>
      <c r="H4" s="145">
        <v>1.4</v>
      </c>
      <c r="I4" s="145">
        <v>9</v>
      </c>
      <c r="J4" s="145">
        <v>3</v>
      </c>
      <c r="K4" s="148">
        <v>40</v>
      </c>
      <c r="L4" s="148">
        <v>39.4</v>
      </c>
      <c r="M4" s="148">
        <v>39.4</v>
      </c>
    </row>
    <row r="5" spans="1:13" ht="16.5">
      <c r="A5" s="142" t="s">
        <v>1042</v>
      </c>
      <c r="B5" s="142" t="s">
        <v>1038</v>
      </c>
      <c r="C5" s="143" t="s">
        <v>179</v>
      </c>
      <c r="D5" s="142" t="s">
        <v>3384</v>
      </c>
      <c r="E5" s="144"/>
      <c r="F5" s="144" t="s">
        <v>246</v>
      </c>
      <c r="G5" s="144">
        <v>1</v>
      </c>
      <c r="H5" s="145">
        <v>1.4</v>
      </c>
      <c r="I5" s="145">
        <v>9</v>
      </c>
      <c r="J5" s="145">
        <v>3</v>
      </c>
      <c r="K5" s="148">
        <v>40</v>
      </c>
      <c r="L5" s="148">
        <v>39.4</v>
      </c>
      <c r="M5" s="148">
        <v>39.4</v>
      </c>
    </row>
    <row r="6" spans="1:13" ht="16.5">
      <c r="A6" s="142" t="s">
        <v>1043</v>
      </c>
      <c r="B6" s="142" t="s">
        <v>1038</v>
      </c>
      <c r="C6" s="143" t="s">
        <v>179</v>
      </c>
      <c r="D6" s="142" t="s">
        <v>3384</v>
      </c>
      <c r="E6" s="144"/>
      <c r="F6" s="144" t="s">
        <v>246</v>
      </c>
      <c r="G6" s="144">
        <v>1</v>
      </c>
      <c r="H6" s="145">
        <v>1.4</v>
      </c>
      <c r="I6" s="145">
        <v>9</v>
      </c>
      <c r="J6" s="145">
        <v>3</v>
      </c>
      <c r="K6" s="148">
        <v>40</v>
      </c>
      <c r="L6" s="148">
        <v>39.4</v>
      </c>
      <c r="M6" s="148">
        <v>39.4</v>
      </c>
    </row>
    <row r="7" spans="1:13" ht="16.5">
      <c r="A7" s="142" t="s">
        <v>1044</v>
      </c>
      <c r="B7" s="142" t="s">
        <v>1045</v>
      </c>
      <c r="C7" s="143" t="s">
        <v>179</v>
      </c>
      <c r="D7" s="142" t="s">
        <v>3384</v>
      </c>
      <c r="E7" s="144"/>
      <c r="F7" s="144" t="s">
        <v>246</v>
      </c>
      <c r="G7" s="144">
        <v>1</v>
      </c>
      <c r="H7" s="145">
        <v>1.4</v>
      </c>
      <c r="I7" s="145">
        <v>9</v>
      </c>
      <c r="J7" s="145">
        <v>3</v>
      </c>
      <c r="K7" s="148">
        <v>47</v>
      </c>
      <c r="L7" s="148">
        <v>46.900046900046902</v>
      </c>
      <c r="M7" s="148">
        <v>46.900046900046902</v>
      </c>
    </row>
    <row r="8" spans="1:13" ht="16.5">
      <c r="A8" s="142" t="s">
        <v>1046</v>
      </c>
      <c r="B8" s="142" t="s">
        <v>1047</v>
      </c>
      <c r="C8" s="143" t="s">
        <v>179</v>
      </c>
      <c r="D8" s="142" t="s">
        <v>3384</v>
      </c>
      <c r="E8" s="144"/>
      <c r="F8" s="144" t="s">
        <v>246</v>
      </c>
      <c r="G8" s="144">
        <v>1</v>
      </c>
      <c r="H8" s="145">
        <v>1.4</v>
      </c>
      <c r="I8" s="145">
        <v>9</v>
      </c>
      <c r="J8" s="145">
        <v>3</v>
      </c>
      <c r="K8" s="148">
        <v>47</v>
      </c>
      <c r="L8" s="148">
        <v>46.900046900046902</v>
      </c>
      <c r="M8" s="148">
        <v>46.900046900046902</v>
      </c>
    </row>
    <row r="9" spans="1:13" ht="16.5">
      <c r="A9" s="142" t="s">
        <v>1048</v>
      </c>
      <c r="B9" s="142" t="s">
        <v>1049</v>
      </c>
      <c r="C9" s="143" t="s">
        <v>179</v>
      </c>
      <c r="D9" s="142" t="s">
        <v>3384</v>
      </c>
      <c r="E9" s="144"/>
      <c r="F9" s="144" t="s">
        <v>246</v>
      </c>
      <c r="G9" s="144">
        <v>1</v>
      </c>
      <c r="H9" s="145">
        <v>1.4</v>
      </c>
      <c r="I9" s="145">
        <v>9</v>
      </c>
      <c r="J9" s="145">
        <v>3</v>
      </c>
      <c r="K9" s="148">
        <v>47</v>
      </c>
      <c r="L9" s="148">
        <v>46.900046900046902</v>
      </c>
      <c r="M9" s="148">
        <v>46.900046900046902</v>
      </c>
    </row>
    <row r="10" spans="1:13" ht="16.5">
      <c r="A10" s="142" t="s">
        <v>1050</v>
      </c>
      <c r="B10" s="142" t="s">
        <v>1049</v>
      </c>
      <c r="C10" s="143" t="s">
        <v>179</v>
      </c>
      <c r="D10" s="142" t="s">
        <v>3384</v>
      </c>
      <c r="E10" s="144"/>
      <c r="F10" s="144" t="s">
        <v>246</v>
      </c>
      <c r="G10" s="144">
        <v>1</v>
      </c>
      <c r="H10" s="145">
        <v>1.4</v>
      </c>
      <c r="I10" s="145">
        <v>9</v>
      </c>
      <c r="J10" s="145">
        <v>3</v>
      </c>
      <c r="K10" s="148">
        <v>47</v>
      </c>
      <c r="L10" s="148">
        <v>46.900046900046902</v>
      </c>
      <c r="M10" s="148">
        <v>46.900046900046902</v>
      </c>
    </row>
    <row r="11" spans="1:13" ht="16.5">
      <c r="A11" s="142" t="s">
        <v>1051</v>
      </c>
      <c r="B11" s="142" t="s">
        <v>1052</v>
      </c>
      <c r="C11" s="143" t="s">
        <v>179</v>
      </c>
      <c r="D11" s="142" t="s">
        <v>3384</v>
      </c>
      <c r="E11" s="144"/>
      <c r="F11" s="144" t="s">
        <v>246</v>
      </c>
      <c r="G11" s="144">
        <v>1</v>
      </c>
      <c r="H11" s="145">
        <v>1.4</v>
      </c>
      <c r="I11" s="145">
        <v>9</v>
      </c>
      <c r="J11" s="145">
        <v>3</v>
      </c>
      <c r="K11" s="148">
        <v>55</v>
      </c>
      <c r="L11" s="148">
        <v>53.6</v>
      </c>
      <c r="M11" s="148">
        <v>53.6</v>
      </c>
    </row>
    <row r="12" spans="1:13" ht="16.5">
      <c r="A12" s="142" t="s">
        <v>1053</v>
      </c>
      <c r="B12" s="142" t="s">
        <v>1052</v>
      </c>
      <c r="C12" s="143" t="s">
        <v>179</v>
      </c>
      <c r="D12" s="142" t="s">
        <v>3384</v>
      </c>
      <c r="E12" s="144"/>
      <c r="F12" s="144" t="s">
        <v>246</v>
      </c>
      <c r="G12" s="144">
        <v>1</v>
      </c>
      <c r="H12" s="145">
        <v>1.4</v>
      </c>
      <c r="I12" s="145">
        <v>9</v>
      </c>
      <c r="J12" s="145">
        <v>3</v>
      </c>
      <c r="K12" s="148">
        <v>55</v>
      </c>
      <c r="L12" s="148">
        <v>53.6</v>
      </c>
      <c r="M12" s="148">
        <v>53.6</v>
      </c>
    </row>
    <row r="13" spans="1:13" ht="16.5">
      <c r="A13" s="142" t="s">
        <v>1054</v>
      </c>
      <c r="B13" s="142" t="s">
        <v>1055</v>
      </c>
      <c r="C13" s="143" t="s">
        <v>179</v>
      </c>
      <c r="D13" s="142" t="s">
        <v>3384</v>
      </c>
      <c r="E13" s="144"/>
      <c r="F13" s="144" t="s">
        <v>246</v>
      </c>
      <c r="G13" s="144">
        <v>1</v>
      </c>
      <c r="H13" s="145">
        <v>1.4</v>
      </c>
      <c r="I13" s="145">
        <v>9</v>
      </c>
      <c r="J13" s="145">
        <v>3</v>
      </c>
      <c r="K13" s="148">
        <v>55</v>
      </c>
      <c r="L13" s="148">
        <v>53.6</v>
      </c>
      <c r="M13" s="148">
        <v>53.6</v>
      </c>
    </row>
    <row r="14" spans="1:13" ht="16.5">
      <c r="A14" s="142" t="s">
        <v>1056</v>
      </c>
      <c r="B14" s="142" t="s">
        <v>1057</v>
      </c>
      <c r="C14" s="143" t="s">
        <v>179</v>
      </c>
      <c r="D14" s="142" t="s">
        <v>3384</v>
      </c>
      <c r="E14" s="144"/>
      <c r="F14" s="144" t="s">
        <v>246</v>
      </c>
      <c r="G14" s="144">
        <v>1</v>
      </c>
      <c r="H14" s="145">
        <v>1.4</v>
      </c>
      <c r="I14" s="145">
        <v>9</v>
      </c>
      <c r="J14" s="145">
        <v>3</v>
      </c>
      <c r="K14" s="148">
        <v>55</v>
      </c>
      <c r="L14" s="148">
        <v>53.6</v>
      </c>
      <c r="M14" s="148">
        <v>53.6</v>
      </c>
    </row>
    <row r="15" spans="1:13" ht="16.5">
      <c r="A15" s="142" t="s">
        <v>1058</v>
      </c>
      <c r="B15" s="142" t="s">
        <v>1057</v>
      </c>
      <c r="C15" s="143" t="s">
        <v>179</v>
      </c>
      <c r="D15" s="142" t="s">
        <v>3384</v>
      </c>
      <c r="E15" s="144"/>
      <c r="F15" s="144" t="s">
        <v>246</v>
      </c>
      <c r="G15" s="144">
        <v>1</v>
      </c>
      <c r="H15" s="145">
        <v>1.4</v>
      </c>
      <c r="I15" s="145">
        <v>9</v>
      </c>
      <c r="J15" s="145">
        <v>3</v>
      </c>
      <c r="K15" s="148">
        <v>55</v>
      </c>
      <c r="L15" s="148">
        <v>53.6</v>
      </c>
      <c r="M15" s="148">
        <v>53.6</v>
      </c>
    </row>
    <row r="16" spans="1:13" ht="16.5">
      <c r="A16" s="142" t="s">
        <v>1059</v>
      </c>
      <c r="B16" s="142" t="s">
        <v>1057</v>
      </c>
      <c r="C16" s="143" t="s">
        <v>179</v>
      </c>
      <c r="D16" s="142" t="s">
        <v>3384</v>
      </c>
      <c r="E16" s="144"/>
      <c r="F16" s="144" t="s">
        <v>246</v>
      </c>
      <c r="G16" s="144">
        <v>1</v>
      </c>
      <c r="H16" s="145">
        <v>1.4</v>
      </c>
      <c r="I16" s="145">
        <v>9</v>
      </c>
      <c r="J16" s="145">
        <v>3</v>
      </c>
      <c r="K16" s="148">
        <v>55</v>
      </c>
      <c r="L16" s="148">
        <v>53.6</v>
      </c>
      <c r="M16" s="148">
        <v>53.6</v>
      </c>
    </row>
    <row r="17" spans="1:13" ht="16.5">
      <c r="A17" s="142" t="s">
        <v>1060</v>
      </c>
      <c r="B17" s="142" t="s">
        <v>1057</v>
      </c>
      <c r="C17" s="143" t="s">
        <v>179</v>
      </c>
      <c r="D17" s="142" t="s">
        <v>3384</v>
      </c>
      <c r="E17" s="144"/>
      <c r="F17" s="144" t="s">
        <v>246</v>
      </c>
      <c r="G17" s="144">
        <v>1</v>
      </c>
      <c r="H17" s="145">
        <v>1.4</v>
      </c>
      <c r="I17" s="145">
        <v>9</v>
      </c>
      <c r="J17" s="145">
        <v>3</v>
      </c>
      <c r="K17" s="148">
        <v>55</v>
      </c>
      <c r="L17" s="148">
        <v>53.6</v>
      </c>
      <c r="M17" s="148">
        <v>53.6</v>
      </c>
    </row>
    <row r="18" spans="1:13" ht="16.5">
      <c r="A18" s="142" t="s">
        <v>1061</v>
      </c>
      <c r="B18" s="142" t="s">
        <v>1057</v>
      </c>
      <c r="C18" s="143" t="s">
        <v>179</v>
      </c>
      <c r="D18" s="142" t="s">
        <v>3384</v>
      </c>
      <c r="E18" s="144"/>
      <c r="F18" s="144" t="s">
        <v>246</v>
      </c>
      <c r="G18" s="144">
        <v>1</v>
      </c>
      <c r="H18" s="145">
        <v>1.4</v>
      </c>
      <c r="I18" s="145">
        <v>9</v>
      </c>
      <c r="J18" s="145">
        <v>3</v>
      </c>
      <c r="K18" s="148">
        <v>55</v>
      </c>
      <c r="L18" s="148">
        <v>53.6</v>
      </c>
      <c r="M18" s="148">
        <v>53.6</v>
      </c>
    </row>
    <row r="19" spans="1:13" ht="16.5">
      <c r="A19" s="142" t="s">
        <v>1062</v>
      </c>
      <c r="B19" s="142" t="s">
        <v>1063</v>
      </c>
      <c r="C19" s="143" t="s">
        <v>179</v>
      </c>
      <c r="D19" s="142" t="s">
        <v>3384</v>
      </c>
      <c r="E19" s="144"/>
      <c r="F19" s="144" t="s">
        <v>246</v>
      </c>
      <c r="G19" s="144">
        <v>1</v>
      </c>
      <c r="H19" s="145">
        <v>2</v>
      </c>
      <c r="I19" s="145">
        <v>10</v>
      </c>
      <c r="J19" s="145">
        <v>3</v>
      </c>
      <c r="K19" s="148">
        <v>55</v>
      </c>
      <c r="L19" s="148">
        <v>60</v>
      </c>
      <c r="M19" s="148">
        <v>60</v>
      </c>
    </row>
    <row r="20" spans="1:13" ht="16.5">
      <c r="A20" s="142" t="s">
        <v>1064</v>
      </c>
      <c r="B20" s="142" t="s">
        <v>1063</v>
      </c>
      <c r="C20" s="143" t="s">
        <v>179</v>
      </c>
      <c r="D20" s="142" t="s">
        <v>3384</v>
      </c>
      <c r="E20" s="144"/>
      <c r="F20" s="144" t="s">
        <v>246</v>
      </c>
      <c r="G20" s="144">
        <v>1</v>
      </c>
      <c r="H20" s="145">
        <v>1.1000000000000001</v>
      </c>
      <c r="I20" s="145">
        <v>10</v>
      </c>
      <c r="J20" s="145">
        <v>3</v>
      </c>
      <c r="K20" s="148">
        <v>55</v>
      </c>
      <c r="L20" s="148">
        <v>56.4</v>
      </c>
      <c r="M20" s="148">
        <v>56.4</v>
      </c>
    </row>
    <row r="21" spans="1:13" ht="16.5">
      <c r="A21" s="142" t="s">
        <v>1065</v>
      </c>
      <c r="B21" s="142" t="s">
        <v>1063</v>
      </c>
      <c r="C21" s="143" t="s">
        <v>179</v>
      </c>
      <c r="D21" s="142" t="s">
        <v>3384</v>
      </c>
      <c r="E21" s="144"/>
      <c r="F21" s="144" t="s">
        <v>246</v>
      </c>
      <c r="G21" s="144">
        <v>1</v>
      </c>
      <c r="H21" s="145">
        <v>3</v>
      </c>
      <c r="I21" s="145">
        <v>9</v>
      </c>
      <c r="J21" s="145">
        <v>3</v>
      </c>
      <c r="K21" s="148">
        <v>55</v>
      </c>
      <c r="L21" s="148">
        <v>60</v>
      </c>
      <c r="M21" s="148">
        <v>60</v>
      </c>
    </row>
    <row r="22" spans="1:13" ht="16.5">
      <c r="A22" s="142" t="s">
        <v>1066</v>
      </c>
      <c r="B22" s="142" t="s">
        <v>1063</v>
      </c>
      <c r="C22" s="143" t="s">
        <v>179</v>
      </c>
      <c r="D22" s="142" t="s">
        <v>3384</v>
      </c>
      <c r="E22" s="144"/>
      <c r="F22" s="144" t="s">
        <v>246</v>
      </c>
      <c r="G22" s="144">
        <v>1</v>
      </c>
      <c r="H22" s="145">
        <v>3</v>
      </c>
      <c r="I22" s="145">
        <v>9</v>
      </c>
      <c r="J22" s="145">
        <v>3</v>
      </c>
      <c r="K22" s="148">
        <v>55</v>
      </c>
      <c r="L22" s="148">
        <v>60</v>
      </c>
      <c r="M22" s="148">
        <v>60</v>
      </c>
    </row>
    <row r="23" spans="1:13" ht="16.5">
      <c r="A23" s="142" t="s">
        <v>1067</v>
      </c>
      <c r="B23" s="142" t="s">
        <v>1063</v>
      </c>
      <c r="C23" s="143" t="s">
        <v>179</v>
      </c>
      <c r="D23" s="142" t="s">
        <v>3384</v>
      </c>
      <c r="E23" s="144"/>
      <c r="F23" s="144" t="s">
        <v>246</v>
      </c>
      <c r="G23" s="144">
        <v>1</v>
      </c>
      <c r="H23" s="145">
        <v>3</v>
      </c>
      <c r="I23" s="145">
        <v>9</v>
      </c>
      <c r="J23" s="145">
        <v>3</v>
      </c>
      <c r="K23" s="148">
        <v>55</v>
      </c>
      <c r="L23" s="148">
        <v>60</v>
      </c>
      <c r="M23" s="148">
        <v>60</v>
      </c>
    </row>
    <row r="24" spans="1:13" ht="16.5">
      <c r="A24" s="142" t="s">
        <v>1068</v>
      </c>
      <c r="B24" s="142" t="s">
        <v>1063</v>
      </c>
      <c r="C24" s="143" t="s">
        <v>179</v>
      </c>
      <c r="D24" s="142" t="s">
        <v>3384</v>
      </c>
      <c r="E24" s="144"/>
      <c r="F24" s="144" t="s">
        <v>246</v>
      </c>
      <c r="G24" s="144">
        <v>1</v>
      </c>
      <c r="H24" s="145">
        <v>1.6</v>
      </c>
      <c r="I24" s="145">
        <v>10</v>
      </c>
      <c r="J24" s="145">
        <v>3</v>
      </c>
      <c r="K24" s="148">
        <v>60</v>
      </c>
      <c r="L24" s="148">
        <v>59</v>
      </c>
      <c r="M24" s="148">
        <v>60</v>
      </c>
    </row>
    <row r="25" spans="1:13" ht="16.5">
      <c r="A25" s="142" t="s">
        <v>1069</v>
      </c>
      <c r="B25" s="142" t="s">
        <v>1063</v>
      </c>
      <c r="C25" s="143" t="s">
        <v>179</v>
      </c>
      <c r="D25" s="142" t="s">
        <v>3384</v>
      </c>
      <c r="E25" s="144"/>
      <c r="F25" s="144" t="s">
        <v>246</v>
      </c>
      <c r="G25" s="144">
        <v>1</v>
      </c>
      <c r="H25" s="145">
        <v>2.6</v>
      </c>
      <c r="I25" s="145">
        <v>9</v>
      </c>
      <c r="J25" s="145">
        <v>3</v>
      </c>
      <c r="K25" s="148">
        <v>50</v>
      </c>
      <c r="L25" s="148">
        <v>58.4</v>
      </c>
      <c r="M25" s="148">
        <v>58.4</v>
      </c>
    </row>
    <row r="26" spans="1:13" ht="16.5">
      <c r="A26" s="142" t="s">
        <v>1070</v>
      </c>
      <c r="B26" s="142" t="s">
        <v>1063</v>
      </c>
      <c r="C26" s="143" t="s">
        <v>179</v>
      </c>
      <c r="D26" s="142" t="s">
        <v>3384</v>
      </c>
      <c r="E26" s="144"/>
      <c r="F26" s="144" t="s">
        <v>246</v>
      </c>
      <c r="G26" s="144">
        <v>1</v>
      </c>
      <c r="H26" s="145">
        <v>2.6</v>
      </c>
      <c r="I26" s="145">
        <v>9</v>
      </c>
      <c r="J26" s="145">
        <v>3</v>
      </c>
      <c r="K26" s="148">
        <v>50</v>
      </c>
      <c r="L26" s="148">
        <v>58.4</v>
      </c>
      <c r="M26" s="148">
        <v>58.4</v>
      </c>
    </row>
    <row r="27" spans="1:13" ht="16.5">
      <c r="A27" s="142" t="s">
        <v>1071</v>
      </c>
      <c r="B27" s="142" t="s">
        <v>1072</v>
      </c>
      <c r="C27" s="143" t="s">
        <v>179</v>
      </c>
      <c r="D27" s="142" t="s">
        <v>3384</v>
      </c>
      <c r="E27" s="144"/>
      <c r="F27" s="144" t="s">
        <v>246</v>
      </c>
      <c r="G27" s="144">
        <v>1</v>
      </c>
      <c r="H27" s="145">
        <v>1.4</v>
      </c>
      <c r="I27" s="145">
        <v>9</v>
      </c>
      <c r="J27" s="145">
        <v>3</v>
      </c>
      <c r="K27" s="148">
        <v>46</v>
      </c>
      <c r="L27" s="148">
        <v>46.900703510552702</v>
      </c>
      <c r="M27" s="148">
        <v>46.900703510552702</v>
      </c>
    </row>
    <row r="28" spans="1:13" ht="16.5">
      <c r="A28" s="142" t="s">
        <v>1073</v>
      </c>
      <c r="B28" s="142" t="s">
        <v>1074</v>
      </c>
      <c r="C28" s="143" t="s">
        <v>179</v>
      </c>
      <c r="D28" s="142" t="s">
        <v>3384</v>
      </c>
      <c r="E28" s="144"/>
      <c r="F28" s="144" t="s">
        <v>246</v>
      </c>
      <c r="G28" s="144">
        <v>1</v>
      </c>
      <c r="H28" s="145">
        <v>1.4</v>
      </c>
      <c r="I28" s="145">
        <v>9</v>
      </c>
      <c r="J28" s="145">
        <v>3</v>
      </c>
      <c r="K28" s="148">
        <v>46</v>
      </c>
      <c r="L28" s="148">
        <v>46.900703510552702</v>
      </c>
      <c r="M28" s="148">
        <v>46.900703510552702</v>
      </c>
    </row>
    <row r="29" spans="1:13" ht="16.5">
      <c r="A29" s="142" t="s">
        <v>1075</v>
      </c>
      <c r="B29" s="142" t="s">
        <v>1072</v>
      </c>
      <c r="C29" s="143" t="s">
        <v>179</v>
      </c>
      <c r="D29" s="142" t="s">
        <v>3384</v>
      </c>
      <c r="E29" s="144"/>
      <c r="F29" s="144" t="s">
        <v>246</v>
      </c>
      <c r="G29" s="144">
        <v>1</v>
      </c>
      <c r="H29" s="145">
        <v>1.4</v>
      </c>
      <c r="I29" s="145">
        <v>9</v>
      </c>
      <c r="J29" s="145">
        <v>3</v>
      </c>
      <c r="K29" s="148">
        <v>46</v>
      </c>
      <c r="L29" s="148">
        <v>46.900703510552702</v>
      </c>
      <c r="M29" s="148">
        <v>46.900703510552702</v>
      </c>
    </row>
    <row r="30" spans="1:13" ht="16.5">
      <c r="A30" s="142" t="s">
        <v>1076</v>
      </c>
      <c r="B30" s="142" t="s">
        <v>1072</v>
      </c>
      <c r="C30" s="143" t="s">
        <v>179</v>
      </c>
      <c r="D30" s="142" t="s">
        <v>3384</v>
      </c>
      <c r="E30" s="144"/>
      <c r="F30" s="144" t="s">
        <v>246</v>
      </c>
      <c r="G30" s="144">
        <v>1</v>
      </c>
      <c r="H30" s="145">
        <v>1.4</v>
      </c>
      <c r="I30" s="145">
        <v>9</v>
      </c>
      <c r="J30" s="145">
        <v>3</v>
      </c>
      <c r="K30" s="148">
        <v>46</v>
      </c>
      <c r="L30" s="148">
        <v>46.900703510552702</v>
      </c>
      <c r="M30" s="148">
        <v>46.900703510552702</v>
      </c>
    </row>
    <row r="31" spans="1:13" ht="16.5">
      <c r="A31" s="142" t="s">
        <v>1077</v>
      </c>
      <c r="B31" s="142" t="s">
        <v>1072</v>
      </c>
      <c r="C31" s="143" t="s">
        <v>179</v>
      </c>
      <c r="D31" s="142" t="s">
        <v>3384</v>
      </c>
      <c r="E31" s="144"/>
      <c r="F31" s="144" t="s">
        <v>246</v>
      </c>
      <c r="G31" s="144">
        <v>1</v>
      </c>
      <c r="H31" s="145">
        <v>1.4</v>
      </c>
      <c r="I31" s="145">
        <v>9</v>
      </c>
      <c r="J31" s="145">
        <v>3</v>
      </c>
      <c r="K31" s="148">
        <v>46</v>
      </c>
      <c r="L31" s="148">
        <v>46.900703510552702</v>
      </c>
      <c r="M31" s="148">
        <v>46.900703510552702</v>
      </c>
    </row>
    <row r="32" spans="1:13" ht="16.5">
      <c r="A32" s="142" t="s">
        <v>1078</v>
      </c>
      <c r="B32" s="142" t="s">
        <v>1079</v>
      </c>
      <c r="C32" s="143" t="s">
        <v>179</v>
      </c>
      <c r="D32" s="142" t="s">
        <v>3384</v>
      </c>
      <c r="E32" s="144"/>
      <c r="F32" s="144" t="s">
        <v>246</v>
      </c>
      <c r="G32" s="144">
        <v>1</v>
      </c>
      <c r="H32" s="145">
        <v>1.6</v>
      </c>
      <c r="I32" s="145">
        <v>10</v>
      </c>
      <c r="J32" s="145">
        <v>3</v>
      </c>
      <c r="K32" s="148">
        <v>48</v>
      </c>
      <c r="L32" s="148">
        <v>48.6666666666667</v>
      </c>
      <c r="M32" s="148">
        <v>48.6666666666667</v>
      </c>
    </row>
    <row r="33" spans="1:13" ht="16.5">
      <c r="A33" s="142" t="s">
        <v>1080</v>
      </c>
      <c r="B33" s="142" t="s">
        <v>1079</v>
      </c>
      <c r="C33" s="143" t="s">
        <v>179</v>
      </c>
      <c r="D33" s="142" t="s">
        <v>3384</v>
      </c>
      <c r="E33" s="144"/>
      <c r="F33" s="144" t="s">
        <v>246</v>
      </c>
      <c r="G33" s="144">
        <v>1</v>
      </c>
      <c r="H33" s="145">
        <v>1.6</v>
      </c>
      <c r="I33" s="145">
        <v>10</v>
      </c>
      <c r="J33" s="145">
        <v>3</v>
      </c>
      <c r="K33" s="148">
        <v>48</v>
      </c>
      <c r="L33" s="148">
        <v>48.6666666666667</v>
      </c>
      <c r="M33" s="148">
        <v>48.6666666666667</v>
      </c>
    </row>
    <row r="34" spans="1:13" ht="16.5">
      <c r="A34" s="142" t="s">
        <v>1081</v>
      </c>
      <c r="B34" s="142" t="s">
        <v>1079</v>
      </c>
      <c r="C34" s="143" t="s">
        <v>179</v>
      </c>
      <c r="D34" s="142" t="s">
        <v>3384</v>
      </c>
      <c r="E34" s="144"/>
      <c r="F34" s="144" t="s">
        <v>246</v>
      </c>
      <c r="G34" s="144">
        <v>1</v>
      </c>
      <c r="H34" s="145">
        <v>1.6</v>
      </c>
      <c r="I34" s="145">
        <v>10</v>
      </c>
      <c r="J34" s="145">
        <v>3</v>
      </c>
      <c r="K34" s="148">
        <v>48</v>
      </c>
      <c r="L34" s="148">
        <v>48.6666666666667</v>
      </c>
      <c r="M34" s="148">
        <v>48.6666666666667</v>
      </c>
    </row>
    <row r="35" spans="1:13" ht="16.5">
      <c r="A35" s="142" t="s">
        <v>1082</v>
      </c>
      <c r="B35" s="142" t="s">
        <v>1079</v>
      </c>
      <c r="C35" s="143" t="s">
        <v>179</v>
      </c>
      <c r="D35" s="142" t="s">
        <v>3384</v>
      </c>
      <c r="E35" s="144"/>
      <c r="F35" s="144" t="s">
        <v>246</v>
      </c>
      <c r="G35" s="144">
        <v>1</v>
      </c>
      <c r="H35" s="145">
        <v>2</v>
      </c>
      <c r="I35" s="145">
        <v>10</v>
      </c>
      <c r="J35" s="145">
        <v>3</v>
      </c>
      <c r="K35" s="148">
        <v>50</v>
      </c>
      <c r="L35" s="148">
        <v>50</v>
      </c>
      <c r="M35" s="148">
        <v>50</v>
      </c>
    </row>
    <row r="36" spans="1:13" ht="16.5">
      <c r="A36" s="142" t="s">
        <v>1083</v>
      </c>
      <c r="B36" s="142" t="s">
        <v>1079</v>
      </c>
      <c r="C36" s="143" t="s">
        <v>179</v>
      </c>
      <c r="D36" s="142" t="s">
        <v>3384</v>
      </c>
      <c r="E36" s="144"/>
      <c r="F36" s="144" t="s">
        <v>246</v>
      </c>
      <c r="G36" s="144">
        <v>1</v>
      </c>
      <c r="H36" s="145">
        <v>1.6</v>
      </c>
      <c r="I36" s="145">
        <v>10</v>
      </c>
      <c r="J36" s="145">
        <v>3</v>
      </c>
      <c r="K36" s="148">
        <v>50</v>
      </c>
      <c r="L36" s="148">
        <v>48.6666666666667</v>
      </c>
      <c r="M36" s="148">
        <v>48.6666666666667</v>
      </c>
    </row>
    <row r="37" spans="1:13" ht="16.5">
      <c r="A37" s="142" t="s">
        <v>1084</v>
      </c>
      <c r="B37" s="142" t="s">
        <v>1079</v>
      </c>
      <c r="C37" s="143" t="s">
        <v>179</v>
      </c>
      <c r="D37" s="142" t="s">
        <v>3384</v>
      </c>
      <c r="E37" s="144"/>
      <c r="F37" s="144" t="s">
        <v>246</v>
      </c>
      <c r="G37" s="144">
        <v>1</v>
      </c>
      <c r="H37" s="145">
        <v>2</v>
      </c>
      <c r="I37" s="145">
        <v>10</v>
      </c>
      <c r="J37" s="145">
        <v>3</v>
      </c>
      <c r="K37" s="148">
        <v>50</v>
      </c>
      <c r="L37" s="148">
        <v>50</v>
      </c>
      <c r="M37" s="148">
        <v>50</v>
      </c>
    </row>
    <row r="38" spans="1:13" ht="16.5">
      <c r="A38" s="142" t="s">
        <v>1085</v>
      </c>
      <c r="B38" s="142" t="s">
        <v>1079</v>
      </c>
      <c r="C38" s="143" t="s">
        <v>179</v>
      </c>
      <c r="D38" s="142" t="s">
        <v>3384</v>
      </c>
      <c r="E38" s="144"/>
      <c r="F38" s="144" t="s">
        <v>246</v>
      </c>
      <c r="G38" s="144">
        <v>1</v>
      </c>
      <c r="H38" s="145">
        <v>2</v>
      </c>
      <c r="I38" s="145">
        <v>10</v>
      </c>
      <c r="J38" s="145">
        <v>3</v>
      </c>
      <c r="K38" s="148">
        <v>50</v>
      </c>
      <c r="L38" s="148">
        <v>50</v>
      </c>
      <c r="M38" s="148">
        <v>50</v>
      </c>
    </row>
    <row r="39" spans="1:13" ht="16.5">
      <c r="A39" s="142" t="s">
        <v>1086</v>
      </c>
      <c r="B39" s="142" t="s">
        <v>1079</v>
      </c>
      <c r="C39" s="143" t="s">
        <v>179</v>
      </c>
      <c r="D39" s="142" t="s">
        <v>3384</v>
      </c>
      <c r="E39" s="144"/>
      <c r="F39" s="144" t="s">
        <v>246</v>
      </c>
      <c r="G39" s="144">
        <v>1</v>
      </c>
      <c r="H39" s="145">
        <v>1.6</v>
      </c>
      <c r="I39" s="145">
        <v>10</v>
      </c>
      <c r="J39" s="145">
        <v>3</v>
      </c>
      <c r="K39" s="148">
        <v>50</v>
      </c>
      <c r="L39" s="148">
        <v>48.6666666666667</v>
      </c>
      <c r="M39" s="148">
        <v>48.6666666666667</v>
      </c>
    </row>
    <row r="40" spans="1:13" ht="16.5">
      <c r="A40" s="142" t="s">
        <v>1087</v>
      </c>
      <c r="B40" s="142" t="s">
        <v>1079</v>
      </c>
      <c r="C40" s="143" t="s">
        <v>179</v>
      </c>
      <c r="D40" s="142" t="s">
        <v>3384</v>
      </c>
      <c r="E40" s="144"/>
      <c r="F40" s="144" t="s">
        <v>246</v>
      </c>
      <c r="G40" s="144">
        <v>1</v>
      </c>
      <c r="H40" s="145">
        <v>1</v>
      </c>
      <c r="I40" s="145">
        <v>9</v>
      </c>
      <c r="J40" s="145">
        <v>3</v>
      </c>
      <c r="K40" s="148">
        <v>50</v>
      </c>
      <c r="L40" s="148">
        <v>43.3333333333333</v>
      </c>
      <c r="M40" s="148">
        <v>43.3333333333333</v>
      </c>
    </row>
    <row r="41" spans="1:13" ht="16.5">
      <c r="A41" s="142" t="s">
        <v>1088</v>
      </c>
      <c r="B41" s="142" t="s">
        <v>1079</v>
      </c>
      <c r="C41" s="143" t="s">
        <v>179</v>
      </c>
      <c r="D41" s="142" t="s">
        <v>3384</v>
      </c>
      <c r="E41" s="144"/>
      <c r="F41" s="144" t="s">
        <v>246</v>
      </c>
      <c r="G41" s="144">
        <v>1</v>
      </c>
      <c r="H41" s="145">
        <v>2</v>
      </c>
      <c r="I41" s="145">
        <v>10</v>
      </c>
      <c r="J41" s="145">
        <v>3</v>
      </c>
      <c r="K41" s="148">
        <v>50</v>
      </c>
      <c r="L41" s="148">
        <v>50</v>
      </c>
      <c r="M41" s="148">
        <v>50</v>
      </c>
    </row>
    <row r="42" spans="1:13" ht="16.5">
      <c r="A42" s="146" t="s">
        <v>1089</v>
      </c>
      <c r="B42" s="146" t="s">
        <v>1090</v>
      </c>
      <c r="C42" s="143" t="s">
        <v>179</v>
      </c>
      <c r="D42" s="146" t="s">
        <v>3384</v>
      </c>
      <c r="E42" s="144"/>
      <c r="F42" s="144" t="s">
        <v>259</v>
      </c>
      <c r="G42" s="144">
        <v>1</v>
      </c>
      <c r="H42" s="146">
        <v>1</v>
      </c>
      <c r="I42" s="146">
        <v>12</v>
      </c>
      <c r="J42" s="146">
        <v>3</v>
      </c>
      <c r="K42" s="149">
        <v>39.2003136025088</v>
      </c>
      <c r="L42" s="149">
        <v>50</v>
      </c>
      <c r="M42" s="149">
        <v>50</v>
      </c>
    </row>
    <row r="43" spans="1:13" ht="16.5">
      <c r="A43" s="146" t="s">
        <v>1091</v>
      </c>
      <c r="B43" s="146" t="s">
        <v>1090</v>
      </c>
      <c r="C43" s="143" t="s">
        <v>179</v>
      </c>
      <c r="D43" s="146" t="s">
        <v>3384</v>
      </c>
      <c r="E43" s="144"/>
      <c r="F43" s="144" t="s">
        <v>259</v>
      </c>
      <c r="G43" s="144">
        <v>1</v>
      </c>
      <c r="H43" s="146">
        <v>1</v>
      </c>
      <c r="I43" s="146">
        <v>12</v>
      </c>
      <c r="J43" s="146">
        <v>3</v>
      </c>
      <c r="K43" s="149">
        <v>39.2003136025088</v>
      </c>
      <c r="L43" s="149">
        <v>50</v>
      </c>
      <c r="M43" s="149">
        <v>50</v>
      </c>
    </row>
    <row r="44" spans="1:13" ht="16.5">
      <c r="A44" s="146" t="s">
        <v>1092</v>
      </c>
      <c r="B44" s="146" t="s">
        <v>1090</v>
      </c>
      <c r="C44" s="143" t="s">
        <v>179</v>
      </c>
      <c r="D44" s="146" t="s">
        <v>3384</v>
      </c>
      <c r="E44" s="144"/>
      <c r="F44" s="144" t="s">
        <v>259</v>
      </c>
      <c r="G44" s="144">
        <v>1</v>
      </c>
      <c r="H44" s="146">
        <v>1</v>
      </c>
      <c r="I44" s="146">
        <v>12</v>
      </c>
      <c r="J44" s="146">
        <v>3</v>
      </c>
      <c r="K44" s="149">
        <v>39.2003136025088</v>
      </c>
      <c r="L44" s="149">
        <v>50</v>
      </c>
      <c r="M44" s="149">
        <v>50</v>
      </c>
    </row>
    <row r="45" spans="1:13" ht="16.5">
      <c r="A45" s="146" t="s">
        <v>1093</v>
      </c>
      <c r="B45" s="146" t="s">
        <v>1090</v>
      </c>
      <c r="C45" s="143" t="s">
        <v>179</v>
      </c>
      <c r="D45" s="146" t="s">
        <v>3384</v>
      </c>
      <c r="E45" s="144"/>
      <c r="F45" s="144" t="s">
        <v>259</v>
      </c>
      <c r="G45" s="144">
        <v>1</v>
      </c>
      <c r="H45" s="146">
        <v>1</v>
      </c>
      <c r="I45" s="146">
        <v>12</v>
      </c>
      <c r="J45" s="146">
        <v>3</v>
      </c>
      <c r="K45" s="149">
        <v>39.2003136025088</v>
      </c>
      <c r="L45" s="149">
        <v>50</v>
      </c>
      <c r="M45" s="149">
        <v>50</v>
      </c>
    </row>
    <row r="46" spans="1:13" ht="16.5">
      <c r="A46" s="142" t="s">
        <v>1094</v>
      </c>
      <c r="B46" s="142" t="s">
        <v>1095</v>
      </c>
      <c r="C46" s="143" t="s">
        <v>179</v>
      </c>
      <c r="D46" s="142" t="s">
        <v>3384</v>
      </c>
      <c r="E46" s="144"/>
      <c r="F46" s="144" t="s">
        <v>246</v>
      </c>
      <c r="G46" s="144">
        <v>1</v>
      </c>
      <c r="H46" s="145">
        <v>1</v>
      </c>
      <c r="I46" s="145">
        <v>10</v>
      </c>
      <c r="J46" s="145">
        <v>2</v>
      </c>
      <c r="K46" s="148">
        <v>39</v>
      </c>
      <c r="L46" s="148">
        <v>39.129989826202603</v>
      </c>
      <c r="M46" s="148">
        <v>39.129989826202603</v>
      </c>
    </row>
    <row r="47" spans="1:13" ht="16.5">
      <c r="A47" s="142" t="s">
        <v>1096</v>
      </c>
      <c r="B47" s="142" t="s">
        <v>1095</v>
      </c>
      <c r="C47" s="143" t="s">
        <v>179</v>
      </c>
      <c r="D47" s="142" t="s">
        <v>3384</v>
      </c>
      <c r="E47" s="144"/>
      <c r="F47" s="144" t="s">
        <v>246</v>
      </c>
      <c r="G47" s="144">
        <v>1</v>
      </c>
      <c r="H47" s="145">
        <v>1</v>
      </c>
      <c r="I47" s="145">
        <v>10</v>
      </c>
      <c r="J47" s="145">
        <v>2</v>
      </c>
      <c r="K47" s="148">
        <v>39</v>
      </c>
      <c r="L47" s="148">
        <v>39.393939393939398</v>
      </c>
      <c r="M47" s="148">
        <v>39.393939393939398</v>
      </c>
    </row>
    <row r="48" spans="1:13" ht="16.5">
      <c r="A48" s="146" t="s">
        <v>1097</v>
      </c>
      <c r="B48" s="146" t="s">
        <v>1098</v>
      </c>
      <c r="C48" s="143" t="s">
        <v>179</v>
      </c>
      <c r="D48" s="146" t="s">
        <v>3384</v>
      </c>
      <c r="E48" s="144"/>
      <c r="F48" s="144" t="s">
        <v>259</v>
      </c>
      <c r="G48" s="144">
        <v>1</v>
      </c>
      <c r="H48" s="146">
        <v>1</v>
      </c>
      <c r="I48" s="146">
        <v>12</v>
      </c>
      <c r="J48" s="146">
        <v>3</v>
      </c>
      <c r="K48" s="149">
        <v>26.399788801689599</v>
      </c>
      <c r="L48" s="149">
        <v>45</v>
      </c>
      <c r="M48" s="149">
        <v>45</v>
      </c>
    </row>
    <row r="49" spans="1:13" ht="16.5">
      <c r="A49" s="146" t="s">
        <v>1099</v>
      </c>
      <c r="B49" s="146" t="s">
        <v>1098</v>
      </c>
      <c r="C49" s="143" t="s">
        <v>179</v>
      </c>
      <c r="D49" s="146" t="s">
        <v>3384</v>
      </c>
      <c r="E49" s="144"/>
      <c r="F49" s="144" t="s">
        <v>259</v>
      </c>
      <c r="G49" s="144">
        <v>1</v>
      </c>
      <c r="H49" s="146">
        <v>1</v>
      </c>
      <c r="I49" s="146">
        <v>12</v>
      </c>
      <c r="J49" s="146">
        <v>3</v>
      </c>
      <c r="K49" s="149">
        <v>26.399788801689599</v>
      </c>
      <c r="L49" s="149">
        <v>45</v>
      </c>
      <c r="M49" s="149">
        <v>45</v>
      </c>
    </row>
    <row r="50" spans="1:13" ht="16.5">
      <c r="A50" s="146" t="s">
        <v>1100</v>
      </c>
      <c r="B50" s="146" t="s">
        <v>1098</v>
      </c>
      <c r="C50" s="143" t="s">
        <v>179</v>
      </c>
      <c r="D50" s="146" t="s">
        <v>3384</v>
      </c>
      <c r="E50" s="144"/>
      <c r="F50" s="144" t="s">
        <v>259</v>
      </c>
      <c r="G50" s="144">
        <v>1</v>
      </c>
      <c r="H50" s="146">
        <v>1</v>
      </c>
      <c r="I50" s="146">
        <v>12</v>
      </c>
      <c r="J50" s="146">
        <v>3</v>
      </c>
      <c r="K50" s="149">
        <v>26.399788801689599</v>
      </c>
      <c r="L50" s="149">
        <v>45</v>
      </c>
      <c r="M50" s="149">
        <v>45</v>
      </c>
    </row>
    <row r="51" spans="1:13" ht="16.5">
      <c r="A51" s="146" t="s">
        <v>1101</v>
      </c>
      <c r="B51" s="146" t="s">
        <v>1098</v>
      </c>
      <c r="C51" s="143" t="s">
        <v>179</v>
      </c>
      <c r="D51" s="146" t="s">
        <v>3384</v>
      </c>
      <c r="E51" s="144"/>
      <c r="F51" s="144" t="s">
        <v>259</v>
      </c>
      <c r="G51" s="144">
        <v>1</v>
      </c>
      <c r="H51" s="146">
        <v>1</v>
      </c>
      <c r="I51" s="146">
        <v>12</v>
      </c>
      <c r="J51" s="146">
        <v>3</v>
      </c>
      <c r="K51" s="149">
        <v>26.399788801689599</v>
      </c>
      <c r="L51" s="149">
        <v>45</v>
      </c>
      <c r="M51" s="149">
        <v>45</v>
      </c>
    </row>
    <row r="52" spans="1:13" ht="16.5">
      <c r="A52" s="142" t="s">
        <v>1102</v>
      </c>
      <c r="B52" s="142" t="s">
        <v>1103</v>
      </c>
      <c r="C52" s="143" t="s">
        <v>179</v>
      </c>
      <c r="D52" s="142" t="s">
        <v>3384</v>
      </c>
      <c r="E52" s="144"/>
      <c r="F52" s="144" t="s">
        <v>246</v>
      </c>
      <c r="G52" s="144">
        <v>1</v>
      </c>
      <c r="H52" s="145">
        <v>1</v>
      </c>
      <c r="I52" s="145">
        <v>10</v>
      </c>
      <c r="J52" s="145">
        <v>2</v>
      </c>
      <c r="K52" s="148">
        <v>16.900016900016901</v>
      </c>
      <c r="L52" s="148">
        <v>16.900016900016901</v>
      </c>
      <c r="M52" s="148">
        <v>16.900016900016901</v>
      </c>
    </row>
    <row r="53" spans="1:13" ht="16.5">
      <c r="A53" s="142" t="s">
        <v>1104</v>
      </c>
      <c r="B53" s="142" t="s">
        <v>1103</v>
      </c>
      <c r="C53" s="143" t="s">
        <v>179</v>
      </c>
      <c r="D53" s="142" t="s">
        <v>3384</v>
      </c>
      <c r="E53" s="144"/>
      <c r="F53" s="144" t="s">
        <v>246</v>
      </c>
      <c r="G53" s="144">
        <v>1</v>
      </c>
      <c r="H53" s="145">
        <v>1</v>
      </c>
      <c r="I53" s="145">
        <v>10</v>
      </c>
      <c r="J53" s="145">
        <v>2</v>
      </c>
      <c r="K53" s="148">
        <v>16.900016900016901</v>
      </c>
      <c r="L53" s="148">
        <v>16.900016900016901</v>
      </c>
      <c r="M53" s="148">
        <v>16.900016900016901</v>
      </c>
    </row>
    <row r="54" spans="1:13" ht="16.5">
      <c r="A54" s="142" t="s">
        <v>1105</v>
      </c>
      <c r="B54" s="142" t="s">
        <v>1106</v>
      </c>
      <c r="C54" s="143" t="s">
        <v>179</v>
      </c>
      <c r="D54" s="142" t="s">
        <v>3384</v>
      </c>
      <c r="E54" s="144"/>
      <c r="F54" s="144" t="s">
        <v>246</v>
      </c>
      <c r="G54" s="144">
        <v>1</v>
      </c>
      <c r="H54" s="145">
        <v>1</v>
      </c>
      <c r="I54" s="145">
        <v>12</v>
      </c>
      <c r="J54" s="145">
        <v>2</v>
      </c>
      <c r="K54" s="148">
        <v>15</v>
      </c>
      <c r="L54" s="148">
        <v>15</v>
      </c>
      <c r="M54" s="148">
        <v>15</v>
      </c>
    </row>
    <row r="55" spans="1:13" ht="16.5">
      <c r="A55" s="142" t="s">
        <v>1107</v>
      </c>
      <c r="B55" s="142" t="s">
        <v>1108</v>
      </c>
      <c r="C55" s="143" t="s">
        <v>179</v>
      </c>
      <c r="D55" s="142" t="s">
        <v>3384</v>
      </c>
      <c r="E55" s="144"/>
      <c r="F55" s="144" t="s">
        <v>246</v>
      </c>
      <c r="G55" s="144">
        <v>1</v>
      </c>
      <c r="H55" s="145">
        <v>1</v>
      </c>
      <c r="I55" s="145">
        <v>10</v>
      </c>
      <c r="J55" s="145">
        <v>2</v>
      </c>
      <c r="K55" s="148">
        <v>19.799802001980002</v>
      </c>
      <c r="L55" s="148">
        <v>29.699703002970001</v>
      </c>
      <c r="M55" s="148">
        <v>29.699703002970001</v>
      </c>
    </row>
    <row r="56" spans="1:13" ht="16.5">
      <c r="A56" s="142" t="s">
        <v>1109</v>
      </c>
      <c r="B56" s="142" t="s">
        <v>1110</v>
      </c>
      <c r="C56" s="143" t="s">
        <v>179</v>
      </c>
      <c r="D56" s="142" t="s">
        <v>3384</v>
      </c>
      <c r="E56" s="144"/>
      <c r="F56" s="144" t="s">
        <v>246</v>
      </c>
      <c r="G56" s="144">
        <v>1</v>
      </c>
      <c r="H56" s="145">
        <v>1</v>
      </c>
      <c r="I56" s="145">
        <v>10</v>
      </c>
      <c r="J56" s="145">
        <v>2</v>
      </c>
      <c r="K56" s="148">
        <v>27.272727272727298</v>
      </c>
      <c r="L56" s="148">
        <v>40.909090909090899</v>
      </c>
      <c r="M56" s="148">
        <v>40.909090909090899</v>
      </c>
    </row>
    <row r="57" spans="1:13" ht="16.5">
      <c r="A57" s="146" t="s">
        <v>1111</v>
      </c>
      <c r="B57" s="146" t="s">
        <v>1112</v>
      </c>
      <c r="C57" s="143" t="s">
        <v>179</v>
      </c>
      <c r="D57" s="146" t="s">
        <v>3384</v>
      </c>
      <c r="E57" s="144"/>
      <c r="F57" s="144" t="s">
        <v>259</v>
      </c>
      <c r="G57" s="144">
        <v>1</v>
      </c>
      <c r="H57" s="146">
        <v>1</v>
      </c>
      <c r="I57" s="146">
        <v>12</v>
      </c>
      <c r="J57" s="146">
        <v>3</v>
      </c>
      <c r="K57" s="149">
        <v>37.135278514588897</v>
      </c>
      <c r="L57" s="149">
        <v>45</v>
      </c>
      <c r="M57" s="149">
        <v>45</v>
      </c>
    </row>
    <row r="58" spans="1:13" ht="16.5">
      <c r="A58" s="146" t="s">
        <v>1113</v>
      </c>
      <c r="B58" s="146" t="s">
        <v>1112</v>
      </c>
      <c r="C58" s="143" t="s">
        <v>179</v>
      </c>
      <c r="D58" s="146" t="s">
        <v>3384</v>
      </c>
      <c r="E58" s="144"/>
      <c r="F58" s="144" t="s">
        <v>259</v>
      </c>
      <c r="G58" s="144">
        <v>1</v>
      </c>
      <c r="H58" s="146">
        <v>1</v>
      </c>
      <c r="I58" s="146">
        <v>12</v>
      </c>
      <c r="J58" s="146">
        <v>3</v>
      </c>
      <c r="K58" s="149">
        <v>37.135278514588897</v>
      </c>
      <c r="L58" s="149">
        <v>45</v>
      </c>
      <c r="M58" s="149">
        <v>45</v>
      </c>
    </row>
    <row r="59" spans="1:13" ht="16.5">
      <c r="A59" s="146" t="s">
        <v>1114</v>
      </c>
      <c r="B59" s="146" t="s">
        <v>1112</v>
      </c>
      <c r="C59" s="143" t="s">
        <v>179</v>
      </c>
      <c r="D59" s="146" t="s">
        <v>3384</v>
      </c>
      <c r="E59" s="144"/>
      <c r="F59" s="144" t="s">
        <v>259</v>
      </c>
      <c r="G59" s="144">
        <v>1</v>
      </c>
      <c r="H59" s="146">
        <v>1</v>
      </c>
      <c r="I59" s="146">
        <v>12</v>
      </c>
      <c r="J59" s="146">
        <v>3</v>
      </c>
      <c r="K59" s="149">
        <v>37.135278514588897</v>
      </c>
      <c r="L59" s="149">
        <v>45</v>
      </c>
      <c r="M59" s="149">
        <v>45</v>
      </c>
    </row>
    <row r="60" spans="1:13" ht="16.5">
      <c r="A60" s="146" t="s">
        <v>1115</v>
      </c>
      <c r="B60" s="146" t="s">
        <v>1112</v>
      </c>
      <c r="C60" s="143" t="s">
        <v>179</v>
      </c>
      <c r="D60" s="146" t="s">
        <v>3384</v>
      </c>
      <c r="E60" s="144"/>
      <c r="F60" s="144" t="s">
        <v>259</v>
      </c>
      <c r="G60" s="144">
        <v>1</v>
      </c>
      <c r="H60" s="146">
        <v>1</v>
      </c>
      <c r="I60" s="146">
        <v>12</v>
      </c>
      <c r="J60" s="146">
        <v>3</v>
      </c>
      <c r="K60" s="149">
        <v>37.135278514588897</v>
      </c>
      <c r="L60" s="149">
        <v>45</v>
      </c>
      <c r="M60" s="149">
        <v>45</v>
      </c>
    </row>
    <row r="61" spans="1:13" ht="16.5">
      <c r="A61" s="146" t="s">
        <v>1116</v>
      </c>
      <c r="B61" s="146" t="s">
        <v>1112</v>
      </c>
      <c r="C61" s="143" t="s">
        <v>179</v>
      </c>
      <c r="D61" s="146" t="s">
        <v>3384</v>
      </c>
      <c r="E61" s="144"/>
      <c r="F61" s="144" t="s">
        <v>259</v>
      </c>
      <c r="G61" s="144">
        <v>1</v>
      </c>
      <c r="H61" s="146">
        <v>1</v>
      </c>
      <c r="I61" s="146">
        <v>12</v>
      </c>
      <c r="J61" s="146">
        <v>3</v>
      </c>
      <c r="K61" s="149">
        <v>37.135278514588897</v>
      </c>
      <c r="L61" s="149">
        <v>45</v>
      </c>
      <c r="M61" s="149">
        <v>45</v>
      </c>
    </row>
    <row r="62" spans="1:13" ht="16.5">
      <c r="A62" s="146" t="s">
        <v>1117</v>
      </c>
      <c r="B62" s="146" t="s">
        <v>1112</v>
      </c>
      <c r="C62" s="143" t="s">
        <v>179</v>
      </c>
      <c r="D62" s="146" t="s">
        <v>3384</v>
      </c>
      <c r="E62" s="144"/>
      <c r="F62" s="144" t="s">
        <v>259</v>
      </c>
      <c r="G62" s="144">
        <v>1</v>
      </c>
      <c r="H62" s="146">
        <v>1</v>
      </c>
      <c r="I62" s="146">
        <v>12</v>
      </c>
      <c r="J62" s="146">
        <v>3</v>
      </c>
      <c r="K62" s="149">
        <v>37.135278514588897</v>
      </c>
      <c r="L62" s="149">
        <v>45</v>
      </c>
      <c r="M62" s="149">
        <v>45</v>
      </c>
    </row>
    <row r="63" spans="1:13" ht="16.5">
      <c r="A63" s="146" t="s">
        <v>1118</v>
      </c>
      <c r="B63" s="146" t="s">
        <v>1112</v>
      </c>
      <c r="C63" s="143" t="s">
        <v>179</v>
      </c>
      <c r="D63" s="146" t="s">
        <v>3384</v>
      </c>
      <c r="E63" s="144"/>
      <c r="F63" s="144" t="s">
        <v>259</v>
      </c>
      <c r="G63" s="144">
        <v>1</v>
      </c>
      <c r="H63" s="146">
        <v>1</v>
      </c>
      <c r="I63" s="146">
        <v>12</v>
      </c>
      <c r="J63" s="146">
        <v>3</v>
      </c>
      <c r="K63" s="149">
        <v>37.135278514588897</v>
      </c>
      <c r="L63" s="149">
        <v>45</v>
      </c>
      <c r="M63" s="149">
        <v>45</v>
      </c>
    </row>
    <row r="64" spans="1:13" ht="16.5">
      <c r="A64" s="146" t="s">
        <v>1119</v>
      </c>
      <c r="B64" s="146" t="s">
        <v>1112</v>
      </c>
      <c r="C64" s="143" t="s">
        <v>179</v>
      </c>
      <c r="D64" s="146" t="s">
        <v>3384</v>
      </c>
      <c r="E64" s="144"/>
      <c r="F64" s="144" t="s">
        <v>259</v>
      </c>
      <c r="G64" s="144">
        <v>1</v>
      </c>
      <c r="H64" s="146">
        <v>1</v>
      </c>
      <c r="I64" s="146">
        <v>12</v>
      </c>
      <c r="J64" s="146">
        <v>3</v>
      </c>
      <c r="K64" s="149">
        <v>37.135278514588897</v>
      </c>
      <c r="L64" s="149">
        <v>45</v>
      </c>
      <c r="M64" s="149">
        <v>45</v>
      </c>
    </row>
    <row r="65" spans="1:13" ht="16.5">
      <c r="A65" s="146" t="s">
        <v>1120</v>
      </c>
      <c r="B65" s="146" t="s">
        <v>1112</v>
      </c>
      <c r="C65" s="143" t="s">
        <v>179</v>
      </c>
      <c r="D65" s="146" t="s">
        <v>3384</v>
      </c>
      <c r="E65" s="144"/>
      <c r="F65" s="144" t="s">
        <v>259</v>
      </c>
      <c r="G65" s="144">
        <v>1</v>
      </c>
      <c r="H65" s="146">
        <v>1</v>
      </c>
      <c r="I65" s="146">
        <v>12</v>
      </c>
      <c r="J65" s="146">
        <v>3</v>
      </c>
      <c r="K65" s="149">
        <v>37.135278514588897</v>
      </c>
      <c r="L65" s="149">
        <v>45</v>
      </c>
      <c r="M65" s="149">
        <v>45</v>
      </c>
    </row>
    <row r="66" spans="1:13" ht="16.5">
      <c r="A66" s="146" t="s">
        <v>1121</v>
      </c>
      <c r="B66" s="146" t="s">
        <v>1112</v>
      </c>
      <c r="C66" s="143" t="s">
        <v>179</v>
      </c>
      <c r="D66" s="146" t="s">
        <v>3384</v>
      </c>
      <c r="E66" s="144"/>
      <c r="F66" s="144" t="s">
        <v>259</v>
      </c>
      <c r="G66" s="144">
        <v>1</v>
      </c>
      <c r="H66" s="146">
        <v>1</v>
      </c>
      <c r="I66" s="146">
        <v>12</v>
      </c>
      <c r="J66" s="146">
        <v>3</v>
      </c>
      <c r="K66" s="149">
        <v>37.135278514588897</v>
      </c>
      <c r="L66" s="149">
        <v>45</v>
      </c>
      <c r="M66" s="149">
        <v>45</v>
      </c>
    </row>
    <row r="67" spans="1:13" ht="16.5">
      <c r="A67" s="146" t="s">
        <v>1122</v>
      </c>
      <c r="B67" s="146" t="s">
        <v>1112</v>
      </c>
      <c r="C67" s="143" t="s">
        <v>179</v>
      </c>
      <c r="D67" s="146" t="s">
        <v>3384</v>
      </c>
      <c r="E67" s="144"/>
      <c r="F67" s="144" t="s">
        <v>259</v>
      </c>
      <c r="G67" s="144">
        <v>1</v>
      </c>
      <c r="H67" s="146">
        <v>1</v>
      </c>
      <c r="I67" s="146">
        <v>12</v>
      </c>
      <c r="J67" s="146">
        <v>3</v>
      </c>
      <c r="K67" s="149">
        <v>37.135278514588897</v>
      </c>
      <c r="L67" s="149">
        <v>45</v>
      </c>
      <c r="M67" s="149">
        <v>45</v>
      </c>
    </row>
    <row r="68" spans="1:13" ht="16.5">
      <c r="A68" s="146" t="s">
        <v>1123</v>
      </c>
      <c r="B68" s="146" t="s">
        <v>1112</v>
      </c>
      <c r="C68" s="143" t="s">
        <v>179</v>
      </c>
      <c r="D68" s="146" t="s">
        <v>3384</v>
      </c>
      <c r="E68" s="144"/>
      <c r="F68" s="144" t="s">
        <v>259</v>
      </c>
      <c r="G68" s="144">
        <v>1</v>
      </c>
      <c r="H68" s="146">
        <v>1</v>
      </c>
      <c r="I68" s="146">
        <v>12</v>
      </c>
      <c r="J68" s="146">
        <v>3</v>
      </c>
      <c r="K68" s="149">
        <v>37.135278514588897</v>
      </c>
      <c r="L68" s="149">
        <v>45</v>
      </c>
      <c r="M68" s="149">
        <v>45</v>
      </c>
    </row>
    <row r="69" spans="1:13" ht="16.5">
      <c r="A69" s="142" t="s">
        <v>1124</v>
      </c>
      <c r="B69" s="142" t="s">
        <v>1125</v>
      </c>
      <c r="C69" s="143" t="s">
        <v>179</v>
      </c>
      <c r="D69" s="142" t="s">
        <v>3384</v>
      </c>
      <c r="E69" s="144"/>
      <c r="F69" s="144" t="s">
        <v>246</v>
      </c>
      <c r="G69" s="144">
        <v>1</v>
      </c>
      <c r="H69" s="145">
        <v>1</v>
      </c>
      <c r="I69" s="145">
        <v>10</v>
      </c>
      <c r="J69" s="145">
        <v>3</v>
      </c>
      <c r="K69" s="148">
        <v>87.103484139365605</v>
      </c>
      <c r="L69" s="148">
        <v>34.841393655746202</v>
      </c>
      <c r="M69" s="148">
        <v>34.841393655746202</v>
      </c>
    </row>
    <row r="70" spans="1:13" ht="16.5">
      <c r="A70" s="142" t="s">
        <v>1126</v>
      </c>
      <c r="B70" s="142" t="s">
        <v>1127</v>
      </c>
      <c r="C70" s="143" t="s">
        <v>179</v>
      </c>
      <c r="D70" s="142" t="s">
        <v>3384</v>
      </c>
      <c r="E70" s="144"/>
      <c r="F70" s="144" t="s">
        <v>246</v>
      </c>
      <c r="G70" s="144">
        <v>1</v>
      </c>
      <c r="H70" s="145">
        <v>1</v>
      </c>
      <c r="I70" s="145">
        <v>10</v>
      </c>
      <c r="J70" s="145">
        <v>3</v>
      </c>
      <c r="K70" s="148">
        <v>87.103484139365605</v>
      </c>
      <c r="L70" s="148">
        <v>34.841393655746202</v>
      </c>
      <c r="M70" s="148">
        <v>34.841393655746202</v>
      </c>
    </row>
    <row r="71" spans="1:13" ht="16.5">
      <c r="A71" s="142" t="s">
        <v>1128</v>
      </c>
      <c r="B71" s="142" t="s">
        <v>1127</v>
      </c>
      <c r="C71" s="143" t="s">
        <v>179</v>
      </c>
      <c r="D71" s="142" t="s">
        <v>3384</v>
      </c>
      <c r="E71" s="144"/>
      <c r="F71" s="144" t="s">
        <v>246</v>
      </c>
      <c r="G71" s="144">
        <v>1</v>
      </c>
      <c r="H71" s="145">
        <v>1</v>
      </c>
      <c r="I71" s="145">
        <v>10</v>
      </c>
      <c r="J71" s="145">
        <v>3</v>
      </c>
      <c r="K71" s="148">
        <v>87.103484139365605</v>
      </c>
      <c r="L71" s="148">
        <v>34.841393655746202</v>
      </c>
      <c r="M71" s="148">
        <v>34.841393655746202</v>
      </c>
    </row>
    <row r="72" spans="1:13" ht="16.5">
      <c r="A72" s="142" t="s">
        <v>1129</v>
      </c>
      <c r="B72" s="142" t="s">
        <v>1127</v>
      </c>
      <c r="C72" s="143" t="s">
        <v>179</v>
      </c>
      <c r="D72" s="142" t="s">
        <v>3384</v>
      </c>
      <c r="E72" s="144"/>
      <c r="F72" s="144" t="s">
        <v>246</v>
      </c>
      <c r="G72" s="144">
        <v>1</v>
      </c>
      <c r="H72" s="145">
        <v>1</v>
      </c>
      <c r="I72" s="145">
        <v>10</v>
      </c>
      <c r="J72" s="145">
        <v>3</v>
      </c>
      <c r="K72" s="148">
        <v>87.103484139365605</v>
      </c>
      <c r="L72" s="148">
        <v>34.841393655746202</v>
      </c>
      <c r="M72" s="148">
        <v>34.841393655746202</v>
      </c>
    </row>
    <row r="73" spans="1:13" ht="16.5">
      <c r="A73" s="142" t="s">
        <v>1130</v>
      </c>
      <c r="B73" s="142" t="s">
        <v>1127</v>
      </c>
      <c r="C73" s="143" t="s">
        <v>179</v>
      </c>
      <c r="D73" s="142" t="s">
        <v>3384</v>
      </c>
      <c r="E73" s="144"/>
      <c r="F73" s="144" t="s">
        <v>246</v>
      </c>
      <c r="G73" s="144">
        <v>1</v>
      </c>
      <c r="H73" s="145">
        <v>1</v>
      </c>
      <c r="I73" s="145">
        <v>10</v>
      </c>
      <c r="J73" s="145">
        <v>1</v>
      </c>
      <c r="K73" s="148">
        <v>97.937250823366298</v>
      </c>
      <c r="L73" s="148">
        <v>29.381175247009899</v>
      </c>
      <c r="M73" s="148">
        <v>29.381175247009899</v>
      </c>
    </row>
    <row r="74" spans="1:13" ht="16.5">
      <c r="A74" s="142" t="s">
        <v>1131</v>
      </c>
      <c r="B74" s="142" t="s">
        <v>1127</v>
      </c>
      <c r="C74" s="143" t="s">
        <v>179</v>
      </c>
      <c r="D74" s="142" t="s">
        <v>3384</v>
      </c>
      <c r="E74" s="144"/>
      <c r="F74" s="144" t="s">
        <v>246</v>
      </c>
      <c r="G74" s="144">
        <v>1</v>
      </c>
      <c r="H74" s="145">
        <v>1</v>
      </c>
      <c r="I74" s="145">
        <v>10</v>
      </c>
      <c r="J74" s="145">
        <v>3</v>
      </c>
      <c r="K74" s="148">
        <v>60.299517603859201</v>
      </c>
      <c r="L74" s="148">
        <v>24.119807041543702</v>
      </c>
      <c r="M74" s="148">
        <v>24.119807041543702</v>
      </c>
    </row>
    <row r="75" spans="1:13" ht="16.5">
      <c r="A75" s="142" t="s">
        <v>1132</v>
      </c>
      <c r="B75" s="142" t="s">
        <v>1133</v>
      </c>
      <c r="C75" s="143" t="s">
        <v>179</v>
      </c>
      <c r="D75" s="142" t="s">
        <v>3384</v>
      </c>
      <c r="E75" s="144"/>
      <c r="F75" s="144" t="s">
        <v>246</v>
      </c>
      <c r="G75" s="144">
        <v>1</v>
      </c>
      <c r="H75" s="145">
        <v>1</v>
      </c>
      <c r="I75" s="145">
        <v>10</v>
      </c>
      <c r="J75" s="145">
        <v>3</v>
      </c>
      <c r="K75" s="148">
        <v>87.103484139365605</v>
      </c>
      <c r="L75" s="148">
        <v>34.841393655746202</v>
      </c>
      <c r="M75" s="148">
        <v>34.841393655746202</v>
      </c>
    </row>
    <row r="76" spans="1:13" ht="16.5">
      <c r="A76" s="142" t="s">
        <v>1134</v>
      </c>
      <c r="B76" s="142" t="s">
        <v>1135</v>
      </c>
      <c r="C76" s="143" t="s">
        <v>179</v>
      </c>
      <c r="D76" s="142" t="s">
        <v>3384</v>
      </c>
      <c r="E76" s="144"/>
      <c r="F76" s="144" t="s">
        <v>246</v>
      </c>
      <c r="G76" s="144">
        <v>1</v>
      </c>
      <c r="H76" s="145">
        <v>1</v>
      </c>
      <c r="I76" s="145">
        <v>10</v>
      </c>
      <c r="J76" s="145">
        <v>3</v>
      </c>
      <c r="K76" s="148">
        <v>87.103484139365605</v>
      </c>
      <c r="L76" s="148">
        <v>34.841393655746202</v>
      </c>
      <c r="M76" s="148">
        <v>34.841393655746202</v>
      </c>
    </row>
    <row r="77" spans="1:13" ht="16.5">
      <c r="A77" s="142" t="s">
        <v>1136</v>
      </c>
      <c r="B77" s="142" t="s">
        <v>1135</v>
      </c>
      <c r="C77" s="143" t="s">
        <v>179</v>
      </c>
      <c r="D77" s="142" t="s">
        <v>3384</v>
      </c>
      <c r="E77" s="144"/>
      <c r="F77" s="144" t="s">
        <v>246</v>
      </c>
      <c r="G77" s="144">
        <v>1</v>
      </c>
      <c r="H77" s="145">
        <v>1</v>
      </c>
      <c r="I77" s="145">
        <v>10</v>
      </c>
      <c r="J77" s="145">
        <v>3</v>
      </c>
      <c r="K77" s="148">
        <v>88.157894736842096</v>
      </c>
      <c r="L77" s="148">
        <v>35.2631578947368</v>
      </c>
      <c r="M77" s="148">
        <v>35.2631578947368</v>
      </c>
    </row>
    <row r="78" spans="1:13" ht="16.5">
      <c r="A78" s="142" t="s">
        <v>1137</v>
      </c>
      <c r="B78" s="142" t="s">
        <v>1138</v>
      </c>
      <c r="C78" s="143" t="s">
        <v>179</v>
      </c>
      <c r="D78" s="142" t="s">
        <v>3384</v>
      </c>
      <c r="E78" s="144"/>
      <c r="F78" s="144" t="s">
        <v>246</v>
      </c>
      <c r="G78" s="144">
        <v>1</v>
      </c>
      <c r="H78" s="145">
        <v>1</v>
      </c>
      <c r="I78" s="145">
        <v>10</v>
      </c>
      <c r="J78" s="145">
        <v>3</v>
      </c>
      <c r="K78" s="148">
        <v>25.442882585739699</v>
      </c>
      <c r="L78" s="148">
        <v>17.810017810017801</v>
      </c>
      <c r="M78" s="148">
        <v>17.810017810017801</v>
      </c>
    </row>
    <row r="79" spans="1:13" ht="16.5">
      <c r="A79" s="142" t="s">
        <v>1139</v>
      </c>
      <c r="B79" s="142" t="s">
        <v>1138</v>
      </c>
      <c r="C79" s="143" t="s">
        <v>179</v>
      </c>
      <c r="D79" s="142" t="s">
        <v>3384</v>
      </c>
      <c r="E79" s="144"/>
      <c r="F79" s="144" t="s">
        <v>246</v>
      </c>
      <c r="G79" s="144">
        <v>1</v>
      </c>
      <c r="H79" s="145">
        <v>1</v>
      </c>
      <c r="I79" s="145">
        <v>10</v>
      </c>
      <c r="J79" s="145">
        <v>3</v>
      </c>
      <c r="K79" s="148">
        <v>25.442882585739699</v>
      </c>
      <c r="L79" s="148">
        <v>17.810017810017801</v>
      </c>
      <c r="M79" s="148">
        <v>17.810017810017801</v>
      </c>
    </row>
    <row r="80" spans="1:13" ht="16.5">
      <c r="A80" s="142" t="s">
        <v>1140</v>
      </c>
      <c r="B80" s="142" t="s">
        <v>1138</v>
      </c>
      <c r="C80" s="143" t="s">
        <v>179</v>
      </c>
      <c r="D80" s="142" t="s">
        <v>3384</v>
      </c>
      <c r="E80" s="144"/>
      <c r="F80" s="144" t="s">
        <v>246</v>
      </c>
      <c r="G80" s="144">
        <v>1</v>
      </c>
      <c r="H80" s="145">
        <v>1</v>
      </c>
      <c r="I80" s="145">
        <v>10</v>
      </c>
      <c r="J80" s="145">
        <v>3</v>
      </c>
      <c r="K80" s="148">
        <v>25.442882585739699</v>
      </c>
      <c r="L80" s="148">
        <v>17.810017810017801</v>
      </c>
      <c r="M80" s="148">
        <v>17.810017810017801</v>
      </c>
    </row>
    <row r="81" spans="1:13" ht="16.5">
      <c r="A81" s="142" t="s">
        <v>1141</v>
      </c>
      <c r="B81" s="142" t="s">
        <v>1138</v>
      </c>
      <c r="C81" s="143" t="s">
        <v>179</v>
      </c>
      <c r="D81" s="142" t="s">
        <v>3384</v>
      </c>
      <c r="E81" s="144"/>
      <c r="F81" s="144" t="s">
        <v>246</v>
      </c>
      <c r="G81" s="144">
        <v>1</v>
      </c>
      <c r="H81" s="145">
        <v>1</v>
      </c>
      <c r="I81" s="145">
        <v>10</v>
      </c>
      <c r="J81" s="145">
        <v>3</v>
      </c>
      <c r="K81" s="148">
        <v>25.442882585739699</v>
      </c>
      <c r="L81" s="148">
        <v>17.810017810017801</v>
      </c>
      <c r="M81" s="148">
        <v>17.810017810017801</v>
      </c>
    </row>
    <row r="82" spans="1:13" ht="16.5">
      <c r="A82" s="142" t="s">
        <v>1142</v>
      </c>
      <c r="B82" s="142" t="s">
        <v>1138</v>
      </c>
      <c r="C82" s="143" t="s">
        <v>179</v>
      </c>
      <c r="D82" s="142" t="s">
        <v>3384</v>
      </c>
      <c r="E82" s="144"/>
      <c r="F82" s="144" t="s">
        <v>246</v>
      </c>
      <c r="G82" s="144">
        <v>1</v>
      </c>
      <c r="H82" s="145">
        <v>1</v>
      </c>
      <c r="I82" s="145">
        <v>10</v>
      </c>
      <c r="J82" s="145">
        <v>3</v>
      </c>
      <c r="K82" s="148">
        <v>25.442882585739699</v>
      </c>
      <c r="L82" s="148">
        <v>17.810017810017801</v>
      </c>
      <c r="M82" s="148">
        <v>17.810017810017801</v>
      </c>
    </row>
    <row r="83" spans="1:13" ht="16.5">
      <c r="A83" s="142" t="s">
        <v>1143</v>
      </c>
      <c r="B83" s="142" t="s">
        <v>1138</v>
      </c>
      <c r="C83" s="143" t="s">
        <v>179</v>
      </c>
      <c r="D83" s="142" t="s">
        <v>3384</v>
      </c>
      <c r="E83" s="144"/>
      <c r="F83" s="144" t="s">
        <v>246</v>
      </c>
      <c r="G83" s="144">
        <v>1</v>
      </c>
      <c r="H83" s="145">
        <v>1</v>
      </c>
      <c r="I83" s="145">
        <v>10</v>
      </c>
      <c r="J83" s="145">
        <v>3</v>
      </c>
      <c r="K83" s="148">
        <v>25.442882585739699</v>
      </c>
      <c r="L83" s="148">
        <v>17.810017810017801</v>
      </c>
      <c r="M83" s="148">
        <v>17.810017810017801</v>
      </c>
    </row>
    <row r="84" spans="1:13" ht="16.5">
      <c r="A84" s="142" t="s">
        <v>1144</v>
      </c>
      <c r="B84" s="142" t="s">
        <v>1138</v>
      </c>
      <c r="C84" s="143" t="s">
        <v>179</v>
      </c>
      <c r="D84" s="142" t="s">
        <v>3384</v>
      </c>
      <c r="E84" s="144"/>
      <c r="F84" s="144" t="s">
        <v>246</v>
      </c>
      <c r="G84" s="144">
        <v>1</v>
      </c>
      <c r="H84" s="145">
        <v>1</v>
      </c>
      <c r="I84" s="145">
        <v>10</v>
      </c>
      <c r="J84" s="145">
        <v>3</v>
      </c>
      <c r="K84" s="148">
        <v>25.442882585739699</v>
      </c>
      <c r="L84" s="148">
        <v>17.810017810017801</v>
      </c>
      <c r="M84" s="148">
        <v>17.810017810017801</v>
      </c>
    </row>
    <row r="85" spans="1:13" ht="16.5">
      <c r="A85" s="142" t="s">
        <v>1145</v>
      </c>
      <c r="B85" s="142" t="s">
        <v>1138</v>
      </c>
      <c r="C85" s="143" t="s">
        <v>179</v>
      </c>
      <c r="D85" s="142" t="s">
        <v>3384</v>
      </c>
      <c r="E85" s="144"/>
      <c r="F85" s="144" t="s">
        <v>246</v>
      </c>
      <c r="G85" s="144">
        <v>1</v>
      </c>
      <c r="H85" s="145">
        <v>1</v>
      </c>
      <c r="I85" s="145">
        <v>10</v>
      </c>
      <c r="J85" s="145">
        <v>3</v>
      </c>
      <c r="K85" s="148">
        <v>25.442882585739699</v>
      </c>
      <c r="L85" s="148">
        <v>17.810017810017801</v>
      </c>
      <c r="M85" s="148">
        <v>17.810017810017801</v>
      </c>
    </row>
    <row r="86" spans="1:13" ht="16.5">
      <c r="A86" s="142" t="s">
        <v>1146</v>
      </c>
      <c r="B86" s="142" t="s">
        <v>1147</v>
      </c>
      <c r="C86" s="143" t="s">
        <v>179</v>
      </c>
      <c r="D86" s="142" t="s">
        <v>3384</v>
      </c>
      <c r="E86" s="144"/>
      <c r="F86" s="144" t="s">
        <v>246</v>
      </c>
      <c r="G86" s="144">
        <v>1</v>
      </c>
      <c r="H86" s="145">
        <v>1</v>
      </c>
      <c r="I86" s="145">
        <v>8</v>
      </c>
      <c r="J86" s="145">
        <v>3</v>
      </c>
      <c r="K86" s="148">
        <v>10.800010800010799</v>
      </c>
      <c r="L86" s="148">
        <v>10.800010800010799</v>
      </c>
      <c r="M86" s="148">
        <v>10.800010800010799</v>
      </c>
    </row>
    <row r="87" spans="1:13" ht="16.5">
      <c r="A87" s="142" t="s">
        <v>1148</v>
      </c>
      <c r="B87" s="142" t="s">
        <v>1147</v>
      </c>
      <c r="C87" s="143" t="s">
        <v>179</v>
      </c>
      <c r="D87" s="142" t="s">
        <v>3384</v>
      </c>
      <c r="E87" s="144"/>
      <c r="F87" s="144" t="s">
        <v>246</v>
      </c>
      <c r="G87" s="144">
        <v>1</v>
      </c>
      <c r="H87" s="145">
        <v>1</v>
      </c>
      <c r="I87" s="145">
        <v>10</v>
      </c>
      <c r="J87" s="145">
        <v>3</v>
      </c>
      <c r="K87" s="148">
        <v>17.614303328588999</v>
      </c>
      <c r="L87" s="148">
        <v>12.3300123300123</v>
      </c>
      <c r="M87" s="148">
        <v>12.3300123300123</v>
      </c>
    </row>
    <row r="88" spans="1:13" ht="16.5">
      <c r="A88" s="142" t="s">
        <v>1149</v>
      </c>
      <c r="B88" s="142" t="s">
        <v>1150</v>
      </c>
      <c r="C88" s="143" t="s">
        <v>179</v>
      </c>
      <c r="D88" s="142" t="s">
        <v>3384</v>
      </c>
      <c r="E88" s="144"/>
      <c r="F88" s="144" t="s">
        <v>246</v>
      </c>
      <c r="G88" s="144">
        <v>1</v>
      </c>
      <c r="H88" s="145">
        <v>1</v>
      </c>
      <c r="I88" s="145">
        <v>10</v>
      </c>
      <c r="J88" s="145">
        <v>3</v>
      </c>
      <c r="K88" s="148">
        <v>25.199798401612799</v>
      </c>
      <c r="L88" s="148">
        <v>25.199798401612799</v>
      </c>
      <c r="M88" s="148">
        <v>25.199798401612799</v>
      </c>
    </row>
    <row r="89" spans="1:13" ht="16.5">
      <c r="A89" s="142" t="s">
        <v>1151</v>
      </c>
      <c r="B89" s="142" t="s">
        <v>1150</v>
      </c>
      <c r="C89" s="143" t="s">
        <v>179</v>
      </c>
      <c r="D89" s="142" t="s">
        <v>3384</v>
      </c>
      <c r="E89" s="144"/>
      <c r="F89" s="144" t="s">
        <v>246</v>
      </c>
      <c r="G89" s="144">
        <v>1</v>
      </c>
      <c r="H89" s="145">
        <v>1</v>
      </c>
      <c r="I89" s="145">
        <v>10</v>
      </c>
      <c r="J89" s="145">
        <v>3</v>
      </c>
      <c r="K89" s="148">
        <v>32.558139534883701</v>
      </c>
      <c r="L89" s="148">
        <v>32.558139534883701</v>
      </c>
      <c r="M89" s="148">
        <v>32.558139534883701</v>
      </c>
    </row>
    <row r="90" spans="1:13" ht="16.5">
      <c r="A90" s="142" t="s">
        <v>1152</v>
      </c>
      <c r="B90" s="142" t="s">
        <v>1150</v>
      </c>
      <c r="C90" s="143" t="s">
        <v>179</v>
      </c>
      <c r="D90" s="142" t="s">
        <v>3384</v>
      </c>
      <c r="E90" s="144"/>
      <c r="F90" s="144" t="s">
        <v>246</v>
      </c>
      <c r="G90" s="144">
        <v>1</v>
      </c>
      <c r="H90" s="145">
        <v>1</v>
      </c>
      <c r="I90" s="145">
        <v>10</v>
      </c>
      <c r="J90" s="145">
        <v>3</v>
      </c>
      <c r="K90" s="148">
        <v>25.199798401612799</v>
      </c>
      <c r="L90" s="148">
        <v>25.199798401612799</v>
      </c>
      <c r="M90" s="148">
        <v>25.199798401612799</v>
      </c>
    </row>
    <row r="91" spans="1:13" ht="16.5">
      <c r="A91" s="142" t="s">
        <v>1153</v>
      </c>
      <c r="B91" s="142" t="s">
        <v>1150</v>
      </c>
      <c r="C91" s="143" t="s">
        <v>179</v>
      </c>
      <c r="D91" s="142" t="s">
        <v>3384</v>
      </c>
      <c r="E91" s="144"/>
      <c r="F91" s="144" t="s">
        <v>246</v>
      </c>
      <c r="G91" s="144">
        <v>1</v>
      </c>
      <c r="H91" s="145">
        <v>1</v>
      </c>
      <c r="I91" s="145">
        <v>10</v>
      </c>
      <c r="J91" s="145">
        <v>3</v>
      </c>
      <c r="K91" s="148">
        <v>32.558139534883701</v>
      </c>
      <c r="L91" s="148">
        <v>32.558139534883701</v>
      </c>
      <c r="M91" s="148">
        <v>32.558139534883701</v>
      </c>
    </row>
    <row r="92" spans="1:13" ht="16.5">
      <c r="A92" s="142" t="s">
        <v>1154</v>
      </c>
      <c r="B92" s="142" t="s">
        <v>1150</v>
      </c>
      <c r="C92" s="143" t="s">
        <v>179</v>
      </c>
      <c r="D92" s="142" t="s">
        <v>3384</v>
      </c>
      <c r="E92" s="144"/>
      <c r="F92" s="144" t="s">
        <v>246</v>
      </c>
      <c r="G92" s="144">
        <v>1</v>
      </c>
      <c r="H92" s="145">
        <v>1</v>
      </c>
      <c r="I92" s="145">
        <v>10</v>
      </c>
      <c r="J92" s="145">
        <v>3</v>
      </c>
      <c r="K92" s="148">
        <v>32.558139534883701</v>
      </c>
      <c r="L92" s="148">
        <v>32.558139534883701</v>
      </c>
      <c r="M92" s="148">
        <v>32.558139534883701</v>
      </c>
    </row>
    <row r="93" spans="1:13" ht="16.5">
      <c r="A93" s="142" t="s">
        <v>1155</v>
      </c>
      <c r="B93" s="142" t="s">
        <v>1150</v>
      </c>
      <c r="C93" s="143" t="s">
        <v>179</v>
      </c>
      <c r="D93" s="142" t="s">
        <v>3384</v>
      </c>
      <c r="E93" s="144"/>
      <c r="F93" s="144" t="s">
        <v>246</v>
      </c>
      <c r="G93" s="144">
        <v>1</v>
      </c>
      <c r="H93" s="145">
        <v>1</v>
      </c>
      <c r="I93" s="145">
        <v>10</v>
      </c>
      <c r="J93" s="145">
        <v>3</v>
      </c>
      <c r="K93" s="148">
        <v>25.199798401612799</v>
      </c>
      <c r="L93" s="148">
        <v>25.199798401612799</v>
      </c>
      <c r="M93" s="148">
        <v>25.199798401612799</v>
      </c>
    </row>
    <row r="94" spans="1:13" ht="16.5">
      <c r="A94" s="142" t="s">
        <v>1156</v>
      </c>
      <c r="B94" s="142" t="s">
        <v>1150</v>
      </c>
      <c r="C94" s="143" t="s">
        <v>179</v>
      </c>
      <c r="D94" s="142" t="s">
        <v>3384</v>
      </c>
      <c r="E94" s="144"/>
      <c r="F94" s="144" t="s">
        <v>246</v>
      </c>
      <c r="G94" s="144">
        <v>1</v>
      </c>
      <c r="H94" s="145">
        <v>1</v>
      </c>
      <c r="I94" s="145">
        <v>13</v>
      </c>
      <c r="J94" s="145">
        <v>4</v>
      </c>
      <c r="K94" s="148">
        <v>37.439940096095903</v>
      </c>
      <c r="L94" s="148">
        <v>37.439940096095903</v>
      </c>
      <c r="M94" s="148">
        <v>37.439940096095903</v>
      </c>
    </row>
    <row r="95" spans="1:13" ht="16.5">
      <c r="A95" s="142" t="s">
        <v>1157</v>
      </c>
      <c r="B95" s="142" t="s">
        <v>1150</v>
      </c>
      <c r="C95" s="143" t="s">
        <v>179</v>
      </c>
      <c r="D95" s="142" t="s">
        <v>3384</v>
      </c>
      <c r="E95" s="144"/>
      <c r="F95" s="144" t="s">
        <v>246</v>
      </c>
      <c r="G95" s="144">
        <v>1</v>
      </c>
      <c r="H95" s="145">
        <v>1</v>
      </c>
      <c r="I95" s="145">
        <v>10</v>
      </c>
      <c r="J95" s="145">
        <v>3</v>
      </c>
      <c r="K95" s="148">
        <v>32.482598607888598</v>
      </c>
      <c r="L95" s="148">
        <v>32.482598607888598</v>
      </c>
      <c r="M95" s="148">
        <v>32.482598607888598</v>
      </c>
    </row>
    <row r="96" spans="1:13" ht="16.5">
      <c r="A96" s="142" t="s">
        <v>1158</v>
      </c>
      <c r="B96" s="142" t="s">
        <v>1159</v>
      </c>
      <c r="C96" s="143" t="s">
        <v>179</v>
      </c>
      <c r="D96" s="142" t="s">
        <v>3384</v>
      </c>
      <c r="E96" s="144"/>
      <c r="F96" s="144" t="s">
        <v>246</v>
      </c>
      <c r="G96" s="144">
        <v>1</v>
      </c>
      <c r="H96" s="145">
        <v>1</v>
      </c>
      <c r="I96" s="145">
        <v>10</v>
      </c>
      <c r="J96" s="145">
        <v>3</v>
      </c>
      <c r="K96" s="148">
        <v>25.199798401612799</v>
      </c>
      <c r="L96" s="148">
        <v>25.199798401612799</v>
      </c>
      <c r="M96" s="148">
        <v>25.199798401612799</v>
      </c>
    </row>
    <row r="97" spans="1:13" ht="16.5">
      <c r="A97" s="142" t="s">
        <v>1160</v>
      </c>
      <c r="B97" s="142" t="s">
        <v>1159</v>
      </c>
      <c r="C97" s="143" t="s">
        <v>179</v>
      </c>
      <c r="D97" s="142" t="s">
        <v>3384</v>
      </c>
      <c r="E97" s="144"/>
      <c r="F97" s="144" t="s">
        <v>246</v>
      </c>
      <c r="G97" s="144">
        <v>1</v>
      </c>
      <c r="H97" s="145">
        <v>1</v>
      </c>
      <c r="I97" s="145">
        <v>10</v>
      </c>
      <c r="J97" s="145">
        <v>3</v>
      </c>
      <c r="K97" s="148">
        <v>33.3333333333333</v>
      </c>
      <c r="L97" s="148">
        <v>33.3333333333333</v>
      </c>
      <c r="M97" s="148">
        <v>33.3333333333333</v>
      </c>
    </row>
    <row r="98" spans="1:13" ht="16.5">
      <c r="A98" s="142" t="s">
        <v>1161</v>
      </c>
      <c r="B98" s="142" t="s">
        <v>1162</v>
      </c>
      <c r="C98" s="143" t="s">
        <v>179</v>
      </c>
      <c r="D98" s="142" t="s">
        <v>3384</v>
      </c>
      <c r="E98" s="144"/>
      <c r="F98" s="144" t="s">
        <v>246</v>
      </c>
      <c r="G98" s="144">
        <v>1</v>
      </c>
      <c r="H98" s="145">
        <v>1</v>
      </c>
      <c r="I98" s="145">
        <v>10</v>
      </c>
      <c r="J98" s="145">
        <v>3</v>
      </c>
      <c r="K98" s="148">
        <v>27</v>
      </c>
      <c r="L98" s="148">
        <v>13.5</v>
      </c>
      <c r="M98" s="148">
        <v>13.5</v>
      </c>
    </row>
    <row r="99" spans="1:13" ht="16.5">
      <c r="A99" s="142" t="s">
        <v>1163</v>
      </c>
      <c r="B99" s="142" t="s">
        <v>1162</v>
      </c>
      <c r="C99" s="143" t="s">
        <v>179</v>
      </c>
      <c r="D99" s="142" t="s">
        <v>3384</v>
      </c>
      <c r="E99" s="144"/>
      <c r="F99" s="144" t="s">
        <v>246</v>
      </c>
      <c r="G99" s="144">
        <v>1</v>
      </c>
      <c r="H99" s="145">
        <v>1</v>
      </c>
      <c r="I99" s="145">
        <v>10</v>
      </c>
      <c r="J99" s="145">
        <v>3</v>
      </c>
      <c r="K99" s="148">
        <v>37.7997732013608</v>
      </c>
      <c r="L99" s="148">
        <v>18.8998866006804</v>
      </c>
      <c r="M99" s="148">
        <v>18.8998866006804</v>
      </c>
    </row>
    <row r="100" spans="1:13" ht="16.5">
      <c r="A100" s="142" t="s">
        <v>1164</v>
      </c>
      <c r="B100" s="142" t="s">
        <v>1162</v>
      </c>
      <c r="C100" s="143" t="s">
        <v>179</v>
      </c>
      <c r="D100" s="142" t="s">
        <v>3384</v>
      </c>
      <c r="E100" s="144"/>
      <c r="F100" s="144" t="s">
        <v>246</v>
      </c>
      <c r="G100" s="144">
        <v>1</v>
      </c>
      <c r="H100" s="145">
        <v>1</v>
      </c>
      <c r="I100" s="145">
        <v>10</v>
      </c>
      <c r="J100" s="145">
        <v>3</v>
      </c>
      <c r="K100" s="148">
        <v>37.7997732013608</v>
      </c>
      <c r="L100" s="148">
        <v>18.8998866006804</v>
      </c>
      <c r="M100" s="148">
        <v>18.8998866006804</v>
      </c>
    </row>
    <row r="101" spans="1:13" ht="16.5">
      <c r="A101" s="142" t="s">
        <v>1165</v>
      </c>
      <c r="B101" s="142" t="s">
        <v>1166</v>
      </c>
      <c r="C101" s="143" t="s">
        <v>179</v>
      </c>
      <c r="D101" s="142" t="s">
        <v>3384</v>
      </c>
      <c r="E101" s="144"/>
      <c r="F101" s="144" t="s">
        <v>246</v>
      </c>
      <c r="G101" s="144">
        <v>1</v>
      </c>
      <c r="H101" s="145">
        <v>1</v>
      </c>
      <c r="I101" s="145">
        <v>10</v>
      </c>
      <c r="J101" s="145">
        <v>3</v>
      </c>
      <c r="K101" s="148">
        <v>43.2</v>
      </c>
      <c r="L101" s="148">
        <v>21.6</v>
      </c>
      <c r="M101" s="148">
        <v>21.6</v>
      </c>
    </row>
    <row r="102" spans="1:13" ht="16.5">
      <c r="A102" s="142" t="s">
        <v>1167</v>
      </c>
      <c r="B102" s="142" t="s">
        <v>1166</v>
      </c>
      <c r="C102" s="143" t="s">
        <v>179</v>
      </c>
      <c r="D102" s="142" t="s">
        <v>3384</v>
      </c>
      <c r="E102" s="144"/>
      <c r="F102" s="144" t="s">
        <v>246</v>
      </c>
      <c r="G102" s="144">
        <v>1</v>
      </c>
      <c r="H102" s="145">
        <v>1</v>
      </c>
      <c r="I102" s="145">
        <v>10</v>
      </c>
      <c r="J102" s="145">
        <v>3</v>
      </c>
      <c r="K102" s="148">
        <v>43.2</v>
      </c>
      <c r="L102" s="148">
        <v>21.6</v>
      </c>
      <c r="M102" s="148">
        <v>21.6</v>
      </c>
    </row>
    <row r="103" spans="1:13" ht="16.5">
      <c r="A103" s="142" t="s">
        <v>1168</v>
      </c>
      <c r="B103" s="142" t="s">
        <v>1166</v>
      </c>
      <c r="C103" s="143" t="s">
        <v>179</v>
      </c>
      <c r="D103" s="142" t="s">
        <v>3384</v>
      </c>
      <c r="E103" s="144"/>
      <c r="F103" s="144" t="s">
        <v>246</v>
      </c>
      <c r="G103" s="144">
        <v>1</v>
      </c>
      <c r="H103" s="145">
        <v>1</v>
      </c>
      <c r="I103" s="145">
        <v>10</v>
      </c>
      <c r="J103" s="145">
        <v>3</v>
      </c>
      <c r="K103" s="148">
        <v>43.2</v>
      </c>
      <c r="L103" s="148">
        <v>21.6</v>
      </c>
      <c r="M103" s="148">
        <v>21.6</v>
      </c>
    </row>
    <row r="104" spans="1:13" ht="16.5">
      <c r="A104" s="142" t="s">
        <v>1169</v>
      </c>
      <c r="B104" s="142" t="s">
        <v>1170</v>
      </c>
      <c r="C104" s="143" t="s">
        <v>179</v>
      </c>
      <c r="D104" s="142" t="s">
        <v>3384</v>
      </c>
      <c r="E104" s="144"/>
      <c r="F104" s="144" t="s">
        <v>246</v>
      </c>
      <c r="G104" s="144">
        <v>1</v>
      </c>
      <c r="H104" s="145">
        <v>1</v>
      </c>
      <c r="I104" s="145">
        <v>10</v>
      </c>
      <c r="J104" s="145">
        <v>3</v>
      </c>
      <c r="K104" s="148">
        <v>19.571428571428601</v>
      </c>
      <c r="L104" s="148">
        <v>13.7</v>
      </c>
      <c r="M104" s="148">
        <v>13.7</v>
      </c>
    </row>
    <row r="105" spans="1:13" ht="16.5">
      <c r="A105" s="142" t="s">
        <v>1171</v>
      </c>
      <c r="B105" s="142" t="s">
        <v>1170</v>
      </c>
      <c r="C105" s="143" t="s">
        <v>179</v>
      </c>
      <c r="D105" s="142" t="s">
        <v>3384</v>
      </c>
      <c r="E105" s="144"/>
      <c r="F105" s="144" t="s">
        <v>246</v>
      </c>
      <c r="G105" s="144">
        <v>1</v>
      </c>
      <c r="H105" s="145">
        <v>1</v>
      </c>
      <c r="I105" s="145">
        <v>10</v>
      </c>
      <c r="J105" s="145">
        <v>4</v>
      </c>
      <c r="K105" s="148">
        <v>18.5</v>
      </c>
      <c r="L105" s="148">
        <v>14.8</v>
      </c>
      <c r="M105" s="148">
        <v>14.8</v>
      </c>
    </row>
    <row r="106" spans="1:13" ht="16.5">
      <c r="A106" s="142" t="s">
        <v>1172</v>
      </c>
      <c r="B106" s="142" t="s">
        <v>1173</v>
      </c>
      <c r="C106" s="143" t="s">
        <v>179</v>
      </c>
      <c r="D106" s="142" t="s">
        <v>3384</v>
      </c>
      <c r="E106" s="144"/>
      <c r="F106" s="144" t="s">
        <v>246</v>
      </c>
      <c r="G106" s="144">
        <v>1</v>
      </c>
      <c r="H106" s="145">
        <v>1</v>
      </c>
      <c r="I106" s="145">
        <v>10</v>
      </c>
      <c r="J106" s="145">
        <v>3</v>
      </c>
      <c r="K106" s="148">
        <v>29.699997030000301</v>
      </c>
      <c r="L106" s="148">
        <v>14.849998515000101</v>
      </c>
      <c r="M106" s="148">
        <v>14.849998515000101</v>
      </c>
    </row>
    <row r="107" spans="1:13" ht="16.5">
      <c r="A107" s="142" t="s">
        <v>1174</v>
      </c>
      <c r="B107" s="142" t="s">
        <v>1175</v>
      </c>
      <c r="C107" s="143" t="s">
        <v>179</v>
      </c>
      <c r="D107" s="142" t="s">
        <v>3384</v>
      </c>
      <c r="E107" s="144"/>
      <c r="F107" s="144" t="s">
        <v>246</v>
      </c>
      <c r="G107" s="144">
        <v>1</v>
      </c>
      <c r="H107" s="145">
        <v>1</v>
      </c>
      <c r="I107" s="145">
        <v>10</v>
      </c>
      <c r="J107" s="145">
        <v>3</v>
      </c>
      <c r="K107" s="148">
        <v>43.2</v>
      </c>
      <c r="L107" s="148">
        <v>21.6</v>
      </c>
      <c r="M107" s="148">
        <v>21.6</v>
      </c>
    </row>
    <row r="108" spans="1:13" ht="16.5">
      <c r="A108" s="142" t="s">
        <v>1176</v>
      </c>
      <c r="B108" s="142" t="s">
        <v>1177</v>
      </c>
      <c r="C108" s="143" t="s">
        <v>179</v>
      </c>
      <c r="D108" s="142" t="s">
        <v>3384</v>
      </c>
      <c r="E108" s="144"/>
      <c r="F108" s="144" t="s">
        <v>246</v>
      </c>
      <c r="G108" s="144">
        <v>1</v>
      </c>
      <c r="H108" s="145">
        <v>1</v>
      </c>
      <c r="I108" s="145">
        <v>9</v>
      </c>
      <c r="J108" s="145">
        <v>3</v>
      </c>
      <c r="K108" s="148">
        <v>52.0833333333333</v>
      </c>
      <c r="L108" s="148">
        <v>26.0416666666667</v>
      </c>
      <c r="M108" s="148">
        <v>26.0416666666667</v>
      </c>
    </row>
    <row r="109" spans="1:13" ht="16.5">
      <c r="A109" s="142" t="s">
        <v>1178</v>
      </c>
      <c r="B109" s="142" t="s">
        <v>1177</v>
      </c>
      <c r="C109" s="143" t="s">
        <v>179</v>
      </c>
      <c r="D109" s="142" t="s">
        <v>3384</v>
      </c>
      <c r="E109" s="144"/>
      <c r="F109" s="144" t="s">
        <v>246</v>
      </c>
      <c r="G109" s="144">
        <v>1</v>
      </c>
      <c r="H109" s="145">
        <v>1</v>
      </c>
      <c r="I109" s="145">
        <v>9</v>
      </c>
      <c r="J109" s="145">
        <v>3</v>
      </c>
      <c r="K109" s="148">
        <v>52.0833333333333</v>
      </c>
      <c r="L109" s="148">
        <v>26.0416666666667</v>
      </c>
      <c r="M109" s="148">
        <v>26.0416666666667</v>
      </c>
    </row>
    <row r="110" spans="1:13" ht="16.5">
      <c r="A110" s="142" t="s">
        <v>1179</v>
      </c>
      <c r="B110" s="142" t="s">
        <v>1180</v>
      </c>
      <c r="C110" s="143" t="s">
        <v>179</v>
      </c>
      <c r="D110" s="142" t="s">
        <v>3384</v>
      </c>
      <c r="E110" s="144"/>
      <c r="F110" s="144" t="s">
        <v>246</v>
      </c>
      <c r="G110" s="144">
        <v>1</v>
      </c>
      <c r="H110" s="145">
        <v>1</v>
      </c>
      <c r="I110" s="145">
        <v>10</v>
      </c>
      <c r="J110" s="145">
        <v>3</v>
      </c>
      <c r="K110" s="148">
        <v>33.317467872441703</v>
      </c>
      <c r="L110" s="148">
        <v>33.317467872441703</v>
      </c>
      <c r="M110" s="148">
        <v>33.317467872441703</v>
      </c>
    </row>
    <row r="111" spans="1:13" ht="16.5">
      <c r="A111" s="142" t="s">
        <v>1181</v>
      </c>
      <c r="B111" s="142" t="s">
        <v>1182</v>
      </c>
      <c r="C111" s="143" t="s">
        <v>179</v>
      </c>
      <c r="D111" s="142" t="s">
        <v>3384</v>
      </c>
      <c r="E111" s="144"/>
      <c r="F111" s="144" t="s">
        <v>246</v>
      </c>
      <c r="G111" s="144">
        <v>1</v>
      </c>
      <c r="H111" s="145">
        <v>0.5</v>
      </c>
      <c r="I111" s="145">
        <v>11</v>
      </c>
      <c r="J111" s="145">
        <v>1.5</v>
      </c>
      <c r="K111" s="148">
        <v>32</v>
      </c>
      <c r="L111" s="148">
        <v>32</v>
      </c>
      <c r="M111" s="148">
        <v>32</v>
      </c>
    </row>
    <row r="112" spans="1:13" ht="16.5">
      <c r="A112" s="142" t="s">
        <v>1183</v>
      </c>
      <c r="B112" s="142" t="s">
        <v>1182</v>
      </c>
      <c r="C112" s="143" t="s">
        <v>179</v>
      </c>
      <c r="D112" s="142" t="s">
        <v>3384</v>
      </c>
      <c r="E112" s="144"/>
      <c r="F112" s="144" t="s">
        <v>246</v>
      </c>
      <c r="G112" s="144">
        <v>1</v>
      </c>
      <c r="H112" s="145">
        <v>0.5</v>
      </c>
      <c r="I112" s="145">
        <v>11</v>
      </c>
      <c r="J112" s="145">
        <v>1.5</v>
      </c>
      <c r="K112" s="148">
        <v>32</v>
      </c>
      <c r="L112" s="148">
        <v>32</v>
      </c>
      <c r="M112" s="148">
        <v>32</v>
      </c>
    </row>
    <row r="113" spans="1:13" ht="16.5">
      <c r="A113" s="142" t="s">
        <v>1184</v>
      </c>
      <c r="B113" s="142" t="s">
        <v>1182</v>
      </c>
      <c r="C113" s="143" t="s">
        <v>179</v>
      </c>
      <c r="D113" s="142" t="s">
        <v>3384</v>
      </c>
      <c r="E113" s="144"/>
      <c r="F113" s="144" t="s">
        <v>246</v>
      </c>
      <c r="G113" s="144">
        <v>1</v>
      </c>
      <c r="H113" s="145">
        <v>0.5</v>
      </c>
      <c r="I113" s="145">
        <v>11</v>
      </c>
      <c r="J113" s="145">
        <v>1.5</v>
      </c>
      <c r="K113" s="148">
        <v>32</v>
      </c>
      <c r="L113" s="148">
        <v>32</v>
      </c>
      <c r="M113" s="148">
        <v>32</v>
      </c>
    </row>
    <row r="114" spans="1:13" ht="16.5">
      <c r="A114" s="142" t="s">
        <v>1185</v>
      </c>
      <c r="B114" s="142" t="s">
        <v>1182</v>
      </c>
      <c r="C114" s="143" t="s">
        <v>179</v>
      </c>
      <c r="D114" s="142" t="s">
        <v>3384</v>
      </c>
      <c r="E114" s="144"/>
      <c r="F114" s="144" t="s">
        <v>246</v>
      </c>
      <c r="G114" s="144">
        <v>1</v>
      </c>
      <c r="H114" s="145">
        <v>0.5</v>
      </c>
      <c r="I114" s="145">
        <v>11</v>
      </c>
      <c r="J114" s="145">
        <v>1.5</v>
      </c>
      <c r="K114" s="148">
        <v>32</v>
      </c>
      <c r="L114" s="148">
        <v>32</v>
      </c>
      <c r="M114" s="148">
        <v>32</v>
      </c>
    </row>
    <row r="115" spans="1:13" ht="16.5">
      <c r="A115" s="142" t="s">
        <v>1186</v>
      </c>
      <c r="B115" s="142" t="s">
        <v>1182</v>
      </c>
      <c r="C115" s="143" t="s">
        <v>179</v>
      </c>
      <c r="D115" s="142" t="s">
        <v>3384</v>
      </c>
      <c r="E115" s="144"/>
      <c r="F115" s="144" t="s">
        <v>246</v>
      </c>
      <c r="G115" s="144">
        <v>1</v>
      </c>
      <c r="H115" s="145">
        <v>0.5</v>
      </c>
      <c r="I115" s="145">
        <v>11</v>
      </c>
      <c r="J115" s="145">
        <v>1.5</v>
      </c>
      <c r="K115" s="148">
        <v>32</v>
      </c>
      <c r="L115" s="148">
        <v>32</v>
      </c>
      <c r="M115" s="148">
        <v>32</v>
      </c>
    </row>
    <row r="116" spans="1:13" ht="16.5">
      <c r="A116" s="142" t="s">
        <v>1187</v>
      </c>
      <c r="B116" s="142" t="s">
        <v>1182</v>
      </c>
      <c r="C116" s="143" t="s">
        <v>179</v>
      </c>
      <c r="D116" s="142" t="s">
        <v>3384</v>
      </c>
      <c r="E116" s="144"/>
      <c r="F116" s="144" t="s">
        <v>246</v>
      </c>
      <c r="G116" s="144">
        <v>1</v>
      </c>
      <c r="H116" s="145">
        <v>0.5</v>
      </c>
      <c r="I116" s="145">
        <v>11</v>
      </c>
      <c r="J116" s="145">
        <v>1.5</v>
      </c>
      <c r="K116" s="148">
        <v>32</v>
      </c>
      <c r="L116" s="148">
        <v>32</v>
      </c>
      <c r="M116" s="148">
        <v>32</v>
      </c>
    </row>
    <row r="117" spans="1:13" ht="16.5">
      <c r="A117" s="142" t="s">
        <v>1188</v>
      </c>
      <c r="B117" s="142" t="s">
        <v>1182</v>
      </c>
      <c r="C117" s="143" t="s">
        <v>179</v>
      </c>
      <c r="D117" s="142" t="s">
        <v>3384</v>
      </c>
      <c r="E117" s="144"/>
      <c r="F117" s="144" t="s">
        <v>246</v>
      </c>
      <c r="G117" s="144">
        <v>1</v>
      </c>
      <c r="H117" s="145">
        <v>0.5</v>
      </c>
      <c r="I117" s="145">
        <v>11</v>
      </c>
      <c r="J117" s="145">
        <v>1.5</v>
      </c>
      <c r="K117" s="148">
        <v>32</v>
      </c>
      <c r="L117" s="148">
        <v>32</v>
      </c>
      <c r="M117" s="148">
        <v>32</v>
      </c>
    </row>
    <row r="118" spans="1:13" ht="18">
      <c r="A118" s="142" t="s">
        <v>1189</v>
      </c>
      <c r="B118" s="142" t="s">
        <v>3385</v>
      </c>
      <c r="C118" s="143" t="s">
        <v>179</v>
      </c>
      <c r="D118" s="142" t="s">
        <v>3384</v>
      </c>
      <c r="E118" s="144"/>
      <c r="F118" s="144" t="s">
        <v>246</v>
      </c>
      <c r="G118" s="144">
        <v>1</v>
      </c>
      <c r="H118" s="145">
        <v>0</v>
      </c>
      <c r="I118" s="145">
        <v>10</v>
      </c>
      <c r="J118" s="145">
        <v>3</v>
      </c>
      <c r="K118" s="148">
        <v>1</v>
      </c>
      <c r="L118" s="148">
        <v>32.5</v>
      </c>
      <c r="M118" s="148">
        <v>33</v>
      </c>
    </row>
    <row r="119" spans="1:13" ht="16.5">
      <c r="A119" s="142" t="s">
        <v>1191</v>
      </c>
      <c r="B119" s="142" t="s">
        <v>1192</v>
      </c>
      <c r="C119" s="143" t="s">
        <v>179</v>
      </c>
      <c r="D119" s="142" t="s">
        <v>3384</v>
      </c>
      <c r="E119" s="144"/>
      <c r="F119" s="144" t="s">
        <v>246</v>
      </c>
      <c r="G119" s="144">
        <v>1</v>
      </c>
      <c r="H119" s="145">
        <v>1</v>
      </c>
      <c r="I119" s="145">
        <v>10</v>
      </c>
      <c r="J119" s="145">
        <v>2</v>
      </c>
      <c r="K119" s="148">
        <v>26</v>
      </c>
      <c r="L119" s="148">
        <v>26</v>
      </c>
      <c r="M119" s="148">
        <v>26</v>
      </c>
    </row>
    <row r="120" spans="1:13" ht="16.5">
      <c r="A120" s="142" t="s">
        <v>1193</v>
      </c>
      <c r="B120" s="142" t="s">
        <v>1192</v>
      </c>
      <c r="C120" s="143" t="s">
        <v>179</v>
      </c>
      <c r="D120" s="142" t="s">
        <v>3384</v>
      </c>
      <c r="E120" s="144"/>
      <c r="F120" s="144" t="s">
        <v>246</v>
      </c>
      <c r="G120" s="144">
        <v>1</v>
      </c>
      <c r="H120" s="145">
        <v>1</v>
      </c>
      <c r="I120" s="145">
        <v>10</v>
      </c>
      <c r="J120" s="145">
        <v>2</v>
      </c>
      <c r="K120" s="148">
        <v>26</v>
      </c>
      <c r="L120" s="148">
        <v>26</v>
      </c>
      <c r="M120" s="148">
        <v>26</v>
      </c>
    </row>
    <row r="121" spans="1:13" ht="16.5">
      <c r="A121" s="142" t="s">
        <v>1194</v>
      </c>
      <c r="B121" s="142" t="s">
        <v>1192</v>
      </c>
      <c r="C121" s="143" t="s">
        <v>179</v>
      </c>
      <c r="D121" s="142" t="s">
        <v>3384</v>
      </c>
      <c r="E121" s="144"/>
      <c r="F121" s="144" t="s">
        <v>246</v>
      </c>
      <c r="G121" s="144">
        <v>1</v>
      </c>
      <c r="H121" s="145">
        <v>1</v>
      </c>
      <c r="I121" s="145">
        <v>10</v>
      </c>
      <c r="J121" s="145">
        <v>2</v>
      </c>
      <c r="K121" s="148">
        <v>26</v>
      </c>
      <c r="L121" s="148">
        <v>26</v>
      </c>
      <c r="M121" s="148">
        <v>26</v>
      </c>
    </row>
    <row r="122" spans="1:13" ht="16.5">
      <c r="A122" s="142" t="s">
        <v>1195</v>
      </c>
      <c r="B122" s="142" t="s">
        <v>1192</v>
      </c>
      <c r="C122" s="143" t="s">
        <v>179</v>
      </c>
      <c r="D122" s="142" t="s">
        <v>3384</v>
      </c>
      <c r="E122" s="144"/>
      <c r="F122" s="144" t="s">
        <v>246</v>
      </c>
      <c r="G122" s="144">
        <v>1</v>
      </c>
      <c r="H122" s="145">
        <v>1</v>
      </c>
      <c r="I122" s="145">
        <v>10</v>
      </c>
      <c r="J122" s="145">
        <v>2</v>
      </c>
      <c r="K122" s="148">
        <v>43</v>
      </c>
      <c r="L122" s="148">
        <v>43</v>
      </c>
      <c r="M122" s="148">
        <v>43</v>
      </c>
    </row>
    <row r="123" spans="1:13" ht="16.5">
      <c r="A123" s="142" t="s">
        <v>1196</v>
      </c>
      <c r="B123" s="142" t="s">
        <v>1192</v>
      </c>
      <c r="C123" s="143" t="s">
        <v>179</v>
      </c>
      <c r="D123" s="142" t="s">
        <v>3384</v>
      </c>
      <c r="E123" s="144"/>
      <c r="F123" s="144" t="s">
        <v>246</v>
      </c>
      <c r="G123" s="144">
        <v>1</v>
      </c>
      <c r="H123" s="145">
        <v>1</v>
      </c>
      <c r="I123" s="145">
        <v>10</v>
      </c>
      <c r="J123" s="145">
        <v>2</v>
      </c>
      <c r="K123" s="148">
        <v>26</v>
      </c>
      <c r="L123" s="148">
        <v>26</v>
      </c>
      <c r="M123" s="148">
        <v>26</v>
      </c>
    </row>
    <row r="124" spans="1:13" ht="16.5">
      <c r="A124" s="142" t="s">
        <v>1197</v>
      </c>
      <c r="B124" s="142" t="s">
        <v>1192</v>
      </c>
      <c r="C124" s="143" t="s">
        <v>179</v>
      </c>
      <c r="D124" s="142" t="s">
        <v>3384</v>
      </c>
      <c r="E124" s="144"/>
      <c r="F124" s="144" t="s">
        <v>246</v>
      </c>
      <c r="G124" s="144">
        <v>1</v>
      </c>
      <c r="H124" s="145">
        <v>1</v>
      </c>
      <c r="I124" s="145">
        <v>10</v>
      </c>
      <c r="J124" s="145">
        <v>2</v>
      </c>
      <c r="K124" s="148">
        <v>26</v>
      </c>
      <c r="L124" s="148">
        <v>26</v>
      </c>
      <c r="M124" s="148">
        <v>26</v>
      </c>
    </row>
    <row r="125" spans="1:13" ht="16.5">
      <c r="A125" s="142" t="s">
        <v>1198</v>
      </c>
      <c r="B125" s="142" t="s">
        <v>1192</v>
      </c>
      <c r="C125" s="143" t="s">
        <v>179</v>
      </c>
      <c r="D125" s="142" t="s">
        <v>3384</v>
      </c>
      <c r="E125" s="144"/>
      <c r="F125" s="144" t="s">
        <v>246</v>
      </c>
      <c r="G125" s="144">
        <v>1</v>
      </c>
      <c r="H125" s="145">
        <v>1</v>
      </c>
      <c r="I125" s="145">
        <v>10</v>
      </c>
      <c r="J125" s="145">
        <v>2</v>
      </c>
      <c r="K125" s="148">
        <v>26</v>
      </c>
      <c r="L125" s="148">
        <v>26</v>
      </c>
      <c r="M125" s="148">
        <v>26</v>
      </c>
    </row>
    <row r="126" spans="1:13" ht="16.5">
      <c r="A126" s="142" t="s">
        <v>1199</v>
      </c>
      <c r="B126" s="142" t="s">
        <v>1192</v>
      </c>
      <c r="C126" s="143" t="s">
        <v>179</v>
      </c>
      <c r="D126" s="142" t="s">
        <v>3384</v>
      </c>
      <c r="E126" s="144"/>
      <c r="F126" s="144" t="s">
        <v>246</v>
      </c>
      <c r="G126" s="144">
        <v>1</v>
      </c>
      <c r="H126" s="145">
        <v>1</v>
      </c>
      <c r="I126" s="145">
        <v>10</v>
      </c>
      <c r="J126" s="145">
        <v>2</v>
      </c>
      <c r="K126" s="148">
        <v>43</v>
      </c>
      <c r="L126" s="148">
        <v>43</v>
      </c>
      <c r="M126" s="148">
        <v>43</v>
      </c>
    </row>
    <row r="127" spans="1:13" ht="16.5">
      <c r="A127" s="142" t="s">
        <v>1200</v>
      </c>
      <c r="B127" s="142" t="s">
        <v>1192</v>
      </c>
      <c r="C127" s="143" t="s">
        <v>179</v>
      </c>
      <c r="D127" s="142" t="s">
        <v>3384</v>
      </c>
      <c r="E127" s="144"/>
      <c r="F127" s="144" t="s">
        <v>246</v>
      </c>
      <c r="G127" s="144">
        <v>1</v>
      </c>
      <c r="H127" s="145">
        <v>1</v>
      </c>
      <c r="I127" s="145">
        <v>10</v>
      </c>
      <c r="J127" s="145">
        <v>2</v>
      </c>
      <c r="K127" s="148">
        <v>43</v>
      </c>
      <c r="L127" s="148">
        <v>43</v>
      </c>
      <c r="M127" s="148">
        <v>43</v>
      </c>
    </row>
    <row r="128" spans="1:13" ht="16.5">
      <c r="A128" s="142" t="s">
        <v>1201</v>
      </c>
      <c r="B128" s="142" t="s">
        <v>1192</v>
      </c>
      <c r="C128" s="143" t="s">
        <v>179</v>
      </c>
      <c r="D128" s="142" t="s">
        <v>3384</v>
      </c>
      <c r="E128" s="144"/>
      <c r="F128" s="144" t="s">
        <v>246</v>
      </c>
      <c r="G128" s="144">
        <v>1</v>
      </c>
      <c r="H128" s="145">
        <v>1</v>
      </c>
      <c r="I128" s="145">
        <v>10</v>
      </c>
      <c r="J128" s="145">
        <v>2</v>
      </c>
      <c r="K128" s="148">
        <v>43</v>
      </c>
      <c r="L128" s="148">
        <v>43</v>
      </c>
      <c r="M128" s="148">
        <v>43</v>
      </c>
    </row>
    <row r="129" spans="1:13" ht="16.5">
      <c r="A129" s="142" t="s">
        <v>1202</v>
      </c>
      <c r="B129" s="142" t="s">
        <v>1192</v>
      </c>
      <c r="C129" s="143" t="s">
        <v>179</v>
      </c>
      <c r="D129" s="142" t="s">
        <v>3384</v>
      </c>
      <c r="E129" s="144"/>
      <c r="F129" s="144" t="s">
        <v>246</v>
      </c>
      <c r="G129" s="144">
        <v>1</v>
      </c>
      <c r="H129" s="145">
        <v>1</v>
      </c>
      <c r="I129" s="145">
        <v>10</v>
      </c>
      <c r="J129" s="145">
        <v>2</v>
      </c>
      <c r="K129" s="148">
        <v>43</v>
      </c>
      <c r="L129" s="148">
        <v>43</v>
      </c>
      <c r="M129" s="148">
        <v>43</v>
      </c>
    </row>
    <row r="130" spans="1:13" ht="16.5">
      <c r="A130" s="142" t="s">
        <v>1203</v>
      </c>
      <c r="B130" s="142" t="s">
        <v>1192</v>
      </c>
      <c r="C130" s="143" t="s">
        <v>179</v>
      </c>
      <c r="D130" s="142" t="s">
        <v>3384</v>
      </c>
      <c r="E130" s="144"/>
      <c r="F130" s="144" t="s">
        <v>246</v>
      </c>
      <c r="G130" s="144">
        <v>1</v>
      </c>
      <c r="H130" s="145">
        <v>1</v>
      </c>
      <c r="I130" s="145">
        <v>10</v>
      </c>
      <c r="J130" s="145">
        <v>2</v>
      </c>
      <c r="K130" s="148">
        <v>43</v>
      </c>
      <c r="L130" s="148">
        <v>43</v>
      </c>
      <c r="M130" s="148">
        <v>43</v>
      </c>
    </row>
    <row r="131" spans="1:13" ht="16.5">
      <c r="A131" s="142" t="s">
        <v>1204</v>
      </c>
      <c r="B131" s="142" t="s">
        <v>1205</v>
      </c>
      <c r="C131" s="143" t="s">
        <v>179</v>
      </c>
      <c r="D131" s="142" t="s">
        <v>3384</v>
      </c>
      <c r="E131" s="144"/>
      <c r="F131" s="144" t="s">
        <v>246</v>
      </c>
      <c r="G131" s="144">
        <v>1</v>
      </c>
      <c r="H131" s="145">
        <v>0.4</v>
      </c>
      <c r="I131" s="145">
        <v>12</v>
      </c>
      <c r="J131" s="145">
        <v>2</v>
      </c>
      <c r="K131" s="148">
        <v>57</v>
      </c>
      <c r="L131" s="148">
        <v>57</v>
      </c>
      <c r="M131" s="148">
        <v>57</v>
      </c>
    </row>
    <row r="132" spans="1:13" ht="16.5">
      <c r="A132" s="142" t="s">
        <v>1206</v>
      </c>
      <c r="B132" s="142" t="s">
        <v>1205</v>
      </c>
      <c r="C132" s="143" t="s">
        <v>179</v>
      </c>
      <c r="D132" s="142" t="s">
        <v>3384</v>
      </c>
      <c r="E132" s="144"/>
      <c r="F132" s="144" t="s">
        <v>246</v>
      </c>
      <c r="G132" s="144">
        <v>1</v>
      </c>
      <c r="H132" s="145">
        <v>0.4</v>
      </c>
      <c r="I132" s="145">
        <v>12</v>
      </c>
      <c r="J132" s="145">
        <v>2</v>
      </c>
      <c r="K132" s="148">
        <v>57</v>
      </c>
      <c r="L132" s="148">
        <v>57</v>
      </c>
      <c r="M132" s="148">
        <v>57</v>
      </c>
    </row>
    <row r="133" spans="1:13" ht="16.5">
      <c r="A133" s="142" t="s">
        <v>1207</v>
      </c>
      <c r="B133" s="142" t="s">
        <v>1208</v>
      </c>
      <c r="C133" s="143" t="s">
        <v>179</v>
      </c>
      <c r="D133" s="142" t="s">
        <v>3384</v>
      </c>
      <c r="E133" s="144"/>
      <c r="F133" s="144" t="s">
        <v>246</v>
      </c>
      <c r="G133" s="144">
        <v>1</v>
      </c>
      <c r="H133" s="145">
        <v>0.4</v>
      </c>
      <c r="I133" s="145">
        <v>12</v>
      </c>
      <c r="J133" s="145">
        <v>2</v>
      </c>
      <c r="K133" s="148">
        <v>57</v>
      </c>
      <c r="L133" s="148">
        <v>57</v>
      </c>
      <c r="M133" s="148">
        <v>57</v>
      </c>
    </row>
    <row r="134" spans="1:13" ht="16.5">
      <c r="A134" s="142" t="s">
        <v>1209</v>
      </c>
      <c r="B134" s="142" t="s">
        <v>1210</v>
      </c>
      <c r="C134" s="143" t="s">
        <v>179</v>
      </c>
      <c r="D134" s="142" t="s">
        <v>3384</v>
      </c>
      <c r="E134" s="144"/>
      <c r="F134" s="144" t="s">
        <v>246</v>
      </c>
      <c r="G134" s="144">
        <v>1</v>
      </c>
      <c r="H134" s="145">
        <v>0.4</v>
      </c>
      <c r="I134" s="145">
        <v>12</v>
      </c>
      <c r="J134" s="145">
        <v>2</v>
      </c>
      <c r="K134" s="148">
        <v>57</v>
      </c>
      <c r="L134" s="148">
        <v>57</v>
      </c>
      <c r="M134" s="148">
        <v>57</v>
      </c>
    </row>
    <row r="135" spans="1:13" ht="16.5">
      <c r="A135" s="142" t="s">
        <v>1211</v>
      </c>
      <c r="B135" s="142" t="s">
        <v>1212</v>
      </c>
      <c r="C135" s="143" t="s">
        <v>179</v>
      </c>
      <c r="D135" s="142" t="s">
        <v>3384</v>
      </c>
      <c r="E135" s="144"/>
      <c r="F135" s="144" t="s">
        <v>246</v>
      </c>
      <c r="G135" s="144">
        <v>1</v>
      </c>
      <c r="H135" s="145">
        <v>0.4</v>
      </c>
      <c r="I135" s="145">
        <v>12</v>
      </c>
      <c r="J135" s="145">
        <v>2</v>
      </c>
      <c r="K135" s="148">
        <v>49</v>
      </c>
      <c r="L135" s="148">
        <v>49</v>
      </c>
      <c r="M135" s="148">
        <v>49</v>
      </c>
    </row>
    <row r="136" spans="1:13" ht="16.5">
      <c r="A136" s="142" t="s">
        <v>1213</v>
      </c>
      <c r="B136" s="142" t="s">
        <v>1212</v>
      </c>
      <c r="C136" s="143" t="s">
        <v>179</v>
      </c>
      <c r="D136" s="142" t="s">
        <v>3384</v>
      </c>
      <c r="E136" s="144"/>
      <c r="F136" s="144" t="s">
        <v>246</v>
      </c>
      <c r="G136" s="144">
        <v>1</v>
      </c>
      <c r="H136" s="145">
        <v>0.4</v>
      </c>
      <c r="I136" s="145">
        <v>12</v>
      </c>
      <c r="J136" s="145">
        <v>2</v>
      </c>
      <c r="K136" s="148">
        <v>49</v>
      </c>
      <c r="L136" s="148">
        <v>49</v>
      </c>
      <c r="M136" s="148">
        <v>49</v>
      </c>
    </row>
    <row r="137" spans="1:13" ht="16.5">
      <c r="A137" s="142" t="s">
        <v>1214</v>
      </c>
      <c r="B137" s="142" t="s">
        <v>1205</v>
      </c>
      <c r="C137" s="143" t="s">
        <v>179</v>
      </c>
      <c r="D137" s="142" t="s">
        <v>3384</v>
      </c>
      <c r="E137" s="144"/>
      <c r="F137" s="144" t="s">
        <v>246</v>
      </c>
      <c r="G137" s="144">
        <v>1</v>
      </c>
      <c r="H137" s="145">
        <v>0.4</v>
      </c>
      <c r="I137" s="145">
        <v>12</v>
      </c>
      <c r="J137" s="145">
        <v>2</v>
      </c>
      <c r="K137" s="148">
        <v>49</v>
      </c>
      <c r="L137" s="148">
        <v>49</v>
      </c>
      <c r="M137" s="148">
        <v>49</v>
      </c>
    </row>
    <row r="138" spans="1:13" ht="16.5">
      <c r="A138" s="142" t="s">
        <v>1215</v>
      </c>
      <c r="B138" s="142" t="s">
        <v>1216</v>
      </c>
      <c r="C138" s="143" t="s">
        <v>179</v>
      </c>
      <c r="D138" s="142" t="s">
        <v>3384</v>
      </c>
      <c r="E138" s="144"/>
      <c r="F138" s="144" t="s">
        <v>246</v>
      </c>
      <c r="G138" s="144">
        <v>1</v>
      </c>
      <c r="H138" s="145">
        <v>0.6</v>
      </c>
      <c r="I138" s="145">
        <v>12</v>
      </c>
      <c r="J138" s="145">
        <v>2</v>
      </c>
      <c r="K138" s="148">
        <v>76</v>
      </c>
      <c r="L138" s="148">
        <v>76</v>
      </c>
      <c r="M138" s="148">
        <v>76</v>
      </c>
    </row>
    <row r="139" spans="1:13" ht="16.5">
      <c r="A139" s="142" t="s">
        <v>1217</v>
      </c>
      <c r="B139" s="142" t="s">
        <v>1216</v>
      </c>
      <c r="C139" s="143" t="s">
        <v>179</v>
      </c>
      <c r="D139" s="142" t="s">
        <v>3384</v>
      </c>
      <c r="E139" s="144"/>
      <c r="F139" s="144" t="s">
        <v>246</v>
      </c>
      <c r="G139" s="144">
        <v>1</v>
      </c>
      <c r="H139" s="145">
        <v>0.6</v>
      </c>
      <c r="I139" s="145">
        <v>12</v>
      </c>
      <c r="J139" s="145">
        <v>2</v>
      </c>
      <c r="K139" s="148">
        <v>65</v>
      </c>
      <c r="L139" s="148">
        <v>65</v>
      </c>
      <c r="M139" s="148">
        <v>65</v>
      </c>
    </row>
    <row r="140" spans="1:13" ht="16.5">
      <c r="A140" s="142" t="s">
        <v>1218</v>
      </c>
      <c r="B140" s="142" t="s">
        <v>1219</v>
      </c>
      <c r="C140" s="143" t="s">
        <v>179</v>
      </c>
      <c r="D140" s="142" t="s">
        <v>3384</v>
      </c>
      <c r="E140" s="144"/>
      <c r="F140" s="144" t="s">
        <v>246</v>
      </c>
      <c r="G140" s="144">
        <v>1</v>
      </c>
      <c r="H140" s="145">
        <v>0.8</v>
      </c>
      <c r="I140" s="145">
        <v>11</v>
      </c>
      <c r="J140" s="145">
        <v>2</v>
      </c>
      <c r="K140" s="148">
        <v>36</v>
      </c>
      <c r="L140" s="148">
        <v>36</v>
      </c>
      <c r="M140" s="148">
        <v>36</v>
      </c>
    </row>
    <row r="141" spans="1:13" ht="16.5">
      <c r="A141" s="142" t="s">
        <v>1220</v>
      </c>
      <c r="B141" s="142" t="s">
        <v>1221</v>
      </c>
      <c r="C141" s="143" t="s">
        <v>179</v>
      </c>
      <c r="D141" s="142" t="s">
        <v>3384</v>
      </c>
      <c r="E141" s="144"/>
      <c r="F141" s="144" t="s">
        <v>246</v>
      </c>
      <c r="G141" s="144">
        <v>1</v>
      </c>
      <c r="H141" s="145">
        <v>0.8</v>
      </c>
      <c r="I141" s="145">
        <v>11</v>
      </c>
      <c r="J141" s="145">
        <v>2</v>
      </c>
      <c r="K141" s="148">
        <v>36</v>
      </c>
      <c r="L141" s="148">
        <v>36</v>
      </c>
      <c r="M141" s="148">
        <v>36</v>
      </c>
    </row>
    <row r="142" spans="1:13" ht="16.5">
      <c r="A142" s="142" t="s">
        <v>1222</v>
      </c>
      <c r="B142" s="142" t="s">
        <v>1223</v>
      </c>
      <c r="C142" s="143" t="s">
        <v>179</v>
      </c>
      <c r="D142" s="142" t="s">
        <v>3384</v>
      </c>
      <c r="E142" s="144"/>
      <c r="F142" s="144" t="s">
        <v>246</v>
      </c>
      <c r="G142" s="144">
        <v>1</v>
      </c>
      <c r="H142" s="145">
        <v>0.7</v>
      </c>
      <c r="I142" s="145">
        <v>11</v>
      </c>
      <c r="J142" s="145">
        <v>2</v>
      </c>
      <c r="K142" s="148">
        <v>33</v>
      </c>
      <c r="L142" s="148">
        <v>33</v>
      </c>
      <c r="M142" s="148">
        <v>33</v>
      </c>
    </row>
    <row r="143" spans="1:13" ht="16.5">
      <c r="A143" s="142" t="s">
        <v>1224</v>
      </c>
      <c r="B143" s="142" t="s">
        <v>1225</v>
      </c>
      <c r="C143" s="143" t="s">
        <v>179</v>
      </c>
      <c r="D143" s="142" t="s">
        <v>3384</v>
      </c>
      <c r="E143" s="144"/>
      <c r="F143" s="144" t="s">
        <v>246</v>
      </c>
      <c r="G143" s="144">
        <v>1</v>
      </c>
      <c r="H143" s="145">
        <v>0.7</v>
      </c>
      <c r="I143" s="145">
        <v>11</v>
      </c>
      <c r="J143" s="145">
        <v>2</v>
      </c>
      <c r="K143" s="148">
        <v>41</v>
      </c>
      <c r="L143" s="148">
        <v>41</v>
      </c>
      <c r="M143" s="148">
        <v>41</v>
      </c>
    </row>
    <row r="144" spans="1:13" ht="16.5">
      <c r="A144" s="142" t="s">
        <v>1226</v>
      </c>
      <c r="B144" s="142" t="s">
        <v>1227</v>
      </c>
      <c r="C144" s="143" t="s">
        <v>179</v>
      </c>
      <c r="D144" s="142" t="s">
        <v>3384</v>
      </c>
      <c r="E144" s="144"/>
      <c r="F144" s="144" t="s">
        <v>246</v>
      </c>
      <c r="G144" s="144">
        <v>1</v>
      </c>
      <c r="H144" s="145">
        <v>0.5</v>
      </c>
      <c r="I144" s="145">
        <v>12</v>
      </c>
      <c r="J144" s="145">
        <v>2</v>
      </c>
      <c r="K144" s="148">
        <v>58</v>
      </c>
      <c r="L144" s="148">
        <v>58</v>
      </c>
      <c r="M144" s="148">
        <v>58</v>
      </c>
    </row>
    <row r="145" spans="1:13" ht="16.5">
      <c r="A145" s="142" t="s">
        <v>1228</v>
      </c>
      <c r="B145" s="142" t="s">
        <v>1227</v>
      </c>
      <c r="C145" s="143" t="s">
        <v>179</v>
      </c>
      <c r="D145" s="142" t="s">
        <v>3384</v>
      </c>
      <c r="E145" s="144"/>
      <c r="F145" s="144" t="s">
        <v>246</v>
      </c>
      <c r="G145" s="144">
        <v>1</v>
      </c>
      <c r="H145" s="145">
        <v>0.5</v>
      </c>
      <c r="I145" s="145">
        <v>12</v>
      </c>
      <c r="J145" s="145">
        <v>2</v>
      </c>
      <c r="K145" s="148">
        <v>58</v>
      </c>
      <c r="L145" s="148">
        <v>58</v>
      </c>
      <c r="M145" s="148">
        <v>58</v>
      </c>
    </row>
    <row r="146" spans="1:13" ht="16.5">
      <c r="A146" s="142" t="s">
        <v>1229</v>
      </c>
      <c r="B146" s="142" t="s">
        <v>1230</v>
      </c>
      <c r="C146" s="143" t="s">
        <v>179</v>
      </c>
      <c r="D146" s="142" t="s">
        <v>3384</v>
      </c>
      <c r="E146" s="144"/>
      <c r="F146" s="144" t="s">
        <v>246</v>
      </c>
      <c r="G146" s="144">
        <v>1</v>
      </c>
      <c r="H146" s="145">
        <v>0.2</v>
      </c>
      <c r="I146" s="145">
        <v>8</v>
      </c>
      <c r="J146" s="145">
        <v>1.8</v>
      </c>
      <c r="K146" s="148">
        <v>40</v>
      </c>
      <c r="L146" s="148">
        <v>40</v>
      </c>
      <c r="M146" s="148">
        <v>40</v>
      </c>
    </row>
    <row r="147" spans="1:13" ht="16.5">
      <c r="A147" s="142" t="s">
        <v>1231</v>
      </c>
      <c r="B147" s="142" t="s">
        <v>1230</v>
      </c>
      <c r="C147" s="143" t="s">
        <v>179</v>
      </c>
      <c r="D147" s="142" t="s">
        <v>3384</v>
      </c>
      <c r="E147" s="144"/>
      <c r="F147" s="144" t="s">
        <v>246</v>
      </c>
      <c r="G147" s="144">
        <v>1</v>
      </c>
      <c r="H147" s="145">
        <v>0.2</v>
      </c>
      <c r="I147" s="145">
        <v>8</v>
      </c>
      <c r="J147" s="145">
        <v>1.8</v>
      </c>
      <c r="K147" s="148">
        <v>40</v>
      </c>
      <c r="L147" s="148">
        <v>40</v>
      </c>
      <c r="M147" s="148">
        <v>40</v>
      </c>
    </row>
    <row r="148" spans="1:13" ht="16.5">
      <c r="A148" s="142" t="s">
        <v>1232</v>
      </c>
      <c r="B148" s="142" t="s">
        <v>1233</v>
      </c>
      <c r="C148" s="143" t="s">
        <v>179</v>
      </c>
      <c r="D148" s="142" t="s">
        <v>3384</v>
      </c>
      <c r="E148" s="144"/>
      <c r="F148" s="144" t="s">
        <v>246</v>
      </c>
      <c r="G148" s="144">
        <v>1</v>
      </c>
      <c r="H148" s="145">
        <v>0.4</v>
      </c>
      <c r="I148" s="145">
        <v>12</v>
      </c>
      <c r="J148" s="145">
        <v>1.5</v>
      </c>
      <c r="K148" s="148">
        <v>42</v>
      </c>
      <c r="L148" s="148">
        <v>42</v>
      </c>
      <c r="M148" s="148">
        <v>42</v>
      </c>
    </row>
    <row r="149" spans="1:13" ht="16.5">
      <c r="A149" s="142" t="s">
        <v>1234</v>
      </c>
      <c r="B149" s="142" t="s">
        <v>1233</v>
      </c>
      <c r="C149" s="143" t="s">
        <v>179</v>
      </c>
      <c r="D149" s="142" t="s">
        <v>3384</v>
      </c>
      <c r="E149" s="144"/>
      <c r="F149" s="144" t="s">
        <v>246</v>
      </c>
      <c r="G149" s="144">
        <v>1</v>
      </c>
      <c r="H149" s="145">
        <v>0.4</v>
      </c>
      <c r="I149" s="145">
        <v>12</v>
      </c>
      <c r="J149" s="145">
        <v>1.5</v>
      </c>
      <c r="K149" s="148">
        <v>42</v>
      </c>
      <c r="L149" s="148">
        <v>42</v>
      </c>
      <c r="M149" s="148">
        <v>42</v>
      </c>
    </row>
    <row r="150" spans="1:13" ht="16.5">
      <c r="A150" s="142" t="s">
        <v>1235</v>
      </c>
      <c r="B150" s="142" t="s">
        <v>1236</v>
      </c>
      <c r="C150" s="143" t="s">
        <v>179</v>
      </c>
      <c r="D150" s="142" t="s">
        <v>3384</v>
      </c>
      <c r="E150" s="144"/>
      <c r="F150" s="144" t="s">
        <v>246</v>
      </c>
      <c r="G150" s="144">
        <v>1</v>
      </c>
      <c r="H150" s="145">
        <v>1</v>
      </c>
      <c r="I150" s="145">
        <v>12</v>
      </c>
      <c r="J150" s="145">
        <v>2</v>
      </c>
      <c r="K150" s="148">
        <v>37.5</v>
      </c>
      <c r="L150" s="148">
        <v>37.5</v>
      </c>
      <c r="M150" s="148">
        <v>37.5</v>
      </c>
    </row>
    <row r="151" spans="1:13" ht="16.5">
      <c r="A151" s="142" t="s">
        <v>1237</v>
      </c>
      <c r="B151" s="142" t="s">
        <v>1238</v>
      </c>
      <c r="C151" s="143" t="s">
        <v>179</v>
      </c>
      <c r="D151" s="142" t="s">
        <v>3384</v>
      </c>
      <c r="E151" s="144"/>
      <c r="F151" s="144" t="s">
        <v>246</v>
      </c>
      <c r="G151" s="144">
        <v>1</v>
      </c>
      <c r="H151" s="145">
        <v>0.2</v>
      </c>
      <c r="I151" s="145">
        <v>11</v>
      </c>
      <c r="J151" s="145">
        <v>2</v>
      </c>
      <c r="K151" s="148">
        <v>46</v>
      </c>
      <c r="L151" s="148">
        <v>46</v>
      </c>
      <c r="M151" s="148">
        <v>46</v>
      </c>
    </row>
    <row r="152" spans="1:13" ht="16.5">
      <c r="A152" s="142" t="s">
        <v>1239</v>
      </c>
      <c r="B152" s="142" t="s">
        <v>1240</v>
      </c>
      <c r="C152" s="143" t="s">
        <v>179</v>
      </c>
      <c r="D152" s="142" t="s">
        <v>3384</v>
      </c>
      <c r="E152" s="144"/>
      <c r="F152" s="144" t="s">
        <v>255</v>
      </c>
      <c r="G152" s="144">
        <v>1</v>
      </c>
      <c r="H152" s="145">
        <v>0.2</v>
      </c>
      <c r="I152" s="145">
        <v>10</v>
      </c>
      <c r="J152" s="145">
        <v>4</v>
      </c>
      <c r="K152" s="148">
        <v>90</v>
      </c>
      <c r="L152" s="148">
        <v>92</v>
      </c>
      <c r="M152" s="148">
        <v>92</v>
      </c>
    </row>
    <row r="153" spans="1:13" ht="16.5">
      <c r="A153" s="142" t="s">
        <v>1241</v>
      </c>
      <c r="B153" s="142" t="s">
        <v>1240</v>
      </c>
      <c r="C153" s="143" t="s">
        <v>179</v>
      </c>
      <c r="D153" s="142" t="s">
        <v>3384</v>
      </c>
      <c r="E153" s="144"/>
      <c r="F153" s="144" t="s">
        <v>255</v>
      </c>
      <c r="G153" s="144">
        <v>1</v>
      </c>
      <c r="H153" s="145">
        <v>0.2</v>
      </c>
      <c r="I153" s="145">
        <v>10</v>
      </c>
      <c r="J153" s="145">
        <v>4</v>
      </c>
      <c r="K153" s="148">
        <v>70</v>
      </c>
      <c r="L153" s="148">
        <v>70</v>
      </c>
      <c r="M153" s="148">
        <v>70</v>
      </c>
    </row>
    <row r="154" spans="1:13" ht="16.5">
      <c r="A154" s="142" t="s">
        <v>1242</v>
      </c>
      <c r="B154" s="142" t="s">
        <v>1243</v>
      </c>
      <c r="C154" s="143" t="s">
        <v>179</v>
      </c>
      <c r="D154" s="142" t="s">
        <v>3384</v>
      </c>
      <c r="E154" s="144"/>
      <c r="F154" s="144" t="s">
        <v>246</v>
      </c>
      <c r="G154" s="144">
        <v>1</v>
      </c>
      <c r="H154" s="145">
        <v>0.2</v>
      </c>
      <c r="I154" s="145">
        <v>10</v>
      </c>
      <c r="J154" s="145">
        <v>3</v>
      </c>
      <c r="K154" s="148">
        <v>58</v>
      </c>
      <c r="L154" s="148">
        <v>58</v>
      </c>
      <c r="M154" s="148">
        <v>58</v>
      </c>
    </row>
    <row r="155" spans="1:13" ht="16.5">
      <c r="A155" s="142" t="s">
        <v>1244</v>
      </c>
      <c r="B155" s="142" t="s">
        <v>1245</v>
      </c>
      <c r="C155" s="143" t="s">
        <v>179</v>
      </c>
      <c r="D155" s="142" t="s">
        <v>3384</v>
      </c>
      <c r="E155" s="144"/>
      <c r="F155" s="144" t="s">
        <v>246</v>
      </c>
      <c r="G155" s="144">
        <v>1</v>
      </c>
      <c r="H155" s="145">
        <v>0.2</v>
      </c>
      <c r="I155" s="145">
        <v>10</v>
      </c>
      <c r="J155" s="145">
        <v>3</v>
      </c>
      <c r="K155" s="148">
        <v>58</v>
      </c>
      <c r="L155" s="148">
        <v>58</v>
      </c>
      <c r="M155" s="148">
        <v>58</v>
      </c>
    </row>
    <row r="156" spans="1:13" ht="16.5">
      <c r="A156" s="142" t="s">
        <v>1246</v>
      </c>
      <c r="B156" s="142" t="s">
        <v>1247</v>
      </c>
      <c r="C156" s="143" t="s">
        <v>179</v>
      </c>
      <c r="D156" s="142" t="s">
        <v>3384</v>
      </c>
      <c r="E156" s="144"/>
      <c r="F156" s="144" t="s">
        <v>246</v>
      </c>
      <c r="G156" s="144">
        <v>1</v>
      </c>
      <c r="H156" s="145">
        <v>0.2</v>
      </c>
      <c r="I156" s="145">
        <v>10</v>
      </c>
      <c r="J156" s="145">
        <v>3</v>
      </c>
      <c r="K156" s="148">
        <v>58</v>
      </c>
      <c r="L156" s="148">
        <v>58</v>
      </c>
      <c r="M156" s="148">
        <v>58</v>
      </c>
    </row>
    <row r="157" spans="1:13" ht="16.5">
      <c r="A157" s="142" t="s">
        <v>1248</v>
      </c>
      <c r="B157" s="142" t="s">
        <v>1249</v>
      </c>
      <c r="C157" s="143" t="s">
        <v>179</v>
      </c>
      <c r="D157" s="142" t="s">
        <v>3384</v>
      </c>
      <c r="E157" s="144"/>
      <c r="F157" s="144" t="s">
        <v>246</v>
      </c>
      <c r="G157" s="144">
        <v>1</v>
      </c>
      <c r="H157" s="145">
        <v>0.2</v>
      </c>
      <c r="I157" s="145">
        <v>10</v>
      </c>
      <c r="J157" s="145">
        <v>3</v>
      </c>
      <c r="K157" s="148">
        <v>58</v>
      </c>
      <c r="L157" s="148">
        <v>58</v>
      </c>
      <c r="M157" s="148">
        <v>58</v>
      </c>
    </row>
    <row r="158" spans="1:13" ht="16.5">
      <c r="A158" s="142" t="s">
        <v>1250</v>
      </c>
      <c r="B158" s="142" t="s">
        <v>1251</v>
      </c>
      <c r="C158" s="143" t="s">
        <v>179</v>
      </c>
      <c r="D158" s="142" t="s">
        <v>3384</v>
      </c>
      <c r="E158" s="144"/>
      <c r="F158" s="144" t="s">
        <v>246</v>
      </c>
      <c r="G158" s="144">
        <v>1</v>
      </c>
      <c r="H158" s="145">
        <v>0.3</v>
      </c>
      <c r="I158" s="145">
        <v>10</v>
      </c>
      <c r="J158" s="145">
        <v>3</v>
      </c>
      <c r="K158" s="148">
        <v>60</v>
      </c>
      <c r="L158" s="148">
        <v>55</v>
      </c>
      <c r="M158" s="148">
        <v>55</v>
      </c>
    </row>
    <row r="159" spans="1:13" ht="16.5">
      <c r="A159" s="142" t="s">
        <v>1252</v>
      </c>
      <c r="B159" s="142" t="s">
        <v>1253</v>
      </c>
      <c r="C159" s="143" t="s">
        <v>179</v>
      </c>
      <c r="D159" s="142" t="s">
        <v>3384</v>
      </c>
      <c r="E159" s="144"/>
      <c r="F159" s="144" t="s">
        <v>246</v>
      </c>
      <c r="G159" s="144">
        <v>1</v>
      </c>
      <c r="H159" s="145">
        <v>0.3</v>
      </c>
      <c r="I159" s="145">
        <v>10</v>
      </c>
      <c r="J159" s="145">
        <v>3</v>
      </c>
      <c r="K159" s="148">
        <v>60</v>
      </c>
      <c r="L159" s="148">
        <v>55</v>
      </c>
      <c r="M159" s="148">
        <v>55</v>
      </c>
    </row>
    <row r="160" spans="1:13" ht="16.5">
      <c r="A160" s="142" t="s">
        <v>1254</v>
      </c>
      <c r="B160" s="142" t="s">
        <v>1255</v>
      </c>
      <c r="C160" s="143" t="s">
        <v>179</v>
      </c>
      <c r="D160" s="142" t="s">
        <v>3384</v>
      </c>
      <c r="E160" s="144"/>
      <c r="F160" s="144" t="s">
        <v>246</v>
      </c>
      <c r="G160" s="144">
        <v>1</v>
      </c>
      <c r="H160" s="145">
        <v>0.3</v>
      </c>
      <c r="I160" s="145">
        <v>10</v>
      </c>
      <c r="J160" s="145">
        <v>3</v>
      </c>
      <c r="K160" s="148">
        <v>60</v>
      </c>
      <c r="L160" s="148">
        <v>55</v>
      </c>
      <c r="M160" s="148">
        <v>55</v>
      </c>
    </row>
    <row r="161" spans="1:13" ht="16.5">
      <c r="A161" s="142" t="s">
        <v>1256</v>
      </c>
      <c r="B161" s="142" t="s">
        <v>1257</v>
      </c>
      <c r="C161" s="143" t="s">
        <v>179</v>
      </c>
      <c r="D161" s="142" t="s">
        <v>3384</v>
      </c>
      <c r="E161" s="144"/>
      <c r="F161" s="144" t="s">
        <v>282</v>
      </c>
      <c r="G161" s="144">
        <v>1</v>
      </c>
      <c r="H161" s="145">
        <v>2</v>
      </c>
      <c r="I161" s="145">
        <v>8</v>
      </c>
      <c r="J161" s="145">
        <v>3</v>
      </c>
      <c r="K161" s="148">
        <v>50.8333333333334</v>
      </c>
      <c r="L161" s="148">
        <v>30.5</v>
      </c>
      <c r="M161" s="148">
        <v>30.5</v>
      </c>
    </row>
    <row r="162" spans="1:13" ht="16.5">
      <c r="A162" s="142" t="s">
        <v>1258</v>
      </c>
      <c r="B162" s="142" t="s">
        <v>1259</v>
      </c>
      <c r="C162" s="143" t="s">
        <v>179</v>
      </c>
      <c r="D162" s="142" t="s">
        <v>3384</v>
      </c>
      <c r="E162" s="144"/>
      <c r="F162" s="144" t="s">
        <v>282</v>
      </c>
      <c r="G162" s="144">
        <v>1</v>
      </c>
      <c r="H162" s="145">
        <v>2</v>
      </c>
      <c r="I162" s="145">
        <v>8</v>
      </c>
      <c r="J162" s="145">
        <v>3</v>
      </c>
      <c r="K162" s="148">
        <v>50.8333333333334</v>
      </c>
      <c r="L162" s="148">
        <v>30.5</v>
      </c>
      <c r="M162" s="148">
        <v>30.5</v>
      </c>
    </row>
    <row r="163" spans="1:13" ht="16.5">
      <c r="A163" s="142" t="s">
        <v>1260</v>
      </c>
      <c r="B163" s="142" t="s">
        <v>1261</v>
      </c>
      <c r="C163" s="143" t="s">
        <v>179</v>
      </c>
      <c r="D163" s="142" t="s">
        <v>3384</v>
      </c>
      <c r="E163" s="144"/>
      <c r="F163" s="144" t="s">
        <v>282</v>
      </c>
      <c r="G163" s="144">
        <v>1</v>
      </c>
      <c r="H163" s="145">
        <v>2</v>
      </c>
      <c r="I163" s="145">
        <v>8</v>
      </c>
      <c r="J163" s="145">
        <v>3</v>
      </c>
      <c r="K163" s="148">
        <v>50.8333333333334</v>
      </c>
      <c r="L163" s="148">
        <v>30.5</v>
      </c>
      <c r="M163" s="148">
        <v>30.5</v>
      </c>
    </row>
    <row r="164" spans="1:13" ht="16.5">
      <c r="A164" s="142" t="s">
        <v>1262</v>
      </c>
      <c r="B164" s="142" t="s">
        <v>1263</v>
      </c>
      <c r="C164" s="143" t="s">
        <v>179</v>
      </c>
      <c r="D164" s="142" t="s">
        <v>3384</v>
      </c>
      <c r="E164" s="144"/>
      <c r="F164" s="144" t="s">
        <v>282</v>
      </c>
      <c r="G164" s="144">
        <v>1</v>
      </c>
      <c r="H164" s="145">
        <v>2</v>
      </c>
      <c r="I164" s="145">
        <v>8</v>
      </c>
      <c r="J164" s="145">
        <v>3</v>
      </c>
      <c r="K164" s="148">
        <v>50.8333333333334</v>
      </c>
      <c r="L164" s="148">
        <v>30.5</v>
      </c>
      <c r="M164" s="148">
        <v>30.5</v>
      </c>
    </row>
    <row r="165" spans="1:13" ht="16.5">
      <c r="A165" s="142" t="s">
        <v>1264</v>
      </c>
      <c r="B165" s="142" t="s">
        <v>1265</v>
      </c>
      <c r="C165" s="143" t="s">
        <v>179</v>
      </c>
      <c r="D165" s="142" t="s">
        <v>3384</v>
      </c>
      <c r="E165" s="144"/>
      <c r="F165" s="144" t="s">
        <v>282</v>
      </c>
      <c r="G165" s="144">
        <v>1</v>
      </c>
      <c r="H165" s="145">
        <v>2</v>
      </c>
      <c r="I165" s="145">
        <v>8</v>
      </c>
      <c r="J165" s="145">
        <v>3</v>
      </c>
      <c r="K165" s="148">
        <v>50.8333333333334</v>
      </c>
      <c r="L165" s="148">
        <v>30.5</v>
      </c>
      <c r="M165" s="148">
        <v>30.5</v>
      </c>
    </row>
    <row r="166" spans="1:13" ht="16.5">
      <c r="A166" s="142" t="s">
        <v>1266</v>
      </c>
      <c r="B166" s="142" t="s">
        <v>1267</v>
      </c>
      <c r="C166" s="143" t="s">
        <v>179</v>
      </c>
      <c r="D166" s="142" t="s">
        <v>3384</v>
      </c>
      <c r="E166" s="144"/>
      <c r="F166" s="144" t="s">
        <v>282</v>
      </c>
      <c r="G166" s="144">
        <v>1</v>
      </c>
      <c r="H166" s="145">
        <v>2</v>
      </c>
      <c r="I166" s="145">
        <v>8</v>
      </c>
      <c r="J166" s="145">
        <v>3</v>
      </c>
      <c r="K166" s="148">
        <v>50.8333333333334</v>
      </c>
      <c r="L166" s="148">
        <v>30.5</v>
      </c>
      <c r="M166" s="148">
        <v>30.5</v>
      </c>
    </row>
    <row r="167" spans="1:13" ht="16.5">
      <c r="A167" s="142" t="s">
        <v>1268</v>
      </c>
      <c r="B167" s="142" t="s">
        <v>1269</v>
      </c>
      <c r="C167" s="143" t="s">
        <v>179</v>
      </c>
      <c r="D167" s="142" t="s">
        <v>3384</v>
      </c>
      <c r="E167" s="144"/>
      <c r="F167" s="144" t="s">
        <v>282</v>
      </c>
      <c r="G167" s="144">
        <v>1</v>
      </c>
      <c r="H167" s="145">
        <v>2</v>
      </c>
      <c r="I167" s="145">
        <v>8</v>
      </c>
      <c r="J167" s="145">
        <v>3</v>
      </c>
      <c r="K167" s="148">
        <v>50.8333333333334</v>
      </c>
      <c r="L167" s="148">
        <v>30.5</v>
      </c>
      <c r="M167" s="148">
        <v>30.5</v>
      </c>
    </row>
    <row r="168" spans="1:13" ht="16.5">
      <c r="A168" s="142" t="s">
        <v>1270</v>
      </c>
      <c r="B168" s="142" t="s">
        <v>1269</v>
      </c>
      <c r="C168" s="143" t="s">
        <v>179</v>
      </c>
      <c r="D168" s="142" t="s">
        <v>3384</v>
      </c>
      <c r="E168" s="144"/>
      <c r="F168" s="144" t="s">
        <v>282</v>
      </c>
      <c r="G168" s="144">
        <v>1</v>
      </c>
      <c r="H168" s="145">
        <v>2</v>
      </c>
      <c r="I168" s="145">
        <v>8</v>
      </c>
      <c r="J168" s="145">
        <v>3</v>
      </c>
      <c r="K168" s="148">
        <v>50.8333333333334</v>
      </c>
      <c r="L168" s="148">
        <v>30.5</v>
      </c>
      <c r="M168" s="148">
        <v>30.5</v>
      </c>
    </row>
    <row r="169" spans="1:13" ht="16.5">
      <c r="A169" s="142" t="s">
        <v>1271</v>
      </c>
      <c r="B169" s="142" t="s">
        <v>1269</v>
      </c>
      <c r="C169" s="143" t="s">
        <v>179</v>
      </c>
      <c r="D169" s="142" t="s">
        <v>3384</v>
      </c>
      <c r="E169" s="144"/>
      <c r="F169" s="144" t="s">
        <v>282</v>
      </c>
      <c r="G169" s="144">
        <v>1</v>
      </c>
      <c r="H169" s="145">
        <v>2</v>
      </c>
      <c r="I169" s="145">
        <v>8</v>
      </c>
      <c r="J169" s="145">
        <v>3</v>
      </c>
      <c r="K169" s="148">
        <v>50.8333333333334</v>
      </c>
      <c r="L169" s="148">
        <v>30.5</v>
      </c>
      <c r="M169" s="148">
        <v>30.5</v>
      </c>
    </row>
    <row r="170" spans="1:13" ht="16.5">
      <c r="A170" s="142" t="s">
        <v>1272</v>
      </c>
      <c r="B170" s="142" t="s">
        <v>1267</v>
      </c>
      <c r="C170" s="143" t="s">
        <v>179</v>
      </c>
      <c r="D170" s="142" t="s">
        <v>3384</v>
      </c>
      <c r="E170" s="144"/>
      <c r="F170" s="144" t="s">
        <v>282</v>
      </c>
      <c r="G170" s="144">
        <v>1</v>
      </c>
      <c r="H170" s="145">
        <v>2</v>
      </c>
      <c r="I170" s="145">
        <v>8</v>
      </c>
      <c r="J170" s="145">
        <v>3</v>
      </c>
      <c r="K170" s="148">
        <v>50.8333333333334</v>
      </c>
      <c r="L170" s="148">
        <v>30.5</v>
      </c>
      <c r="M170" s="148">
        <v>30.5</v>
      </c>
    </row>
    <row r="171" spans="1:13" ht="16.5">
      <c r="A171" s="142" t="s">
        <v>1273</v>
      </c>
      <c r="B171" s="142" t="s">
        <v>1267</v>
      </c>
      <c r="C171" s="143" t="s">
        <v>179</v>
      </c>
      <c r="D171" s="142" t="s">
        <v>3384</v>
      </c>
      <c r="E171" s="144"/>
      <c r="F171" s="144" t="s">
        <v>282</v>
      </c>
      <c r="G171" s="144">
        <v>1</v>
      </c>
      <c r="H171" s="145">
        <v>2</v>
      </c>
      <c r="I171" s="145">
        <v>8</v>
      </c>
      <c r="J171" s="145">
        <v>3</v>
      </c>
      <c r="K171" s="148">
        <v>50.8333333333334</v>
      </c>
      <c r="L171" s="148">
        <v>30.5</v>
      </c>
      <c r="M171" s="148">
        <v>30.5</v>
      </c>
    </row>
    <row r="172" spans="1:13" ht="16.5">
      <c r="A172" s="142" t="s">
        <v>1274</v>
      </c>
      <c r="B172" s="142" t="s">
        <v>1275</v>
      </c>
      <c r="C172" s="143" t="s">
        <v>179</v>
      </c>
      <c r="D172" s="142" t="s">
        <v>3384</v>
      </c>
      <c r="E172" s="144"/>
      <c r="F172" s="144" t="s">
        <v>282</v>
      </c>
      <c r="G172" s="144">
        <v>1</v>
      </c>
      <c r="H172" s="145">
        <v>2</v>
      </c>
      <c r="I172" s="145">
        <v>8</v>
      </c>
      <c r="J172" s="145">
        <v>3</v>
      </c>
      <c r="K172" s="148">
        <v>50.8333333333334</v>
      </c>
      <c r="L172" s="148">
        <v>30.5</v>
      </c>
      <c r="M172" s="148">
        <v>30.5</v>
      </c>
    </row>
    <row r="173" spans="1:13" ht="16.5">
      <c r="A173" s="142" t="s">
        <v>1276</v>
      </c>
      <c r="B173" s="142" t="s">
        <v>1277</v>
      </c>
      <c r="C173" s="143" t="s">
        <v>179</v>
      </c>
      <c r="D173" s="142" t="s">
        <v>3384</v>
      </c>
      <c r="E173" s="144"/>
      <c r="F173" s="144" t="s">
        <v>282</v>
      </c>
      <c r="G173" s="144">
        <v>1</v>
      </c>
      <c r="H173" s="145">
        <v>2</v>
      </c>
      <c r="I173" s="145">
        <v>8</v>
      </c>
      <c r="J173" s="145">
        <v>3</v>
      </c>
      <c r="K173" s="148">
        <v>50.8333333333334</v>
      </c>
      <c r="L173" s="148">
        <v>30.5</v>
      </c>
      <c r="M173" s="148">
        <v>30.5</v>
      </c>
    </row>
    <row r="174" spans="1:13" ht="16.5">
      <c r="A174" s="142" t="s">
        <v>1278</v>
      </c>
      <c r="B174" s="142" t="s">
        <v>1279</v>
      </c>
      <c r="C174" s="143" t="s">
        <v>179</v>
      </c>
      <c r="D174" s="142" t="s">
        <v>3384</v>
      </c>
      <c r="E174" s="144"/>
      <c r="F174" s="144" t="s">
        <v>282</v>
      </c>
      <c r="G174" s="144">
        <v>1</v>
      </c>
      <c r="H174" s="145">
        <v>2</v>
      </c>
      <c r="I174" s="145">
        <v>8</v>
      </c>
      <c r="J174" s="145">
        <v>3</v>
      </c>
      <c r="K174" s="148">
        <v>50.8333333333334</v>
      </c>
      <c r="L174" s="148">
        <v>30.5</v>
      </c>
      <c r="M174" s="148">
        <v>30.5</v>
      </c>
    </row>
    <row r="175" spans="1:13" ht="16.5">
      <c r="A175" s="142" t="s">
        <v>1280</v>
      </c>
      <c r="B175" s="142" t="s">
        <v>1281</v>
      </c>
      <c r="C175" s="143" t="s">
        <v>179</v>
      </c>
      <c r="D175" s="142" t="s">
        <v>3384</v>
      </c>
      <c r="E175" s="144"/>
      <c r="F175" s="144" t="s">
        <v>282</v>
      </c>
      <c r="G175" s="144">
        <v>1</v>
      </c>
      <c r="H175" s="145">
        <v>2</v>
      </c>
      <c r="I175" s="145">
        <v>8</v>
      </c>
      <c r="J175" s="145">
        <v>3</v>
      </c>
      <c r="K175" s="148">
        <v>50.8333333333334</v>
      </c>
      <c r="L175" s="148">
        <v>30.5</v>
      </c>
      <c r="M175" s="148">
        <v>30.5</v>
      </c>
    </row>
    <row r="176" spans="1:13" ht="16.5">
      <c r="A176" s="142" t="s">
        <v>1282</v>
      </c>
      <c r="B176" s="142" t="s">
        <v>1283</v>
      </c>
      <c r="C176" s="143" t="s">
        <v>179</v>
      </c>
      <c r="D176" s="142" t="s">
        <v>3384</v>
      </c>
      <c r="E176" s="144"/>
      <c r="F176" s="144" t="s">
        <v>282</v>
      </c>
      <c r="G176" s="144">
        <v>1</v>
      </c>
      <c r="H176" s="145">
        <v>2</v>
      </c>
      <c r="I176" s="145">
        <v>8</v>
      </c>
      <c r="J176" s="145">
        <v>3</v>
      </c>
      <c r="K176" s="148">
        <v>50.8333333333334</v>
      </c>
      <c r="L176" s="148">
        <v>30.5</v>
      </c>
      <c r="M176" s="148">
        <v>30.5</v>
      </c>
    </row>
    <row r="177" spans="1:13" ht="16.5">
      <c r="A177" s="142" t="s">
        <v>1284</v>
      </c>
      <c r="B177" s="142" t="s">
        <v>1285</v>
      </c>
      <c r="C177" s="143" t="s">
        <v>179</v>
      </c>
      <c r="D177" s="142" t="s">
        <v>3384</v>
      </c>
      <c r="E177" s="144"/>
      <c r="F177" s="144" t="s">
        <v>282</v>
      </c>
      <c r="G177" s="144">
        <v>1</v>
      </c>
      <c r="H177" s="145">
        <v>2</v>
      </c>
      <c r="I177" s="145">
        <v>8</v>
      </c>
      <c r="J177" s="145">
        <v>3</v>
      </c>
      <c r="K177" s="148">
        <v>50.8333333333334</v>
      </c>
      <c r="L177" s="148">
        <v>30.5</v>
      </c>
      <c r="M177" s="148">
        <v>30.5</v>
      </c>
    </row>
    <row r="178" spans="1:13" ht="16.5">
      <c r="A178" s="142" t="s">
        <v>1286</v>
      </c>
      <c r="B178" s="142" t="s">
        <v>1287</v>
      </c>
      <c r="C178" s="143" t="s">
        <v>179</v>
      </c>
      <c r="D178" s="142" t="s">
        <v>3384</v>
      </c>
      <c r="E178" s="144"/>
      <c r="F178" s="144" t="s">
        <v>282</v>
      </c>
      <c r="G178" s="144">
        <v>1</v>
      </c>
      <c r="H178" s="145">
        <v>2</v>
      </c>
      <c r="I178" s="145">
        <v>8</v>
      </c>
      <c r="J178" s="145">
        <v>3</v>
      </c>
      <c r="K178" s="148">
        <v>50.8333333333334</v>
      </c>
      <c r="L178" s="148">
        <v>30.5</v>
      </c>
      <c r="M178" s="148">
        <v>30.5</v>
      </c>
    </row>
    <row r="179" spans="1:13" ht="16.5">
      <c r="A179" s="142" t="s">
        <v>1288</v>
      </c>
      <c r="B179" s="142" t="s">
        <v>1289</v>
      </c>
      <c r="C179" s="143" t="s">
        <v>179</v>
      </c>
      <c r="D179" s="142" t="s">
        <v>3384</v>
      </c>
      <c r="E179" s="144"/>
      <c r="F179" s="144" t="s">
        <v>282</v>
      </c>
      <c r="G179" s="144">
        <v>1</v>
      </c>
      <c r="H179" s="145">
        <v>2</v>
      </c>
      <c r="I179" s="145">
        <v>8</v>
      </c>
      <c r="J179" s="145">
        <v>3</v>
      </c>
      <c r="K179" s="148">
        <v>50.8333333333334</v>
      </c>
      <c r="L179" s="148">
        <v>30.5</v>
      </c>
      <c r="M179" s="148">
        <v>30.5</v>
      </c>
    </row>
    <row r="180" spans="1:13" ht="16.5">
      <c r="A180" s="142" t="s">
        <v>1290</v>
      </c>
      <c r="B180" s="142" t="s">
        <v>1289</v>
      </c>
      <c r="C180" s="143" t="s">
        <v>179</v>
      </c>
      <c r="D180" s="142" t="s">
        <v>3384</v>
      </c>
      <c r="E180" s="144"/>
      <c r="F180" s="144" t="s">
        <v>282</v>
      </c>
      <c r="G180" s="144">
        <v>1</v>
      </c>
      <c r="H180" s="145">
        <v>2</v>
      </c>
      <c r="I180" s="145">
        <v>8</v>
      </c>
      <c r="J180" s="145">
        <v>3</v>
      </c>
      <c r="K180" s="148">
        <v>50.8333333333334</v>
      </c>
      <c r="L180" s="148">
        <v>30.5</v>
      </c>
      <c r="M180" s="148">
        <v>30.5</v>
      </c>
    </row>
    <row r="181" spans="1:13" ht="16.5">
      <c r="A181" s="142" t="s">
        <v>1291</v>
      </c>
      <c r="B181" s="142" t="s">
        <v>1289</v>
      </c>
      <c r="C181" s="143" t="s">
        <v>179</v>
      </c>
      <c r="D181" s="142" t="s">
        <v>3384</v>
      </c>
      <c r="E181" s="144"/>
      <c r="F181" s="144" t="s">
        <v>282</v>
      </c>
      <c r="G181" s="144">
        <v>1</v>
      </c>
      <c r="H181" s="145">
        <v>2</v>
      </c>
      <c r="I181" s="145">
        <v>8</v>
      </c>
      <c r="J181" s="145">
        <v>3</v>
      </c>
      <c r="K181" s="148">
        <v>50.8333333333334</v>
      </c>
      <c r="L181" s="148">
        <v>30.5</v>
      </c>
      <c r="M181" s="148">
        <v>30.5</v>
      </c>
    </row>
    <row r="182" spans="1:13" ht="16.5">
      <c r="A182" s="142" t="s">
        <v>1292</v>
      </c>
      <c r="B182" s="142" t="s">
        <v>1289</v>
      </c>
      <c r="C182" s="143" t="s">
        <v>179</v>
      </c>
      <c r="D182" s="142" t="s">
        <v>3384</v>
      </c>
      <c r="E182" s="144"/>
      <c r="F182" s="144" t="s">
        <v>282</v>
      </c>
      <c r="G182" s="144">
        <v>1</v>
      </c>
      <c r="H182" s="145">
        <v>2</v>
      </c>
      <c r="I182" s="145">
        <v>8</v>
      </c>
      <c r="J182" s="145">
        <v>3</v>
      </c>
      <c r="K182" s="148">
        <v>50.8333333333334</v>
      </c>
      <c r="L182" s="148">
        <v>30.5</v>
      </c>
      <c r="M182" s="148">
        <v>30.5</v>
      </c>
    </row>
    <row r="183" spans="1:13" ht="16.5">
      <c r="A183" s="142" t="s">
        <v>1293</v>
      </c>
      <c r="B183" s="142" t="s">
        <v>1277</v>
      </c>
      <c r="C183" s="143" t="s">
        <v>179</v>
      </c>
      <c r="D183" s="142" t="s">
        <v>3384</v>
      </c>
      <c r="E183" s="144"/>
      <c r="F183" s="144" t="s">
        <v>282</v>
      </c>
      <c r="G183" s="144">
        <v>1</v>
      </c>
      <c r="H183" s="145">
        <v>2</v>
      </c>
      <c r="I183" s="145">
        <v>8</v>
      </c>
      <c r="J183" s="145">
        <v>3</v>
      </c>
      <c r="K183" s="148">
        <v>50.8333333333334</v>
      </c>
      <c r="L183" s="148">
        <v>30.5</v>
      </c>
      <c r="M183" s="148">
        <v>30.5</v>
      </c>
    </row>
    <row r="184" spans="1:13" ht="16.5">
      <c r="A184" s="142" t="s">
        <v>1294</v>
      </c>
      <c r="B184" s="142" t="s">
        <v>1275</v>
      </c>
      <c r="C184" s="143" t="s">
        <v>179</v>
      </c>
      <c r="D184" s="142" t="s">
        <v>3384</v>
      </c>
      <c r="E184" s="144"/>
      <c r="F184" s="144" t="s">
        <v>282</v>
      </c>
      <c r="G184" s="144">
        <v>1</v>
      </c>
      <c r="H184" s="145">
        <v>2</v>
      </c>
      <c r="I184" s="145">
        <v>8</v>
      </c>
      <c r="J184" s="145">
        <v>2</v>
      </c>
      <c r="K184" s="148">
        <v>30</v>
      </c>
      <c r="L184" s="148">
        <v>30</v>
      </c>
      <c r="M184" s="148">
        <v>30</v>
      </c>
    </row>
    <row r="185" spans="1:13" ht="16.5">
      <c r="A185" s="142" t="s">
        <v>1295</v>
      </c>
      <c r="B185" s="142" t="s">
        <v>1279</v>
      </c>
      <c r="C185" s="143" t="s">
        <v>179</v>
      </c>
      <c r="D185" s="142" t="s">
        <v>3384</v>
      </c>
      <c r="E185" s="144"/>
      <c r="F185" s="144" t="s">
        <v>282</v>
      </c>
      <c r="G185" s="144">
        <v>1</v>
      </c>
      <c r="H185" s="145">
        <v>2</v>
      </c>
      <c r="I185" s="145">
        <v>8</v>
      </c>
      <c r="J185" s="145">
        <v>3</v>
      </c>
      <c r="K185" s="148">
        <v>50.8333333333334</v>
      </c>
      <c r="L185" s="148">
        <v>30.5</v>
      </c>
      <c r="M185" s="148">
        <v>30.5</v>
      </c>
    </row>
    <row r="186" spans="1:13" ht="16.5">
      <c r="A186" s="142" t="s">
        <v>1296</v>
      </c>
      <c r="B186" s="142" t="s">
        <v>1275</v>
      </c>
      <c r="C186" s="143" t="s">
        <v>179</v>
      </c>
      <c r="D186" s="142" t="s">
        <v>3384</v>
      </c>
      <c r="E186" s="144"/>
      <c r="F186" s="144" t="s">
        <v>282</v>
      </c>
      <c r="G186" s="144">
        <v>1</v>
      </c>
      <c r="H186" s="145">
        <v>2</v>
      </c>
      <c r="I186" s="145">
        <v>8</v>
      </c>
      <c r="J186" s="145">
        <v>3</v>
      </c>
      <c r="K186" s="148">
        <v>60</v>
      </c>
      <c r="L186" s="148">
        <v>30</v>
      </c>
      <c r="M186" s="148">
        <v>30</v>
      </c>
    </row>
    <row r="187" spans="1:13" ht="16.5">
      <c r="A187" s="142" t="s">
        <v>1297</v>
      </c>
      <c r="B187" s="142" t="s">
        <v>1275</v>
      </c>
      <c r="C187" s="143" t="s">
        <v>179</v>
      </c>
      <c r="D187" s="142" t="s">
        <v>3384</v>
      </c>
      <c r="E187" s="144"/>
      <c r="F187" s="144" t="s">
        <v>282</v>
      </c>
      <c r="G187" s="144">
        <v>1</v>
      </c>
      <c r="H187" s="145">
        <v>2</v>
      </c>
      <c r="I187" s="145">
        <v>8</v>
      </c>
      <c r="J187" s="145">
        <v>3</v>
      </c>
      <c r="K187" s="148">
        <v>63.157894736842103</v>
      </c>
      <c r="L187" s="148">
        <v>31.578947368421101</v>
      </c>
      <c r="M187" s="148">
        <v>31.578947368421101</v>
      </c>
    </row>
    <row r="188" spans="1:13" ht="16.5">
      <c r="A188" s="142" t="s">
        <v>1298</v>
      </c>
      <c r="B188" s="142" t="s">
        <v>1275</v>
      </c>
      <c r="C188" s="143" t="s">
        <v>179</v>
      </c>
      <c r="D188" s="142" t="s">
        <v>3384</v>
      </c>
      <c r="E188" s="144"/>
      <c r="F188" s="144" t="s">
        <v>282</v>
      </c>
      <c r="G188" s="144">
        <v>1</v>
      </c>
      <c r="H188" s="145">
        <v>2</v>
      </c>
      <c r="I188" s="145">
        <v>8</v>
      </c>
      <c r="J188" s="145">
        <v>3</v>
      </c>
      <c r="K188" s="148">
        <v>60</v>
      </c>
      <c r="L188" s="148">
        <v>30</v>
      </c>
      <c r="M188" s="148">
        <v>30</v>
      </c>
    </row>
    <row r="189" spans="1:13" ht="16.5">
      <c r="A189" s="142" t="s">
        <v>1299</v>
      </c>
      <c r="B189" s="142" t="s">
        <v>1300</v>
      </c>
      <c r="C189" s="143" t="s">
        <v>179</v>
      </c>
      <c r="D189" s="142" t="s">
        <v>3384</v>
      </c>
      <c r="E189" s="144"/>
      <c r="F189" s="144" t="s">
        <v>246</v>
      </c>
      <c r="G189" s="144">
        <v>1</v>
      </c>
      <c r="H189" s="145">
        <v>0.5</v>
      </c>
      <c r="I189" s="145">
        <v>8</v>
      </c>
      <c r="J189" s="145">
        <v>3.5</v>
      </c>
      <c r="K189" s="148">
        <v>50</v>
      </c>
      <c r="L189" s="148">
        <v>40</v>
      </c>
      <c r="M189" s="148">
        <v>40</v>
      </c>
    </row>
    <row r="190" spans="1:13" ht="16.5">
      <c r="A190" s="142" t="s">
        <v>1301</v>
      </c>
      <c r="B190" s="142" t="s">
        <v>1300</v>
      </c>
      <c r="C190" s="143" t="s">
        <v>179</v>
      </c>
      <c r="D190" s="142" t="s">
        <v>3384</v>
      </c>
      <c r="E190" s="144"/>
      <c r="F190" s="144" t="s">
        <v>246</v>
      </c>
      <c r="G190" s="144">
        <v>1</v>
      </c>
      <c r="H190" s="145">
        <v>0.5</v>
      </c>
      <c r="I190" s="145">
        <v>8</v>
      </c>
      <c r="J190" s="145">
        <v>3.5</v>
      </c>
      <c r="K190" s="148">
        <v>50</v>
      </c>
      <c r="L190" s="148">
        <v>40</v>
      </c>
      <c r="M190" s="148">
        <v>40</v>
      </c>
    </row>
    <row r="191" spans="1:13" ht="16.5">
      <c r="A191" s="142" t="s">
        <v>1302</v>
      </c>
      <c r="B191" s="142" t="s">
        <v>1303</v>
      </c>
      <c r="C191" s="143" t="s">
        <v>179</v>
      </c>
      <c r="D191" s="142" t="s">
        <v>3384</v>
      </c>
      <c r="E191" s="144"/>
      <c r="F191" s="144" t="s">
        <v>282</v>
      </c>
      <c r="G191" s="144">
        <v>1</v>
      </c>
      <c r="H191" s="145">
        <v>0.2</v>
      </c>
      <c r="I191" s="145">
        <v>9</v>
      </c>
      <c r="J191" s="145">
        <v>3</v>
      </c>
      <c r="K191" s="148">
        <v>40</v>
      </c>
      <c r="L191" s="148">
        <v>30</v>
      </c>
      <c r="M191" s="148">
        <v>30</v>
      </c>
    </row>
    <row r="192" spans="1:13" ht="16.5">
      <c r="A192" s="142" t="s">
        <v>1304</v>
      </c>
      <c r="B192" s="142" t="s">
        <v>1303</v>
      </c>
      <c r="C192" s="143" t="s">
        <v>179</v>
      </c>
      <c r="D192" s="142" t="s">
        <v>3384</v>
      </c>
      <c r="E192" s="144"/>
      <c r="F192" s="144" t="s">
        <v>282</v>
      </c>
      <c r="G192" s="144">
        <v>1</v>
      </c>
      <c r="H192" s="145">
        <v>0.2</v>
      </c>
      <c r="I192" s="145">
        <v>9</v>
      </c>
      <c r="J192" s="145">
        <v>3</v>
      </c>
      <c r="K192" s="148">
        <v>50</v>
      </c>
      <c r="L192" s="148">
        <v>40</v>
      </c>
      <c r="M192" s="148">
        <v>40</v>
      </c>
    </row>
    <row r="193" spans="1:13" ht="16.5">
      <c r="A193" s="142" t="s">
        <v>1305</v>
      </c>
      <c r="B193" s="142" t="s">
        <v>1303</v>
      </c>
      <c r="C193" s="143" t="s">
        <v>179</v>
      </c>
      <c r="D193" s="142" t="s">
        <v>3384</v>
      </c>
      <c r="E193" s="144"/>
      <c r="F193" s="144" t="s">
        <v>282</v>
      </c>
      <c r="G193" s="144">
        <v>1</v>
      </c>
      <c r="H193" s="145">
        <v>0.2</v>
      </c>
      <c r="I193" s="145">
        <v>9</v>
      </c>
      <c r="J193" s="145">
        <v>3</v>
      </c>
      <c r="K193" s="148">
        <v>50</v>
      </c>
      <c r="L193" s="148">
        <v>40</v>
      </c>
      <c r="M193" s="148">
        <v>40</v>
      </c>
    </row>
    <row r="194" spans="1:13" ht="16.5">
      <c r="A194" s="142" t="s">
        <v>1306</v>
      </c>
      <c r="B194" s="142" t="s">
        <v>1307</v>
      </c>
      <c r="C194" s="143" t="s">
        <v>179</v>
      </c>
      <c r="D194" s="142" t="s">
        <v>3384</v>
      </c>
      <c r="E194" s="144"/>
      <c r="F194" s="144" t="s">
        <v>246</v>
      </c>
      <c r="G194" s="144">
        <v>1</v>
      </c>
      <c r="H194" s="145">
        <v>0.5</v>
      </c>
      <c r="I194" s="145">
        <v>9.5</v>
      </c>
      <c r="J194" s="145">
        <v>3</v>
      </c>
      <c r="K194" s="148">
        <v>60</v>
      </c>
      <c r="L194" s="148">
        <v>60</v>
      </c>
      <c r="M194" s="148">
        <v>60</v>
      </c>
    </row>
    <row r="195" spans="1:13" ht="16.5">
      <c r="A195" s="142" t="s">
        <v>1308</v>
      </c>
      <c r="B195" s="142" t="s">
        <v>1307</v>
      </c>
      <c r="C195" s="143" t="s">
        <v>179</v>
      </c>
      <c r="D195" s="142" t="s">
        <v>3384</v>
      </c>
      <c r="E195" s="144"/>
      <c r="F195" s="144" t="s">
        <v>246</v>
      </c>
      <c r="G195" s="144">
        <v>1</v>
      </c>
      <c r="H195" s="145">
        <v>0.5</v>
      </c>
      <c r="I195" s="145">
        <v>9.5</v>
      </c>
      <c r="J195" s="145">
        <v>3</v>
      </c>
      <c r="K195" s="148">
        <v>60</v>
      </c>
      <c r="L195" s="148">
        <v>60</v>
      </c>
      <c r="M195" s="148">
        <v>60</v>
      </c>
    </row>
    <row r="196" spans="1:13" ht="16.5">
      <c r="A196" s="142" t="s">
        <v>1309</v>
      </c>
      <c r="B196" s="142" t="s">
        <v>1307</v>
      </c>
      <c r="C196" s="143" t="s">
        <v>179</v>
      </c>
      <c r="D196" s="142" t="s">
        <v>3384</v>
      </c>
      <c r="E196" s="144"/>
      <c r="F196" s="144" t="s">
        <v>246</v>
      </c>
      <c r="G196" s="144">
        <v>1</v>
      </c>
      <c r="H196" s="145">
        <v>0.5</v>
      </c>
      <c r="I196" s="145">
        <v>9.5</v>
      </c>
      <c r="J196" s="145">
        <v>3</v>
      </c>
      <c r="K196" s="148">
        <v>60</v>
      </c>
      <c r="L196" s="148">
        <v>60</v>
      </c>
      <c r="M196" s="148">
        <v>60</v>
      </c>
    </row>
    <row r="197" spans="1:13" ht="16.5">
      <c r="A197" s="142" t="s">
        <v>1310</v>
      </c>
      <c r="B197" s="142" t="s">
        <v>1307</v>
      </c>
      <c r="C197" s="143" t="s">
        <v>179</v>
      </c>
      <c r="D197" s="142" t="s">
        <v>3384</v>
      </c>
      <c r="E197" s="144"/>
      <c r="F197" s="144" t="s">
        <v>246</v>
      </c>
      <c r="G197" s="144">
        <v>1</v>
      </c>
      <c r="H197" s="145">
        <v>0.5</v>
      </c>
      <c r="I197" s="145">
        <v>9.5</v>
      </c>
      <c r="J197" s="145">
        <v>3</v>
      </c>
      <c r="K197" s="148">
        <v>60</v>
      </c>
      <c r="L197" s="148">
        <v>60</v>
      </c>
      <c r="M197" s="148">
        <v>60</v>
      </c>
    </row>
    <row r="198" spans="1:13" ht="16.5">
      <c r="A198" s="142" t="s">
        <v>1311</v>
      </c>
      <c r="B198" s="142" t="s">
        <v>1307</v>
      </c>
      <c r="C198" s="143" t="s">
        <v>179</v>
      </c>
      <c r="D198" s="142" t="s">
        <v>3384</v>
      </c>
      <c r="E198" s="144"/>
      <c r="F198" s="144" t="s">
        <v>246</v>
      </c>
      <c r="G198" s="144">
        <v>1</v>
      </c>
      <c r="H198" s="145">
        <v>0.5</v>
      </c>
      <c r="I198" s="145">
        <v>9.5</v>
      </c>
      <c r="J198" s="145">
        <v>3</v>
      </c>
      <c r="K198" s="148">
        <v>60</v>
      </c>
      <c r="L198" s="148">
        <v>60</v>
      </c>
      <c r="M198" s="148">
        <v>60</v>
      </c>
    </row>
    <row r="199" spans="1:13" ht="16.5">
      <c r="A199" s="142" t="s">
        <v>1312</v>
      </c>
      <c r="B199" s="142" t="s">
        <v>1313</v>
      </c>
      <c r="C199" s="143" t="s">
        <v>179</v>
      </c>
      <c r="D199" s="142" t="s">
        <v>3384</v>
      </c>
      <c r="E199" s="144"/>
      <c r="F199" s="144" t="s">
        <v>246</v>
      </c>
      <c r="G199" s="144">
        <v>1</v>
      </c>
      <c r="H199" s="145">
        <v>0.5</v>
      </c>
      <c r="I199" s="145">
        <v>9.5</v>
      </c>
      <c r="J199" s="145">
        <v>3</v>
      </c>
      <c r="K199" s="148">
        <v>60</v>
      </c>
      <c r="L199" s="148">
        <v>60</v>
      </c>
      <c r="M199" s="148">
        <v>60</v>
      </c>
    </row>
    <row r="200" spans="1:13" ht="16.5">
      <c r="A200" s="142" t="s">
        <v>1314</v>
      </c>
      <c r="B200" s="142" t="s">
        <v>1315</v>
      </c>
      <c r="C200" s="143" t="s">
        <v>179</v>
      </c>
      <c r="D200" s="142" t="s">
        <v>3384</v>
      </c>
      <c r="E200" s="144"/>
      <c r="F200" s="144" t="s">
        <v>246</v>
      </c>
      <c r="G200" s="144">
        <v>1</v>
      </c>
      <c r="H200" s="145">
        <v>0</v>
      </c>
      <c r="I200" s="145">
        <v>10</v>
      </c>
      <c r="J200" s="145">
        <v>3</v>
      </c>
      <c r="K200" s="148">
        <v>1</v>
      </c>
      <c r="L200" s="148">
        <v>53</v>
      </c>
      <c r="M200" s="148">
        <v>53</v>
      </c>
    </row>
    <row r="201" spans="1:13" ht="16.5">
      <c r="A201" s="142" t="s">
        <v>1316</v>
      </c>
      <c r="B201" s="142" t="s">
        <v>1317</v>
      </c>
      <c r="C201" s="143" t="s">
        <v>179</v>
      </c>
      <c r="D201" s="142" t="s">
        <v>3384</v>
      </c>
      <c r="E201" s="144"/>
      <c r="F201" s="144" t="s">
        <v>246</v>
      </c>
      <c r="G201" s="144">
        <v>1</v>
      </c>
      <c r="H201" s="145">
        <v>0</v>
      </c>
      <c r="I201" s="145">
        <v>10</v>
      </c>
      <c r="J201" s="145">
        <v>3</v>
      </c>
      <c r="K201" s="148">
        <v>1</v>
      </c>
      <c r="L201" s="148">
        <v>53</v>
      </c>
      <c r="M201" s="148">
        <v>53</v>
      </c>
    </row>
    <row r="202" spans="1:13" ht="16.5">
      <c r="A202" s="142" t="s">
        <v>1318</v>
      </c>
      <c r="B202" s="142" t="s">
        <v>1319</v>
      </c>
      <c r="C202" s="143" t="s">
        <v>179</v>
      </c>
      <c r="D202" s="142" t="s">
        <v>3384</v>
      </c>
      <c r="E202" s="144"/>
      <c r="F202" s="144" t="s">
        <v>246</v>
      </c>
      <c r="G202" s="144">
        <v>1</v>
      </c>
      <c r="H202" s="145">
        <v>0</v>
      </c>
      <c r="I202" s="145">
        <v>10</v>
      </c>
      <c r="J202" s="145">
        <v>3</v>
      </c>
      <c r="K202" s="148">
        <v>1</v>
      </c>
      <c r="L202" s="148">
        <v>53</v>
      </c>
      <c r="M202" s="148">
        <v>53</v>
      </c>
    </row>
    <row r="203" spans="1:13" ht="16.5">
      <c r="A203" s="142" t="s">
        <v>1320</v>
      </c>
      <c r="B203" s="142" t="s">
        <v>1317</v>
      </c>
      <c r="C203" s="143" t="s">
        <v>179</v>
      </c>
      <c r="D203" s="142" t="s">
        <v>3384</v>
      </c>
      <c r="E203" s="144"/>
      <c r="F203" s="144" t="s">
        <v>246</v>
      </c>
      <c r="G203" s="144">
        <v>1</v>
      </c>
      <c r="H203" s="145">
        <v>0</v>
      </c>
      <c r="I203" s="145">
        <v>10</v>
      </c>
      <c r="J203" s="145">
        <v>3</v>
      </c>
      <c r="K203" s="148">
        <v>1</v>
      </c>
      <c r="L203" s="148">
        <v>53</v>
      </c>
      <c r="M203" s="148">
        <v>53</v>
      </c>
    </row>
    <row r="204" spans="1:13" ht="16.5">
      <c r="A204" s="142" t="s">
        <v>1321</v>
      </c>
      <c r="B204" s="142" t="s">
        <v>1315</v>
      </c>
      <c r="C204" s="143" t="s">
        <v>179</v>
      </c>
      <c r="D204" s="142" t="s">
        <v>3384</v>
      </c>
      <c r="E204" s="144"/>
      <c r="F204" s="144" t="s">
        <v>246</v>
      </c>
      <c r="G204" s="144">
        <v>1</v>
      </c>
      <c r="H204" s="145">
        <v>0</v>
      </c>
      <c r="I204" s="145">
        <v>10</v>
      </c>
      <c r="J204" s="145">
        <v>3</v>
      </c>
      <c r="K204" s="148">
        <v>1</v>
      </c>
      <c r="L204" s="148">
        <v>53</v>
      </c>
      <c r="M204" s="148">
        <v>53</v>
      </c>
    </row>
    <row r="205" spans="1:13" ht="16.5">
      <c r="A205" s="142" t="s">
        <v>1322</v>
      </c>
      <c r="B205" s="142" t="s">
        <v>1319</v>
      </c>
      <c r="C205" s="143" t="s">
        <v>179</v>
      </c>
      <c r="D205" s="142" t="s">
        <v>3384</v>
      </c>
      <c r="E205" s="144"/>
      <c r="F205" s="144" t="s">
        <v>246</v>
      </c>
      <c r="G205" s="144">
        <v>1</v>
      </c>
      <c r="H205" s="145">
        <v>0</v>
      </c>
      <c r="I205" s="145">
        <v>10</v>
      </c>
      <c r="J205" s="145">
        <v>3</v>
      </c>
      <c r="K205" s="148">
        <v>1</v>
      </c>
      <c r="L205" s="148">
        <v>53</v>
      </c>
      <c r="M205" s="148">
        <v>53</v>
      </c>
    </row>
    <row r="206" spans="1:13" ht="16.5">
      <c r="A206" s="142" t="s">
        <v>1323</v>
      </c>
      <c r="B206" s="142" t="s">
        <v>1319</v>
      </c>
      <c r="C206" s="143" t="s">
        <v>179</v>
      </c>
      <c r="D206" s="142" t="s">
        <v>3384</v>
      </c>
      <c r="E206" s="144"/>
      <c r="F206" s="144" t="s">
        <v>246</v>
      </c>
      <c r="G206" s="144">
        <v>1</v>
      </c>
      <c r="H206" s="145">
        <v>0</v>
      </c>
      <c r="I206" s="145">
        <v>10</v>
      </c>
      <c r="J206" s="145">
        <v>3</v>
      </c>
      <c r="K206" s="148">
        <v>1</v>
      </c>
      <c r="L206" s="148">
        <v>53</v>
      </c>
      <c r="M206" s="148">
        <v>53</v>
      </c>
    </row>
    <row r="207" spans="1:13" ht="16.5">
      <c r="A207" s="142" t="s">
        <v>1324</v>
      </c>
      <c r="B207" s="142" t="s">
        <v>1319</v>
      </c>
      <c r="C207" s="143" t="s">
        <v>179</v>
      </c>
      <c r="D207" s="142" t="s">
        <v>3384</v>
      </c>
      <c r="E207" s="144"/>
      <c r="F207" s="144" t="s">
        <v>246</v>
      </c>
      <c r="G207" s="144">
        <v>1</v>
      </c>
      <c r="H207" s="145">
        <v>0</v>
      </c>
      <c r="I207" s="145">
        <v>10</v>
      </c>
      <c r="J207" s="145">
        <v>3</v>
      </c>
      <c r="K207" s="148">
        <v>1</v>
      </c>
      <c r="L207" s="148">
        <v>53</v>
      </c>
      <c r="M207" s="148">
        <v>53</v>
      </c>
    </row>
    <row r="208" spans="1:13" ht="16.5">
      <c r="A208" s="142" t="s">
        <v>1325</v>
      </c>
      <c r="B208" s="142" t="s">
        <v>1319</v>
      </c>
      <c r="C208" s="143" t="s">
        <v>179</v>
      </c>
      <c r="D208" s="142" t="s">
        <v>3384</v>
      </c>
      <c r="E208" s="144"/>
      <c r="F208" s="144" t="s">
        <v>246</v>
      </c>
      <c r="G208" s="144">
        <v>1</v>
      </c>
      <c r="H208" s="145">
        <v>0</v>
      </c>
      <c r="I208" s="145">
        <v>10</v>
      </c>
      <c r="J208" s="145">
        <v>3</v>
      </c>
      <c r="K208" s="148">
        <v>1</v>
      </c>
      <c r="L208" s="148">
        <v>53</v>
      </c>
      <c r="M208" s="148">
        <v>53</v>
      </c>
    </row>
    <row r="209" spans="1:13" ht="16.5">
      <c r="A209" s="142" t="s">
        <v>1326</v>
      </c>
      <c r="B209" s="142" t="s">
        <v>1327</v>
      </c>
      <c r="C209" s="143" t="s">
        <v>179</v>
      </c>
      <c r="D209" s="142" t="s">
        <v>3384</v>
      </c>
      <c r="E209" s="144"/>
      <c r="F209" s="144" t="s">
        <v>246</v>
      </c>
      <c r="G209" s="144">
        <v>1</v>
      </c>
      <c r="H209" s="145">
        <v>0.4</v>
      </c>
      <c r="I209" s="145">
        <v>9</v>
      </c>
      <c r="J209" s="145">
        <v>4</v>
      </c>
      <c r="K209" s="148">
        <v>100</v>
      </c>
      <c r="L209" s="148">
        <v>51</v>
      </c>
      <c r="M209" s="148">
        <v>51</v>
      </c>
    </row>
    <row r="210" spans="1:13" ht="16.5">
      <c r="A210" s="142" t="s">
        <v>1328</v>
      </c>
      <c r="B210" s="142" t="s">
        <v>1329</v>
      </c>
      <c r="C210" s="143" t="s">
        <v>179</v>
      </c>
      <c r="D210" s="142" t="s">
        <v>3384</v>
      </c>
      <c r="E210" s="144"/>
      <c r="F210" s="144" t="s">
        <v>246</v>
      </c>
      <c r="G210" s="144">
        <v>1</v>
      </c>
      <c r="H210" s="145">
        <v>0.3</v>
      </c>
      <c r="I210" s="145">
        <v>9</v>
      </c>
      <c r="J210" s="145">
        <v>4</v>
      </c>
      <c r="K210" s="148">
        <v>60</v>
      </c>
      <c r="L210" s="148">
        <v>57</v>
      </c>
      <c r="M210" s="148">
        <v>57</v>
      </c>
    </row>
    <row r="211" spans="1:13" ht="16.5">
      <c r="A211" s="142" t="s">
        <v>1330</v>
      </c>
      <c r="B211" s="142" t="s">
        <v>1331</v>
      </c>
      <c r="C211" s="143" t="s">
        <v>179</v>
      </c>
      <c r="D211" s="142" t="s">
        <v>3384</v>
      </c>
      <c r="E211" s="144"/>
      <c r="F211" s="144" t="s">
        <v>246</v>
      </c>
      <c r="G211" s="144">
        <v>1</v>
      </c>
      <c r="H211" s="145">
        <v>0.3</v>
      </c>
      <c r="I211" s="145">
        <v>9</v>
      </c>
      <c r="J211" s="145">
        <v>4</v>
      </c>
      <c r="K211" s="148">
        <v>60</v>
      </c>
      <c r="L211" s="148">
        <v>57</v>
      </c>
      <c r="M211" s="148">
        <v>57</v>
      </c>
    </row>
    <row r="212" spans="1:13" ht="16.5">
      <c r="A212" s="142" t="s">
        <v>1332</v>
      </c>
      <c r="B212" s="142" t="s">
        <v>1329</v>
      </c>
      <c r="C212" s="143" t="s">
        <v>179</v>
      </c>
      <c r="D212" s="142" t="s">
        <v>3384</v>
      </c>
      <c r="E212" s="144"/>
      <c r="F212" s="144" t="s">
        <v>246</v>
      </c>
      <c r="G212" s="144">
        <v>1</v>
      </c>
      <c r="H212" s="145">
        <v>0.3</v>
      </c>
      <c r="I212" s="145">
        <v>9</v>
      </c>
      <c r="J212" s="145">
        <v>4</v>
      </c>
      <c r="K212" s="148">
        <v>60</v>
      </c>
      <c r="L212" s="148">
        <v>57</v>
      </c>
      <c r="M212" s="148">
        <v>57</v>
      </c>
    </row>
    <row r="213" spans="1:13" ht="16.5">
      <c r="A213" s="142" t="s">
        <v>1333</v>
      </c>
      <c r="B213" s="142" t="s">
        <v>1331</v>
      </c>
      <c r="C213" s="143" t="s">
        <v>179</v>
      </c>
      <c r="D213" s="142" t="s">
        <v>3384</v>
      </c>
      <c r="E213" s="144"/>
      <c r="F213" s="144" t="s">
        <v>246</v>
      </c>
      <c r="G213" s="144">
        <v>1</v>
      </c>
      <c r="H213" s="145">
        <v>0.3</v>
      </c>
      <c r="I213" s="145">
        <v>9</v>
      </c>
      <c r="J213" s="145">
        <v>4</v>
      </c>
      <c r="K213" s="148">
        <v>60</v>
      </c>
      <c r="L213" s="148">
        <v>57</v>
      </c>
      <c r="M213" s="148">
        <v>57</v>
      </c>
    </row>
    <row r="214" spans="1:13" ht="16.5">
      <c r="A214" s="142" t="s">
        <v>1334</v>
      </c>
      <c r="B214" s="142" t="s">
        <v>1335</v>
      </c>
      <c r="C214" s="143" t="s">
        <v>179</v>
      </c>
      <c r="D214" s="142" t="s">
        <v>3384</v>
      </c>
      <c r="E214" s="144"/>
      <c r="F214" s="144" t="s">
        <v>246</v>
      </c>
      <c r="G214" s="144">
        <v>1</v>
      </c>
      <c r="H214" s="145">
        <v>0.3</v>
      </c>
      <c r="I214" s="145">
        <v>10</v>
      </c>
      <c r="J214" s="145">
        <v>4</v>
      </c>
      <c r="K214" s="148">
        <v>55</v>
      </c>
      <c r="L214" s="148">
        <v>55</v>
      </c>
      <c r="M214" s="148">
        <v>55</v>
      </c>
    </row>
    <row r="215" spans="1:13" ht="16.5">
      <c r="A215" s="142" t="s">
        <v>1336</v>
      </c>
      <c r="B215" s="142" t="s">
        <v>1335</v>
      </c>
      <c r="C215" s="143" t="s">
        <v>179</v>
      </c>
      <c r="D215" s="142" t="s">
        <v>3384</v>
      </c>
      <c r="E215" s="144"/>
      <c r="F215" s="144" t="s">
        <v>246</v>
      </c>
      <c r="G215" s="144">
        <v>1</v>
      </c>
      <c r="H215" s="145">
        <v>0.3</v>
      </c>
      <c r="I215" s="145">
        <v>10</v>
      </c>
      <c r="J215" s="145">
        <v>4</v>
      </c>
      <c r="K215" s="148">
        <v>55</v>
      </c>
      <c r="L215" s="148">
        <v>55</v>
      </c>
      <c r="M215" s="148">
        <v>55</v>
      </c>
    </row>
    <row r="216" spans="1:13" ht="16.5">
      <c r="A216" s="146" t="s">
        <v>1337</v>
      </c>
      <c r="B216" s="146" t="s">
        <v>1335</v>
      </c>
      <c r="C216" s="143" t="s">
        <v>179</v>
      </c>
      <c r="D216" s="146" t="s">
        <v>3384</v>
      </c>
      <c r="E216" s="144"/>
      <c r="F216" s="144" t="s">
        <v>246</v>
      </c>
      <c r="G216" s="144">
        <v>1</v>
      </c>
      <c r="H216" s="146">
        <v>0.3</v>
      </c>
      <c r="I216" s="146">
        <v>12</v>
      </c>
      <c r="J216" s="146">
        <v>4</v>
      </c>
      <c r="K216" s="149">
        <v>55</v>
      </c>
      <c r="L216" s="149">
        <v>65</v>
      </c>
      <c r="M216" s="149">
        <v>65</v>
      </c>
    </row>
    <row r="217" spans="1:13" ht="16.5">
      <c r="A217" s="142" t="s">
        <v>1338</v>
      </c>
      <c r="B217" s="142" t="s">
        <v>1335</v>
      </c>
      <c r="C217" s="143" t="s">
        <v>179</v>
      </c>
      <c r="D217" s="142" t="s">
        <v>3384</v>
      </c>
      <c r="E217" s="144"/>
      <c r="F217" s="144" t="s">
        <v>246</v>
      </c>
      <c r="G217" s="144">
        <v>1</v>
      </c>
      <c r="H217" s="145">
        <v>0.3</v>
      </c>
      <c r="I217" s="145">
        <v>10</v>
      </c>
      <c r="J217" s="145">
        <v>4</v>
      </c>
      <c r="K217" s="148">
        <v>55</v>
      </c>
      <c r="L217" s="148">
        <v>55</v>
      </c>
      <c r="M217" s="148">
        <v>55</v>
      </c>
    </row>
    <row r="218" spans="1:13" ht="16.5">
      <c r="A218" s="146" t="s">
        <v>1339</v>
      </c>
      <c r="B218" s="146" t="s">
        <v>1335</v>
      </c>
      <c r="C218" s="143" t="s">
        <v>179</v>
      </c>
      <c r="D218" s="146" t="s">
        <v>3384</v>
      </c>
      <c r="E218" s="144"/>
      <c r="F218" s="144" t="s">
        <v>246</v>
      </c>
      <c r="G218" s="144">
        <v>1</v>
      </c>
      <c r="H218" s="146">
        <v>0.3</v>
      </c>
      <c r="I218" s="146">
        <v>12</v>
      </c>
      <c r="J218" s="146">
        <v>4</v>
      </c>
      <c r="K218" s="149">
        <v>55</v>
      </c>
      <c r="L218" s="149">
        <v>65</v>
      </c>
      <c r="M218" s="149">
        <v>65</v>
      </c>
    </row>
    <row r="219" spans="1:13" ht="16.5">
      <c r="A219" s="142" t="s">
        <v>1340</v>
      </c>
      <c r="B219" s="142" t="s">
        <v>1335</v>
      </c>
      <c r="C219" s="143" t="s">
        <v>179</v>
      </c>
      <c r="D219" s="142" t="s">
        <v>3384</v>
      </c>
      <c r="E219" s="144"/>
      <c r="F219" s="144" t="s">
        <v>246</v>
      </c>
      <c r="G219" s="144">
        <v>1</v>
      </c>
      <c r="H219" s="145">
        <v>0.3</v>
      </c>
      <c r="I219" s="145">
        <v>10</v>
      </c>
      <c r="J219" s="145">
        <v>4</v>
      </c>
      <c r="K219" s="148">
        <v>55</v>
      </c>
      <c r="L219" s="148">
        <v>55</v>
      </c>
      <c r="M219" s="148">
        <v>55</v>
      </c>
    </row>
    <row r="220" spans="1:13" ht="16.5">
      <c r="A220" s="142" t="s">
        <v>1341</v>
      </c>
      <c r="B220" s="142" t="s">
        <v>1335</v>
      </c>
      <c r="C220" s="143" t="s">
        <v>179</v>
      </c>
      <c r="D220" s="142" t="s">
        <v>3384</v>
      </c>
      <c r="E220" s="144"/>
      <c r="F220" s="144" t="s">
        <v>246</v>
      </c>
      <c r="G220" s="144">
        <v>1</v>
      </c>
      <c r="H220" s="145">
        <v>0.3</v>
      </c>
      <c r="I220" s="145">
        <v>10</v>
      </c>
      <c r="J220" s="145">
        <v>4</v>
      </c>
      <c r="K220" s="148">
        <v>40</v>
      </c>
      <c r="L220" s="148">
        <v>45</v>
      </c>
      <c r="M220" s="148">
        <v>45</v>
      </c>
    </row>
    <row r="221" spans="1:13" ht="16.5">
      <c r="A221" s="142" t="s">
        <v>1342</v>
      </c>
      <c r="B221" s="142" t="s">
        <v>1335</v>
      </c>
      <c r="C221" s="143" t="s">
        <v>179</v>
      </c>
      <c r="D221" s="142" t="s">
        <v>3384</v>
      </c>
      <c r="E221" s="144"/>
      <c r="F221" s="144" t="s">
        <v>246</v>
      </c>
      <c r="G221" s="144">
        <v>1</v>
      </c>
      <c r="H221" s="145">
        <v>0.3</v>
      </c>
      <c r="I221" s="145">
        <v>10</v>
      </c>
      <c r="J221" s="145">
        <v>4</v>
      </c>
      <c r="K221" s="148">
        <v>40</v>
      </c>
      <c r="L221" s="148">
        <v>45</v>
      </c>
      <c r="M221" s="148">
        <v>45</v>
      </c>
    </row>
    <row r="222" spans="1:13" ht="16.5">
      <c r="A222" s="146" t="s">
        <v>1343</v>
      </c>
      <c r="B222" s="146" t="s">
        <v>1335</v>
      </c>
      <c r="C222" s="143" t="s">
        <v>179</v>
      </c>
      <c r="D222" s="146" t="s">
        <v>3384</v>
      </c>
      <c r="E222" s="144"/>
      <c r="F222" s="144" t="s">
        <v>246</v>
      </c>
      <c r="G222" s="144">
        <v>1</v>
      </c>
      <c r="H222" s="146">
        <v>0.3</v>
      </c>
      <c r="I222" s="146">
        <v>10</v>
      </c>
      <c r="J222" s="146">
        <v>4</v>
      </c>
      <c r="K222" s="149">
        <v>55</v>
      </c>
      <c r="L222" s="149">
        <v>65</v>
      </c>
      <c r="M222" s="149">
        <v>65</v>
      </c>
    </row>
    <row r="223" spans="1:13" ht="16.5">
      <c r="A223" s="142" t="s">
        <v>1344</v>
      </c>
      <c r="B223" s="142" t="s">
        <v>1335</v>
      </c>
      <c r="C223" s="143" t="s">
        <v>179</v>
      </c>
      <c r="D223" s="142" t="s">
        <v>3384</v>
      </c>
      <c r="E223" s="144"/>
      <c r="F223" s="144" t="s">
        <v>246</v>
      </c>
      <c r="G223" s="144">
        <v>1</v>
      </c>
      <c r="H223" s="145">
        <v>0.3</v>
      </c>
      <c r="I223" s="145">
        <v>10</v>
      </c>
      <c r="J223" s="145">
        <v>4</v>
      </c>
      <c r="K223" s="148">
        <v>55</v>
      </c>
      <c r="L223" s="148">
        <v>55</v>
      </c>
      <c r="M223" s="148">
        <v>55</v>
      </c>
    </row>
    <row r="224" spans="1:13" ht="16.5">
      <c r="A224" s="142" t="s">
        <v>1345</v>
      </c>
      <c r="B224" s="142" t="s">
        <v>1335</v>
      </c>
      <c r="C224" s="143" t="s">
        <v>179</v>
      </c>
      <c r="D224" s="142" t="s">
        <v>3384</v>
      </c>
      <c r="E224" s="144"/>
      <c r="F224" s="144" t="s">
        <v>246</v>
      </c>
      <c r="G224" s="144">
        <v>1</v>
      </c>
      <c r="H224" s="145">
        <v>0.3</v>
      </c>
      <c r="I224" s="145">
        <v>10</v>
      </c>
      <c r="J224" s="145">
        <v>4</v>
      </c>
      <c r="K224" s="148">
        <v>55</v>
      </c>
      <c r="L224" s="148">
        <v>55</v>
      </c>
      <c r="M224" s="148">
        <v>55</v>
      </c>
    </row>
    <row r="225" spans="1:13" ht="16.5">
      <c r="A225" s="142" t="s">
        <v>1346</v>
      </c>
      <c r="B225" s="142" t="s">
        <v>1335</v>
      </c>
      <c r="C225" s="143" t="s">
        <v>179</v>
      </c>
      <c r="D225" s="142" t="s">
        <v>3384</v>
      </c>
      <c r="E225" s="144"/>
      <c r="F225" s="144" t="s">
        <v>246</v>
      </c>
      <c r="G225" s="144">
        <v>1</v>
      </c>
      <c r="H225" s="145">
        <v>0.3</v>
      </c>
      <c r="I225" s="145">
        <v>10</v>
      </c>
      <c r="J225" s="145">
        <v>4</v>
      </c>
      <c r="K225" s="148">
        <v>55</v>
      </c>
      <c r="L225" s="148">
        <v>50</v>
      </c>
      <c r="M225" s="148">
        <v>50</v>
      </c>
    </row>
    <row r="226" spans="1:13" ht="16.5">
      <c r="A226" s="142" t="s">
        <v>1347</v>
      </c>
      <c r="B226" s="142" t="s">
        <v>1348</v>
      </c>
      <c r="C226" s="143" t="s">
        <v>179</v>
      </c>
      <c r="D226" s="142" t="s">
        <v>3384</v>
      </c>
      <c r="E226" s="144"/>
      <c r="F226" s="144" t="s">
        <v>282</v>
      </c>
      <c r="G226" s="144">
        <v>1</v>
      </c>
      <c r="H226" s="145">
        <v>1</v>
      </c>
      <c r="I226" s="145">
        <v>10</v>
      </c>
      <c r="J226" s="145">
        <v>4</v>
      </c>
      <c r="K226" s="148">
        <v>38</v>
      </c>
      <c r="L226" s="148">
        <v>37</v>
      </c>
      <c r="M226" s="148">
        <v>37</v>
      </c>
    </row>
    <row r="227" spans="1:13" ht="16.5">
      <c r="A227" s="142" t="s">
        <v>1349</v>
      </c>
      <c r="B227" s="142" t="s">
        <v>1348</v>
      </c>
      <c r="C227" s="143" t="s">
        <v>179</v>
      </c>
      <c r="D227" s="142" t="s">
        <v>3384</v>
      </c>
      <c r="E227" s="144"/>
      <c r="F227" s="144" t="s">
        <v>282</v>
      </c>
      <c r="G227" s="144">
        <v>1</v>
      </c>
      <c r="H227" s="145">
        <v>1</v>
      </c>
      <c r="I227" s="145">
        <v>10</v>
      </c>
      <c r="J227" s="145">
        <v>4</v>
      </c>
      <c r="K227" s="148">
        <v>38</v>
      </c>
      <c r="L227" s="148">
        <v>37</v>
      </c>
      <c r="M227" s="148">
        <v>37</v>
      </c>
    </row>
    <row r="228" spans="1:13" ht="16.5">
      <c r="A228" s="142" t="s">
        <v>1350</v>
      </c>
      <c r="B228" s="142" t="s">
        <v>1348</v>
      </c>
      <c r="C228" s="143" t="s">
        <v>179</v>
      </c>
      <c r="D228" s="142" t="s">
        <v>3384</v>
      </c>
      <c r="E228" s="144"/>
      <c r="F228" s="144" t="s">
        <v>282</v>
      </c>
      <c r="G228" s="144">
        <v>1</v>
      </c>
      <c r="H228" s="145">
        <v>1</v>
      </c>
      <c r="I228" s="145">
        <v>10</v>
      </c>
      <c r="J228" s="145">
        <v>4</v>
      </c>
      <c r="K228" s="148">
        <v>38</v>
      </c>
      <c r="L228" s="148">
        <v>37</v>
      </c>
      <c r="M228" s="148">
        <v>37</v>
      </c>
    </row>
    <row r="229" spans="1:13" ht="16.5">
      <c r="A229" s="142" t="s">
        <v>1351</v>
      </c>
      <c r="B229" s="142" t="s">
        <v>1348</v>
      </c>
      <c r="C229" s="143" t="s">
        <v>179</v>
      </c>
      <c r="D229" s="142" t="s">
        <v>3384</v>
      </c>
      <c r="E229" s="144"/>
      <c r="F229" s="144" t="s">
        <v>282</v>
      </c>
      <c r="G229" s="144">
        <v>1</v>
      </c>
      <c r="H229" s="145">
        <v>1</v>
      </c>
      <c r="I229" s="145">
        <v>10</v>
      </c>
      <c r="J229" s="145">
        <v>4</v>
      </c>
      <c r="K229" s="148">
        <v>38</v>
      </c>
      <c r="L229" s="148">
        <v>37</v>
      </c>
      <c r="M229" s="148">
        <v>37</v>
      </c>
    </row>
    <row r="230" spans="1:13" ht="16.5">
      <c r="A230" s="142" t="s">
        <v>1352</v>
      </c>
      <c r="B230" s="142" t="s">
        <v>1348</v>
      </c>
      <c r="C230" s="143" t="s">
        <v>179</v>
      </c>
      <c r="D230" s="142" t="s">
        <v>3384</v>
      </c>
      <c r="E230" s="144"/>
      <c r="F230" s="144" t="s">
        <v>282</v>
      </c>
      <c r="G230" s="144">
        <v>1</v>
      </c>
      <c r="H230" s="145">
        <v>1</v>
      </c>
      <c r="I230" s="145">
        <v>10</v>
      </c>
      <c r="J230" s="145">
        <v>4</v>
      </c>
      <c r="K230" s="148">
        <v>38</v>
      </c>
      <c r="L230" s="148">
        <v>37</v>
      </c>
      <c r="M230" s="148">
        <v>37</v>
      </c>
    </row>
    <row r="231" spans="1:13" ht="16.5">
      <c r="A231" s="142" t="s">
        <v>1353</v>
      </c>
      <c r="B231" s="142" t="s">
        <v>1348</v>
      </c>
      <c r="C231" s="143" t="s">
        <v>179</v>
      </c>
      <c r="D231" s="142" t="s">
        <v>3384</v>
      </c>
      <c r="E231" s="144"/>
      <c r="F231" s="144" t="s">
        <v>282</v>
      </c>
      <c r="G231" s="144">
        <v>1</v>
      </c>
      <c r="H231" s="145">
        <v>1</v>
      </c>
      <c r="I231" s="145">
        <v>10</v>
      </c>
      <c r="J231" s="145">
        <v>4</v>
      </c>
      <c r="K231" s="148">
        <v>38</v>
      </c>
      <c r="L231" s="148">
        <v>37</v>
      </c>
      <c r="M231" s="148">
        <v>37</v>
      </c>
    </row>
    <row r="232" spans="1:13" ht="16.5">
      <c r="A232" s="142" t="s">
        <v>1354</v>
      </c>
      <c r="B232" s="142" t="s">
        <v>1348</v>
      </c>
      <c r="C232" s="143" t="s">
        <v>179</v>
      </c>
      <c r="D232" s="142" t="s">
        <v>3384</v>
      </c>
      <c r="E232" s="144"/>
      <c r="F232" s="144" t="s">
        <v>282</v>
      </c>
      <c r="G232" s="144">
        <v>1</v>
      </c>
      <c r="H232" s="145">
        <v>1</v>
      </c>
      <c r="I232" s="145">
        <v>10</v>
      </c>
      <c r="J232" s="145">
        <v>4</v>
      </c>
      <c r="K232" s="148">
        <v>38</v>
      </c>
      <c r="L232" s="148">
        <v>37</v>
      </c>
      <c r="M232" s="148">
        <v>37</v>
      </c>
    </row>
    <row r="233" spans="1:13" ht="16.5">
      <c r="A233" s="142" t="s">
        <v>1355</v>
      </c>
      <c r="B233" s="142" t="s">
        <v>1348</v>
      </c>
      <c r="C233" s="143" t="s">
        <v>179</v>
      </c>
      <c r="D233" s="142" t="s">
        <v>3384</v>
      </c>
      <c r="E233" s="144"/>
      <c r="F233" s="144" t="s">
        <v>282</v>
      </c>
      <c r="G233" s="144">
        <v>1</v>
      </c>
      <c r="H233" s="145">
        <v>1</v>
      </c>
      <c r="I233" s="145">
        <v>10.5</v>
      </c>
      <c r="J233" s="145">
        <v>4</v>
      </c>
      <c r="K233" s="148">
        <v>70</v>
      </c>
      <c r="L233" s="148">
        <v>38</v>
      </c>
      <c r="M233" s="148">
        <v>38</v>
      </c>
    </row>
    <row r="234" spans="1:13" ht="16.5">
      <c r="A234" s="142" t="s">
        <v>1356</v>
      </c>
      <c r="B234" s="142" t="s">
        <v>1348</v>
      </c>
      <c r="C234" s="143" t="s">
        <v>179</v>
      </c>
      <c r="D234" s="142" t="s">
        <v>3384</v>
      </c>
      <c r="E234" s="144"/>
      <c r="F234" s="144" t="s">
        <v>282</v>
      </c>
      <c r="G234" s="144">
        <v>1</v>
      </c>
      <c r="H234" s="145">
        <v>1</v>
      </c>
      <c r="I234" s="145">
        <v>10.5</v>
      </c>
      <c r="J234" s="145">
        <v>4</v>
      </c>
      <c r="K234" s="148">
        <v>70</v>
      </c>
      <c r="L234" s="148">
        <v>38</v>
      </c>
      <c r="M234" s="148">
        <v>38</v>
      </c>
    </row>
    <row r="235" spans="1:13" ht="16.5">
      <c r="A235" s="142" t="s">
        <v>1357</v>
      </c>
      <c r="B235" s="142" t="s">
        <v>1348</v>
      </c>
      <c r="C235" s="143" t="s">
        <v>179</v>
      </c>
      <c r="D235" s="142" t="s">
        <v>3384</v>
      </c>
      <c r="E235" s="144"/>
      <c r="F235" s="144" t="s">
        <v>282</v>
      </c>
      <c r="G235" s="144">
        <v>1</v>
      </c>
      <c r="H235" s="145">
        <v>1</v>
      </c>
      <c r="I235" s="145">
        <v>10.5</v>
      </c>
      <c r="J235" s="145">
        <v>4</v>
      </c>
      <c r="K235" s="148">
        <v>70</v>
      </c>
      <c r="L235" s="148">
        <v>38</v>
      </c>
      <c r="M235" s="148">
        <v>38</v>
      </c>
    </row>
    <row r="236" spans="1:13" ht="16.5">
      <c r="A236" s="142" t="s">
        <v>1358</v>
      </c>
      <c r="B236" s="142" t="s">
        <v>1359</v>
      </c>
      <c r="C236" s="143" t="s">
        <v>179</v>
      </c>
      <c r="D236" s="142" t="s">
        <v>3384</v>
      </c>
      <c r="E236" s="144"/>
      <c r="F236" s="144" t="s">
        <v>246</v>
      </c>
      <c r="G236" s="144">
        <v>1</v>
      </c>
      <c r="H236" s="145">
        <v>0.4</v>
      </c>
      <c r="I236" s="145">
        <v>9</v>
      </c>
      <c r="J236" s="145">
        <v>4</v>
      </c>
      <c r="K236" s="148">
        <v>90</v>
      </c>
      <c r="L236" s="148">
        <v>51</v>
      </c>
      <c r="M236" s="148">
        <v>51</v>
      </c>
    </row>
    <row r="237" spans="1:13" ht="16.5">
      <c r="A237" s="142" t="s">
        <v>1360</v>
      </c>
      <c r="B237" s="142" t="s">
        <v>1361</v>
      </c>
      <c r="C237" s="143" t="s">
        <v>179</v>
      </c>
      <c r="D237" s="142" t="s">
        <v>3384</v>
      </c>
      <c r="E237" s="144"/>
      <c r="F237" s="144" t="s">
        <v>246</v>
      </c>
      <c r="G237" s="144">
        <v>1</v>
      </c>
      <c r="H237" s="145">
        <v>0.4</v>
      </c>
      <c r="I237" s="145">
        <v>9</v>
      </c>
      <c r="J237" s="145">
        <v>4</v>
      </c>
      <c r="K237" s="148">
        <v>90</v>
      </c>
      <c r="L237" s="148">
        <v>51</v>
      </c>
      <c r="M237" s="148">
        <v>51</v>
      </c>
    </row>
    <row r="238" spans="1:13" ht="16.5">
      <c r="A238" s="142" t="s">
        <v>1362</v>
      </c>
      <c r="B238" s="142" t="s">
        <v>1363</v>
      </c>
      <c r="C238" s="143" t="s">
        <v>179</v>
      </c>
      <c r="D238" s="142" t="s">
        <v>3384</v>
      </c>
      <c r="E238" s="144"/>
      <c r="F238" s="144" t="s">
        <v>246</v>
      </c>
      <c r="G238" s="144">
        <v>1</v>
      </c>
      <c r="H238" s="145">
        <v>1</v>
      </c>
      <c r="I238" s="145">
        <v>9</v>
      </c>
      <c r="J238" s="145">
        <v>3</v>
      </c>
      <c r="K238" s="148">
        <v>44</v>
      </c>
      <c r="L238" s="148">
        <v>43</v>
      </c>
      <c r="M238" s="148">
        <v>43</v>
      </c>
    </row>
    <row r="239" spans="1:13" ht="16.5">
      <c r="A239" s="142" t="s">
        <v>1364</v>
      </c>
      <c r="B239" s="142" t="s">
        <v>1363</v>
      </c>
      <c r="C239" s="143" t="s">
        <v>179</v>
      </c>
      <c r="D239" s="142" t="s">
        <v>3384</v>
      </c>
      <c r="E239" s="144"/>
      <c r="F239" s="144" t="s">
        <v>246</v>
      </c>
      <c r="G239" s="144">
        <v>1</v>
      </c>
      <c r="H239" s="145">
        <v>1</v>
      </c>
      <c r="I239" s="145">
        <v>9</v>
      </c>
      <c r="J239" s="145">
        <v>3</v>
      </c>
      <c r="K239" s="148">
        <v>44</v>
      </c>
      <c r="L239" s="148">
        <v>43</v>
      </c>
      <c r="M239" s="148">
        <v>43</v>
      </c>
    </row>
    <row r="240" spans="1:13" ht="16.5">
      <c r="A240" s="142" t="s">
        <v>1365</v>
      </c>
      <c r="B240" s="142" t="s">
        <v>1366</v>
      </c>
      <c r="C240" s="143" t="s">
        <v>179</v>
      </c>
      <c r="D240" s="142" t="s">
        <v>3384</v>
      </c>
      <c r="E240" s="144"/>
      <c r="F240" s="144" t="s">
        <v>282</v>
      </c>
      <c r="G240" s="144">
        <v>1</v>
      </c>
      <c r="H240" s="145">
        <v>0.6</v>
      </c>
      <c r="I240" s="145">
        <v>10</v>
      </c>
      <c r="J240" s="145">
        <v>3.8</v>
      </c>
      <c r="K240" s="148">
        <v>120</v>
      </c>
      <c r="L240" s="148">
        <v>37</v>
      </c>
      <c r="M240" s="148">
        <v>37</v>
      </c>
    </row>
    <row r="241" spans="1:13" ht="16.5">
      <c r="A241" s="142" t="s">
        <v>1367</v>
      </c>
      <c r="B241" s="142" t="s">
        <v>1366</v>
      </c>
      <c r="C241" s="143" t="s">
        <v>179</v>
      </c>
      <c r="D241" s="142" t="s">
        <v>3384</v>
      </c>
      <c r="E241" s="144"/>
      <c r="F241" s="144" t="s">
        <v>282</v>
      </c>
      <c r="G241" s="144">
        <v>1</v>
      </c>
      <c r="H241" s="145">
        <v>0.6</v>
      </c>
      <c r="I241" s="145">
        <v>10</v>
      </c>
      <c r="J241" s="145">
        <v>3.8</v>
      </c>
      <c r="K241" s="148">
        <v>120</v>
      </c>
      <c r="L241" s="148">
        <v>37</v>
      </c>
      <c r="M241" s="148">
        <v>37</v>
      </c>
    </row>
    <row r="242" spans="1:13" ht="16.5">
      <c r="A242" s="142" t="s">
        <v>1368</v>
      </c>
      <c r="B242" s="142" t="s">
        <v>1366</v>
      </c>
      <c r="C242" s="143" t="s">
        <v>179</v>
      </c>
      <c r="D242" s="142" t="s">
        <v>3384</v>
      </c>
      <c r="E242" s="144"/>
      <c r="F242" s="144" t="s">
        <v>282</v>
      </c>
      <c r="G242" s="144">
        <v>1</v>
      </c>
      <c r="H242" s="145">
        <v>0.6</v>
      </c>
      <c r="I242" s="145">
        <v>10</v>
      </c>
      <c r="J242" s="145">
        <v>3.8</v>
      </c>
      <c r="K242" s="148">
        <v>120</v>
      </c>
      <c r="L242" s="148">
        <v>37</v>
      </c>
      <c r="M242" s="148">
        <v>37</v>
      </c>
    </row>
    <row r="243" spans="1:13" ht="16.5">
      <c r="A243" s="142" t="s">
        <v>1369</v>
      </c>
      <c r="B243" s="142" t="s">
        <v>1366</v>
      </c>
      <c r="C243" s="143" t="s">
        <v>179</v>
      </c>
      <c r="D243" s="142" t="s">
        <v>3384</v>
      </c>
      <c r="E243" s="144"/>
      <c r="F243" s="144" t="s">
        <v>282</v>
      </c>
      <c r="G243" s="144">
        <v>1</v>
      </c>
      <c r="H243" s="145">
        <v>0.6</v>
      </c>
      <c r="I243" s="145">
        <v>10</v>
      </c>
      <c r="J243" s="145">
        <v>3.8</v>
      </c>
      <c r="K243" s="148">
        <v>120</v>
      </c>
      <c r="L243" s="148">
        <v>37</v>
      </c>
      <c r="M243" s="148">
        <v>37</v>
      </c>
    </row>
    <row r="244" spans="1:13" ht="16.5">
      <c r="A244" s="142" t="s">
        <v>1370</v>
      </c>
      <c r="B244" s="142" t="s">
        <v>1366</v>
      </c>
      <c r="C244" s="143" t="s">
        <v>179</v>
      </c>
      <c r="D244" s="142" t="s">
        <v>3384</v>
      </c>
      <c r="E244" s="144"/>
      <c r="F244" s="144" t="s">
        <v>282</v>
      </c>
      <c r="G244" s="144">
        <v>1</v>
      </c>
      <c r="H244" s="145">
        <v>0.6</v>
      </c>
      <c r="I244" s="145">
        <v>10</v>
      </c>
      <c r="J244" s="145">
        <v>3.8</v>
      </c>
      <c r="K244" s="148">
        <v>120</v>
      </c>
      <c r="L244" s="148">
        <v>37</v>
      </c>
      <c r="M244" s="148">
        <v>37</v>
      </c>
    </row>
    <row r="245" spans="1:13" ht="16.5">
      <c r="A245" s="142" t="s">
        <v>1371</v>
      </c>
      <c r="B245" s="142" t="s">
        <v>1372</v>
      </c>
      <c r="C245" s="143" t="s">
        <v>179</v>
      </c>
      <c r="D245" s="142" t="s">
        <v>3384</v>
      </c>
      <c r="E245" s="144"/>
      <c r="F245" s="144" t="s">
        <v>282</v>
      </c>
      <c r="G245" s="144">
        <v>1</v>
      </c>
      <c r="H245" s="145">
        <v>0.6</v>
      </c>
      <c r="I245" s="145">
        <v>10</v>
      </c>
      <c r="J245" s="145">
        <v>3.8</v>
      </c>
      <c r="K245" s="148">
        <v>120</v>
      </c>
      <c r="L245" s="148">
        <v>37</v>
      </c>
      <c r="M245" s="148">
        <v>37</v>
      </c>
    </row>
    <row r="246" spans="1:13" ht="16.5">
      <c r="A246" s="142" t="s">
        <v>1373</v>
      </c>
      <c r="B246" s="142" t="s">
        <v>1366</v>
      </c>
      <c r="C246" s="143" t="s">
        <v>179</v>
      </c>
      <c r="D246" s="142" t="s">
        <v>3384</v>
      </c>
      <c r="E246" s="144"/>
      <c r="F246" s="144" t="s">
        <v>282</v>
      </c>
      <c r="G246" s="144">
        <v>1</v>
      </c>
      <c r="H246" s="145">
        <v>0.6</v>
      </c>
      <c r="I246" s="145">
        <v>10</v>
      </c>
      <c r="J246" s="145">
        <v>3.8</v>
      </c>
      <c r="K246" s="148">
        <v>120</v>
      </c>
      <c r="L246" s="148">
        <v>37</v>
      </c>
      <c r="M246" s="148">
        <v>37</v>
      </c>
    </row>
    <row r="247" spans="1:13" ht="16.5">
      <c r="A247" s="142" t="s">
        <v>1374</v>
      </c>
      <c r="B247" s="142" t="s">
        <v>1372</v>
      </c>
      <c r="C247" s="143" t="s">
        <v>179</v>
      </c>
      <c r="D247" s="142" t="s">
        <v>3384</v>
      </c>
      <c r="E247" s="144"/>
      <c r="F247" s="144" t="s">
        <v>282</v>
      </c>
      <c r="G247" s="144">
        <v>1</v>
      </c>
      <c r="H247" s="145">
        <v>0.2</v>
      </c>
      <c r="I247" s="145">
        <v>10</v>
      </c>
      <c r="J247" s="145">
        <v>3</v>
      </c>
      <c r="K247" s="148">
        <v>50</v>
      </c>
      <c r="L247" s="148">
        <v>38</v>
      </c>
      <c r="M247" s="148">
        <v>38</v>
      </c>
    </row>
    <row r="248" spans="1:13" ht="16.5">
      <c r="A248" s="142" t="s">
        <v>1375</v>
      </c>
      <c r="B248" s="142" t="s">
        <v>1376</v>
      </c>
      <c r="C248" s="143" t="s">
        <v>179</v>
      </c>
      <c r="D248" s="142" t="s">
        <v>3384</v>
      </c>
      <c r="E248" s="144"/>
      <c r="F248" s="144" t="s">
        <v>246</v>
      </c>
      <c r="G248" s="144">
        <v>1</v>
      </c>
      <c r="H248" s="145">
        <v>0.3</v>
      </c>
      <c r="I248" s="145">
        <v>10</v>
      </c>
      <c r="J248" s="145">
        <v>3</v>
      </c>
      <c r="K248" s="148">
        <v>50</v>
      </c>
      <c r="L248" s="148">
        <v>44</v>
      </c>
      <c r="M248" s="148">
        <v>44</v>
      </c>
    </row>
    <row r="249" spans="1:13" ht="16.5">
      <c r="A249" s="142" t="s">
        <v>1377</v>
      </c>
      <c r="B249" s="142" t="s">
        <v>1378</v>
      </c>
      <c r="C249" s="143" t="s">
        <v>179</v>
      </c>
      <c r="D249" s="142" t="s">
        <v>3384</v>
      </c>
      <c r="E249" s="144"/>
      <c r="F249" s="144" t="s">
        <v>246</v>
      </c>
      <c r="G249" s="144">
        <v>1</v>
      </c>
      <c r="H249" s="145">
        <v>0.9</v>
      </c>
      <c r="I249" s="145">
        <v>10</v>
      </c>
      <c r="J249" s="145">
        <v>4</v>
      </c>
      <c r="K249" s="148">
        <v>200</v>
      </c>
      <c r="L249" s="148">
        <v>50</v>
      </c>
      <c r="M249" s="148">
        <v>50</v>
      </c>
    </row>
    <row r="250" spans="1:13" ht="16.5">
      <c r="A250" s="142" t="s">
        <v>1379</v>
      </c>
      <c r="B250" s="142" t="s">
        <v>1380</v>
      </c>
      <c r="C250" s="143" t="s">
        <v>179</v>
      </c>
      <c r="D250" s="142" t="s">
        <v>3384</v>
      </c>
      <c r="E250" s="144"/>
      <c r="F250" s="144" t="s">
        <v>246</v>
      </c>
      <c r="G250" s="144">
        <v>1</v>
      </c>
      <c r="H250" s="145">
        <v>0.9</v>
      </c>
      <c r="I250" s="145">
        <v>10</v>
      </c>
      <c r="J250" s="145">
        <v>4</v>
      </c>
      <c r="K250" s="148">
        <v>200</v>
      </c>
      <c r="L250" s="148">
        <v>50</v>
      </c>
      <c r="M250" s="148">
        <v>50</v>
      </c>
    </row>
    <row r="251" spans="1:13" ht="16.5">
      <c r="A251" s="142" t="s">
        <v>1381</v>
      </c>
      <c r="B251" s="142" t="s">
        <v>1378</v>
      </c>
      <c r="C251" s="143" t="s">
        <v>179</v>
      </c>
      <c r="D251" s="142" t="s">
        <v>3384</v>
      </c>
      <c r="E251" s="144"/>
      <c r="F251" s="144" t="s">
        <v>246</v>
      </c>
      <c r="G251" s="144">
        <v>1</v>
      </c>
      <c r="H251" s="145">
        <v>0.9</v>
      </c>
      <c r="I251" s="145">
        <v>10</v>
      </c>
      <c r="J251" s="145">
        <v>4</v>
      </c>
      <c r="K251" s="148">
        <v>200</v>
      </c>
      <c r="L251" s="148">
        <v>50</v>
      </c>
      <c r="M251" s="148">
        <v>50</v>
      </c>
    </row>
    <row r="252" spans="1:13" ht="16.5">
      <c r="A252" s="142" t="s">
        <v>1382</v>
      </c>
      <c r="B252" s="142" t="s">
        <v>1378</v>
      </c>
      <c r="C252" s="143" t="s">
        <v>179</v>
      </c>
      <c r="D252" s="142" t="s">
        <v>3384</v>
      </c>
      <c r="E252" s="144"/>
      <c r="F252" s="144" t="s">
        <v>246</v>
      </c>
      <c r="G252" s="144">
        <v>1</v>
      </c>
      <c r="H252" s="145">
        <v>0.9</v>
      </c>
      <c r="I252" s="145">
        <v>10</v>
      </c>
      <c r="J252" s="145">
        <v>4</v>
      </c>
      <c r="K252" s="148">
        <v>200</v>
      </c>
      <c r="L252" s="148">
        <v>50</v>
      </c>
      <c r="M252" s="148">
        <v>50</v>
      </c>
    </row>
    <row r="253" spans="1:13" ht="16.5">
      <c r="A253" s="142" t="s">
        <v>1383</v>
      </c>
      <c r="B253" s="142" t="s">
        <v>1378</v>
      </c>
      <c r="C253" s="143" t="s">
        <v>179</v>
      </c>
      <c r="D253" s="142" t="s">
        <v>3384</v>
      </c>
      <c r="E253" s="144"/>
      <c r="F253" s="144" t="s">
        <v>246</v>
      </c>
      <c r="G253" s="144">
        <v>1</v>
      </c>
      <c r="H253" s="145">
        <v>0.9</v>
      </c>
      <c r="I253" s="145">
        <v>10</v>
      </c>
      <c r="J253" s="145">
        <v>4</v>
      </c>
      <c r="K253" s="148">
        <v>200</v>
      </c>
      <c r="L253" s="148">
        <v>50</v>
      </c>
      <c r="M253" s="148">
        <v>50</v>
      </c>
    </row>
    <row r="254" spans="1:13" ht="16.5">
      <c r="A254" s="142" t="s">
        <v>1384</v>
      </c>
      <c r="B254" s="142" t="s">
        <v>1378</v>
      </c>
      <c r="C254" s="143" t="s">
        <v>179</v>
      </c>
      <c r="D254" s="142" t="s">
        <v>3384</v>
      </c>
      <c r="E254" s="144"/>
      <c r="F254" s="144" t="s">
        <v>246</v>
      </c>
      <c r="G254" s="144">
        <v>1</v>
      </c>
      <c r="H254" s="145">
        <v>0.2</v>
      </c>
      <c r="I254" s="145">
        <v>10</v>
      </c>
      <c r="J254" s="145">
        <v>4</v>
      </c>
      <c r="K254" s="148">
        <v>60</v>
      </c>
      <c r="L254" s="148">
        <v>49</v>
      </c>
      <c r="M254" s="148">
        <v>49</v>
      </c>
    </row>
    <row r="255" spans="1:13" ht="16.5">
      <c r="A255" s="142" t="s">
        <v>1385</v>
      </c>
      <c r="B255" s="142" t="s">
        <v>1386</v>
      </c>
      <c r="C255" s="143" t="s">
        <v>179</v>
      </c>
      <c r="D255" s="142" t="s">
        <v>3384</v>
      </c>
      <c r="E255" s="144"/>
      <c r="F255" s="144" t="s">
        <v>246</v>
      </c>
      <c r="G255" s="144">
        <v>1</v>
      </c>
      <c r="H255" s="145">
        <v>0.3</v>
      </c>
      <c r="I255" s="145">
        <v>10</v>
      </c>
      <c r="J255" s="145">
        <v>3</v>
      </c>
      <c r="K255" s="148">
        <v>50</v>
      </c>
      <c r="L255" s="148">
        <v>50</v>
      </c>
      <c r="M255" s="148">
        <v>50</v>
      </c>
    </row>
    <row r="256" spans="1:13" ht="16.5">
      <c r="A256" s="142" t="s">
        <v>1387</v>
      </c>
      <c r="B256" s="142" t="s">
        <v>1386</v>
      </c>
      <c r="C256" s="143" t="s">
        <v>179</v>
      </c>
      <c r="D256" s="142" t="s">
        <v>3384</v>
      </c>
      <c r="E256" s="144"/>
      <c r="F256" s="144" t="s">
        <v>246</v>
      </c>
      <c r="G256" s="144">
        <v>1</v>
      </c>
      <c r="H256" s="145">
        <v>0.3</v>
      </c>
      <c r="I256" s="145">
        <v>10</v>
      </c>
      <c r="J256" s="145">
        <v>3</v>
      </c>
      <c r="K256" s="148">
        <v>50</v>
      </c>
      <c r="L256" s="148">
        <v>50</v>
      </c>
      <c r="M256" s="148">
        <v>50</v>
      </c>
    </row>
    <row r="257" spans="1:13" ht="16.5">
      <c r="A257" s="142" t="s">
        <v>1388</v>
      </c>
      <c r="B257" s="142" t="s">
        <v>1386</v>
      </c>
      <c r="C257" s="143" t="s">
        <v>179</v>
      </c>
      <c r="D257" s="142" t="s">
        <v>3384</v>
      </c>
      <c r="E257" s="144"/>
      <c r="F257" s="144" t="s">
        <v>246</v>
      </c>
      <c r="G257" s="144">
        <v>1</v>
      </c>
      <c r="H257" s="145">
        <v>0.3</v>
      </c>
      <c r="I257" s="145">
        <v>7</v>
      </c>
      <c r="J257" s="145">
        <v>3</v>
      </c>
      <c r="K257" s="148">
        <v>40</v>
      </c>
      <c r="L257" s="148">
        <v>38</v>
      </c>
      <c r="M257" s="148">
        <v>38</v>
      </c>
    </row>
    <row r="258" spans="1:13" ht="16.5">
      <c r="A258" s="142" t="s">
        <v>1389</v>
      </c>
      <c r="B258" s="142" t="s">
        <v>1386</v>
      </c>
      <c r="C258" s="143" t="s">
        <v>179</v>
      </c>
      <c r="D258" s="142" t="s">
        <v>3384</v>
      </c>
      <c r="E258" s="144"/>
      <c r="F258" s="144" t="s">
        <v>246</v>
      </c>
      <c r="G258" s="144">
        <v>1</v>
      </c>
      <c r="H258" s="145">
        <v>0.3</v>
      </c>
      <c r="I258" s="145">
        <v>10</v>
      </c>
      <c r="J258" s="145">
        <v>3</v>
      </c>
      <c r="K258" s="148">
        <v>50</v>
      </c>
      <c r="L258" s="148">
        <v>50</v>
      </c>
      <c r="M258" s="148">
        <v>50</v>
      </c>
    </row>
    <row r="259" spans="1:13" ht="16.5">
      <c r="A259" s="142" t="s">
        <v>1390</v>
      </c>
      <c r="B259" s="142" t="s">
        <v>1386</v>
      </c>
      <c r="C259" s="143" t="s">
        <v>179</v>
      </c>
      <c r="D259" s="142" t="s">
        <v>3384</v>
      </c>
      <c r="E259" s="144"/>
      <c r="F259" s="144" t="s">
        <v>246</v>
      </c>
      <c r="G259" s="144">
        <v>1</v>
      </c>
      <c r="H259" s="145">
        <v>0.3</v>
      </c>
      <c r="I259" s="145">
        <v>7</v>
      </c>
      <c r="J259" s="145">
        <v>2</v>
      </c>
      <c r="K259" s="148">
        <v>50</v>
      </c>
      <c r="L259" s="148">
        <v>34</v>
      </c>
      <c r="M259" s="148">
        <v>34</v>
      </c>
    </row>
    <row r="260" spans="1:13" ht="16.5">
      <c r="A260" s="142" t="s">
        <v>1391</v>
      </c>
      <c r="B260" s="142" t="s">
        <v>1392</v>
      </c>
      <c r="C260" s="143" t="s">
        <v>179</v>
      </c>
      <c r="D260" s="142" t="s">
        <v>3384</v>
      </c>
      <c r="E260" s="144"/>
      <c r="F260" s="144" t="s">
        <v>246</v>
      </c>
      <c r="G260" s="144">
        <v>1</v>
      </c>
      <c r="H260" s="145">
        <v>0.3</v>
      </c>
      <c r="I260" s="145">
        <v>10</v>
      </c>
      <c r="J260" s="145">
        <v>3</v>
      </c>
      <c r="K260" s="148">
        <v>50</v>
      </c>
      <c r="L260" s="148">
        <v>44</v>
      </c>
      <c r="M260" s="148">
        <v>44</v>
      </c>
    </row>
    <row r="261" spans="1:13" ht="16.5">
      <c r="A261" s="142" t="s">
        <v>1393</v>
      </c>
      <c r="B261" s="142" t="s">
        <v>1392</v>
      </c>
      <c r="C261" s="143" t="s">
        <v>179</v>
      </c>
      <c r="D261" s="142" t="s">
        <v>3384</v>
      </c>
      <c r="E261" s="144"/>
      <c r="F261" s="144" t="s">
        <v>246</v>
      </c>
      <c r="G261" s="144">
        <v>1</v>
      </c>
      <c r="H261" s="145">
        <v>0.3</v>
      </c>
      <c r="I261" s="145">
        <v>10</v>
      </c>
      <c r="J261" s="145">
        <v>3</v>
      </c>
      <c r="K261" s="148">
        <v>50</v>
      </c>
      <c r="L261" s="148">
        <v>54</v>
      </c>
      <c r="M261" s="148">
        <v>54</v>
      </c>
    </row>
    <row r="262" spans="1:13" ht="16.5">
      <c r="A262" s="142" t="s">
        <v>1394</v>
      </c>
      <c r="B262" s="142" t="s">
        <v>1392</v>
      </c>
      <c r="C262" s="143" t="s">
        <v>179</v>
      </c>
      <c r="D262" s="142" t="s">
        <v>3384</v>
      </c>
      <c r="E262" s="144"/>
      <c r="F262" s="144" t="s">
        <v>246</v>
      </c>
      <c r="G262" s="144">
        <v>1</v>
      </c>
      <c r="H262" s="145">
        <v>0.3</v>
      </c>
      <c r="I262" s="145">
        <v>10</v>
      </c>
      <c r="J262" s="145">
        <v>3</v>
      </c>
      <c r="K262" s="148">
        <v>50</v>
      </c>
      <c r="L262" s="148">
        <v>54</v>
      </c>
      <c r="M262" s="148">
        <v>54</v>
      </c>
    </row>
    <row r="263" spans="1:13" ht="16.5">
      <c r="A263" s="142" t="s">
        <v>1395</v>
      </c>
      <c r="B263" s="142" t="s">
        <v>1392</v>
      </c>
      <c r="C263" s="143" t="s">
        <v>179</v>
      </c>
      <c r="D263" s="142" t="s">
        <v>3384</v>
      </c>
      <c r="E263" s="144"/>
      <c r="F263" s="144" t="s">
        <v>246</v>
      </c>
      <c r="G263" s="144">
        <v>1</v>
      </c>
      <c r="H263" s="145">
        <v>0.3</v>
      </c>
      <c r="I263" s="145">
        <v>10</v>
      </c>
      <c r="J263" s="145">
        <v>3</v>
      </c>
      <c r="K263" s="148">
        <v>50</v>
      </c>
      <c r="L263" s="148">
        <v>54</v>
      </c>
      <c r="M263" s="148">
        <v>54</v>
      </c>
    </row>
    <row r="264" spans="1:13" ht="16.5">
      <c r="A264" s="142" t="s">
        <v>1396</v>
      </c>
      <c r="B264" s="142" t="s">
        <v>1397</v>
      </c>
      <c r="C264" s="143" t="s">
        <v>179</v>
      </c>
      <c r="D264" s="142" t="s">
        <v>3384</v>
      </c>
      <c r="E264" s="144"/>
      <c r="F264" s="144" t="s">
        <v>246</v>
      </c>
      <c r="G264" s="144">
        <v>1</v>
      </c>
      <c r="H264" s="145">
        <v>0.4</v>
      </c>
      <c r="I264" s="145">
        <v>10</v>
      </c>
      <c r="J264" s="145">
        <v>3</v>
      </c>
      <c r="K264" s="148">
        <v>50</v>
      </c>
      <c r="L264" s="148">
        <v>40</v>
      </c>
      <c r="M264" s="148">
        <v>40</v>
      </c>
    </row>
    <row r="265" spans="1:13" ht="16.5">
      <c r="A265" s="142" t="s">
        <v>1398</v>
      </c>
      <c r="B265" s="142" t="s">
        <v>1399</v>
      </c>
      <c r="C265" s="143" t="s">
        <v>179</v>
      </c>
      <c r="D265" s="142" t="s">
        <v>3384</v>
      </c>
      <c r="E265" s="144"/>
      <c r="F265" s="144" t="s">
        <v>246</v>
      </c>
      <c r="G265" s="144">
        <v>1</v>
      </c>
      <c r="H265" s="145">
        <v>0.3</v>
      </c>
      <c r="I265" s="145">
        <v>9</v>
      </c>
      <c r="J265" s="145">
        <v>3</v>
      </c>
      <c r="K265" s="148">
        <v>30</v>
      </c>
      <c r="L265" s="148">
        <v>22</v>
      </c>
      <c r="M265" s="148">
        <v>22</v>
      </c>
    </row>
    <row r="266" spans="1:13" ht="16.5">
      <c r="A266" s="142" t="s">
        <v>1400</v>
      </c>
      <c r="B266" s="142" t="s">
        <v>1399</v>
      </c>
      <c r="C266" s="143" t="s">
        <v>179</v>
      </c>
      <c r="D266" s="142" t="s">
        <v>3384</v>
      </c>
      <c r="E266" s="144"/>
      <c r="F266" s="144" t="s">
        <v>246</v>
      </c>
      <c r="G266" s="144">
        <v>1</v>
      </c>
      <c r="H266" s="145">
        <v>0.2</v>
      </c>
      <c r="I266" s="145">
        <v>9</v>
      </c>
      <c r="J266" s="145">
        <v>3</v>
      </c>
      <c r="K266" s="148">
        <v>40</v>
      </c>
      <c r="L266" s="148">
        <v>32</v>
      </c>
      <c r="M266" s="148">
        <v>32</v>
      </c>
    </row>
    <row r="267" spans="1:13" ht="16.5">
      <c r="A267" s="142" t="s">
        <v>1401</v>
      </c>
      <c r="B267" s="142" t="s">
        <v>1402</v>
      </c>
      <c r="C267" s="143" t="s">
        <v>179</v>
      </c>
      <c r="D267" s="142" t="s">
        <v>3384</v>
      </c>
      <c r="E267" s="144"/>
      <c r="F267" s="144" t="s">
        <v>246</v>
      </c>
      <c r="G267" s="144">
        <v>1</v>
      </c>
      <c r="H267" s="145">
        <v>0.2</v>
      </c>
      <c r="I267" s="145">
        <v>9</v>
      </c>
      <c r="J267" s="145">
        <v>3</v>
      </c>
      <c r="K267" s="148">
        <v>40</v>
      </c>
      <c r="L267" s="148">
        <v>32</v>
      </c>
      <c r="M267" s="148">
        <v>32</v>
      </c>
    </row>
    <row r="268" spans="1:13" ht="16.5">
      <c r="A268" s="142" t="s">
        <v>1403</v>
      </c>
      <c r="B268" s="142" t="s">
        <v>1399</v>
      </c>
      <c r="C268" s="143" t="s">
        <v>179</v>
      </c>
      <c r="D268" s="142" t="s">
        <v>3384</v>
      </c>
      <c r="E268" s="144"/>
      <c r="F268" s="144" t="s">
        <v>246</v>
      </c>
      <c r="G268" s="144">
        <v>1</v>
      </c>
      <c r="H268" s="145">
        <v>0.2</v>
      </c>
      <c r="I268" s="145">
        <v>9</v>
      </c>
      <c r="J268" s="145">
        <v>3</v>
      </c>
      <c r="K268" s="148">
        <v>40</v>
      </c>
      <c r="L268" s="148">
        <v>32</v>
      </c>
      <c r="M268" s="148">
        <v>32</v>
      </c>
    </row>
    <row r="269" spans="1:13" ht="16.5">
      <c r="A269" s="142" t="s">
        <v>1404</v>
      </c>
      <c r="B269" s="142" t="s">
        <v>1399</v>
      </c>
      <c r="C269" s="143" t="s">
        <v>179</v>
      </c>
      <c r="D269" s="142" t="s">
        <v>3384</v>
      </c>
      <c r="E269" s="144"/>
      <c r="F269" s="144" t="s">
        <v>246</v>
      </c>
      <c r="G269" s="144">
        <v>1</v>
      </c>
      <c r="H269" s="145">
        <v>0.3</v>
      </c>
      <c r="I269" s="145">
        <v>9</v>
      </c>
      <c r="J269" s="145">
        <v>3</v>
      </c>
      <c r="K269" s="148">
        <v>40</v>
      </c>
      <c r="L269" s="148">
        <v>22</v>
      </c>
      <c r="M269" s="148">
        <v>22</v>
      </c>
    </row>
    <row r="270" spans="1:13" ht="16.5">
      <c r="A270" s="142" t="s">
        <v>1405</v>
      </c>
      <c r="B270" s="142" t="s">
        <v>1399</v>
      </c>
      <c r="C270" s="143" t="s">
        <v>179</v>
      </c>
      <c r="D270" s="142" t="s">
        <v>3384</v>
      </c>
      <c r="E270" s="144"/>
      <c r="F270" s="144" t="s">
        <v>246</v>
      </c>
      <c r="G270" s="144">
        <v>1</v>
      </c>
      <c r="H270" s="145">
        <v>0.3</v>
      </c>
      <c r="I270" s="145">
        <v>9</v>
      </c>
      <c r="J270" s="145">
        <v>3</v>
      </c>
      <c r="K270" s="148">
        <v>40</v>
      </c>
      <c r="L270" s="148">
        <v>22</v>
      </c>
      <c r="M270" s="148">
        <v>22</v>
      </c>
    </row>
    <row r="271" spans="1:13" ht="16.5">
      <c r="A271" s="142" t="s">
        <v>1406</v>
      </c>
      <c r="B271" s="142" t="s">
        <v>1407</v>
      </c>
      <c r="C271" s="143" t="s">
        <v>179</v>
      </c>
      <c r="D271" s="142" t="s">
        <v>3384</v>
      </c>
      <c r="E271" s="144"/>
      <c r="F271" s="144" t="s">
        <v>246</v>
      </c>
      <c r="G271" s="144">
        <v>1</v>
      </c>
      <c r="H271" s="145">
        <v>1</v>
      </c>
      <c r="I271" s="145">
        <v>9</v>
      </c>
      <c r="J271" s="145">
        <v>3</v>
      </c>
      <c r="K271" s="148">
        <v>45</v>
      </c>
      <c r="L271" s="148">
        <v>45</v>
      </c>
      <c r="M271" s="148">
        <v>45</v>
      </c>
    </row>
    <row r="272" spans="1:13" ht="16.5">
      <c r="A272" s="142" t="s">
        <v>1408</v>
      </c>
      <c r="B272" s="142" t="s">
        <v>1407</v>
      </c>
      <c r="C272" s="143" t="s">
        <v>179</v>
      </c>
      <c r="D272" s="142" t="s">
        <v>3384</v>
      </c>
      <c r="E272" s="144"/>
      <c r="F272" s="144" t="s">
        <v>246</v>
      </c>
      <c r="G272" s="144">
        <v>1</v>
      </c>
      <c r="H272" s="145">
        <v>1</v>
      </c>
      <c r="I272" s="145">
        <v>9</v>
      </c>
      <c r="J272" s="145">
        <v>3</v>
      </c>
      <c r="K272" s="148">
        <v>45</v>
      </c>
      <c r="L272" s="148">
        <v>45</v>
      </c>
      <c r="M272" s="148">
        <v>45</v>
      </c>
    </row>
    <row r="273" spans="1:13" ht="16.5">
      <c r="A273" s="142" t="s">
        <v>1409</v>
      </c>
      <c r="B273" s="142" t="s">
        <v>1407</v>
      </c>
      <c r="C273" s="143" t="s">
        <v>179</v>
      </c>
      <c r="D273" s="142" t="s">
        <v>3384</v>
      </c>
      <c r="E273" s="144"/>
      <c r="F273" s="144" t="s">
        <v>246</v>
      </c>
      <c r="G273" s="144">
        <v>1</v>
      </c>
      <c r="H273" s="145">
        <v>0.95</v>
      </c>
      <c r="I273" s="145">
        <v>7</v>
      </c>
      <c r="J273" s="145">
        <v>2</v>
      </c>
      <c r="K273" s="148">
        <v>35</v>
      </c>
      <c r="L273" s="148">
        <v>35</v>
      </c>
      <c r="M273" s="148">
        <v>35</v>
      </c>
    </row>
    <row r="274" spans="1:13" ht="16.5">
      <c r="A274" s="142" t="s">
        <v>1410</v>
      </c>
      <c r="B274" s="142" t="s">
        <v>1407</v>
      </c>
      <c r="C274" s="143" t="s">
        <v>179</v>
      </c>
      <c r="D274" s="142" t="s">
        <v>3384</v>
      </c>
      <c r="E274" s="144"/>
      <c r="F274" s="144" t="s">
        <v>246</v>
      </c>
      <c r="G274" s="144">
        <v>1</v>
      </c>
      <c r="H274" s="145">
        <v>1</v>
      </c>
      <c r="I274" s="145">
        <v>6</v>
      </c>
      <c r="J274" s="145">
        <v>2</v>
      </c>
      <c r="K274" s="148">
        <v>32</v>
      </c>
      <c r="L274" s="148">
        <v>32</v>
      </c>
      <c r="M274" s="148">
        <v>32</v>
      </c>
    </row>
    <row r="275" spans="1:13" ht="16.5">
      <c r="A275" s="142" t="s">
        <v>1411</v>
      </c>
      <c r="B275" s="142" t="s">
        <v>1412</v>
      </c>
      <c r="C275" s="143" t="s">
        <v>179</v>
      </c>
      <c r="D275" s="142" t="s">
        <v>3384</v>
      </c>
      <c r="E275" s="144"/>
      <c r="F275" s="144" t="s">
        <v>246</v>
      </c>
      <c r="G275" s="144">
        <v>1</v>
      </c>
      <c r="H275" s="145">
        <v>0.3</v>
      </c>
      <c r="I275" s="145">
        <v>10</v>
      </c>
      <c r="J275" s="145">
        <v>4</v>
      </c>
      <c r="K275" s="148">
        <v>45</v>
      </c>
      <c r="L275" s="148">
        <v>48</v>
      </c>
      <c r="M275" s="148">
        <v>48</v>
      </c>
    </row>
    <row r="276" spans="1:13" ht="16.5">
      <c r="A276" s="142" t="s">
        <v>1413</v>
      </c>
      <c r="B276" s="142" t="s">
        <v>1414</v>
      </c>
      <c r="C276" s="143" t="s">
        <v>179</v>
      </c>
      <c r="D276" s="142" t="s">
        <v>3384</v>
      </c>
      <c r="E276" s="144"/>
      <c r="F276" s="144" t="s">
        <v>246</v>
      </c>
      <c r="G276" s="144">
        <v>1</v>
      </c>
      <c r="H276" s="145">
        <v>0.3</v>
      </c>
      <c r="I276" s="145">
        <v>10</v>
      </c>
      <c r="J276" s="145">
        <v>4</v>
      </c>
      <c r="K276" s="148">
        <v>45</v>
      </c>
      <c r="L276" s="148">
        <v>48</v>
      </c>
      <c r="M276" s="148">
        <v>48</v>
      </c>
    </row>
    <row r="277" spans="1:13" ht="16.5">
      <c r="A277" s="142" t="s">
        <v>1415</v>
      </c>
      <c r="B277" s="142" t="s">
        <v>1414</v>
      </c>
      <c r="C277" s="143" t="s">
        <v>179</v>
      </c>
      <c r="D277" s="142" t="s">
        <v>3384</v>
      </c>
      <c r="E277" s="144"/>
      <c r="F277" s="144" t="s">
        <v>246</v>
      </c>
      <c r="G277" s="144">
        <v>1</v>
      </c>
      <c r="H277" s="145">
        <v>0.3</v>
      </c>
      <c r="I277" s="145">
        <v>10</v>
      </c>
      <c r="J277" s="145">
        <v>4</v>
      </c>
      <c r="K277" s="148">
        <v>45</v>
      </c>
      <c r="L277" s="148">
        <v>48</v>
      </c>
      <c r="M277" s="148">
        <v>48</v>
      </c>
    </row>
    <row r="278" spans="1:13" ht="16.5">
      <c r="A278" s="142" t="s">
        <v>1416</v>
      </c>
      <c r="B278" s="142" t="s">
        <v>1412</v>
      </c>
      <c r="C278" s="143" t="s">
        <v>179</v>
      </c>
      <c r="D278" s="142" t="s">
        <v>3384</v>
      </c>
      <c r="E278" s="144"/>
      <c r="F278" s="144" t="s">
        <v>246</v>
      </c>
      <c r="G278" s="144">
        <v>1</v>
      </c>
      <c r="H278" s="145">
        <v>0.3</v>
      </c>
      <c r="I278" s="145">
        <v>10</v>
      </c>
      <c r="J278" s="145">
        <v>4</v>
      </c>
      <c r="K278" s="148">
        <v>45</v>
      </c>
      <c r="L278" s="148">
        <v>48</v>
      </c>
      <c r="M278" s="148">
        <v>48</v>
      </c>
    </row>
    <row r="279" spans="1:13" ht="16.5">
      <c r="A279" s="142" t="s">
        <v>1417</v>
      </c>
      <c r="B279" s="142" t="s">
        <v>1412</v>
      </c>
      <c r="C279" s="143" t="s">
        <v>179</v>
      </c>
      <c r="D279" s="142" t="s">
        <v>3384</v>
      </c>
      <c r="E279" s="144"/>
      <c r="F279" s="144" t="s">
        <v>246</v>
      </c>
      <c r="G279" s="144">
        <v>1</v>
      </c>
      <c r="H279" s="145">
        <v>0.3</v>
      </c>
      <c r="I279" s="145">
        <v>10</v>
      </c>
      <c r="J279" s="145">
        <v>4</v>
      </c>
      <c r="K279" s="148">
        <v>45</v>
      </c>
      <c r="L279" s="148">
        <v>48</v>
      </c>
      <c r="M279" s="148">
        <v>48</v>
      </c>
    </row>
    <row r="280" spans="1:13" ht="16.5">
      <c r="A280" s="146" t="s">
        <v>1418</v>
      </c>
      <c r="B280" s="146" t="s">
        <v>1419</v>
      </c>
      <c r="C280" s="143" t="s">
        <v>179</v>
      </c>
      <c r="D280" s="146" t="s">
        <v>3384</v>
      </c>
      <c r="E280" s="144"/>
      <c r="F280" s="144" t="s">
        <v>246</v>
      </c>
      <c r="G280" s="144">
        <v>1</v>
      </c>
      <c r="H280" s="146">
        <v>1</v>
      </c>
      <c r="I280" s="146">
        <v>11</v>
      </c>
      <c r="J280" s="146">
        <v>4</v>
      </c>
      <c r="K280" s="149">
        <v>120</v>
      </c>
      <c r="L280" s="149">
        <v>65</v>
      </c>
      <c r="M280" s="149">
        <v>65</v>
      </c>
    </row>
    <row r="281" spans="1:13" ht="16.5">
      <c r="A281" s="142" t="s">
        <v>1420</v>
      </c>
      <c r="B281" s="142" t="s">
        <v>1419</v>
      </c>
      <c r="C281" s="143" t="s">
        <v>179</v>
      </c>
      <c r="D281" s="142" t="s">
        <v>3384</v>
      </c>
      <c r="E281" s="144"/>
      <c r="F281" s="144" t="s">
        <v>246</v>
      </c>
      <c r="G281" s="144">
        <v>1</v>
      </c>
      <c r="H281" s="145">
        <v>1</v>
      </c>
      <c r="I281" s="145">
        <v>10</v>
      </c>
      <c r="J281" s="145">
        <v>4</v>
      </c>
      <c r="K281" s="148">
        <v>120</v>
      </c>
      <c r="L281" s="148">
        <v>59</v>
      </c>
      <c r="M281" s="148">
        <v>59</v>
      </c>
    </row>
    <row r="282" spans="1:13" ht="16.5">
      <c r="A282" s="142" t="s">
        <v>1421</v>
      </c>
      <c r="B282" s="142" t="s">
        <v>1419</v>
      </c>
      <c r="C282" s="143" t="s">
        <v>179</v>
      </c>
      <c r="D282" s="142" t="s">
        <v>3384</v>
      </c>
      <c r="E282" s="144"/>
      <c r="F282" s="144" t="s">
        <v>246</v>
      </c>
      <c r="G282" s="144">
        <v>1</v>
      </c>
      <c r="H282" s="145">
        <v>1</v>
      </c>
      <c r="I282" s="145">
        <v>10</v>
      </c>
      <c r="J282" s="145">
        <v>4</v>
      </c>
      <c r="K282" s="148">
        <v>120</v>
      </c>
      <c r="L282" s="148">
        <v>59</v>
      </c>
      <c r="M282" s="148">
        <v>59</v>
      </c>
    </row>
    <row r="283" spans="1:13" ht="16.5">
      <c r="A283" s="142" t="s">
        <v>1422</v>
      </c>
      <c r="B283" s="142" t="s">
        <v>1419</v>
      </c>
      <c r="C283" s="143" t="s">
        <v>179</v>
      </c>
      <c r="D283" s="142" t="s">
        <v>3384</v>
      </c>
      <c r="E283" s="144"/>
      <c r="F283" s="144" t="s">
        <v>246</v>
      </c>
      <c r="G283" s="144">
        <v>1</v>
      </c>
      <c r="H283" s="145">
        <v>1</v>
      </c>
      <c r="I283" s="145">
        <v>9</v>
      </c>
      <c r="J283" s="145">
        <v>3</v>
      </c>
      <c r="K283" s="148">
        <v>100</v>
      </c>
      <c r="L283" s="148">
        <v>50</v>
      </c>
      <c r="M283" s="148">
        <v>50</v>
      </c>
    </row>
    <row r="284" spans="1:13" ht="16.5">
      <c r="A284" s="146" t="s">
        <v>1423</v>
      </c>
      <c r="B284" s="146" t="s">
        <v>1419</v>
      </c>
      <c r="C284" s="143" t="s">
        <v>179</v>
      </c>
      <c r="D284" s="146" t="s">
        <v>3384</v>
      </c>
      <c r="E284" s="144"/>
      <c r="F284" s="144" t="s">
        <v>246</v>
      </c>
      <c r="G284" s="144">
        <v>1</v>
      </c>
      <c r="H284" s="146">
        <v>1</v>
      </c>
      <c r="I284" s="146">
        <v>11</v>
      </c>
      <c r="J284" s="146">
        <v>3</v>
      </c>
      <c r="K284" s="149">
        <v>100</v>
      </c>
      <c r="L284" s="149">
        <v>65</v>
      </c>
      <c r="M284" s="149">
        <v>65</v>
      </c>
    </row>
    <row r="285" spans="1:13" ht="16.5">
      <c r="A285" s="142" t="s">
        <v>1424</v>
      </c>
      <c r="B285" s="142" t="s">
        <v>1419</v>
      </c>
      <c r="C285" s="143" t="s">
        <v>179</v>
      </c>
      <c r="D285" s="142" t="s">
        <v>3384</v>
      </c>
      <c r="E285" s="144"/>
      <c r="F285" s="144" t="s">
        <v>246</v>
      </c>
      <c r="G285" s="144">
        <v>1</v>
      </c>
      <c r="H285" s="145">
        <v>1</v>
      </c>
      <c r="I285" s="145">
        <v>9</v>
      </c>
      <c r="J285" s="145">
        <v>3</v>
      </c>
      <c r="K285" s="148">
        <v>100</v>
      </c>
      <c r="L285" s="148">
        <v>50</v>
      </c>
      <c r="M285" s="148">
        <v>50</v>
      </c>
    </row>
    <row r="286" spans="1:13" ht="16.5">
      <c r="A286" s="142" t="s">
        <v>1425</v>
      </c>
      <c r="B286" s="142" t="s">
        <v>1419</v>
      </c>
      <c r="C286" s="143" t="s">
        <v>179</v>
      </c>
      <c r="D286" s="142" t="s">
        <v>3384</v>
      </c>
      <c r="E286" s="144"/>
      <c r="F286" s="144" t="s">
        <v>246</v>
      </c>
      <c r="G286" s="144">
        <v>1</v>
      </c>
      <c r="H286" s="145">
        <v>1</v>
      </c>
      <c r="I286" s="145">
        <v>9</v>
      </c>
      <c r="J286" s="145">
        <v>3</v>
      </c>
      <c r="K286" s="148">
        <v>100</v>
      </c>
      <c r="L286" s="148">
        <v>50</v>
      </c>
      <c r="M286" s="148">
        <v>50</v>
      </c>
    </row>
    <row r="287" spans="1:13" ht="16.5">
      <c r="A287" s="142" t="s">
        <v>1426</v>
      </c>
      <c r="B287" s="142" t="s">
        <v>1419</v>
      </c>
      <c r="C287" s="143" t="s">
        <v>179</v>
      </c>
      <c r="D287" s="142" t="s">
        <v>3384</v>
      </c>
      <c r="E287" s="144"/>
      <c r="F287" s="144" t="s">
        <v>246</v>
      </c>
      <c r="G287" s="144">
        <v>1</v>
      </c>
      <c r="H287" s="145">
        <v>1</v>
      </c>
      <c r="I287" s="145">
        <v>9</v>
      </c>
      <c r="J287" s="145">
        <v>3</v>
      </c>
      <c r="K287" s="148">
        <v>100</v>
      </c>
      <c r="L287" s="148">
        <v>50</v>
      </c>
      <c r="M287" s="148">
        <v>50</v>
      </c>
    </row>
    <row r="288" spans="1:13" ht="16.5">
      <c r="A288" s="142" t="s">
        <v>1427</v>
      </c>
      <c r="B288" s="142" t="s">
        <v>1419</v>
      </c>
      <c r="C288" s="143" t="s">
        <v>179</v>
      </c>
      <c r="D288" s="142" t="s">
        <v>3384</v>
      </c>
      <c r="E288" s="144"/>
      <c r="F288" s="144" t="s">
        <v>246</v>
      </c>
      <c r="G288" s="144">
        <v>1</v>
      </c>
      <c r="H288" s="145">
        <v>1</v>
      </c>
      <c r="I288" s="145">
        <v>9</v>
      </c>
      <c r="J288" s="145">
        <v>3</v>
      </c>
      <c r="K288" s="148">
        <v>100</v>
      </c>
      <c r="L288" s="148">
        <v>50</v>
      </c>
      <c r="M288" s="148">
        <v>50</v>
      </c>
    </row>
    <row r="289" spans="1:13" ht="16.5">
      <c r="A289" s="142" t="s">
        <v>1428</v>
      </c>
      <c r="B289" s="142" t="s">
        <v>1419</v>
      </c>
      <c r="C289" s="143" t="s">
        <v>179</v>
      </c>
      <c r="D289" s="142" t="s">
        <v>3384</v>
      </c>
      <c r="E289" s="144"/>
      <c r="F289" s="144" t="s">
        <v>246</v>
      </c>
      <c r="G289" s="144">
        <v>1</v>
      </c>
      <c r="H289" s="145">
        <v>1</v>
      </c>
      <c r="I289" s="145">
        <v>9</v>
      </c>
      <c r="J289" s="145">
        <v>3</v>
      </c>
      <c r="K289" s="148">
        <v>100</v>
      </c>
      <c r="L289" s="148">
        <v>50</v>
      </c>
      <c r="M289" s="148">
        <v>50</v>
      </c>
    </row>
    <row r="290" spans="1:13" ht="16.5">
      <c r="A290" s="142" t="s">
        <v>1429</v>
      </c>
      <c r="B290" s="142" t="s">
        <v>1419</v>
      </c>
      <c r="C290" s="143" t="s">
        <v>179</v>
      </c>
      <c r="D290" s="142" t="s">
        <v>3384</v>
      </c>
      <c r="E290" s="144"/>
      <c r="F290" s="144" t="s">
        <v>246</v>
      </c>
      <c r="G290" s="144">
        <v>1</v>
      </c>
      <c r="H290" s="145">
        <v>1</v>
      </c>
      <c r="I290" s="145">
        <v>9</v>
      </c>
      <c r="J290" s="145">
        <v>3</v>
      </c>
      <c r="K290" s="148">
        <v>100</v>
      </c>
      <c r="L290" s="148">
        <v>50</v>
      </c>
      <c r="M290" s="148">
        <v>50</v>
      </c>
    </row>
    <row r="291" spans="1:13" ht="16.5">
      <c r="A291" s="142" t="s">
        <v>1430</v>
      </c>
      <c r="B291" s="142" t="s">
        <v>1419</v>
      </c>
      <c r="C291" s="143" t="s">
        <v>179</v>
      </c>
      <c r="D291" s="142" t="s">
        <v>3384</v>
      </c>
      <c r="E291" s="144"/>
      <c r="F291" s="144" t="s">
        <v>246</v>
      </c>
      <c r="G291" s="144">
        <v>1</v>
      </c>
      <c r="H291" s="145">
        <v>1</v>
      </c>
      <c r="I291" s="145">
        <v>9</v>
      </c>
      <c r="J291" s="145">
        <v>3</v>
      </c>
      <c r="K291" s="148">
        <v>100</v>
      </c>
      <c r="L291" s="148">
        <v>50</v>
      </c>
      <c r="M291" s="148">
        <v>50</v>
      </c>
    </row>
    <row r="292" spans="1:13" ht="16.5">
      <c r="A292" s="142" t="s">
        <v>1431</v>
      </c>
      <c r="B292" s="142" t="s">
        <v>1419</v>
      </c>
      <c r="C292" s="143" t="s">
        <v>179</v>
      </c>
      <c r="D292" s="142" t="s">
        <v>3384</v>
      </c>
      <c r="E292" s="144"/>
      <c r="F292" s="144" t="s">
        <v>246</v>
      </c>
      <c r="G292" s="144">
        <v>1</v>
      </c>
      <c r="H292" s="145">
        <v>1</v>
      </c>
      <c r="I292" s="145">
        <v>9</v>
      </c>
      <c r="J292" s="145">
        <v>3</v>
      </c>
      <c r="K292" s="148">
        <v>100</v>
      </c>
      <c r="L292" s="148">
        <v>50</v>
      </c>
      <c r="M292" s="148">
        <v>50</v>
      </c>
    </row>
    <row r="293" spans="1:13" ht="16.5">
      <c r="A293" s="142" t="s">
        <v>1432</v>
      </c>
      <c r="B293" s="142" t="s">
        <v>1433</v>
      </c>
      <c r="C293" s="143" t="s">
        <v>179</v>
      </c>
      <c r="D293" s="142" t="s">
        <v>3384</v>
      </c>
      <c r="E293" s="144"/>
      <c r="F293" s="144" t="s">
        <v>246</v>
      </c>
      <c r="G293" s="144">
        <v>1</v>
      </c>
      <c r="H293" s="145">
        <v>0.3</v>
      </c>
      <c r="I293" s="145">
        <v>10</v>
      </c>
      <c r="J293" s="145">
        <v>4</v>
      </c>
      <c r="K293" s="148">
        <v>65</v>
      </c>
      <c r="L293" s="148">
        <v>50</v>
      </c>
      <c r="M293" s="148">
        <v>50</v>
      </c>
    </row>
    <row r="294" spans="1:13" ht="16.5">
      <c r="A294" s="142" t="s">
        <v>1434</v>
      </c>
      <c r="B294" s="142" t="s">
        <v>1433</v>
      </c>
      <c r="C294" s="143" t="s">
        <v>179</v>
      </c>
      <c r="D294" s="142" t="s">
        <v>3384</v>
      </c>
      <c r="E294" s="144"/>
      <c r="F294" s="144" t="s">
        <v>246</v>
      </c>
      <c r="G294" s="144">
        <v>1</v>
      </c>
      <c r="H294" s="145">
        <v>0.3</v>
      </c>
      <c r="I294" s="145">
        <v>10</v>
      </c>
      <c r="J294" s="145">
        <v>4</v>
      </c>
      <c r="K294" s="148">
        <v>65</v>
      </c>
      <c r="L294" s="148">
        <v>50</v>
      </c>
      <c r="M294" s="148">
        <v>50</v>
      </c>
    </row>
    <row r="295" spans="1:13" ht="16.5">
      <c r="A295" s="142" t="s">
        <v>1435</v>
      </c>
      <c r="B295" s="142" t="s">
        <v>1433</v>
      </c>
      <c r="C295" s="143" t="s">
        <v>179</v>
      </c>
      <c r="D295" s="142" t="s">
        <v>3384</v>
      </c>
      <c r="E295" s="144"/>
      <c r="F295" s="144" t="s">
        <v>246</v>
      </c>
      <c r="G295" s="144">
        <v>1</v>
      </c>
      <c r="H295" s="145">
        <v>0.3</v>
      </c>
      <c r="I295" s="145">
        <v>10</v>
      </c>
      <c r="J295" s="145">
        <v>4</v>
      </c>
      <c r="K295" s="148">
        <v>65</v>
      </c>
      <c r="L295" s="148">
        <v>50</v>
      </c>
      <c r="M295" s="148">
        <v>50</v>
      </c>
    </row>
    <row r="296" spans="1:13" ht="16.5">
      <c r="A296" s="142" t="s">
        <v>1436</v>
      </c>
      <c r="B296" s="142" t="s">
        <v>1433</v>
      </c>
      <c r="C296" s="143" t="s">
        <v>179</v>
      </c>
      <c r="D296" s="142" t="s">
        <v>3384</v>
      </c>
      <c r="E296" s="144"/>
      <c r="F296" s="144" t="s">
        <v>246</v>
      </c>
      <c r="G296" s="144">
        <v>1</v>
      </c>
      <c r="H296" s="145">
        <v>0.3</v>
      </c>
      <c r="I296" s="145">
        <v>10</v>
      </c>
      <c r="J296" s="145">
        <v>4</v>
      </c>
      <c r="K296" s="148">
        <v>65</v>
      </c>
      <c r="L296" s="148">
        <v>50</v>
      </c>
      <c r="M296" s="148">
        <v>50</v>
      </c>
    </row>
    <row r="297" spans="1:13" ht="16.5">
      <c r="A297" s="142" t="s">
        <v>1437</v>
      </c>
      <c r="B297" s="142" t="s">
        <v>1433</v>
      </c>
      <c r="C297" s="143" t="s">
        <v>179</v>
      </c>
      <c r="D297" s="142" t="s">
        <v>3384</v>
      </c>
      <c r="E297" s="144"/>
      <c r="F297" s="144" t="s">
        <v>246</v>
      </c>
      <c r="G297" s="144">
        <v>1</v>
      </c>
      <c r="H297" s="145">
        <v>0.3</v>
      </c>
      <c r="I297" s="145">
        <v>10</v>
      </c>
      <c r="J297" s="145">
        <v>4</v>
      </c>
      <c r="K297" s="148">
        <v>65</v>
      </c>
      <c r="L297" s="148">
        <v>50</v>
      </c>
      <c r="M297" s="148">
        <v>50</v>
      </c>
    </row>
    <row r="298" spans="1:13" ht="16.5">
      <c r="A298" s="142" t="s">
        <v>1438</v>
      </c>
      <c r="B298" s="142" t="s">
        <v>1433</v>
      </c>
      <c r="C298" s="143" t="s">
        <v>179</v>
      </c>
      <c r="D298" s="142" t="s">
        <v>3384</v>
      </c>
      <c r="E298" s="144"/>
      <c r="F298" s="144" t="s">
        <v>246</v>
      </c>
      <c r="G298" s="144">
        <v>1</v>
      </c>
      <c r="H298" s="145">
        <v>0.3</v>
      </c>
      <c r="I298" s="145">
        <v>10</v>
      </c>
      <c r="J298" s="145">
        <v>4</v>
      </c>
      <c r="K298" s="148">
        <v>65</v>
      </c>
      <c r="L298" s="148">
        <v>50</v>
      </c>
      <c r="M298" s="148">
        <v>50</v>
      </c>
    </row>
    <row r="299" spans="1:13" ht="16.5">
      <c r="A299" s="142" t="s">
        <v>1439</v>
      </c>
      <c r="B299" s="142" t="s">
        <v>1440</v>
      </c>
      <c r="C299" s="143" t="s">
        <v>179</v>
      </c>
      <c r="D299" s="142" t="s">
        <v>3384</v>
      </c>
      <c r="E299" s="144"/>
      <c r="F299" s="144" t="s">
        <v>246</v>
      </c>
      <c r="G299" s="144">
        <v>1</v>
      </c>
      <c r="H299" s="145">
        <v>0.7</v>
      </c>
      <c r="I299" s="145">
        <v>10</v>
      </c>
      <c r="J299" s="145">
        <v>3</v>
      </c>
      <c r="K299" s="148">
        <v>90</v>
      </c>
      <c r="L299" s="148">
        <v>32</v>
      </c>
      <c r="M299" s="148">
        <v>32</v>
      </c>
    </row>
    <row r="300" spans="1:13" ht="16.5">
      <c r="A300" s="142" t="s">
        <v>1441</v>
      </c>
      <c r="B300" s="142" t="s">
        <v>1440</v>
      </c>
      <c r="C300" s="143" t="s">
        <v>179</v>
      </c>
      <c r="D300" s="142" t="s">
        <v>3384</v>
      </c>
      <c r="E300" s="144"/>
      <c r="F300" s="144" t="s">
        <v>246</v>
      </c>
      <c r="G300" s="144">
        <v>1</v>
      </c>
      <c r="H300" s="145">
        <v>0.7</v>
      </c>
      <c r="I300" s="145">
        <v>10</v>
      </c>
      <c r="J300" s="145">
        <v>3</v>
      </c>
      <c r="K300" s="148">
        <v>90</v>
      </c>
      <c r="L300" s="148">
        <v>32</v>
      </c>
      <c r="M300" s="148">
        <v>32</v>
      </c>
    </row>
    <row r="301" spans="1:13" ht="16.5">
      <c r="A301" s="142" t="s">
        <v>1442</v>
      </c>
      <c r="B301" s="142" t="s">
        <v>1440</v>
      </c>
      <c r="C301" s="143" t="s">
        <v>179</v>
      </c>
      <c r="D301" s="142" t="s">
        <v>3384</v>
      </c>
      <c r="E301" s="144"/>
      <c r="F301" s="144" t="s">
        <v>246</v>
      </c>
      <c r="G301" s="144">
        <v>1</v>
      </c>
      <c r="H301" s="145">
        <v>0.7</v>
      </c>
      <c r="I301" s="145">
        <v>10</v>
      </c>
      <c r="J301" s="145">
        <v>3</v>
      </c>
      <c r="K301" s="148">
        <v>90</v>
      </c>
      <c r="L301" s="148">
        <v>32</v>
      </c>
      <c r="M301" s="148">
        <v>32</v>
      </c>
    </row>
    <row r="302" spans="1:13" ht="16.5">
      <c r="A302" s="142" t="s">
        <v>1443</v>
      </c>
      <c r="B302" s="142" t="s">
        <v>1440</v>
      </c>
      <c r="C302" s="143" t="s">
        <v>179</v>
      </c>
      <c r="D302" s="142" t="s">
        <v>3384</v>
      </c>
      <c r="E302" s="144"/>
      <c r="F302" s="144" t="s">
        <v>246</v>
      </c>
      <c r="G302" s="144">
        <v>1</v>
      </c>
      <c r="H302" s="145">
        <v>0.7</v>
      </c>
      <c r="I302" s="145">
        <v>10</v>
      </c>
      <c r="J302" s="145">
        <v>3</v>
      </c>
      <c r="K302" s="148">
        <v>90</v>
      </c>
      <c r="L302" s="148">
        <v>32</v>
      </c>
      <c r="M302" s="148">
        <v>32</v>
      </c>
    </row>
    <row r="303" spans="1:13" ht="16.5">
      <c r="A303" s="142" t="s">
        <v>1444</v>
      </c>
      <c r="B303" s="142" t="s">
        <v>1440</v>
      </c>
      <c r="C303" s="143" t="s">
        <v>179</v>
      </c>
      <c r="D303" s="142" t="s">
        <v>3384</v>
      </c>
      <c r="E303" s="144"/>
      <c r="F303" s="144" t="s">
        <v>246</v>
      </c>
      <c r="G303" s="144">
        <v>1</v>
      </c>
      <c r="H303" s="145">
        <v>0.7</v>
      </c>
      <c r="I303" s="145">
        <v>10</v>
      </c>
      <c r="J303" s="145">
        <v>3</v>
      </c>
      <c r="K303" s="148">
        <v>90</v>
      </c>
      <c r="L303" s="148">
        <v>32</v>
      </c>
      <c r="M303" s="148">
        <v>32</v>
      </c>
    </row>
    <row r="304" spans="1:13" ht="16.5">
      <c r="A304" s="142" t="s">
        <v>1445</v>
      </c>
      <c r="B304" s="142" t="s">
        <v>1446</v>
      </c>
      <c r="C304" s="143" t="s">
        <v>179</v>
      </c>
      <c r="D304" s="142" t="s">
        <v>3384</v>
      </c>
      <c r="E304" s="144"/>
      <c r="F304" s="144" t="s">
        <v>246</v>
      </c>
      <c r="G304" s="144">
        <v>1</v>
      </c>
      <c r="H304" s="145">
        <v>0.2</v>
      </c>
      <c r="I304" s="145">
        <v>10</v>
      </c>
      <c r="J304" s="145">
        <v>4</v>
      </c>
      <c r="K304" s="148">
        <v>60</v>
      </c>
      <c r="L304" s="148">
        <v>60</v>
      </c>
      <c r="M304" s="148">
        <v>60</v>
      </c>
    </row>
    <row r="305" spans="1:13" ht="16.5">
      <c r="A305" s="142" t="s">
        <v>1447</v>
      </c>
      <c r="B305" s="142" t="s">
        <v>1446</v>
      </c>
      <c r="C305" s="143" t="s">
        <v>179</v>
      </c>
      <c r="D305" s="142" t="s">
        <v>3384</v>
      </c>
      <c r="E305" s="144"/>
      <c r="F305" s="144" t="s">
        <v>246</v>
      </c>
      <c r="G305" s="144">
        <v>1</v>
      </c>
      <c r="H305" s="145">
        <v>0.2</v>
      </c>
      <c r="I305" s="145">
        <v>10</v>
      </c>
      <c r="J305" s="145">
        <v>4</v>
      </c>
      <c r="K305" s="148">
        <v>60</v>
      </c>
      <c r="L305" s="148">
        <v>60</v>
      </c>
      <c r="M305" s="148">
        <v>60</v>
      </c>
    </row>
    <row r="306" spans="1:13" ht="16.5">
      <c r="A306" s="142" t="s">
        <v>1448</v>
      </c>
      <c r="B306" s="142" t="s">
        <v>1446</v>
      </c>
      <c r="C306" s="143" t="s">
        <v>179</v>
      </c>
      <c r="D306" s="142" t="s">
        <v>3384</v>
      </c>
      <c r="E306" s="144"/>
      <c r="F306" s="144" t="s">
        <v>246</v>
      </c>
      <c r="G306" s="144">
        <v>1</v>
      </c>
      <c r="H306" s="145">
        <v>0.2</v>
      </c>
      <c r="I306" s="145">
        <v>10</v>
      </c>
      <c r="J306" s="145">
        <v>4</v>
      </c>
      <c r="K306" s="148">
        <v>60</v>
      </c>
      <c r="L306" s="148">
        <v>60</v>
      </c>
      <c r="M306" s="148">
        <v>60</v>
      </c>
    </row>
    <row r="307" spans="1:13" ht="16.5">
      <c r="A307" s="142" t="s">
        <v>1449</v>
      </c>
      <c r="B307" s="142" t="s">
        <v>1446</v>
      </c>
      <c r="C307" s="143" t="s">
        <v>179</v>
      </c>
      <c r="D307" s="142" t="s">
        <v>3384</v>
      </c>
      <c r="E307" s="144"/>
      <c r="F307" s="144" t="s">
        <v>246</v>
      </c>
      <c r="G307" s="144">
        <v>1</v>
      </c>
      <c r="H307" s="145">
        <v>0.2</v>
      </c>
      <c r="I307" s="145">
        <v>10</v>
      </c>
      <c r="J307" s="145">
        <v>4</v>
      </c>
      <c r="K307" s="148">
        <v>60</v>
      </c>
      <c r="L307" s="148">
        <v>60</v>
      </c>
      <c r="M307" s="148">
        <v>60</v>
      </c>
    </row>
    <row r="308" spans="1:13" ht="16.5">
      <c r="A308" s="142" t="s">
        <v>1450</v>
      </c>
      <c r="B308" s="142" t="s">
        <v>1446</v>
      </c>
      <c r="C308" s="143" t="s">
        <v>179</v>
      </c>
      <c r="D308" s="142" t="s">
        <v>3384</v>
      </c>
      <c r="E308" s="144"/>
      <c r="F308" s="144" t="s">
        <v>246</v>
      </c>
      <c r="G308" s="144">
        <v>1</v>
      </c>
      <c r="H308" s="145">
        <v>0.2</v>
      </c>
      <c r="I308" s="145">
        <v>10</v>
      </c>
      <c r="J308" s="145">
        <v>4</v>
      </c>
      <c r="K308" s="148">
        <v>60</v>
      </c>
      <c r="L308" s="148">
        <v>60</v>
      </c>
      <c r="M308" s="148">
        <v>60</v>
      </c>
    </row>
    <row r="309" spans="1:13" ht="16.5">
      <c r="A309" s="142" t="s">
        <v>1451</v>
      </c>
      <c r="B309" s="142" t="s">
        <v>1452</v>
      </c>
      <c r="C309" s="143" t="s">
        <v>179</v>
      </c>
      <c r="D309" s="142" t="s">
        <v>3384</v>
      </c>
      <c r="E309" s="144"/>
      <c r="F309" s="144" t="s">
        <v>246</v>
      </c>
      <c r="G309" s="144">
        <v>1</v>
      </c>
      <c r="H309" s="145">
        <v>1</v>
      </c>
      <c r="I309" s="145">
        <v>10</v>
      </c>
      <c r="J309" s="145">
        <v>4</v>
      </c>
      <c r="K309" s="148">
        <v>220</v>
      </c>
      <c r="L309" s="148">
        <v>50</v>
      </c>
      <c r="M309" s="148">
        <v>50</v>
      </c>
    </row>
    <row r="310" spans="1:13" ht="16.5">
      <c r="A310" s="142" t="s">
        <v>1453</v>
      </c>
      <c r="B310" s="142" t="s">
        <v>1454</v>
      </c>
      <c r="C310" s="143" t="s">
        <v>179</v>
      </c>
      <c r="D310" s="142" t="s">
        <v>3384</v>
      </c>
      <c r="E310" s="144"/>
      <c r="F310" s="144" t="s">
        <v>246</v>
      </c>
      <c r="G310" s="144">
        <v>1</v>
      </c>
      <c r="H310" s="145">
        <v>1</v>
      </c>
      <c r="I310" s="145">
        <v>10</v>
      </c>
      <c r="J310" s="145">
        <v>4</v>
      </c>
      <c r="K310" s="148">
        <v>220</v>
      </c>
      <c r="L310" s="148">
        <v>50</v>
      </c>
      <c r="M310" s="148">
        <v>50</v>
      </c>
    </row>
    <row r="311" spans="1:13" ht="16.5">
      <c r="A311" s="142" t="s">
        <v>1455</v>
      </c>
      <c r="B311" s="142" t="s">
        <v>1452</v>
      </c>
      <c r="C311" s="143" t="s">
        <v>179</v>
      </c>
      <c r="D311" s="142" t="s">
        <v>3384</v>
      </c>
      <c r="E311" s="144"/>
      <c r="F311" s="144" t="s">
        <v>246</v>
      </c>
      <c r="G311" s="144">
        <v>1</v>
      </c>
      <c r="H311" s="145">
        <v>1</v>
      </c>
      <c r="I311" s="145">
        <v>10</v>
      </c>
      <c r="J311" s="145">
        <v>4</v>
      </c>
      <c r="K311" s="148">
        <v>220</v>
      </c>
      <c r="L311" s="148">
        <v>50</v>
      </c>
      <c r="M311" s="148">
        <v>50</v>
      </c>
    </row>
    <row r="312" spans="1:13" ht="16.5">
      <c r="A312" s="142" t="s">
        <v>1456</v>
      </c>
      <c r="B312" s="142" t="s">
        <v>1452</v>
      </c>
      <c r="C312" s="143" t="s">
        <v>179</v>
      </c>
      <c r="D312" s="142" t="s">
        <v>3384</v>
      </c>
      <c r="E312" s="144"/>
      <c r="F312" s="144" t="s">
        <v>246</v>
      </c>
      <c r="G312" s="144">
        <v>1</v>
      </c>
      <c r="H312" s="145">
        <v>1</v>
      </c>
      <c r="I312" s="145">
        <v>10</v>
      </c>
      <c r="J312" s="145">
        <v>4</v>
      </c>
      <c r="K312" s="148">
        <v>220</v>
      </c>
      <c r="L312" s="148">
        <v>50</v>
      </c>
      <c r="M312" s="148">
        <v>50</v>
      </c>
    </row>
    <row r="313" spans="1:13" ht="16.5">
      <c r="A313" s="142" t="s">
        <v>1457</v>
      </c>
      <c r="B313" s="142" t="s">
        <v>1452</v>
      </c>
      <c r="C313" s="143" t="s">
        <v>179</v>
      </c>
      <c r="D313" s="142" t="s">
        <v>3384</v>
      </c>
      <c r="E313" s="144"/>
      <c r="F313" s="144" t="s">
        <v>246</v>
      </c>
      <c r="G313" s="144">
        <v>1</v>
      </c>
      <c r="H313" s="145">
        <v>0.2</v>
      </c>
      <c r="I313" s="145">
        <v>10</v>
      </c>
      <c r="J313" s="145">
        <v>4</v>
      </c>
      <c r="K313" s="148">
        <v>60</v>
      </c>
      <c r="L313" s="148">
        <v>60</v>
      </c>
      <c r="M313" s="148">
        <v>60</v>
      </c>
    </row>
    <row r="314" spans="1:13" ht="16.5">
      <c r="A314" s="142" t="s">
        <v>1458</v>
      </c>
      <c r="B314" s="142" t="s">
        <v>1459</v>
      </c>
      <c r="C314" s="143" t="s">
        <v>179</v>
      </c>
      <c r="D314" s="142" t="s">
        <v>3384</v>
      </c>
      <c r="E314" s="144"/>
      <c r="F314" s="144" t="s">
        <v>246</v>
      </c>
      <c r="G314" s="144">
        <v>1</v>
      </c>
      <c r="H314" s="145">
        <v>1</v>
      </c>
      <c r="I314" s="145">
        <v>9</v>
      </c>
      <c r="J314" s="145">
        <v>3</v>
      </c>
      <c r="K314" s="148">
        <v>24</v>
      </c>
      <c r="L314" s="148">
        <v>23</v>
      </c>
      <c r="M314" s="148">
        <v>23</v>
      </c>
    </row>
    <row r="315" spans="1:13" ht="16.5">
      <c r="A315" s="142" t="s">
        <v>1460</v>
      </c>
      <c r="B315" s="142" t="s">
        <v>1459</v>
      </c>
      <c r="C315" s="143" t="s">
        <v>179</v>
      </c>
      <c r="D315" s="142" t="s">
        <v>3384</v>
      </c>
      <c r="E315" s="144"/>
      <c r="F315" s="144" t="s">
        <v>246</v>
      </c>
      <c r="G315" s="144">
        <v>1</v>
      </c>
      <c r="H315" s="145">
        <v>1</v>
      </c>
      <c r="I315" s="145">
        <v>9</v>
      </c>
      <c r="J315" s="145">
        <v>3</v>
      </c>
      <c r="K315" s="148">
        <v>24</v>
      </c>
      <c r="L315" s="148">
        <v>23</v>
      </c>
      <c r="M315" s="148">
        <v>23</v>
      </c>
    </row>
    <row r="316" spans="1:13" ht="16.5">
      <c r="A316" s="142" t="s">
        <v>1461</v>
      </c>
      <c r="B316" s="142" t="s">
        <v>1459</v>
      </c>
      <c r="C316" s="143" t="s">
        <v>179</v>
      </c>
      <c r="D316" s="142" t="s">
        <v>3384</v>
      </c>
      <c r="E316" s="144"/>
      <c r="F316" s="144" t="s">
        <v>246</v>
      </c>
      <c r="G316" s="144">
        <v>1</v>
      </c>
      <c r="H316" s="145">
        <v>1</v>
      </c>
      <c r="I316" s="145">
        <v>9</v>
      </c>
      <c r="J316" s="145">
        <v>3</v>
      </c>
      <c r="K316" s="148">
        <v>40</v>
      </c>
      <c r="L316" s="148">
        <v>40</v>
      </c>
      <c r="M316" s="148">
        <v>40</v>
      </c>
    </row>
    <row r="317" spans="1:13" ht="16.5">
      <c r="A317" s="142" t="s">
        <v>1462</v>
      </c>
      <c r="B317" s="142" t="s">
        <v>1459</v>
      </c>
      <c r="C317" s="143" t="s">
        <v>179</v>
      </c>
      <c r="D317" s="142" t="s">
        <v>3384</v>
      </c>
      <c r="E317" s="144"/>
      <c r="F317" s="144" t="s">
        <v>246</v>
      </c>
      <c r="G317" s="144">
        <v>1</v>
      </c>
      <c r="H317" s="145">
        <v>1</v>
      </c>
      <c r="I317" s="145">
        <v>9</v>
      </c>
      <c r="J317" s="145">
        <v>3</v>
      </c>
      <c r="K317" s="148">
        <v>24</v>
      </c>
      <c r="L317" s="148">
        <v>23</v>
      </c>
      <c r="M317" s="148">
        <v>23</v>
      </c>
    </row>
    <row r="318" spans="1:13" ht="16.5">
      <c r="A318" s="142" t="s">
        <v>1463</v>
      </c>
      <c r="B318" s="142" t="s">
        <v>1464</v>
      </c>
      <c r="C318" s="143" t="s">
        <v>179</v>
      </c>
      <c r="D318" s="142" t="s">
        <v>3384</v>
      </c>
      <c r="E318" s="144"/>
      <c r="F318" s="144" t="s">
        <v>255</v>
      </c>
      <c r="G318" s="144">
        <v>1</v>
      </c>
      <c r="H318" s="145">
        <v>0.25</v>
      </c>
      <c r="I318" s="145">
        <v>10</v>
      </c>
      <c r="J318" s="145">
        <v>4</v>
      </c>
      <c r="K318" s="148">
        <v>63</v>
      </c>
      <c r="L318" s="148">
        <v>58</v>
      </c>
      <c r="M318" s="148">
        <v>58</v>
      </c>
    </row>
    <row r="319" spans="1:13" ht="16.5">
      <c r="A319" s="142" t="s">
        <v>1465</v>
      </c>
      <c r="B319" s="142" t="s">
        <v>1464</v>
      </c>
      <c r="C319" s="143" t="s">
        <v>179</v>
      </c>
      <c r="D319" s="142" t="s">
        <v>3384</v>
      </c>
      <c r="E319" s="144"/>
      <c r="F319" s="144" t="s">
        <v>255</v>
      </c>
      <c r="G319" s="144">
        <v>1</v>
      </c>
      <c r="H319" s="145">
        <v>0.25</v>
      </c>
      <c r="I319" s="145">
        <v>10</v>
      </c>
      <c r="J319" s="145">
        <v>4</v>
      </c>
      <c r="K319" s="148">
        <v>63</v>
      </c>
      <c r="L319" s="148">
        <v>58</v>
      </c>
      <c r="M319" s="148">
        <v>58</v>
      </c>
    </row>
    <row r="320" spans="1:13" ht="16.5">
      <c r="A320" s="142" t="s">
        <v>1466</v>
      </c>
      <c r="B320" s="142" t="s">
        <v>1464</v>
      </c>
      <c r="C320" s="143" t="s">
        <v>179</v>
      </c>
      <c r="D320" s="142" t="s">
        <v>3384</v>
      </c>
      <c r="E320" s="144"/>
      <c r="F320" s="144" t="s">
        <v>255</v>
      </c>
      <c r="G320" s="144">
        <v>1</v>
      </c>
      <c r="H320" s="145">
        <v>0.25</v>
      </c>
      <c r="I320" s="145">
        <v>10</v>
      </c>
      <c r="J320" s="145">
        <v>4</v>
      </c>
      <c r="K320" s="148">
        <v>63</v>
      </c>
      <c r="L320" s="148">
        <v>58</v>
      </c>
      <c r="M320" s="148">
        <v>58</v>
      </c>
    </row>
    <row r="321" spans="1:13" ht="16.5">
      <c r="A321" s="142" t="s">
        <v>1467</v>
      </c>
      <c r="B321" s="142" t="s">
        <v>1464</v>
      </c>
      <c r="C321" s="143" t="s">
        <v>179</v>
      </c>
      <c r="D321" s="142" t="s">
        <v>3384</v>
      </c>
      <c r="E321" s="144"/>
      <c r="F321" s="144" t="s">
        <v>255</v>
      </c>
      <c r="G321" s="144">
        <v>1</v>
      </c>
      <c r="H321" s="145">
        <v>0.25</v>
      </c>
      <c r="I321" s="145">
        <v>10</v>
      </c>
      <c r="J321" s="145">
        <v>4</v>
      </c>
      <c r="K321" s="148">
        <v>63</v>
      </c>
      <c r="L321" s="148">
        <v>58</v>
      </c>
      <c r="M321" s="148">
        <v>58</v>
      </c>
    </row>
    <row r="322" spans="1:13" ht="16.5">
      <c r="A322" s="142" t="s">
        <v>1468</v>
      </c>
      <c r="B322" s="142" t="s">
        <v>1464</v>
      </c>
      <c r="C322" s="143" t="s">
        <v>179</v>
      </c>
      <c r="D322" s="142" t="s">
        <v>3384</v>
      </c>
      <c r="E322" s="144"/>
      <c r="F322" s="144" t="s">
        <v>255</v>
      </c>
      <c r="G322" s="144">
        <v>1</v>
      </c>
      <c r="H322" s="145">
        <v>0.25</v>
      </c>
      <c r="I322" s="145">
        <v>10</v>
      </c>
      <c r="J322" s="145">
        <v>4</v>
      </c>
      <c r="K322" s="148">
        <v>63</v>
      </c>
      <c r="L322" s="148">
        <v>58</v>
      </c>
      <c r="M322" s="148">
        <v>58</v>
      </c>
    </row>
    <row r="323" spans="1:13" ht="16.5">
      <c r="A323" s="142" t="s">
        <v>1469</v>
      </c>
      <c r="B323" s="142" t="s">
        <v>1470</v>
      </c>
      <c r="C323" s="143" t="s">
        <v>179</v>
      </c>
      <c r="D323" s="142" t="s">
        <v>3384</v>
      </c>
      <c r="E323" s="144"/>
      <c r="F323" s="144" t="s">
        <v>246</v>
      </c>
      <c r="G323" s="144">
        <v>1</v>
      </c>
      <c r="H323" s="145">
        <v>1</v>
      </c>
      <c r="I323" s="145">
        <v>9</v>
      </c>
      <c r="J323" s="145">
        <v>3</v>
      </c>
      <c r="K323" s="148">
        <v>29.898804047838102</v>
      </c>
      <c r="L323" s="148">
        <v>29.898804047838102</v>
      </c>
      <c r="M323" s="148">
        <v>29.898804047838102</v>
      </c>
    </row>
    <row r="324" spans="1:13" ht="16.5">
      <c r="A324" s="142" t="s">
        <v>1471</v>
      </c>
      <c r="B324" s="142" t="s">
        <v>1470</v>
      </c>
      <c r="C324" s="143" t="s">
        <v>179</v>
      </c>
      <c r="D324" s="142" t="s">
        <v>3384</v>
      </c>
      <c r="E324" s="144"/>
      <c r="F324" s="144" t="s">
        <v>246</v>
      </c>
      <c r="G324" s="144">
        <v>1</v>
      </c>
      <c r="H324" s="145">
        <v>1</v>
      </c>
      <c r="I324" s="145">
        <v>9</v>
      </c>
      <c r="J324" s="145">
        <v>3</v>
      </c>
      <c r="K324" s="148">
        <v>29.898804047838102</v>
      </c>
      <c r="L324" s="148">
        <v>29.898804047838102</v>
      </c>
      <c r="M324" s="148">
        <v>29.898804047838102</v>
      </c>
    </row>
    <row r="325" spans="1:13" ht="16.5">
      <c r="A325" s="142" t="s">
        <v>1472</v>
      </c>
      <c r="B325" s="142" t="s">
        <v>1473</v>
      </c>
      <c r="C325" s="143" t="s">
        <v>179</v>
      </c>
      <c r="D325" s="142" t="s">
        <v>3384</v>
      </c>
      <c r="E325" s="144"/>
      <c r="F325" s="144" t="s">
        <v>246</v>
      </c>
      <c r="G325" s="144">
        <v>1</v>
      </c>
      <c r="H325" s="145">
        <v>1</v>
      </c>
      <c r="I325" s="145">
        <v>9</v>
      </c>
      <c r="J325" s="145">
        <v>3</v>
      </c>
      <c r="K325" s="148">
        <v>29.898804047838102</v>
      </c>
      <c r="L325" s="148">
        <v>29.898804047838102</v>
      </c>
      <c r="M325" s="148">
        <v>29.898804047838102</v>
      </c>
    </row>
    <row r="326" spans="1:13" ht="16.5">
      <c r="A326" s="142" t="s">
        <v>1474</v>
      </c>
      <c r="B326" s="142" t="s">
        <v>1473</v>
      </c>
      <c r="C326" s="143" t="s">
        <v>179</v>
      </c>
      <c r="D326" s="142" t="s">
        <v>3384</v>
      </c>
      <c r="E326" s="144"/>
      <c r="F326" s="144" t="s">
        <v>246</v>
      </c>
      <c r="G326" s="144">
        <v>1</v>
      </c>
      <c r="H326" s="145">
        <v>1</v>
      </c>
      <c r="I326" s="145">
        <v>9</v>
      </c>
      <c r="J326" s="145">
        <v>3</v>
      </c>
      <c r="K326" s="148">
        <v>29.898804047838102</v>
      </c>
      <c r="L326" s="148">
        <v>29.898804047838102</v>
      </c>
      <c r="M326" s="148">
        <v>29.898804047838102</v>
      </c>
    </row>
    <row r="327" spans="1:13" ht="16.5">
      <c r="A327" s="142" t="s">
        <v>1475</v>
      </c>
      <c r="B327" s="142" t="s">
        <v>1470</v>
      </c>
      <c r="C327" s="143" t="s">
        <v>179</v>
      </c>
      <c r="D327" s="142" t="s">
        <v>3384</v>
      </c>
      <c r="E327" s="144"/>
      <c r="F327" s="144" t="s">
        <v>246</v>
      </c>
      <c r="G327" s="144">
        <v>1</v>
      </c>
      <c r="H327" s="145">
        <v>1</v>
      </c>
      <c r="I327" s="145">
        <v>14</v>
      </c>
      <c r="J327" s="145">
        <v>3</v>
      </c>
      <c r="K327" s="148">
        <v>28.980840444372902</v>
      </c>
      <c r="L327" s="148">
        <v>28.980840444372902</v>
      </c>
      <c r="M327" s="148">
        <v>28.980840444372902</v>
      </c>
    </row>
    <row r="328" spans="1:13" ht="16.5">
      <c r="A328" s="142" t="s">
        <v>1476</v>
      </c>
      <c r="B328" s="142" t="s">
        <v>1470</v>
      </c>
      <c r="C328" s="143" t="s">
        <v>179</v>
      </c>
      <c r="D328" s="142" t="s">
        <v>3384</v>
      </c>
      <c r="E328" s="144"/>
      <c r="F328" s="144" t="s">
        <v>246</v>
      </c>
      <c r="G328" s="144">
        <v>1</v>
      </c>
      <c r="H328" s="145">
        <v>1</v>
      </c>
      <c r="I328" s="145">
        <v>9</v>
      </c>
      <c r="J328" s="145">
        <v>3</v>
      </c>
      <c r="K328" s="148">
        <v>29.898804047838102</v>
      </c>
      <c r="L328" s="148">
        <v>29.898804047838102</v>
      </c>
      <c r="M328" s="148">
        <v>29.898804047838102</v>
      </c>
    </row>
    <row r="329" spans="1:13" ht="16.5">
      <c r="A329" s="142" t="s">
        <v>1477</v>
      </c>
      <c r="B329" s="142" t="s">
        <v>1470</v>
      </c>
      <c r="C329" s="143" t="s">
        <v>179</v>
      </c>
      <c r="D329" s="142" t="s">
        <v>3384</v>
      </c>
      <c r="E329" s="144"/>
      <c r="F329" s="144" t="s">
        <v>246</v>
      </c>
      <c r="G329" s="144">
        <v>1</v>
      </c>
      <c r="H329" s="145">
        <v>1</v>
      </c>
      <c r="I329" s="145">
        <v>9</v>
      </c>
      <c r="J329" s="145">
        <v>3</v>
      </c>
      <c r="K329" s="148">
        <v>29.898804047838102</v>
      </c>
      <c r="L329" s="148">
        <v>29.898804047838102</v>
      </c>
      <c r="M329" s="148">
        <v>29.898804047838102</v>
      </c>
    </row>
    <row r="330" spans="1:13" ht="16.5">
      <c r="A330" s="142" t="s">
        <v>1478</v>
      </c>
      <c r="B330" s="142" t="s">
        <v>1479</v>
      </c>
      <c r="C330" s="143" t="s">
        <v>179</v>
      </c>
      <c r="D330" s="142" t="s">
        <v>3384</v>
      </c>
      <c r="E330" s="144"/>
      <c r="F330" s="144" t="s">
        <v>246</v>
      </c>
      <c r="G330" s="144">
        <v>1</v>
      </c>
      <c r="H330" s="145">
        <v>0</v>
      </c>
      <c r="I330" s="145">
        <v>10</v>
      </c>
      <c r="J330" s="145">
        <v>3</v>
      </c>
      <c r="K330" s="148">
        <v>1</v>
      </c>
      <c r="L330" s="148">
        <v>34</v>
      </c>
      <c r="M330" s="148">
        <v>34</v>
      </c>
    </row>
    <row r="331" spans="1:13" ht="16.5">
      <c r="A331" s="142" t="s">
        <v>1480</v>
      </c>
      <c r="B331" s="142" t="s">
        <v>1481</v>
      </c>
      <c r="C331" s="143" t="s">
        <v>179</v>
      </c>
      <c r="D331" s="142" t="s">
        <v>3384</v>
      </c>
      <c r="E331" s="144"/>
      <c r="F331" s="144" t="s">
        <v>246</v>
      </c>
      <c r="G331" s="144">
        <v>1</v>
      </c>
      <c r="H331" s="145">
        <v>0</v>
      </c>
      <c r="I331" s="145">
        <v>10</v>
      </c>
      <c r="J331" s="145">
        <v>3</v>
      </c>
      <c r="K331" s="148">
        <v>1</v>
      </c>
      <c r="L331" s="148">
        <v>34</v>
      </c>
      <c r="M331" s="148">
        <v>34</v>
      </c>
    </row>
    <row r="332" spans="1:13" ht="16.5">
      <c r="A332" s="142" t="s">
        <v>1482</v>
      </c>
      <c r="B332" s="142" t="s">
        <v>1481</v>
      </c>
      <c r="C332" s="143" t="s">
        <v>179</v>
      </c>
      <c r="D332" s="142" t="s">
        <v>3384</v>
      </c>
      <c r="E332" s="144"/>
      <c r="F332" s="144" t="s">
        <v>246</v>
      </c>
      <c r="G332" s="144">
        <v>1</v>
      </c>
      <c r="H332" s="145">
        <v>1</v>
      </c>
      <c r="I332" s="145">
        <v>9</v>
      </c>
      <c r="J332" s="145">
        <v>3</v>
      </c>
      <c r="K332" s="148">
        <v>32</v>
      </c>
      <c r="L332" s="148">
        <v>33</v>
      </c>
      <c r="M332" s="148">
        <v>33</v>
      </c>
    </row>
    <row r="333" spans="1:13" ht="16.5">
      <c r="A333" s="142" t="s">
        <v>1483</v>
      </c>
      <c r="B333" s="142" t="s">
        <v>1484</v>
      </c>
      <c r="C333" s="143" t="s">
        <v>179</v>
      </c>
      <c r="D333" s="142" t="s">
        <v>3384</v>
      </c>
      <c r="E333" s="144"/>
      <c r="F333" s="144" t="s">
        <v>282</v>
      </c>
      <c r="G333" s="144">
        <v>1</v>
      </c>
      <c r="H333" s="145">
        <v>1</v>
      </c>
      <c r="I333" s="145">
        <v>10</v>
      </c>
      <c r="J333" s="145">
        <v>4</v>
      </c>
      <c r="K333" s="148">
        <v>38</v>
      </c>
      <c r="L333" s="148">
        <v>38</v>
      </c>
      <c r="M333" s="148">
        <v>38</v>
      </c>
    </row>
    <row r="334" spans="1:13" ht="16.5">
      <c r="A334" s="142" t="s">
        <v>1485</v>
      </c>
      <c r="B334" s="142" t="s">
        <v>1484</v>
      </c>
      <c r="C334" s="143" t="s">
        <v>179</v>
      </c>
      <c r="D334" s="142" t="s">
        <v>3384</v>
      </c>
      <c r="E334" s="144"/>
      <c r="F334" s="144" t="s">
        <v>282</v>
      </c>
      <c r="G334" s="144">
        <v>1</v>
      </c>
      <c r="H334" s="145">
        <v>1</v>
      </c>
      <c r="I334" s="145">
        <v>10</v>
      </c>
      <c r="J334" s="145">
        <v>4</v>
      </c>
      <c r="K334" s="148">
        <v>38</v>
      </c>
      <c r="L334" s="148">
        <v>38</v>
      </c>
      <c r="M334" s="148">
        <v>38</v>
      </c>
    </row>
    <row r="335" spans="1:13" ht="16.5">
      <c r="A335" s="142" t="s">
        <v>1486</v>
      </c>
      <c r="B335" s="142" t="s">
        <v>1484</v>
      </c>
      <c r="C335" s="143" t="s">
        <v>179</v>
      </c>
      <c r="D335" s="142" t="s">
        <v>3384</v>
      </c>
      <c r="E335" s="144"/>
      <c r="F335" s="144" t="s">
        <v>282</v>
      </c>
      <c r="G335" s="144">
        <v>1</v>
      </c>
      <c r="H335" s="145">
        <v>1</v>
      </c>
      <c r="I335" s="145">
        <v>10</v>
      </c>
      <c r="J335" s="145">
        <v>4</v>
      </c>
      <c r="K335" s="148">
        <v>38</v>
      </c>
      <c r="L335" s="148">
        <v>38</v>
      </c>
      <c r="M335" s="148">
        <v>38</v>
      </c>
    </row>
    <row r="336" spans="1:13" ht="16.5">
      <c r="A336" s="142" t="s">
        <v>1487</v>
      </c>
      <c r="B336" s="142" t="s">
        <v>1484</v>
      </c>
      <c r="C336" s="143" t="s">
        <v>179</v>
      </c>
      <c r="D336" s="142" t="s">
        <v>3384</v>
      </c>
      <c r="E336" s="144"/>
      <c r="F336" s="144" t="s">
        <v>282</v>
      </c>
      <c r="G336" s="144">
        <v>1</v>
      </c>
      <c r="H336" s="145">
        <v>1</v>
      </c>
      <c r="I336" s="145">
        <v>10</v>
      </c>
      <c r="J336" s="145">
        <v>4</v>
      </c>
      <c r="K336" s="148">
        <v>38</v>
      </c>
      <c r="L336" s="148">
        <v>38</v>
      </c>
      <c r="M336" s="148">
        <v>38</v>
      </c>
    </row>
    <row r="337" spans="1:13" ht="16.5">
      <c r="A337" s="142" t="s">
        <v>1488</v>
      </c>
      <c r="B337" s="142" t="s">
        <v>1489</v>
      </c>
      <c r="C337" s="143" t="s">
        <v>179</v>
      </c>
      <c r="D337" s="142" t="s">
        <v>3384</v>
      </c>
      <c r="E337" s="144"/>
      <c r="F337" s="144" t="s">
        <v>246</v>
      </c>
      <c r="G337" s="144">
        <v>1</v>
      </c>
      <c r="H337" s="145">
        <v>0.8</v>
      </c>
      <c r="I337" s="145">
        <v>10</v>
      </c>
      <c r="J337" s="145">
        <v>3</v>
      </c>
      <c r="K337" s="148">
        <v>45</v>
      </c>
      <c r="L337" s="148">
        <v>45</v>
      </c>
      <c r="M337" s="148">
        <v>45</v>
      </c>
    </row>
    <row r="338" spans="1:13" ht="16.5">
      <c r="A338" s="142" t="s">
        <v>1490</v>
      </c>
      <c r="B338" s="142" t="s">
        <v>1489</v>
      </c>
      <c r="C338" s="143" t="s">
        <v>179</v>
      </c>
      <c r="D338" s="142" t="s">
        <v>3384</v>
      </c>
      <c r="E338" s="144"/>
      <c r="F338" s="144" t="s">
        <v>246</v>
      </c>
      <c r="G338" s="144">
        <v>1</v>
      </c>
      <c r="H338" s="145">
        <v>0.8</v>
      </c>
      <c r="I338" s="145">
        <v>10</v>
      </c>
      <c r="J338" s="145">
        <v>3</v>
      </c>
      <c r="K338" s="148">
        <v>45</v>
      </c>
      <c r="L338" s="148">
        <v>45</v>
      </c>
      <c r="M338" s="148">
        <v>45</v>
      </c>
    </row>
    <row r="339" spans="1:13" ht="16.5">
      <c r="A339" s="142" t="s">
        <v>1491</v>
      </c>
      <c r="B339" s="142" t="s">
        <v>1489</v>
      </c>
      <c r="C339" s="143" t="s">
        <v>179</v>
      </c>
      <c r="D339" s="142" t="s">
        <v>3384</v>
      </c>
      <c r="E339" s="144"/>
      <c r="F339" s="144" t="s">
        <v>246</v>
      </c>
      <c r="G339" s="144">
        <v>1</v>
      </c>
      <c r="H339" s="145">
        <v>0.8</v>
      </c>
      <c r="I339" s="145">
        <v>10</v>
      </c>
      <c r="J339" s="145">
        <v>3</v>
      </c>
      <c r="K339" s="148">
        <v>45</v>
      </c>
      <c r="L339" s="148">
        <v>45</v>
      </c>
      <c r="M339" s="148">
        <v>45</v>
      </c>
    </row>
    <row r="340" spans="1:13" ht="16.5">
      <c r="A340" s="142" t="s">
        <v>1492</v>
      </c>
      <c r="B340" s="142" t="s">
        <v>1489</v>
      </c>
      <c r="C340" s="143" t="s">
        <v>179</v>
      </c>
      <c r="D340" s="142" t="s">
        <v>3384</v>
      </c>
      <c r="E340" s="144"/>
      <c r="F340" s="144" t="s">
        <v>246</v>
      </c>
      <c r="G340" s="144">
        <v>1</v>
      </c>
      <c r="H340" s="145">
        <v>0.8</v>
      </c>
      <c r="I340" s="145">
        <v>10</v>
      </c>
      <c r="J340" s="145">
        <v>3</v>
      </c>
      <c r="K340" s="148">
        <v>45</v>
      </c>
      <c r="L340" s="148">
        <v>45</v>
      </c>
      <c r="M340" s="148">
        <v>45</v>
      </c>
    </row>
    <row r="341" spans="1:13" ht="16.5">
      <c r="A341" s="142" t="s">
        <v>1493</v>
      </c>
      <c r="B341" s="142" t="s">
        <v>1489</v>
      </c>
      <c r="C341" s="143" t="s">
        <v>179</v>
      </c>
      <c r="D341" s="142" t="s">
        <v>3384</v>
      </c>
      <c r="E341" s="144"/>
      <c r="F341" s="144" t="s">
        <v>246</v>
      </c>
      <c r="G341" s="144">
        <v>1</v>
      </c>
      <c r="H341" s="145">
        <v>0.8</v>
      </c>
      <c r="I341" s="145">
        <v>10</v>
      </c>
      <c r="J341" s="145">
        <v>3</v>
      </c>
      <c r="K341" s="148">
        <v>45</v>
      </c>
      <c r="L341" s="148">
        <v>45</v>
      </c>
      <c r="M341" s="148">
        <v>45</v>
      </c>
    </row>
    <row r="342" spans="1:13" ht="16.5">
      <c r="A342" s="146" t="s">
        <v>1494</v>
      </c>
      <c r="B342" s="146" t="s">
        <v>1489</v>
      </c>
      <c r="C342" s="143" t="s">
        <v>179</v>
      </c>
      <c r="D342" s="146" t="s">
        <v>3384</v>
      </c>
      <c r="E342" s="144"/>
      <c r="F342" s="144" t="s">
        <v>246</v>
      </c>
      <c r="G342" s="144">
        <v>1</v>
      </c>
      <c r="H342" s="146">
        <v>0.8</v>
      </c>
      <c r="I342" s="146">
        <v>11</v>
      </c>
      <c r="J342" s="146">
        <v>4</v>
      </c>
      <c r="K342" s="149">
        <v>45</v>
      </c>
      <c r="L342" s="149">
        <v>50</v>
      </c>
      <c r="M342" s="149">
        <v>50</v>
      </c>
    </row>
    <row r="343" spans="1:13" ht="16.5">
      <c r="A343" s="142" t="s">
        <v>1495</v>
      </c>
      <c r="B343" s="142" t="s">
        <v>1489</v>
      </c>
      <c r="C343" s="143" t="s">
        <v>179</v>
      </c>
      <c r="D343" s="142" t="s">
        <v>3384</v>
      </c>
      <c r="E343" s="144"/>
      <c r="F343" s="144" t="s">
        <v>246</v>
      </c>
      <c r="G343" s="144">
        <v>1</v>
      </c>
      <c r="H343" s="145">
        <v>0.8</v>
      </c>
      <c r="I343" s="145">
        <v>10</v>
      </c>
      <c r="J343" s="145">
        <v>3</v>
      </c>
      <c r="K343" s="148">
        <v>45</v>
      </c>
      <c r="L343" s="148">
        <v>45</v>
      </c>
      <c r="M343" s="148">
        <v>45</v>
      </c>
    </row>
    <row r="344" spans="1:13" ht="16.5">
      <c r="A344" s="142" t="s">
        <v>1496</v>
      </c>
      <c r="B344" s="142" t="s">
        <v>1489</v>
      </c>
      <c r="C344" s="143" t="s">
        <v>179</v>
      </c>
      <c r="D344" s="142" t="s">
        <v>3384</v>
      </c>
      <c r="E344" s="144"/>
      <c r="F344" s="144" t="s">
        <v>246</v>
      </c>
      <c r="G344" s="144">
        <v>1</v>
      </c>
      <c r="H344" s="145">
        <v>0.8</v>
      </c>
      <c r="I344" s="145">
        <v>10</v>
      </c>
      <c r="J344" s="145">
        <v>3</v>
      </c>
      <c r="K344" s="148">
        <v>45</v>
      </c>
      <c r="L344" s="148">
        <v>45</v>
      </c>
      <c r="M344" s="148">
        <v>45</v>
      </c>
    </row>
    <row r="345" spans="1:13" ht="16.5">
      <c r="A345" s="146" t="s">
        <v>1497</v>
      </c>
      <c r="B345" s="146" t="s">
        <v>1498</v>
      </c>
      <c r="C345" s="143" t="s">
        <v>179</v>
      </c>
      <c r="D345" s="146" t="s">
        <v>3384</v>
      </c>
      <c r="E345" s="144"/>
      <c r="F345" s="144" t="s">
        <v>246</v>
      </c>
      <c r="G345" s="144">
        <v>1</v>
      </c>
      <c r="H345" s="146">
        <v>0.8</v>
      </c>
      <c r="I345" s="146">
        <v>11</v>
      </c>
      <c r="J345" s="146">
        <v>4</v>
      </c>
      <c r="K345" s="149">
        <v>45</v>
      </c>
      <c r="L345" s="149">
        <v>50</v>
      </c>
      <c r="M345" s="149">
        <v>50</v>
      </c>
    </row>
    <row r="346" spans="1:13" ht="16.5">
      <c r="A346" s="146" t="s">
        <v>1499</v>
      </c>
      <c r="B346" s="146" t="s">
        <v>1498</v>
      </c>
      <c r="C346" s="143" t="s">
        <v>179</v>
      </c>
      <c r="D346" s="146" t="s">
        <v>3384</v>
      </c>
      <c r="E346" s="144"/>
      <c r="F346" s="144" t="s">
        <v>246</v>
      </c>
      <c r="G346" s="144">
        <v>1</v>
      </c>
      <c r="H346" s="146">
        <v>0.8</v>
      </c>
      <c r="I346" s="146">
        <v>11</v>
      </c>
      <c r="J346" s="146">
        <v>4</v>
      </c>
      <c r="K346" s="149">
        <v>45</v>
      </c>
      <c r="L346" s="149">
        <v>50</v>
      </c>
      <c r="M346" s="149">
        <v>50</v>
      </c>
    </row>
    <row r="347" spans="1:13" ht="16.5">
      <c r="A347" s="142" t="s">
        <v>1500</v>
      </c>
      <c r="B347" s="142" t="s">
        <v>1501</v>
      </c>
      <c r="C347" s="143" t="s">
        <v>179</v>
      </c>
      <c r="D347" s="142" t="s">
        <v>3384</v>
      </c>
      <c r="E347" s="144"/>
      <c r="F347" s="144" t="s">
        <v>246</v>
      </c>
      <c r="G347" s="144">
        <v>1</v>
      </c>
      <c r="H347" s="145">
        <v>0</v>
      </c>
      <c r="I347" s="145">
        <v>9</v>
      </c>
      <c r="J347" s="145">
        <v>3</v>
      </c>
      <c r="K347" s="148">
        <v>1</v>
      </c>
      <c r="L347" s="148">
        <v>39</v>
      </c>
      <c r="M347" s="148">
        <v>39</v>
      </c>
    </row>
    <row r="348" spans="1:13" ht="16.5">
      <c r="A348" s="142" t="s">
        <v>1502</v>
      </c>
      <c r="B348" s="142" t="s">
        <v>1503</v>
      </c>
      <c r="C348" s="143" t="s">
        <v>179</v>
      </c>
      <c r="D348" s="142" t="s">
        <v>3384</v>
      </c>
      <c r="E348" s="144"/>
      <c r="F348" s="144" t="s">
        <v>246</v>
      </c>
      <c r="G348" s="144">
        <v>1</v>
      </c>
      <c r="H348" s="145">
        <v>0</v>
      </c>
      <c r="I348" s="145">
        <v>10</v>
      </c>
      <c r="J348" s="145">
        <v>4.0999999999999996</v>
      </c>
      <c r="K348" s="148">
        <v>1</v>
      </c>
      <c r="L348" s="148">
        <v>45</v>
      </c>
      <c r="M348" s="148">
        <v>45</v>
      </c>
    </row>
    <row r="349" spans="1:13" ht="16.5">
      <c r="A349" s="142" t="s">
        <v>1504</v>
      </c>
      <c r="B349" s="142" t="s">
        <v>1503</v>
      </c>
      <c r="C349" s="143" t="s">
        <v>179</v>
      </c>
      <c r="D349" s="142" t="s">
        <v>3384</v>
      </c>
      <c r="E349" s="144"/>
      <c r="F349" s="144" t="s">
        <v>246</v>
      </c>
      <c r="G349" s="144">
        <v>1</v>
      </c>
      <c r="H349" s="145">
        <v>0</v>
      </c>
      <c r="I349" s="145">
        <v>9</v>
      </c>
      <c r="J349" s="145">
        <v>3</v>
      </c>
      <c r="K349" s="148">
        <v>1</v>
      </c>
      <c r="L349" s="148">
        <v>39</v>
      </c>
      <c r="M349" s="148">
        <v>39</v>
      </c>
    </row>
    <row r="350" spans="1:13" ht="16.5">
      <c r="A350" s="142" t="s">
        <v>1505</v>
      </c>
      <c r="B350" s="142" t="s">
        <v>1503</v>
      </c>
      <c r="C350" s="143" t="s">
        <v>179</v>
      </c>
      <c r="D350" s="142" t="s">
        <v>3384</v>
      </c>
      <c r="E350" s="144"/>
      <c r="F350" s="144" t="s">
        <v>246</v>
      </c>
      <c r="G350" s="144">
        <v>1</v>
      </c>
      <c r="H350" s="145">
        <v>0</v>
      </c>
      <c r="I350" s="145">
        <v>9</v>
      </c>
      <c r="J350" s="145">
        <v>3</v>
      </c>
      <c r="K350" s="148">
        <v>1</v>
      </c>
      <c r="L350" s="148">
        <v>39</v>
      </c>
      <c r="M350" s="148">
        <v>39</v>
      </c>
    </row>
    <row r="351" spans="1:13" ht="16.5">
      <c r="A351" s="142" t="s">
        <v>1506</v>
      </c>
      <c r="B351" s="142" t="s">
        <v>1503</v>
      </c>
      <c r="C351" s="143" t="s">
        <v>179</v>
      </c>
      <c r="D351" s="142" t="s">
        <v>3384</v>
      </c>
      <c r="E351" s="144"/>
      <c r="F351" s="144" t="s">
        <v>246</v>
      </c>
      <c r="G351" s="144">
        <v>1</v>
      </c>
      <c r="H351" s="145">
        <v>0</v>
      </c>
      <c r="I351" s="145">
        <v>9</v>
      </c>
      <c r="J351" s="145">
        <v>3</v>
      </c>
      <c r="K351" s="148">
        <v>1</v>
      </c>
      <c r="L351" s="148">
        <v>39</v>
      </c>
      <c r="M351" s="148">
        <v>39</v>
      </c>
    </row>
    <row r="352" spans="1:13" ht="16.5">
      <c r="A352" s="142" t="s">
        <v>1507</v>
      </c>
      <c r="B352" s="142" t="s">
        <v>1503</v>
      </c>
      <c r="C352" s="143" t="s">
        <v>179</v>
      </c>
      <c r="D352" s="142" t="s">
        <v>3384</v>
      </c>
      <c r="E352" s="144"/>
      <c r="F352" s="144" t="s">
        <v>246</v>
      </c>
      <c r="G352" s="144">
        <v>1</v>
      </c>
      <c r="H352" s="145">
        <v>0</v>
      </c>
      <c r="I352" s="145">
        <v>9</v>
      </c>
      <c r="J352" s="145">
        <v>3</v>
      </c>
      <c r="K352" s="148">
        <v>1</v>
      </c>
      <c r="L352" s="148">
        <v>39</v>
      </c>
      <c r="M352" s="148">
        <v>39</v>
      </c>
    </row>
    <row r="353" spans="1:13" ht="16.5">
      <c r="A353" s="142" t="s">
        <v>1508</v>
      </c>
      <c r="B353" s="142" t="s">
        <v>1503</v>
      </c>
      <c r="C353" s="143" t="s">
        <v>179</v>
      </c>
      <c r="D353" s="142" t="s">
        <v>3384</v>
      </c>
      <c r="E353" s="144"/>
      <c r="F353" s="144" t="s">
        <v>246</v>
      </c>
      <c r="G353" s="144">
        <v>1</v>
      </c>
      <c r="H353" s="145">
        <v>0</v>
      </c>
      <c r="I353" s="145">
        <v>9</v>
      </c>
      <c r="J353" s="145">
        <v>3</v>
      </c>
      <c r="K353" s="148">
        <v>1</v>
      </c>
      <c r="L353" s="148">
        <v>39</v>
      </c>
      <c r="M353" s="148">
        <v>39</v>
      </c>
    </row>
    <row r="354" spans="1:13" ht="16.5">
      <c r="A354" s="142" t="s">
        <v>1509</v>
      </c>
      <c r="B354" s="142" t="s">
        <v>1510</v>
      </c>
      <c r="C354" s="143" t="s">
        <v>179</v>
      </c>
      <c r="D354" s="142" t="s">
        <v>3384</v>
      </c>
      <c r="E354" s="144"/>
      <c r="F354" s="144" t="s">
        <v>255</v>
      </c>
      <c r="G354" s="144">
        <v>1</v>
      </c>
      <c r="H354" s="145">
        <v>0.3</v>
      </c>
      <c r="I354" s="145">
        <v>10</v>
      </c>
      <c r="J354" s="145">
        <v>4</v>
      </c>
      <c r="K354" s="148">
        <v>100</v>
      </c>
      <c r="L354" s="148">
        <v>72</v>
      </c>
      <c r="M354" s="148">
        <v>72</v>
      </c>
    </row>
    <row r="355" spans="1:13" ht="16.5">
      <c r="A355" s="142" t="s">
        <v>1511</v>
      </c>
      <c r="B355" s="142" t="s">
        <v>1510</v>
      </c>
      <c r="C355" s="143" t="s">
        <v>179</v>
      </c>
      <c r="D355" s="142" t="s">
        <v>3384</v>
      </c>
      <c r="E355" s="144"/>
      <c r="F355" s="144" t="s">
        <v>255</v>
      </c>
      <c r="G355" s="144">
        <v>1</v>
      </c>
      <c r="H355" s="145">
        <v>0.3</v>
      </c>
      <c r="I355" s="145">
        <v>10</v>
      </c>
      <c r="J355" s="145">
        <v>4</v>
      </c>
      <c r="K355" s="148">
        <v>100</v>
      </c>
      <c r="L355" s="148">
        <v>56</v>
      </c>
      <c r="M355" s="148">
        <v>56</v>
      </c>
    </row>
    <row r="356" spans="1:13" ht="16.5">
      <c r="A356" s="142" t="s">
        <v>1512</v>
      </c>
      <c r="B356" s="142" t="s">
        <v>1510</v>
      </c>
      <c r="C356" s="143" t="s">
        <v>179</v>
      </c>
      <c r="D356" s="142" t="s">
        <v>3384</v>
      </c>
      <c r="E356" s="144"/>
      <c r="F356" s="144" t="s">
        <v>255</v>
      </c>
      <c r="G356" s="144">
        <v>1</v>
      </c>
      <c r="H356" s="145">
        <v>0.35</v>
      </c>
      <c r="I356" s="145">
        <v>10</v>
      </c>
      <c r="J356" s="145">
        <v>4</v>
      </c>
      <c r="K356" s="148">
        <v>100</v>
      </c>
      <c r="L356" s="148">
        <v>60</v>
      </c>
      <c r="M356" s="148">
        <v>60</v>
      </c>
    </row>
    <row r="357" spans="1:13" ht="16.5">
      <c r="A357" s="142" t="s">
        <v>1513</v>
      </c>
      <c r="B357" s="142" t="s">
        <v>1510</v>
      </c>
      <c r="C357" s="143" t="s">
        <v>179</v>
      </c>
      <c r="D357" s="142" t="s">
        <v>3384</v>
      </c>
      <c r="E357" s="144"/>
      <c r="F357" s="144" t="s">
        <v>255</v>
      </c>
      <c r="G357" s="144">
        <v>1</v>
      </c>
      <c r="H357" s="145">
        <v>0.3</v>
      </c>
      <c r="I357" s="145">
        <v>10</v>
      </c>
      <c r="J357" s="145">
        <v>4</v>
      </c>
      <c r="K357" s="148">
        <v>100</v>
      </c>
      <c r="L357" s="148">
        <v>72</v>
      </c>
      <c r="M357" s="148">
        <v>72</v>
      </c>
    </row>
    <row r="358" spans="1:13" ht="16.5">
      <c r="A358" s="142" t="s">
        <v>1514</v>
      </c>
      <c r="B358" s="142" t="s">
        <v>1515</v>
      </c>
      <c r="C358" s="143" t="s">
        <v>179</v>
      </c>
      <c r="D358" s="142" t="s">
        <v>3384</v>
      </c>
      <c r="E358" s="144"/>
      <c r="F358" s="144" t="s">
        <v>246</v>
      </c>
      <c r="G358" s="144">
        <v>1</v>
      </c>
      <c r="H358" s="145">
        <v>0</v>
      </c>
      <c r="I358" s="145">
        <v>8</v>
      </c>
      <c r="J358" s="145">
        <v>4</v>
      </c>
      <c r="K358" s="148">
        <v>1</v>
      </c>
      <c r="L358" s="148">
        <v>39</v>
      </c>
      <c r="M358" s="148">
        <v>39</v>
      </c>
    </row>
    <row r="359" spans="1:13" ht="16.5">
      <c r="A359" s="142" t="s">
        <v>1516</v>
      </c>
      <c r="B359" s="142" t="s">
        <v>1515</v>
      </c>
      <c r="C359" s="143" t="s">
        <v>179</v>
      </c>
      <c r="D359" s="142" t="s">
        <v>3384</v>
      </c>
      <c r="E359" s="144"/>
      <c r="F359" s="144" t="s">
        <v>246</v>
      </c>
      <c r="G359" s="144">
        <v>1</v>
      </c>
      <c r="H359" s="145">
        <v>0</v>
      </c>
      <c r="I359" s="145">
        <v>8</v>
      </c>
      <c r="J359" s="145">
        <v>4</v>
      </c>
      <c r="K359" s="148">
        <v>1</v>
      </c>
      <c r="L359" s="148">
        <v>39</v>
      </c>
      <c r="M359" s="148">
        <v>39</v>
      </c>
    </row>
    <row r="360" spans="1:13" ht="16.5">
      <c r="A360" s="142" t="s">
        <v>1517</v>
      </c>
      <c r="B360" s="142" t="s">
        <v>1515</v>
      </c>
      <c r="C360" s="143" t="s">
        <v>179</v>
      </c>
      <c r="D360" s="142" t="s">
        <v>3384</v>
      </c>
      <c r="E360" s="144"/>
      <c r="F360" s="144" t="s">
        <v>246</v>
      </c>
      <c r="G360" s="144">
        <v>1</v>
      </c>
      <c r="H360" s="145">
        <v>0</v>
      </c>
      <c r="I360" s="145">
        <v>8</v>
      </c>
      <c r="J360" s="145">
        <v>4</v>
      </c>
      <c r="K360" s="148">
        <v>1</v>
      </c>
      <c r="L360" s="148">
        <v>39</v>
      </c>
      <c r="M360" s="148">
        <v>39</v>
      </c>
    </row>
    <row r="361" spans="1:13" ht="16.5">
      <c r="A361" s="142" t="s">
        <v>1518</v>
      </c>
      <c r="B361" s="142" t="s">
        <v>1515</v>
      </c>
      <c r="C361" s="143" t="s">
        <v>179</v>
      </c>
      <c r="D361" s="142" t="s">
        <v>3384</v>
      </c>
      <c r="E361" s="144"/>
      <c r="F361" s="144" t="s">
        <v>246</v>
      </c>
      <c r="G361" s="144">
        <v>1</v>
      </c>
      <c r="H361" s="145">
        <v>0</v>
      </c>
      <c r="I361" s="145">
        <v>8</v>
      </c>
      <c r="J361" s="145">
        <v>4</v>
      </c>
      <c r="K361" s="148">
        <v>1</v>
      </c>
      <c r="L361" s="148">
        <v>39</v>
      </c>
      <c r="M361" s="148">
        <v>39</v>
      </c>
    </row>
    <row r="362" spans="1:13" ht="16.5">
      <c r="A362" s="142" t="s">
        <v>1519</v>
      </c>
      <c r="B362" s="142" t="s">
        <v>1515</v>
      </c>
      <c r="C362" s="143" t="s">
        <v>179</v>
      </c>
      <c r="D362" s="142" t="s">
        <v>3384</v>
      </c>
      <c r="E362" s="144"/>
      <c r="F362" s="144" t="s">
        <v>246</v>
      </c>
      <c r="G362" s="144">
        <v>1</v>
      </c>
      <c r="H362" s="145">
        <v>0</v>
      </c>
      <c r="I362" s="145">
        <v>8</v>
      </c>
      <c r="J362" s="145">
        <v>4</v>
      </c>
      <c r="K362" s="148">
        <v>1</v>
      </c>
      <c r="L362" s="148">
        <v>36</v>
      </c>
      <c r="M362" s="148">
        <v>36</v>
      </c>
    </row>
    <row r="363" spans="1:13" ht="16.5">
      <c r="A363" s="142" t="s">
        <v>1520</v>
      </c>
      <c r="B363" s="142" t="s">
        <v>1521</v>
      </c>
      <c r="C363" s="143" t="s">
        <v>179</v>
      </c>
      <c r="D363" s="142" t="s">
        <v>3384</v>
      </c>
      <c r="E363" s="144"/>
      <c r="F363" s="144" t="s">
        <v>282</v>
      </c>
      <c r="G363" s="144">
        <v>1</v>
      </c>
      <c r="H363" s="145">
        <v>1</v>
      </c>
      <c r="I363" s="145">
        <v>9</v>
      </c>
      <c r="J363" s="145">
        <v>4</v>
      </c>
      <c r="K363" s="148">
        <v>35</v>
      </c>
      <c r="L363" s="148">
        <v>35</v>
      </c>
      <c r="M363" s="148">
        <v>35</v>
      </c>
    </row>
    <row r="364" spans="1:13" ht="16.5">
      <c r="A364" s="142" t="s">
        <v>1522</v>
      </c>
      <c r="B364" s="142" t="s">
        <v>1521</v>
      </c>
      <c r="C364" s="143" t="s">
        <v>179</v>
      </c>
      <c r="D364" s="142" t="s">
        <v>3384</v>
      </c>
      <c r="E364" s="144"/>
      <c r="F364" s="144" t="s">
        <v>282</v>
      </c>
      <c r="G364" s="144">
        <v>1</v>
      </c>
      <c r="H364" s="145">
        <v>1</v>
      </c>
      <c r="I364" s="145">
        <v>9</v>
      </c>
      <c r="J364" s="145">
        <v>4</v>
      </c>
      <c r="K364" s="148">
        <v>35</v>
      </c>
      <c r="L364" s="148">
        <v>35</v>
      </c>
      <c r="M364" s="148">
        <v>35</v>
      </c>
    </row>
    <row r="365" spans="1:13" ht="16.5">
      <c r="A365" s="142" t="s">
        <v>1523</v>
      </c>
      <c r="B365" s="142" t="s">
        <v>1521</v>
      </c>
      <c r="C365" s="143" t="s">
        <v>179</v>
      </c>
      <c r="D365" s="142" t="s">
        <v>3384</v>
      </c>
      <c r="E365" s="144"/>
      <c r="F365" s="144" t="s">
        <v>282</v>
      </c>
      <c r="G365" s="144">
        <v>1</v>
      </c>
      <c r="H365" s="145">
        <v>1</v>
      </c>
      <c r="I365" s="145">
        <v>9</v>
      </c>
      <c r="J365" s="145">
        <v>4</v>
      </c>
      <c r="K365" s="148">
        <v>35</v>
      </c>
      <c r="L365" s="148">
        <v>35</v>
      </c>
      <c r="M365" s="148">
        <v>35</v>
      </c>
    </row>
    <row r="366" spans="1:13" ht="16.5">
      <c r="A366" s="142" t="s">
        <v>1524</v>
      </c>
      <c r="B366" s="142" t="s">
        <v>1521</v>
      </c>
      <c r="C366" s="143" t="s">
        <v>179</v>
      </c>
      <c r="D366" s="142" t="s">
        <v>3384</v>
      </c>
      <c r="E366" s="144"/>
      <c r="F366" s="144" t="s">
        <v>282</v>
      </c>
      <c r="G366" s="144">
        <v>1</v>
      </c>
      <c r="H366" s="145">
        <v>1</v>
      </c>
      <c r="I366" s="145">
        <v>9</v>
      </c>
      <c r="J366" s="145">
        <v>4</v>
      </c>
      <c r="K366" s="148">
        <v>35</v>
      </c>
      <c r="L366" s="148">
        <v>35</v>
      </c>
      <c r="M366" s="148">
        <v>35</v>
      </c>
    </row>
    <row r="367" spans="1:13" ht="16.5">
      <c r="A367" s="142" t="s">
        <v>1525</v>
      </c>
      <c r="B367" s="142" t="s">
        <v>1521</v>
      </c>
      <c r="C367" s="143" t="s">
        <v>179</v>
      </c>
      <c r="D367" s="142" t="s">
        <v>3384</v>
      </c>
      <c r="E367" s="144"/>
      <c r="F367" s="144" t="s">
        <v>282</v>
      </c>
      <c r="G367" s="144">
        <v>1</v>
      </c>
      <c r="H367" s="145">
        <v>1</v>
      </c>
      <c r="I367" s="145">
        <v>9</v>
      </c>
      <c r="J367" s="145">
        <v>4</v>
      </c>
      <c r="K367" s="148">
        <v>35</v>
      </c>
      <c r="L367" s="148">
        <v>35</v>
      </c>
      <c r="M367" s="148">
        <v>35</v>
      </c>
    </row>
    <row r="368" spans="1:13" ht="16.5">
      <c r="A368" s="142" t="s">
        <v>1526</v>
      </c>
      <c r="B368" s="142" t="s">
        <v>1521</v>
      </c>
      <c r="C368" s="143" t="s">
        <v>179</v>
      </c>
      <c r="D368" s="142" t="s">
        <v>3384</v>
      </c>
      <c r="E368" s="144"/>
      <c r="F368" s="144" t="s">
        <v>282</v>
      </c>
      <c r="G368" s="144">
        <v>1</v>
      </c>
      <c r="H368" s="145">
        <v>1</v>
      </c>
      <c r="I368" s="145">
        <v>9</v>
      </c>
      <c r="J368" s="145">
        <v>4</v>
      </c>
      <c r="K368" s="148">
        <v>35</v>
      </c>
      <c r="L368" s="148">
        <v>35</v>
      </c>
      <c r="M368" s="148">
        <v>35</v>
      </c>
    </row>
    <row r="369" spans="1:13" ht="16.5">
      <c r="A369" s="142" t="s">
        <v>1527</v>
      </c>
      <c r="B369" s="142" t="s">
        <v>1521</v>
      </c>
      <c r="C369" s="143" t="s">
        <v>179</v>
      </c>
      <c r="D369" s="142" t="s">
        <v>3384</v>
      </c>
      <c r="E369" s="144"/>
      <c r="F369" s="144" t="s">
        <v>282</v>
      </c>
      <c r="G369" s="144">
        <v>1</v>
      </c>
      <c r="H369" s="145">
        <v>1</v>
      </c>
      <c r="I369" s="145">
        <v>9</v>
      </c>
      <c r="J369" s="145">
        <v>4</v>
      </c>
      <c r="K369" s="148">
        <v>35</v>
      </c>
      <c r="L369" s="148">
        <v>35</v>
      </c>
      <c r="M369" s="148">
        <v>35</v>
      </c>
    </row>
    <row r="370" spans="1:13" ht="16.5">
      <c r="A370" s="142" t="s">
        <v>1528</v>
      </c>
      <c r="B370" s="142" t="s">
        <v>1521</v>
      </c>
      <c r="C370" s="143" t="s">
        <v>179</v>
      </c>
      <c r="D370" s="142" t="s">
        <v>3384</v>
      </c>
      <c r="E370" s="144"/>
      <c r="F370" s="144" t="s">
        <v>282</v>
      </c>
      <c r="G370" s="144">
        <v>1</v>
      </c>
      <c r="H370" s="145">
        <v>1</v>
      </c>
      <c r="I370" s="145">
        <v>9</v>
      </c>
      <c r="J370" s="145">
        <v>4</v>
      </c>
      <c r="K370" s="148">
        <v>35</v>
      </c>
      <c r="L370" s="148">
        <v>35</v>
      </c>
      <c r="M370" s="148">
        <v>35</v>
      </c>
    </row>
    <row r="371" spans="1:13" ht="16.5">
      <c r="A371" s="142" t="s">
        <v>1529</v>
      </c>
      <c r="B371" s="142" t="s">
        <v>1521</v>
      </c>
      <c r="C371" s="143" t="s">
        <v>179</v>
      </c>
      <c r="D371" s="142" t="s">
        <v>3384</v>
      </c>
      <c r="E371" s="144"/>
      <c r="F371" s="144" t="s">
        <v>282</v>
      </c>
      <c r="G371" s="144">
        <v>1</v>
      </c>
      <c r="H371" s="145">
        <v>1</v>
      </c>
      <c r="I371" s="145">
        <v>9</v>
      </c>
      <c r="J371" s="145">
        <v>4</v>
      </c>
      <c r="K371" s="148">
        <v>35</v>
      </c>
      <c r="L371" s="148">
        <v>35</v>
      </c>
      <c r="M371" s="148">
        <v>35</v>
      </c>
    </row>
    <row r="372" spans="1:13" ht="16.5">
      <c r="A372" s="142" t="s">
        <v>1530</v>
      </c>
      <c r="B372" s="142" t="s">
        <v>1521</v>
      </c>
      <c r="C372" s="143" t="s">
        <v>179</v>
      </c>
      <c r="D372" s="142" t="s">
        <v>3384</v>
      </c>
      <c r="E372" s="144"/>
      <c r="F372" s="144" t="s">
        <v>282</v>
      </c>
      <c r="G372" s="144">
        <v>1</v>
      </c>
      <c r="H372" s="145">
        <v>1</v>
      </c>
      <c r="I372" s="145">
        <v>9</v>
      </c>
      <c r="J372" s="145">
        <v>4</v>
      </c>
      <c r="K372" s="148">
        <v>35</v>
      </c>
      <c r="L372" s="148">
        <v>35</v>
      </c>
      <c r="M372" s="148">
        <v>35</v>
      </c>
    </row>
    <row r="373" spans="1:13" ht="16.5">
      <c r="A373" s="142" t="s">
        <v>1531</v>
      </c>
      <c r="B373" s="142" t="s">
        <v>1532</v>
      </c>
      <c r="C373" s="143" t="s">
        <v>179</v>
      </c>
      <c r="D373" s="142" t="s">
        <v>3384</v>
      </c>
      <c r="E373" s="144"/>
      <c r="F373" s="144" t="s">
        <v>246</v>
      </c>
      <c r="G373" s="144">
        <v>1</v>
      </c>
      <c r="H373" s="145">
        <v>1</v>
      </c>
      <c r="I373" s="145">
        <v>9</v>
      </c>
      <c r="J373" s="145">
        <v>4</v>
      </c>
      <c r="K373" s="148">
        <v>46</v>
      </c>
      <c r="L373" s="148">
        <v>46</v>
      </c>
      <c r="M373" s="148">
        <v>46</v>
      </c>
    </row>
    <row r="374" spans="1:13" ht="16.5">
      <c r="A374" s="142" t="s">
        <v>1533</v>
      </c>
      <c r="B374" s="142" t="s">
        <v>1534</v>
      </c>
      <c r="C374" s="143" t="s">
        <v>179</v>
      </c>
      <c r="D374" s="142" t="s">
        <v>3384</v>
      </c>
      <c r="E374" s="144"/>
      <c r="F374" s="144" t="s">
        <v>246</v>
      </c>
      <c r="G374" s="144">
        <v>1</v>
      </c>
      <c r="H374" s="145">
        <v>0.5</v>
      </c>
      <c r="I374" s="145">
        <v>10</v>
      </c>
      <c r="J374" s="145">
        <v>4</v>
      </c>
      <c r="K374" s="148">
        <v>48</v>
      </c>
      <c r="L374" s="148">
        <v>48</v>
      </c>
      <c r="M374" s="148">
        <v>48</v>
      </c>
    </row>
    <row r="375" spans="1:13" ht="16.5">
      <c r="A375" s="142" t="s">
        <v>1535</v>
      </c>
      <c r="B375" s="142" t="s">
        <v>1534</v>
      </c>
      <c r="C375" s="143" t="s">
        <v>179</v>
      </c>
      <c r="D375" s="142" t="s">
        <v>3384</v>
      </c>
      <c r="E375" s="144"/>
      <c r="F375" s="144" t="s">
        <v>246</v>
      </c>
      <c r="G375" s="144">
        <v>1</v>
      </c>
      <c r="H375" s="145">
        <v>0.5</v>
      </c>
      <c r="I375" s="145">
        <v>10</v>
      </c>
      <c r="J375" s="145">
        <v>4</v>
      </c>
      <c r="K375" s="148">
        <v>48</v>
      </c>
      <c r="L375" s="148">
        <v>48</v>
      </c>
      <c r="M375" s="148">
        <v>48</v>
      </c>
    </row>
    <row r="376" spans="1:13" ht="16.5">
      <c r="A376" s="142" t="s">
        <v>1536</v>
      </c>
      <c r="B376" s="142" t="s">
        <v>1534</v>
      </c>
      <c r="C376" s="143" t="s">
        <v>179</v>
      </c>
      <c r="D376" s="142" t="s">
        <v>3384</v>
      </c>
      <c r="E376" s="144"/>
      <c r="F376" s="144" t="s">
        <v>246</v>
      </c>
      <c r="G376" s="144">
        <v>1</v>
      </c>
      <c r="H376" s="145">
        <v>0.5</v>
      </c>
      <c r="I376" s="145">
        <v>10</v>
      </c>
      <c r="J376" s="145">
        <v>4</v>
      </c>
      <c r="K376" s="148">
        <v>48</v>
      </c>
      <c r="L376" s="148">
        <v>48</v>
      </c>
      <c r="M376" s="148">
        <v>48</v>
      </c>
    </row>
    <row r="377" spans="1:13" ht="16.5">
      <c r="A377" s="146" t="s">
        <v>1537</v>
      </c>
      <c r="B377" s="146" t="s">
        <v>1534</v>
      </c>
      <c r="C377" s="143" t="s">
        <v>179</v>
      </c>
      <c r="D377" s="146" t="s">
        <v>3384</v>
      </c>
      <c r="E377" s="144"/>
      <c r="F377" s="144" t="s">
        <v>246</v>
      </c>
      <c r="G377" s="144">
        <v>1</v>
      </c>
      <c r="H377" s="146">
        <v>0.5</v>
      </c>
      <c r="I377" s="146">
        <v>12</v>
      </c>
      <c r="J377" s="146">
        <v>4</v>
      </c>
      <c r="K377" s="149">
        <v>48</v>
      </c>
      <c r="L377" s="149">
        <v>63</v>
      </c>
      <c r="M377" s="149">
        <v>63</v>
      </c>
    </row>
    <row r="378" spans="1:13" ht="16.5">
      <c r="A378" s="142" t="s">
        <v>1538</v>
      </c>
      <c r="B378" s="142" t="s">
        <v>1534</v>
      </c>
      <c r="C378" s="143" t="s">
        <v>179</v>
      </c>
      <c r="D378" s="142" t="s">
        <v>3384</v>
      </c>
      <c r="E378" s="144"/>
      <c r="F378" s="144" t="s">
        <v>246</v>
      </c>
      <c r="G378" s="144">
        <v>1</v>
      </c>
      <c r="H378" s="145">
        <v>0.5</v>
      </c>
      <c r="I378" s="145">
        <v>10</v>
      </c>
      <c r="J378" s="145">
        <v>4</v>
      </c>
      <c r="K378" s="148">
        <v>48</v>
      </c>
      <c r="L378" s="148">
        <v>48</v>
      </c>
      <c r="M378" s="148">
        <v>48</v>
      </c>
    </row>
    <row r="379" spans="1:13" ht="16.5">
      <c r="A379" s="142" t="s">
        <v>1539</v>
      </c>
      <c r="B379" s="142" t="s">
        <v>1534</v>
      </c>
      <c r="C379" s="143" t="s">
        <v>179</v>
      </c>
      <c r="D379" s="142" t="s">
        <v>3384</v>
      </c>
      <c r="E379" s="144"/>
      <c r="F379" s="144" t="s">
        <v>246</v>
      </c>
      <c r="G379" s="144">
        <v>1</v>
      </c>
      <c r="H379" s="145">
        <v>0.5</v>
      </c>
      <c r="I379" s="145">
        <v>10</v>
      </c>
      <c r="J379" s="145">
        <v>4</v>
      </c>
      <c r="K379" s="148">
        <v>50</v>
      </c>
      <c r="L379" s="148">
        <v>46</v>
      </c>
      <c r="M379" s="148">
        <v>46</v>
      </c>
    </row>
    <row r="380" spans="1:13" ht="16.5">
      <c r="A380" s="142" t="s">
        <v>1540</v>
      </c>
      <c r="B380" s="142" t="s">
        <v>1541</v>
      </c>
      <c r="C380" s="143" t="s">
        <v>179</v>
      </c>
      <c r="D380" s="142" t="s">
        <v>3384</v>
      </c>
      <c r="E380" s="144"/>
      <c r="F380" s="144" t="s">
        <v>246</v>
      </c>
      <c r="G380" s="144">
        <v>1</v>
      </c>
      <c r="H380" s="145">
        <v>1</v>
      </c>
      <c r="I380" s="145">
        <v>8</v>
      </c>
      <c r="J380" s="145">
        <v>3</v>
      </c>
      <c r="K380" s="148">
        <v>30</v>
      </c>
      <c r="L380" s="148">
        <v>30</v>
      </c>
      <c r="M380" s="148">
        <v>30</v>
      </c>
    </row>
    <row r="381" spans="1:13" ht="16.5">
      <c r="A381" s="142" t="s">
        <v>1542</v>
      </c>
      <c r="B381" s="142" t="s">
        <v>1541</v>
      </c>
      <c r="C381" s="143" t="s">
        <v>179</v>
      </c>
      <c r="D381" s="142" t="s">
        <v>3384</v>
      </c>
      <c r="E381" s="144"/>
      <c r="F381" s="144" t="s">
        <v>246</v>
      </c>
      <c r="G381" s="144">
        <v>1</v>
      </c>
      <c r="H381" s="145">
        <v>1</v>
      </c>
      <c r="I381" s="145">
        <v>8</v>
      </c>
      <c r="J381" s="145">
        <v>3</v>
      </c>
      <c r="K381" s="148">
        <v>30</v>
      </c>
      <c r="L381" s="148">
        <v>30</v>
      </c>
      <c r="M381" s="148">
        <v>30</v>
      </c>
    </row>
    <row r="382" spans="1:13" ht="16.5">
      <c r="A382" s="142" t="s">
        <v>1543</v>
      </c>
      <c r="B382" s="142" t="s">
        <v>1544</v>
      </c>
      <c r="C382" s="143" t="s">
        <v>179</v>
      </c>
      <c r="D382" s="142" t="s">
        <v>3384</v>
      </c>
      <c r="E382" s="144"/>
      <c r="F382" s="144" t="s">
        <v>282</v>
      </c>
      <c r="G382" s="144">
        <v>1</v>
      </c>
      <c r="H382" s="145">
        <v>1</v>
      </c>
      <c r="I382" s="145">
        <v>9</v>
      </c>
      <c r="J382" s="145">
        <v>4</v>
      </c>
      <c r="K382" s="148">
        <v>32</v>
      </c>
      <c r="L382" s="148">
        <v>31</v>
      </c>
      <c r="M382" s="148">
        <v>31</v>
      </c>
    </row>
    <row r="383" spans="1:13" ht="16.5">
      <c r="A383" s="142" t="s">
        <v>1545</v>
      </c>
      <c r="B383" s="142" t="s">
        <v>1544</v>
      </c>
      <c r="C383" s="143" t="s">
        <v>179</v>
      </c>
      <c r="D383" s="142" t="s">
        <v>3384</v>
      </c>
      <c r="E383" s="144"/>
      <c r="F383" s="144" t="s">
        <v>282</v>
      </c>
      <c r="G383" s="144">
        <v>1</v>
      </c>
      <c r="H383" s="145">
        <v>1</v>
      </c>
      <c r="I383" s="145">
        <v>9</v>
      </c>
      <c r="J383" s="145">
        <v>4</v>
      </c>
      <c r="K383" s="148">
        <v>32</v>
      </c>
      <c r="L383" s="148">
        <v>31</v>
      </c>
      <c r="M383" s="148">
        <v>31</v>
      </c>
    </row>
    <row r="384" spans="1:13" ht="16.5">
      <c r="A384" s="142" t="s">
        <v>1546</v>
      </c>
      <c r="B384" s="142" t="s">
        <v>1547</v>
      </c>
      <c r="C384" s="143" t="s">
        <v>179</v>
      </c>
      <c r="D384" s="142" t="s">
        <v>3384</v>
      </c>
      <c r="E384" s="144"/>
      <c r="F384" s="144" t="s">
        <v>255</v>
      </c>
      <c r="G384" s="144">
        <v>1</v>
      </c>
      <c r="H384" s="145">
        <v>0.2</v>
      </c>
      <c r="I384" s="145">
        <v>10</v>
      </c>
      <c r="J384" s="145">
        <v>4</v>
      </c>
      <c r="K384" s="148">
        <v>60</v>
      </c>
      <c r="L384" s="148">
        <v>65</v>
      </c>
      <c r="M384" s="148">
        <v>65</v>
      </c>
    </row>
    <row r="385" spans="1:13" ht="16.5">
      <c r="A385" s="142" t="s">
        <v>1548</v>
      </c>
      <c r="B385" s="142" t="s">
        <v>1547</v>
      </c>
      <c r="C385" s="143" t="s">
        <v>179</v>
      </c>
      <c r="D385" s="142" t="s">
        <v>3384</v>
      </c>
      <c r="E385" s="144"/>
      <c r="F385" s="144" t="s">
        <v>255</v>
      </c>
      <c r="G385" s="144">
        <v>1</v>
      </c>
      <c r="H385" s="145">
        <v>0.2</v>
      </c>
      <c r="I385" s="145">
        <v>10</v>
      </c>
      <c r="J385" s="145">
        <v>4</v>
      </c>
      <c r="K385" s="148">
        <v>60</v>
      </c>
      <c r="L385" s="148">
        <v>65</v>
      </c>
      <c r="M385" s="148">
        <v>65</v>
      </c>
    </row>
    <row r="386" spans="1:13" ht="16.5">
      <c r="A386" s="142" t="s">
        <v>1549</v>
      </c>
      <c r="B386" s="142" t="s">
        <v>1547</v>
      </c>
      <c r="C386" s="143" t="s">
        <v>179</v>
      </c>
      <c r="D386" s="142" t="s">
        <v>3384</v>
      </c>
      <c r="E386" s="144"/>
      <c r="F386" s="144" t="s">
        <v>255</v>
      </c>
      <c r="G386" s="144">
        <v>1</v>
      </c>
      <c r="H386" s="145">
        <v>0.2</v>
      </c>
      <c r="I386" s="145">
        <v>10</v>
      </c>
      <c r="J386" s="145">
        <v>4</v>
      </c>
      <c r="K386" s="148">
        <v>60</v>
      </c>
      <c r="L386" s="148">
        <v>65</v>
      </c>
      <c r="M386" s="148">
        <v>65</v>
      </c>
    </row>
    <row r="387" spans="1:13" ht="16.5">
      <c r="A387" s="142" t="s">
        <v>1550</v>
      </c>
      <c r="B387" s="142" t="s">
        <v>1547</v>
      </c>
      <c r="C387" s="143" t="s">
        <v>179</v>
      </c>
      <c r="D387" s="142" t="s">
        <v>3384</v>
      </c>
      <c r="E387" s="144"/>
      <c r="F387" s="144" t="s">
        <v>255</v>
      </c>
      <c r="G387" s="144">
        <v>1</v>
      </c>
      <c r="H387" s="145">
        <v>0.2</v>
      </c>
      <c r="I387" s="145">
        <v>10</v>
      </c>
      <c r="J387" s="145">
        <v>4</v>
      </c>
      <c r="K387" s="148">
        <v>60</v>
      </c>
      <c r="L387" s="148">
        <v>65</v>
      </c>
      <c r="M387" s="148">
        <v>65</v>
      </c>
    </row>
    <row r="388" spans="1:13" ht="16.5">
      <c r="A388" s="142" t="s">
        <v>1551</v>
      </c>
      <c r="B388" s="142" t="s">
        <v>1552</v>
      </c>
      <c r="C388" s="143" t="s">
        <v>179</v>
      </c>
      <c r="D388" s="142" t="s">
        <v>3384</v>
      </c>
      <c r="E388" s="144"/>
      <c r="F388" s="144" t="s">
        <v>246</v>
      </c>
      <c r="G388" s="144">
        <v>1</v>
      </c>
      <c r="H388" s="145">
        <v>0.2</v>
      </c>
      <c r="I388" s="145">
        <v>10</v>
      </c>
      <c r="J388" s="145">
        <v>4</v>
      </c>
      <c r="K388" s="148">
        <v>60</v>
      </c>
      <c r="L388" s="148">
        <v>52</v>
      </c>
      <c r="M388" s="148">
        <v>52</v>
      </c>
    </row>
    <row r="389" spans="1:13" ht="16.5">
      <c r="A389" s="142" t="s">
        <v>1553</v>
      </c>
      <c r="B389" s="142" t="s">
        <v>1554</v>
      </c>
      <c r="C389" s="143" t="s">
        <v>179</v>
      </c>
      <c r="D389" s="142" t="s">
        <v>3384</v>
      </c>
      <c r="E389" s="144"/>
      <c r="F389" s="144" t="s">
        <v>246</v>
      </c>
      <c r="G389" s="144">
        <v>1</v>
      </c>
      <c r="H389" s="145">
        <v>1</v>
      </c>
      <c r="I389" s="145">
        <v>8</v>
      </c>
      <c r="J389" s="145">
        <v>3</v>
      </c>
      <c r="K389" s="148">
        <v>30</v>
      </c>
      <c r="L389" s="148">
        <v>30</v>
      </c>
      <c r="M389" s="148">
        <v>30</v>
      </c>
    </row>
    <row r="390" spans="1:13" ht="16.5">
      <c r="A390" s="142" t="s">
        <v>1555</v>
      </c>
      <c r="B390" s="142" t="s">
        <v>1554</v>
      </c>
      <c r="C390" s="143" t="s">
        <v>179</v>
      </c>
      <c r="D390" s="142" t="s">
        <v>3384</v>
      </c>
      <c r="E390" s="144"/>
      <c r="F390" s="144" t="s">
        <v>246</v>
      </c>
      <c r="G390" s="144">
        <v>1</v>
      </c>
      <c r="H390" s="145">
        <v>1</v>
      </c>
      <c r="I390" s="145">
        <v>8</v>
      </c>
      <c r="J390" s="145">
        <v>3</v>
      </c>
      <c r="K390" s="148">
        <v>30</v>
      </c>
      <c r="L390" s="148">
        <v>30</v>
      </c>
      <c r="M390" s="148">
        <v>30</v>
      </c>
    </row>
    <row r="391" spans="1:13" ht="16.5">
      <c r="A391" s="142" t="s">
        <v>1556</v>
      </c>
      <c r="B391" s="142" t="s">
        <v>1554</v>
      </c>
      <c r="C391" s="143" t="s">
        <v>179</v>
      </c>
      <c r="D391" s="142" t="s">
        <v>3384</v>
      </c>
      <c r="E391" s="144"/>
      <c r="F391" s="144" t="s">
        <v>246</v>
      </c>
      <c r="G391" s="144">
        <v>1</v>
      </c>
      <c r="H391" s="145">
        <v>1</v>
      </c>
      <c r="I391" s="145">
        <v>8</v>
      </c>
      <c r="J391" s="145">
        <v>3</v>
      </c>
      <c r="K391" s="148">
        <v>30</v>
      </c>
      <c r="L391" s="148">
        <v>30</v>
      </c>
      <c r="M391" s="148">
        <v>30</v>
      </c>
    </row>
    <row r="392" spans="1:13" ht="16.5">
      <c r="A392" s="142" t="s">
        <v>1557</v>
      </c>
      <c r="B392" s="142" t="s">
        <v>1554</v>
      </c>
      <c r="C392" s="143" t="s">
        <v>179</v>
      </c>
      <c r="D392" s="142" t="s">
        <v>3384</v>
      </c>
      <c r="E392" s="144"/>
      <c r="F392" s="144" t="s">
        <v>246</v>
      </c>
      <c r="G392" s="144">
        <v>1</v>
      </c>
      <c r="H392" s="145">
        <v>1</v>
      </c>
      <c r="I392" s="145">
        <v>8</v>
      </c>
      <c r="J392" s="145">
        <v>3</v>
      </c>
      <c r="K392" s="148">
        <v>30</v>
      </c>
      <c r="L392" s="148">
        <v>30</v>
      </c>
      <c r="M392" s="148">
        <v>30</v>
      </c>
    </row>
    <row r="393" spans="1:13" ht="16.5">
      <c r="A393" s="142" t="s">
        <v>1558</v>
      </c>
      <c r="B393" s="142" t="s">
        <v>1554</v>
      </c>
      <c r="C393" s="143" t="s">
        <v>179</v>
      </c>
      <c r="D393" s="142" t="s">
        <v>3384</v>
      </c>
      <c r="E393" s="144"/>
      <c r="F393" s="144" t="s">
        <v>246</v>
      </c>
      <c r="G393" s="144">
        <v>1</v>
      </c>
      <c r="H393" s="145">
        <v>1</v>
      </c>
      <c r="I393" s="145">
        <v>8</v>
      </c>
      <c r="J393" s="145">
        <v>3</v>
      </c>
      <c r="K393" s="148">
        <v>30</v>
      </c>
      <c r="L393" s="148">
        <v>30</v>
      </c>
      <c r="M393" s="148">
        <v>30</v>
      </c>
    </row>
    <row r="394" spans="1:13" ht="16.5">
      <c r="A394" s="142" t="s">
        <v>1559</v>
      </c>
      <c r="B394" s="142" t="s">
        <v>1554</v>
      </c>
      <c r="C394" s="143" t="s">
        <v>179</v>
      </c>
      <c r="D394" s="142" t="s">
        <v>3384</v>
      </c>
      <c r="E394" s="144"/>
      <c r="F394" s="144" t="s">
        <v>246</v>
      </c>
      <c r="G394" s="144">
        <v>1</v>
      </c>
      <c r="H394" s="145">
        <v>1</v>
      </c>
      <c r="I394" s="145">
        <v>8</v>
      </c>
      <c r="J394" s="145">
        <v>3</v>
      </c>
      <c r="K394" s="148">
        <v>30</v>
      </c>
      <c r="L394" s="148">
        <v>30</v>
      </c>
      <c r="M394" s="148">
        <v>30</v>
      </c>
    </row>
    <row r="395" spans="1:13" ht="16.5">
      <c r="A395" s="142" t="s">
        <v>1560</v>
      </c>
      <c r="B395" s="142" t="s">
        <v>1554</v>
      </c>
      <c r="C395" s="143" t="s">
        <v>179</v>
      </c>
      <c r="D395" s="142" t="s">
        <v>3384</v>
      </c>
      <c r="E395" s="144"/>
      <c r="F395" s="144" t="s">
        <v>246</v>
      </c>
      <c r="G395" s="144">
        <v>1</v>
      </c>
      <c r="H395" s="145">
        <v>1</v>
      </c>
      <c r="I395" s="145">
        <v>8</v>
      </c>
      <c r="J395" s="145">
        <v>3</v>
      </c>
      <c r="K395" s="148">
        <v>30</v>
      </c>
      <c r="L395" s="148">
        <v>30</v>
      </c>
      <c r="M395" s="148">
        <v>30</v>
      </c>
    </row>
    <row r="396" spans="1:13" ht="16.5">
      <c r="A396" s="142" t="s">
        <v>1561</v>
      </c>
      <c r="B396" s="142" t="s">
        <v>1554</v>
      </c>
      <c r="C396" s="143" t="s">
        <v>179</v>
      </c>
      <c r="D396" s="142" t="s">
        <v>3384</v>
      </c>
      <c r="E396" s="144"/>
      <c r="F396" s="144" t="s">
        <v>246</v>
      </c>
      <c r="G396" s="144">
        <v>1</v>
      </c>
      <c r="H396" s="145">
        <v>1</v>
      </c>
      <c r="I396" s="145">
        <v>8</v>
      </c>
      <c r="J396" s="145">
        <v>3</v>
      </c>
      <c r="K396" s="148">
        <v>30</v>
      </c>
      <c r="L396" s="148">
        <v>30</v>
      </c>
      <c r="M396" s="148">
        <v>30</v>
      </c>
    </row>
    <row r="397" spans="1:13" ht="16.5">
      <c r="A397" s="142" t="s">
        <v>1562</v>
      </c>
      <c r="B397" s="142" t="s">
        <v>1554</v>
      </c>
      <c r="C397" s="143" t="s">
        <v>179</v>
      </c>
      <c r="D397" s="142" t="s">
        <v>3384</v>
      </c>
      <c r="E397" s="144"/>
      <c r="F397" s="144" t="s">
        <v>246</v>
      </c>
      <c r="G397" s="144">
        <v>1</v>
      </c>
      <c r="H397" s="145">
        <v>1</v>
      </c>
      <c r="I397" s="145">
        <v>8</v>
      </c>
      <c r="J397" s="145">
        <v>3</v>
      </c>
      <c r="K397" s="148">
        <v>30</v>
      </c>
      <c r="L397" s="148">
        <v>30</v>
      </c>
      <c r="M397" s="148">
        <v>30</v>
      </c>
    </row>
    <row r="398" spans="1:13" ht="16.5">
      <c r="A398" s="142" t="s">
        <v>1563</v>
      </c>
      <c r="B398" s="142" t="s">
        <v>1554</v>
      </c>
      <c r="C398" s="143" t="s">
        <v>179</v>
      </c>
      <c r="D398" s="142" t="s">
        <v>3384</v>
      </c>
      <c r="E398" s="144"/>
      <c r="F398" s="144" t="s">
        <v>246</v>
      </c>
      <c r="G398" s="144">
        <v>1</v>
      </c>
      <c r="H398" s="145">
        <v>1</v>
      </c>
      <c r="I398" s="145">
        <v>8</v>
      </c>
      <c r="J398" s="145">
        <v>3</v>
      </c>
      <c r="K398" s="148">
        <v>30</v>
      </c>
      <c r="L398" s="148">
        <v>30</v>
      </c>
      <c r="M398" s="148">
        <v>30</v>
      </c>
    </row>
    <row r="399" spans="1:13" ht="16.5">
      <c r="A399" s="142" t="s">
        <v>1564</v>
      </c>
      <c r="B399" s="142" t="s">
        <v>1554</v>
      </c>
      <c r="C399" s="143" t="s">
        <v>179</v>
      </c>
      <c r="D399" s="142" t="s">
        <v>3384</v>
      </c>
      <c r="E399" s="144"/>
      <c r="F399" s="144" t="s">
        <v>246</v>
      </c>
      <c r="G399" s="144">
        <v>1</v>
      </c>
      <c r="H399" s="145">
        <v>1</v>
      </c>
      <c r="I399" s="145">
        <v>8</v>
      </c>
      <c r="J399" s="145">
        <v>3</v>
      </c>
      <c r="K399" s="148">
        <v>30</v>
      </c>
      <c r="L399" s="148">
        <v>30</v>
      </c>
      <c r="M399" s="148">
        <v>30</v>
      </c>
    </row>
    <row r="400" spans="1:13" ht="16.5">
      <c r="A400" s="142" t="s">
        <v>1565</v>
      </c>
      <c r="B400" s="142" t="s">
        <v>1554</v>
      </c>
      <c r="C400" s="143" t="s">
        <v>179</v>
      </c>
      <c r="D400" s="142" t="s">
        <v>3384</v>
      </c>
      <c r="E400" s="144"/>
      <c r="F400" s="144" t="s">
        <v>246</v>
      </c>
      <c r="G400" s="144">
        <v>1</v>
      </c>
      <c r="H400" s="145">
        <v>1</v>
      </c>
      <c r="I400" s="145">
        <v>8</v>
      </c>
      <c r="J400" s="145">
        <v>3</v>
      </c>
      <c r="K400" s="148">
        <v>30</v>
      </c>
      <c r="L400" s="148">
        <v>30</v>
      </c>
      <c r="M400" s="148">
        <v>30</v>
      </c>
    </row>
    <row r="401" spans="1:13" ht="16.5">
      <c r="A401" s="146" t="s">
        <v>1566</v>
      </c>
      <c r="B401" s="146" t="s">
        <v>1554</v>
      </c>
      <c r="C401" s="143" t="s">
        <v>179</v>
      </c>
      <c r="D401" s="146" t="s">
        <v>3384</v>
      </c>
      <c r="E401" s="144"/>
      <c r="F401" s="144" t="s">
        <v>246</v>
      </c>
      <c r="G401" s="144">
        <v>1</v>
      </c>
      <c r="H401" s="146">
        <v>1</v>
      </c>
      <c r="I401" s="146">
        <v>11</v>
      </c>
      <c r="J401" s="146">
        <v>6</v>
      </c>
      <c r="K401" s="149">
        <v>30</v>
      </c>
      <c r="L401" s="149">
        <v>50</v>
      </c>
      <c r="M401" s="149">
        <v>50</v>
      </c>
    </row>
    <row r="402" spans="1:13" ht="16.5">
      <c r="A402" s="142" t="s">
        <v>1567</v>
      </c>
      <c r="B402" s="142" t="s">
        <v>1554</v>
      </c>
      <c r="C402" s="143" t="s">
        <v>179</v>
      </c>
      <c r="D402" s="142" t="s">
        <v>3384</v>
      </c>
      <c r="E402" s="144"/>
      <c r="F402" s="144" t="s">
        <v>246</v>
      </c>
      <c r="G402" s="144">
        <v>1</v>
      </c>
      <c r="H402" s="145">
        <v>1</v>
      </c>
      <c r="I402" s="145">
        <v>8</v>
      </c>
      <c r="J402" s="145">
        <v>3</v>
      </c>
      <c r="K402" s="148">
        <v>30</v>
      </c>
      <c r="L402" s="148">
        <v>30</v>
      </c>
      <c r="M402" s="148">
        <v>30</v>
      </c>
    </row>
    <row r="403" spans="1:13" ht="16.5">
      <c r="A403" s="142" t="s">
        <v>1568</v>
      </c>
      <c r="B403" s="142" t="s">
        <v>1554</v>
      </c>
      <c r="C403" s="143" t="s">
        <v>179</v>
      </c>
      <c r="D403" s="142" t="s">
        <v>3384</v>
      </c>
      <c r="E403" s="144"/>
      <c r="F403" s="144" t="s">
        <v>246</v>
      </c>
      <c r="G403" s="144">
        <v>1</v>
      </c>
      <c r="H403" s="145">
        <v>1</v>
      </c>
      <c r="I403" s="145">
        <v>8</v>
      </c>
      <c r="J403" s="145">
        <v>3</v>
      </c>
      <c r="K403" s="148">
        <v>30</v>
      </c>
      <c r="L403" s="148">
        <v>30</v>
      </c>
      <c r="M403" s="148">
        <v>30</v>
      </c>
    </row>
    <row r="404" spans="1:13" ht="16.5">
      <c r="A404" s="142" t="s">
        <v>1569</v>
      </c>
      <c r="B404" s="142" t="s">
        <v>1554</v>
      </c>
      <c r="C404" s="143" t="s">
        <v>179</v>
      </c>
      <c r="D404" s="142" t="s">
        <v>3384</v>
      </c>
      <c r="E404" s="144"/>
      <c r="F404" s="144" t="s">
        <v>246</v>
      </c>
      <c r="G404" s="144">
        <v>1</v>
      </c>
      <c r="H404" s="145">
        <v>1</v>
      </c>
      <c r="I404" s="145">
        <v>8</v>
      </c>
      <c r="J404" s="145">
        <v>3</v>
      </c>
      <c r="K404" s="148">
        <v>30</v>
      </c>
      <c r="L404" s="148">
        <v>30</v>
      </c>
      <c r="M404" s="148">
        <v>30</v>
      </c>
    </row>
    <row r="405" spans="1:13" ht="16.5">
      <c r="A405" s="142" t="s">
        <v>1570</v>
      </c>
      <c r="B405" s="142" t="s">
        <v>1554</v>
      </c>
      <c r="C405" s="143" t="s">
        <v>179</v>
      </c>
      <c r="D405" s="142" t="s">
        <v>3384</v>
      </c>
      <c r="E405" s="144"/>
      <c r="F405" s="144" t="s">
        <v>246</v>
      </c>
      <c r="G405" s="144">
        <v>1</v>
      </c>
      <c r="H405" s="145">
        <v>1</v>
      </c>
      <c r="I405" s="145">
        <v>8</v>
      </c>
      <c r="J405" s="145">
        <v>3</v>
      </c>
      <c r="K405" s="148">
        <v>30</v>
      </c>
      <c r="L405" s="148">
        <v>30</v>
      </c>
      <c r="M405" s="148">
        <v>30</v>
      </c>
    </row>
    <row r="406" spans="1:13" ht="16.5">
      <c r="A406" s="142" t="s">
        <v>1571</v>
      </c>
      <c r="B406" s="142" t="s">
        <v>1554</v>
      </c>
      <c r="C406" s="143" t="s">
        <v>179</v>
      </c>
      <c r="D406" s="142" t="s">
        <v>3384</v>
      </c>
      <c r="E406" s="144"/>
      <c r="F406" s="144" t="s">
        <v>246</v>
      </c>
      <c r="G406" s="144">
        <v>1</v>
      </c>
      <c r="H406" s="145">
        <v>1</v>
      </c>
      <c r="I406" s="145">
        <v>8</v>
      </c>
      <c r="J406" s="145">
        <v>3</v>
      </c>
      <c r="K406" s="148">
        <v>30</v>
      </c>
      <c r="L406" s="148">
        <v>30</v>
      </c>
      <c r="M406" s="148">
        <v>30</v>
      </c>
    </row>
    <row r="407" spans="1:13" ht="16.5">
      <c r="A407" s="142" t="s">
        <v>1572</v>
      </c>
      <c r="B407" s="142" t="s">
        <v>1554</v>
      </c>
      <c r="C407" s="143" t="s">
        <v>179</v>
      </c>
      <c r="D407" s="142" t="s">
        <v>3384</v>
      </c>
      <c r="E407" s="144"/>
      <c r="F407" s="144" t="s">
        <v>246</v>
      </c>
      <c r="G407" s="144">
        <v>1</v>
      </c>
      <c r="H407" s="145">
        <v>1</v>
      </c>
      <c r="I407" s="145">
        <v>8</v>
      </c>
      <c r="J407" s="145">
        <v>3</v>
      </c>
      <c r="K407" s="148">
        <v>30</v>
      </c>
      <c r="L407" s="148">
        <v>30</v>
      </c>
      <c r="M407" s="148">
        <v>30</v>
      </c>
    </row>
    <row r="408" spans="1:13" ht="16.5">
      <c r="A408" s="142" t="s">
        <v>1573</v>
      </c>
      <c r="B408" s="142" t="s">
        <v>1554</v>
      </c>
      <c r="C408" s="143" t="s">
        <v>179</v>
      </c>
      <c r="D408" s="142" t="s">
        <v>3384</v>
      </c>
      <c r="E408" s="144"/>
      <c r="F408" s="144" t="s">
        <v>246</v>
      </c>
      <c r="G408" s="144">
        <v>1</v>
      </c>
      <c r="H408" s="145">
        <v>1</v>
      </c>
      <c r="I408" s="145">
        <v>8</v>
      </c>
      <c r="J408" s="145">
        <v>3</v>
      </c>
      <c r="K408" s="148">
        <v>30</v>
      </c>
      <c r="L408" s="148">
        <v>30</v>
      </c>
      <c r="M408" s="148">
        <v>30</v>
      </c>
    </row>
    <row r="409" spans="1:13" ht="16.5">
      <c r="A409" s="142" t="s">
        <v>1574</v>
      </c>
      <c r="B409" s="142" t="s">
        <v>1554</v>
      </c>
      <c r="C409" s="143" t="s">
        <v>179</v>
      </c>
      <c r="D409" s="142" t="s">
        <v>3384</v>
      </c>
      <c r="E409" s="144"/>
      <c r="F409" s="144" t="s">
        <v>246</v>
      </c>
      <c r="G409" s="144">
        <v>1</v>
      </c>
      <c r="H409" s="145">
        <v>1</v>
      </c>
      <c r="I409" s="145">
        <v>8</v>
      </c>
      <c r="J409" s="145">
        <v>3</v>
      </c>
      <c r="K409" s="148">
        <v>30</v>
      </c>
      <c r="L409" s="148">
        <v>30</v>
      </c>
      <c r="M409" s="148">
        <v>30</v>
      </c>
    </row>
    <row r="410" spans="1:13" ht="16.5">
      <c r="A410" s="142" t="s">
        <v>1575</v>
      </c>
      <c r="B410" s="142" t="s">
        <v>1554</v>
      </c>
      <c r="C410" s="143" t="s">
        <v>179</v>
      </c>
      <c r="D410" s="142" t="s">
        <v>3384</v>
      </c>
      <c r="E410" s="144"/>
      <c r="F410" s="144" t="s">
        <v>246</v>
      </c>
      <c r="G410" s="144">
        <v>1</v>
      </c>
      <c r="H410" s="145">
        <v>1</v>
      </c>
      <c r="I410" s="145">
        <v>8</v>
      </c>
      <c r="J410" s="145">
        <v>3</v>
      </c>
      <c r="K410" s="148">
        <v>30</v>
      </c>
      <c r="L410" s="148">
        <v>30</v>
      </c>
      <c r="M410" s="148">
        <v>30</v>
      </c>
    </row>
    <row r="411" spans="1:13" ht="16.5">
      <c r="A411" s="142" t="s">
        <v>1576</v>
      </c>
      <c r="B411" s="142" t="s">
        <v>1554</v>
      </c>
      <c r="C411" s="143" t="s">
        <v>179</v>
      </c>
      <c r="D411" s="142" t="s">
        <v>3384</v>
      </c>
      <c r="E411" s="144"/>
      <c r="F411" s="144" t="s">
        <v>246</v>
      </c>
      <c r="G411" s="144">
        <v>1</v>
      </c>
      <c r="H411" s="145">
        <v>2</v>
      </c>
      <c r="I411" s="145">
        <v>9</v>
      </c>
      <c r="J411" s="145">
        <v>3</v>
      </c>
      <c r="K411" s="148">
        <v>35</v>
      </c>
      <c r="L411" s="148">
        <v>35</v>
      </c>
      <c r="M411" s="148">
        <v>35</v>
      </c>
    </row>
    <row r="412" spans="1:13" ht="16.5">
      <c r="A412" s="142" t="s">
        <v>1577</v>
      </c>
      <c r="B412" s="142" t="s">
        <v>1554</v>
      </c>
      <c r="C412" s="143" t="s">
        <v>179</v>
      </c>
      <c r="D412" s="142" t="s">
        <v>3384</v>
      </c>
      <c r="E412" s="144"/>
      <c r="F412" s="144" t="s">
        <v>246</v>
      </c>
      <c r="G412" s="144">
        <v>1</v>
      </c>
      <c r="H412" s="145">
        <v>2</v>
      </c>
      <c r="I412" s="145">
        <v>9</v>
      </c>
      <c r="J412" s="145">
        <v>3</v>
      </c>
      <c r="K412" s="148">
        <v>35</v>
      </c>
      <c r="L412" s="148">
        <v>35</v>
      </c>
      <c r="M412" s="148">
        <v>35</v>
      </c>
    </row>
    <row r="413" spans="1:13" ht="16.5">
      <c r="A413" s="146" t="s">
        <v>1578</v>
      </c>
      <c r="B413" s="146" t="s">
        <v>1554</v>
      </c>
      <c r="C413" s="143" t="s">
        <v>179</v>
      </c>
      <c r="D413" s="146" t="s">
        <v>3384</v>
      </c>
      <c r="E413" s="144"/>
      <c r="F413" s="144" t="s">
        <v>246</v>
      </c>
      <c r="G413" s="144">
        <v>1</v>
      </c>
      <c r="H413" s="146">
        <v>1</v>
      </c>
      <c r="I413" s="146">
        <v>11</v>
      </c>
      <c r="J413" s="146">
        <v>6</v>
      </c>
      <c r="K413" s="149">
        <v>30</v>
      </c>
      <c r="L413" s="149">
        <v>50</v>
      </c>
      <c r="M413" s="149">
        <v>50</v>
      </c>
    </row>
    <row r="414" spans="1:13" ht="16.5">
      <c r="A414" s="142" t="s">
        <v>1579</v>
      </c>
      <c r="B414" s="142" t="s">
        <v>1554</v>
      </c>
      <c r="C414" s="143" t="s">
        <v>179</v>
      </c>
      <c r="D414" s="142" t="s">
        <v>3384</v>
      </c>
      <c r="E414" s="144"/>
      <c r="F414" s="144" t="s">
        <v>246</v>
      </c>
      <c r="G414" s="144">
        <v>1</v>
      </c>
      <c r="H414" s="145">
        <v>1</v>
      </c>
      <c r="I414" s="145">
        <v>8</v>
      </c>
      <c r="J414" s="145">
        <v>3</v>
      </c>
      <c r="K414" s="148">
        <v>30</v>
      </c>
      <c r="L414" s="148">
        <v>30</v>
      </c>
      <c r="M414" s="148">
        <v>30</v>
      </c>
    </row>
    <row r="415" spans="1:13" ht="16.5">
      <c r="A415" s="142" t="s">
        <v>1580</v>
      </c>
      <c r="B415" s="142" t="s">
        <v>1554</v>
      </c>
      <c r="C415" s="143" t="s">
        <v>179</v>
      </c>
      <c r="D415" s="142" t="s">
        <v>3384</v>
      </c>
      <c r="E415" s="144"/>
      <c r="F415" s="144" t="s">
        <v>246</v>
      </c>
      <c r="G415" s="144">
        <v>1</v>
      </c>
      <c r="H415" s="145">
        <v>1</v>
      </c>
      <c r="I415" s="145">
        <v>8</v>
      </c>
      <c r="J415" s="145">
        <v>3</v>
      </c>
      <c r="K415" s="148">
        <v>30</v>
      </c>
      <c r="L415" s="148">
        <v>30</v>
      </c>
      <c r="M415" s="148">
        <v>30</v>
      </c>
    </row>
    <row r="416" spans="1:13" ht="16.5">
      <c r="A416" s="142" t="s">
        <v>1581</v>
      </c>
      <c r="B416" s="142" t="s">
        <v>1554</v>
      </c>
      <c r="C416" s="143" t="s">
        <v>179</v>
      </c>
      <c r="D416" s="142" t="s">
        <v>3384</v>
      </c>
      <c r="E416" s="144"/>
      <c r="F416" s="144" t="s">
        <v>246</v>
      </c>
      <c r="G416" s="144">
        <v>1</v>
      </c>
      <c r="H416" s="145">
        <v>1</v>
      </c>
      <c r="I416" s="145">
        <v>8</v>
      </c>
      <c r="J416" s="145">
        <v>3</v>
      </c>
      <c r="K416" s="148">
        <v>30</v>
      </c>
      <c r="L416" s="148">
        <v>30</v>
      </c>
      <c r="M416" s="148">
        <v>30</v>
      </c>
    </row>
    <row r="417" spans="1:13" ht="16.5">
      <c r="A417" s="142" t="s">
        <v>1582</v>
      </c>
      <c r="B417" s="142" t="s">
        <v>1554</v>
      </c>
      <c r="C417" s="143" t="s">
        <v>179</v>
      </c>
      <c r="D417" s="142" t="s">
        <v>3384</v>
      </c>
      <c r="E417" s="144"/>
      <c r="F417" s="144" t="s">
        <v>246</v>
      </c>
      <c r="G417" s="144">
        <v>1</v>
      </c>
      <c r="H417" s="145">
        <v>1</v>
      </c>
      <c r="I417" s="145">
        <v>8</v>
      </c>
      <c r="J417" s="145">
        <v>3</v>
      </c>
      <c r="K417" s="148">
        <v>30</v>
      </c>
      <c r="L417" s="148">
        <v>30</v>
      </c>
      <c r="M417" s="148">
        <v>30</v>
      </c>
    </row>
    <row r="418" spans="1:13" ht="16.5">
      <c r="A418" s="142" t="s">
        <v>1583</v>
      </c>
      <c r="B418" s="142" t="s">
        <v>1554</v>
      </c>
      <c r="C418" s="143" t="s">
        <v>179</v>
      </c>
      <c r="D418" s="142" t="s">
        <v>3384</v>
      </c>
      <c r="E418" s="144"/>
      <c r="F418" s="144" t="s">
        <v>246</v>
      </c>
      <c r="G418" s="144">
        <v>1</v>
      </c>
      <c r="H418" s="145">
        <v>1</v>
      </c>
      <c r="I418" s="145">
        <v>8</v>
      </c>
      <c r="J418" s="145">
        <v>3</v>
      </c>
      <c r="K418" s="148">
        <v>30</v>
      </c>
      <c r="L418" s="148">
        <v>30</v>
      </c>
      <c r="M418" s="148">
        <v>30</v>
      </c>
    </row>
    <row r="419" spans="1:13" ht="16.5">
      <c r="A419" s="142" t="s">
        <v>1584</v>
      </c>
      <c r="B419" s="142" t="s">
        <v>1554</v>
      </c>
      <c r="C419" s="143" t="s">
        <v>179</v>
      </c>
      <c r="D419" s="142" t="s">
        <v>3384</v>
      </c>
      <c r="E419" s="144"/>
      <c r="F419" s="144" t="s">
        <v>246</v>
      </c>
      <c r="G419" s="144">
        <v>1</v>
      </c>
      <c r="H419" s="145">
        <v>1</v>
      </c>
      <c r="I419" s="145">
        <v>8</v>
      </c>
      <c r="J419" s="145">
        <v>3</v>
      </c>
      <c r="K419" s="148">
        <v>30</v>
      </c>
      <c r="L419" s="148">
        <v>30</v>
      </c>
      <c r="M419" s="148">
        <v>30</v>
      </c>
    </row>
    <row r="420" spans="1:13" ht="16.5">
      <c r="A420" s="142" t="s">
        <v>1585</v>
      </c>
      <c r="B420" s="142" t="s">
        <v>1554</v>
      </c>
      <c r="C420" s="143" t="s">
        <v>179</v>
      </c>
      <c r="D420" s="142" t="s">
        <v>3384</v>
      </c>
      <c r="E420" s="144"/>
      <c r="F420" s="144" t="s">
        <v>246</v>
      </c>
      <c r="G420" s="144">
        <v>1</v>
      </c>
      <c r="H420" s="145">
        <v>1</v>
      </c>
      <c r="I420" s="145">
        <v>8</v>
      </c>
      <c r="J420" s="145">
        <v>3</v>
      </c>
      <c r="K420" s="148">
        <v>30</v>
      </c>
      <c r="L420" s="148">
        <v>30</v>
      </c>
      <c r="M420" s="148">
        <v>30</v>
      </c>
    </row>
    <row r="421" spans="1:13" ht="16.5">
      <c r="A421" s="142" t="s">
        <v>1586</v>
      </c>
      <c r="B421" s="142" t="s">
        <v>1554</v>
      </c>
      <c r="C421" s="143" t="s">
        <v>179</v>
      </c>
      <c r="D421" s="142" t="s">
        <v>3384</v>
      </c>
      <c r="E421" s="144"/>
      <c r="F421" s="144" t="s">
        <v>246</v>
      </c>
      <c r="G421" s="144">
        <v>1</v>
      </c>
      <c r="H421" s="145">
        <v>1</v>
      </c>
      <c r="I421" s="145">
        <v>8</v>
      </c>
      <c r="J421" s="145">
        <v>3</v>
      </c>
      <c r="K421" s="148">
        <v>30</v>
      </c>
      <c r="L421" s="148">
        <v>30</v>
      </c>
      <c r="M421" s="148">
        <v>30</v>
      </c>
    </row>
    <row r="422" spans="1:13" ht="16.5">
      <c r="A422" s="142" t="s">
        <v>1587</v>
      </c>
      <c r="B422" s="142" t="s">
        <v>1554</v>
      </c>
      <c r="C422" s="143" t="s">
        <v>179</v>
      </c>
      <c r="D422" s="142" t="s">
        <v>3384</v>
      </c>
      <c r="E422" s="144"/>
      <c r="F422" s="144" t="s">
        <v>246</v>
      </c>
      <c r="G422" s="144">
        <v>1</v>
      </c>
      <c r="H422" s="145">
        <v>1</v>
      </c>
      <c r="I422" s="145">
        <v>8</v>
      </c>
      <c r="J422" s="145">
        <v>3</v>
      </c>
      <c r="K422" s="148">
        <v>30</v>
      </c>
      <c r="L422" s="148">
        <v>30</v>
      </c>
      <c r="M422" s="148">
        <v>30</v>
      </c>
    </row>
    <row r="423" spans="1:13" ht="16.5">
      <c r="A423" s="142" t="s">
        <v>1588</v>
      </c>
      <c r="B423" s="142" t="s">
        <v>1589</v>
      </c>
      <c r="C423" s="143" t="s">
        <v>179</v>
      </c>
      <c r="D423" s="142" t="s">
        <v>3384</v>
      </c>
      <c r="E423" s="144"/>
      <c r="F423" s="144" t="s">
        <v>282</v>
      </c>
      <c r="G423" s="144">
        <v>1</v>
      </c>
      <c r="H423" s="145">
        <v>1</v>
      </c>
      <c r="I423" s="145">
        <v>8</v>
      </c>
      <c r="J423" s="145">
        <v>4</v>
      </c>
      <c r="K423" s="148">
        <v>33</v>
      </c>
      <c r="L423" s="148">
        <v>33</v>
      </c>
      <c r="M423" s="148">
        <v>33</v>
      </c>
    </row>
    <row r="424" spans="1:13" ht="16.5">
      <c r="A424" s="142" t="s">
        <v>1590</v>
      </c>
      <c r="B424" s="142" t="s">
        <v>1589</v>
      </c>
      <c r="C424" s="143" t="s">
        <v>179</v>
      </c>
      <c r="D424" s="142" t="s">
        <v>3384</v>
      </c>
      <c r="E424" s="144"/>
      <c r="F424" s="144" t="s">
        <v>282</v>
      </c>
      <c r="G424" s="144">
        <v>1</v>
      </c>
      <c r="H424" s="145">
        <v>1</v>
      </c>
      <c r="I424" s="145">
        <v>8</v>
      </c>
      <c r="J424" s="145">
        <v>4</v>
      </c>
      <c r="K424" s="148">
        <v>33</v>
      </c>
      <c r="L424" s="148">
        <v>33</v>
      </c>
      <c r="M424" s="148">
        <v>33</v>
      </c>
    </row>
    <row r="425" spans="1:13" ht="16.5">
      <c r="A425" s="142" t="s">
        <v>1591</v>
      </c>
      <c r="B425" s="142" t="s">
        <v>1589</v>
      </c>
      <c r="C425" s="143" t="s">
        <v>179</v>
      </c>
      <c r="D425" s="142" t="s">
        <v>3384</v>
      </c>
      <c r="E425" s="144"/>
      <c r="F425" s="144" t="s">
        <v>282</v>
      </c>
      <c r="G425" s="144">
        <v>1</v>
      </c>
      <c r="H425" s="145">
        <v>1</v>
      </c>
      <c r="I425" s="145">
        <v>8</v>
      </c>
      <c r="J425" s="145">
        <v>4</v>
      </c>
      <c r="K425" s="148">
        <v>33</v>
      </c>
      <c r="L425" s="148">
        <v>33</v>
      </c>
      <c r="M425" s="148">
        <v>33</v>
      </c>
    </row>
    <row r="426" spans="1:13" ht="16.5">
      <c r="A426" s="142" t="s">
        <v>1592</v>
      </c>
      <c r="B426" s="142" t="s">
        <v>1589</v>
      </c>
      <c r="C426" s="143" t="s">
        <v>179</v>
      </c>
      <c r="D426" s="142" t="s">
        <v>3384</v>
      </c>
      <c r="E426" s="144"/>
      <c r="F426" s="144" t="s">
        <v>282</v>
      </c>
      <c r="G426" s="144">
        <v>1</v>
      </c>
      <c r="H426" s="145">
        <v>1</v>
      </c>
      <c r="I426" s="145">
        <v>8</v>
      </c>
      <c r="J426" s="145">
        <v>4</v>
      </c>
      <c r="K426" s="148">
        <v>33</v>
      </c>
      <c r="L426" s="148">
        <v>33</v>
      </c>
      <c r="M426" s="148">
        <v>33</v>
      </c>
    </row>
    <row r="427" spans="1:13" ht="16.5">
      <c r="A427" s="142" t="s">
        <v>1593</v>
      </c>
      <c r="B427" s="142" t="s">
        <v>1589</v>
      </c>
      <c r="C427" s="143" t="s">
        <v>179</v>
      </c>
      <c r="D427" s="142" t="s">
        <v>3384</v>
      </c>
      <c r="E427" s="144"/>
      <c r="F427" s="144" t="s">
        <v>282</v>
      </c>
      <c r="G427" s="144">
        <v>1</v>
      </c>
      <c r="H427" s="145">
        <v>1</v>
      </c>
      <c r="I427" s="145">
        <v>8</v>
      </c>
      <c r="J427" s="145">
        <v>4</v>
      </c>
      <c r="K427" s="148">
        <v>33</v>
      </c>
      <c r="L427" s="148">
        <v>33</v>
      </c>
      <c r="M427" s="148">
        <v>33</v>
      </c>
    </row>
    <row r="428" spans="1:13" ht="16.5">
      <c r="A428" s="142" t="s">
        <v>1594</v>
      </c>
      <c r="B428" s="142" t="s">
        <v>1589</v>
      </c>
      <c r="C428" s="143" t="s">
        <v>179</v>
      </c>
      <c r="D428" s="142" t="s">
        <v>3384</v>
      </c>
      <c r="E428" s="144"/>
      <c r="F428" s="144" t="s">
        <v>282</v>
      </c>
      <c r="G428" s="144">
        <v>1</v>
      </c>
      <c r="H428" s="145">
        <v>1</v>
      </c>
      <c r="I428" s="145">
        <v>8</v>
      </c>
      <c r="J428" s="145">
        <v>4</v>
      </c>
      <c r="K428" s="148">
        <v>33</v>
      </c>
      <c r="L428" s="148">
        <v>33</v>
      </c>
      <c r="M428" s="148">
        <v>33</v>
      </c>
    </row>
    <row r="429" spans="1:13" ht="16.5">
      <c r="A429" s="142" t="s">
        <v>1595</v>
      </c>
      <c r="B429" s="142" t="s">
        <v>1589</v>
      </c>
      <c r="C429" s="143" t="s">
        <v>179</v>
      </c>
      <c r="D429" s="142" t="s">
        <v>3384</v>
      </c>
      <c r="E429" s="144"/>
      <c r="F429" s="144" t="s">
        <v>282</v>
      </c>
      <c r="G429" s="144">
        <v>1</v>
      </c>
      <c r="H429" s="145">
        <v>1</v>
      </c>
      <c r="I429" s="145">
        <v>8</v>
      </c>
      <c r="J429" s="145">
        <v>4</v>
      </c>
      <c r="K429" s="148">
        <v>33</v>
      </c>
      <c r="L429" s="148">
        <v>33</v>
      </c>
      <c r="M429" s="148">
        <v>33</v>
      </c>
    </row>
    <row r="430" spans="1:13" ht="16.5">
      <c r="A430" s="142" t="s">
        <v>1596</v>
      </c>
      <c r="B430" s="142" t="s">
        <v>1589</v>
      </c>
      <c r="C430" s="143" t="s">
        <v>179</v>
      </c>
      <c r="D430" s="142" t="s">
        <v>3384</v>
      </c>
      <c r="E430" s="144"/>
      <c r="F430" s="144" t="s">
        <v>282</v>
      </c>
      <c r="G430" s="144">
        <v>1</v>
      </c>
      <c r="H430" s="145">
        <v>1</v>
      </c>
      <c r="I430" s="145">
        <v>8</v>
      </c>
      <c r="J430" s="145">
        <v>4</v>
      </c>
      <c r="K430" s="148">
        <v>33</v>
      </c>
      <c r="L430" s="148">
        <v>33</v>
      </c>
      <c r="M430" s="148">
        <v>33</v>
      </c>
    </row>
    <row r="431" spans="1:13" ht="16.5">
      <c r="A431" s="142" t="s">
        <v>1597</v>
      </c>
      <c r="B431" s="142" t="s">
        <v>1598</v>
      </c>
      <c r="C431" s="143" t="s">
        <v>179</v>
      </c>
      <c r="D431" s="142" t="s">
        <v>3384</v>
      </c>
      <c r="E431" s="144"/>
      <c r="F431" s="144" t="s">
        <v>246</v>
      </c>
      <c r="G431" s="144">
        <v>1</v>
      </c>
      <c r="H431" s="145">
        <v>1</v>
      </c>
      <c r="I431" s="145">
        <v>5</v>
      </c>
      <c r="J431" s="145">
        <v>2</v>
      </c>
      <c r="K431" s="148">
        <v>30</v>
      </c>
      <c r="L431" s="148">
        <v>30</v>
      </c>
      <c r="M431" s="148">
        <v>30</v>
      </c>
    </row>
    <row r="432" spans="1:13" ht="16.5">
      <c r="A432" s="142" t="s">
        <v>1599</v>
      </c>
      <c r="B432" s="142" t="s">
        <v>1600</v>
      </c>
      <c r="C432" s="143" t="s">
        <v>179</v>
      </c>
      <c r="D432" s="142" t="s">
        <v>3384</v>
      </c>
      <c r="E432" s="144"/>
      <c r="F432" s="144" t="s">
        <v>246</v>
      </c>
      <c r="G432" s="144">
        <v>1</v>
      </c>
      <c r="H432" s="145">
        <v>1</v>
      </c>
      <c r="I432" s="145">
        <v>10</v>
      </c>
      <c r="J432" s="145">
        <v>3</v>
      </c>
      <c r="K432" s="148">
        <v>35</v>
      </c>
      <c r="L432" s="148">
        <v>35</v>
      </c>
      <c r="M432" s="148">
        <v>35</v>
      </c>
    </row>
    <row r="433" spans="1:13" ht="16.5">
      <c r="A433" s="142" t="s">
        <v>1601</v>
      </c>
      <c r="B433" s="142" t="s">
        <v>1602</v>
      </c>
      <c r="C433" s="143" t="s">
        <v>179</v>
      </c>
      <c r="D433" s="142" t="s">
        <v>3384</v>
      </c>
      <c r="E433" s="144"/>
      <c r="F433" s="144" t="s">
        <v>246</v>
      </c>
      <c r="G433" s="144">
        <v>1</v>
      </c>
      <c r="H433" s="145">
        <v>1</v>
      </c>
      <c r="I433" s="145">
        <v>10</v>
      </c>
      <c r="J433" s="145">
        <v>3</v>
      </c>
      <c r="K433" s="148">
        <v>35</v>
      </c>
      <c r="L433" s="148">
        <v>35</v>
      </c>
      <c r="M433" s="148">
        <v>35</v>
      </c>
    </row>
    <row r="434" spans="1:13" ht="16.5">
      <c r="A434" s="142" t="s">
        <v>1603</v>
      </c>
      <c r="B434" s="142" t="s">
        <v>1604</v>
      </c>
      <c r="C434" s="143" t="s">
        <v>179</v>
      </c>
      <c r="D434" s="142" t="s">
        <v>3384</v>
      </c>
      <c r="E434" s="144"/>
      <c r="F434" s="144" t="s">
        <v>246</v>
      </c>
      <c r="G434" s="144">
        <v>1</v>
      </c>
      <c r="H434" s="145">
        <v>0</v>
      </c>
      <c r="I434" s="145">
        <v>9</v>
      </c>
      <c r="J434" s="145">
        <v>3</v>
      </c>
      <c r="K434" s="148">
        <v>1</v>
      </c>
      <c r="L434" s="148">
        <v>30</v>
      </c>
      <c r="M434" s="148">
        <v>30</v>
      </c>
    </row>
    <row r="435" spans="1:13" ht="16.5">
      <c r="A435" s="142" t="s">
        <v>1605</v>
      </c>
      <c r="B435" s="142" t="s">
        <v>1604</v>
      </c>
      <c r="C435" s="143" t="s">
        <v>179</v>
      </c>
      <c r="D435" s="142" t="s">
        <v>3384</v>
      </c>
      <c r="E435" s="144"/>
      <c r="F435" s="144" t="s">
        <v>246</v>
      </c>
      <c r="G435" s="144">
        <v>1</v>
      </c>
      <c r="H435" s="145">
        <v>0</v>
      </c>
      <c r="I435" s="145">
        <v>9</v>
      </c>
      <c r="J435" s="145">
        <v>3</v>
      </c>
      <c r="K435" s="148">
        <v>1</v>
      </c>
      <c r="L435" s="148">
        <v>42</v>
      </c>
      <c r="M435" s="148">
        <v>42</v>
      </c>
    </row>
    <row r="436" spans="1:13" ht="16.5">
      <c r="A436" s="142" t="s">
        <v>1606</v>
      </c>
      <c r="B436" s="142" t="s">
        <v>1607</v>
      </c>
      <c r="C436" s="143" t="s">
        <v>179</v>
      </c>
      <c r="D436" s="142" t="s">
        <v>3384</v>
      </c>
      <c r="E436" s="144"/>
      <c r="F436" s="144" t="s">
        <v>246</v>
      </c>
      <c r="G436" s="144">
        <v>1</v>
      </c>
      <c r="H436" s="145">
        <v>2</v>
      </c>
      <c r="I436" s="145">
        <v>7</v>
      </c>
      <c r="J436" s="145">
        <v>2</v>
      </c>
      <c r="K436" s="148">
        <v>27.027027027027</v>
      </c>
      <c r="L436" s="148">
        <v>27.027027027027</v>
      </c>
      <c r="M436" s="148">
        <v>27.027027027027</v>
      </c>
    </row>
    <row r="437" spans="1:13" ht="16.5">
      <c r="A437" s="142" t="s">
        <v>1608</v>
      </c>
      <c r="B437" s="142" t="s">
        <v>1609</v>
      </c>
      <c r="C437" s="143" t="s">
        <v>179</v>
      </c>
      <c r="D437" s="142" t="s">
        <v>3384</v>
      </c>
      <c r="E437" s="144"/>
      <c r="F437" s="144" t="s">
        <v>246</v>
      </c>
      <c r="G437" s="144">
        <v>1</v>
      </c>
      <c r="H437" s="145">
        <v>1</v>
      </c>
      <c r="I437" s="145">
        <v>8</v>
      </c>
      <c r="J437" s="145">
        <v>3</v>
      </c>
      <c r="K437" s="148">
        <v>30</v>
      </c>
      <c r="L437" s="148">
        <v>30</v>
      </c>
      <c r="M437" s="148">
        <v>30</v>
      </c>
    </row>
    <row r="438" spans="1:13" ht="16.5">
      <c r="A438" s="142" t="s">
        <v>1610</v>
      </c>
      <c r="B438" s="142" t="s">
        <v>1609</v>
      </c>
      <c r="C438" s="143" t="s">
        <v>179</v>
      </c>
      <c r="D438" s="142" t="s">
        <v>3384</v>
      </c>
      <c r="E438" s="144"/>
      <c r="F438" s="144" t="s">
        <v>246</v>
      </c>
      <c r="G438" s="144">
        <v>1</v>
      </c>
      <c r="H438" s="145">
        <v>1</v>
      </c>
      <c r="I438" s="145">
        <v>8</v>
      </c>
      <c r="J438" s="145">
        <v>3</v>
      </c>
      <c r="K438" s="148">
        <v>30</v>
      </c>
      <c r="L438" s="148">
        <v>30</v>
      </c>
      <c r="M438" s="148">
        <v>30</v>
      </c>
    </row>
    <row r="439" spans="1:13" ht="16.5">
      <c r="A439" s="142" t="s">
        <v>1611</v>
      </c>
      <c r="B439" s="142" t="s">
        <v>1609</v>
      </c>
      <c r="C439" s="143" t="s">
        <v>179</v>
      </c>
      <c r="D439" s="142" t="s">
        <v>3384</v>
      </c>
      <c r="E439" s="144"/>
      <c r="F439" s="144" t="s">
        <v>246</v>
      </c>
      <c r="G439" s="144">
        <v>1</v>
      </c>
      <c r="H439" s="145">
        <v>1</v>
      </c>
      <c r="I439" s="145">
        <v>8</v>
      </c>
      <c r="J439" s="145">
        <v>3</v>
      </c>
      <c r="K439" s="148">
        <v>30</v>
      </c>
      <c r="L439" s="148">
        <v>30</v>
      </c>
      <c r="M439" s="148">
        <v>30</v>
      </c>
    </row>
    <row r="440" spans="1:13" ht="16.5">
      <c r="A440" s="142" t="s">
        <v>1612</v>
      </c>
      <c r="B440" s="142" t="s">
        <v>1609</v>
      </c>
      <c r="C440" s="143" t="s">
        <v>179</v>
      </c>
      <c r="D440" s="142" t="s">
        <v>3384</v>
      </c>
      <c r="E440" s="144"/>
      <c r="F440" s="144" t="s">
        <v>246</v>
      </c>
      <c r="G440" s="144">
        <v>1</v>
      </c>
      <c r="H440" s="145">
        <v>1</v>
      </c>
      <c r="I440" s="145">
        <v>8</v>
      </c>
      <c r="J440" s="145">
        <v>3</v>
      </c>
      <c r="K440" s="148">
        <v>30</v>
      </c>
      <c r="L440" s="148">
        <v>30</v>
      </c>
      <c r="M440" s="148">
        <v>30</v>
      </c>
    </row>
    <row r="441" spans="1:13" ht="16.5">
      <c r="A441" s="142" t="s">
        <v>1613</v>
      </c>
      <c r="B441" s="142" t="s">
        <v>1609</v>
      </c>
      <c r="C441" s="143" t="s">
        <v>179</v>
      </c>
      <c r="D441" s="142" t="s">
        <v>3384</v>
      </c>
      <c r="E441" s="144"/>
      <c r="F441" s="144" t="s">
        <v>246</v>
      </c>
      <c r="G441" s="144">
        <v>1</v>
      </c>
      <c r="H441" s="145">
        <v>1</v>
      </c>
      <c r="I441" s="145">
        <v>8</v>
      </c>
      <c r="J441" s="145">
        <v>3</v>
      </c>
      <c r="K441" s="148">
        <v>30</v>
      </c>
      <c r="L441" s="148">
        <v>30</v>
      </c>
      <c r="M441" s="148">
        <v>30</v>
      </c>
    </row>
    <row r="442" spans="1:13" ht="16.5">
      <c r="A442" s="142" t="s">
        <v>1614</v>
      </c>
      <c r="B442" s="142" t="s">
        <v>1609</v>
      </c>
      <c r="C442" s="143" t="s">
        <v>179</v>
      </c>
      <c r="D442" s="142" t="s">
        <v>3384</v>
      </c>
      <c r="E442" s="144"/>
      <c r="F442" s="144" t="s">
        <v>246</v>
      </c>
      <c r="G442" s="144">
        <v>1</v>
      </c>
      <c r="H442" s="145">
        <v>1</v>
      </c>
      <c r="I442" s="145">
        <v>8</v>
      </c>
      <c r="J442" s="145">
        <v>3</v>
      </c>
      <c r="K442" s="148">
        <v>30</v>
      </c>
      <c r="L442" s="148">
        <v>30</v>
      </c>
      <c r="M442" s="148">
        <v>30</v>
      </c>
    </row>
    <row r="443" spans="1:13" ht="16.5">
      <c r="A443" s="142" t="s">
        <v>1615</v>
      </c>
      <c r="B443" s="142" t="s">
        <v>1609</v>
      </c>
      <c r="C443" s="143" t="s">
        <v>179</v>
      </c>
      <c r="D443" s="142" t="s">
        <v>3384</v>
      </c>
      <c r="E443" s="144"/>
      <c r="F443" s="144" t="s">
        <v>246</v>
      </c>
      <c r="G443" s="144">
        <v>1</v>
      </c>
      <c r="H443" s="145">
        <v>1</v>
      </c>
      <c r="I443" s="145">
        <v>8</v>
      </c>
      <c r="J443" s="145">
        <v>3</v>
      </c>
      <c r="K443" s="148">
        <v>30</v>
      </c>
      <c r="L443" s="148">
        <v>30</v>
      </c>
      <c r="M443" s="148">
        <v>30</v>
      </c>
    </row>
    <row r="444" spans="1:13" ht="16.5">
      <c r="A444" s="142" t="s">
        <v>1616</v>
      </c>
      <c r="B444" s="142" t="s">
        <v>1609</v>
      </c>
      <c r="C444" s="143" t="s">
        <v>179</v>
      </c>
      <c r="D444" s="142" t="s">
        <v>3384</v>
      </c>
      <c r="E444" s="144"/>
      <c r="F444" s="144" t="s">
        <v>246</v>
      </c>
      <c r="G444" s="144">
        <v>1</v>
      </c>
      <c r="H444" s="145">
        <v>1</v>
      </c>
      <c r="I444" s="145">
        <v>8</v>
      </c>
      <c r="J444" s="145">
        <v>3</v>
      </c>
      <c r="K444" s="148">
        <v>30</v>
      </c>
      <c r="L444" s="148">
        <v>30</v>
      </c>
      <c r="M444" s="148">
        <v>30</v>
      </c>
    </row>
    <row r="445" spans="1:13" ht="16.5">
      <c r="A445" s="142" t="s">
        <v>1617</v>
      </c>
      <c r="B445" s="142" t="s">
        <v>1609</v>
      </c>
      <c r="C445" s="143" t="s">
        <v>179</v>
      </c>
      <c r="D445" s="142" t="s">
        <v>3384</v>
      </c>
      <c r="E445" s="144"/>
      <c r="F445" s="144" t="s">
        <v>246</v>
      </c>
      <c r="G445" s="144">
        <v>1</v>
      </c>
      <c r="H445" s="145">
        <v>1</v>
      </c>
      <c r="I445" s="145">
        <v>8</v>
      </c>
      <c r="J445" s="145">
        <v>3</v>
      </c>
      <c r="K445" s="148">
        <v>30</v>
      </c>
      <c r="L445" s="148">
        <v>30</v>
      </c>
      <c r="M445" s="148">
        <v>30</v>
      </c>
    </row>
    <row r="446" spans="1:13" ht="16.5">
      <c r="A446" s="142" t="s">
        <v>1618</v>
      </c>
      <c r="B446" s="142" t="s">
        <v>1609</v>
      </c>
      <c r="C446" s="143" t="s">
        <v>179</v>
      </c>
      <c r="D446" s="142" t="s">
        <v>3384</v>
      </c>
      <c r="E446" s="144"/>
      <c r="F446" s="144" t="s">
        <v>246</v>
      </c>
      <c r="G446" s="144">
        <v>1</v>
      </c>
      <c r="H446" s="145">
        <v>1</v>
      </c>
      <c r="I446" s="145">
        <v>8</v>
      </c>
      <c r="J446" s="145">
        <v>3</v>
      </c>
      <c r="K446" s="148">
        <v>30</v>
      </c>
      <c r="L446" s="148">
        <v>30</v>
      </c>
      <c r="M446" s="148">
        <v>30</v>
      </c>
    </row>
    <row r="447" spans="1:13" ht="16.5">
      <c r="A447" s="142" t="s">
        <v>1619</v>
      </c>
      <c r="B447" s="142" t="s">
        <v>1609</v>
      </c>
      <c r="C447" s="143" t="s">
        <v>179</v>
      </c>
      <c r="D447" s="142" t="s">
        <v>3384</v>
      </c>
      <c r="E447" s="144"/>
      <c r="F447" s="144" t="s">
        <v>246</v>
      </c>
      <c r="G447" s="144">
        <v>1</v>
      </c>
      <c r="H447" s="145">
        <v>1</v>
      </c>
      <c r="I447" s="145">
        <v>8</v>
      </c>
      <c r="J447" s="145">
        <v>3</v>
      </c>
      <c r="K447" s="148">
        <v>30</v>
      </c>
      <c r="L447" s="148">
        <v>30</v>
      </c>
      <c r="M447" s="148">
        <v>30</v>
      </c>
    </row>
    <row r="448" spans="1:13" ht="16.5">
      <c r="A448" s="142" t="s">
        <v>1620</v>
      </c>
      <c r="B448" s="142" t="s">
        <v>1609</v>
      </c>
      <c r="C448" s="143" t="s">
        <v>179</v>
      </c>
      <c r="D448" s="142" t="s">
        <v>3384</v>
      </c>
      <c r="E448" s="144"/>
      <c r="F448" s="144" t="s">
        <v>246</v>
      </c>
      <c r="G448" s="144">
        <v>1</v>
      </c>
      <c r="H448" s="145">
        <v>1</v>
      </c>
      <c r="I448" s="145">
        <v>8</v>
      </c>
      <c r="J448" s="145">
        <v>3</v>
      </c>
      <c r="K448" s="148">
        <v>30</v>
      </c>
      <c r="L448" s="148">
        <v>30</v>
      </c>
      <c r="M448" s="148">
        <v>30</v>
      </c>
    </row>
    <row r="449" spans="1:13" ht="16.5">
      <c r="A449" s="142" t="s">
        <v>1621</v>
      </c>
      <c r="B449" s="142" t="s">
        <v>1609</v>
      </c>
      <c r="C449" s="143" t="s">
        <v>179</v>
      </c>
      <c r="D449" s="142" t="s">
        <v>3384</v>
      </c>
      <c r="E449" s="144"/>
      <c r="F449" s="144" t="s">
        <v>246</v>
      </c>
      <c r="G449" s="144">
        <v>1</v>
      </c>
      <c r="H449" s="145">
        <v>1</v>
      </c>
      <c r="I449" s="145">
        <v>8</v>
      </c>
      <c r="J449" s="145">
        <v>3</v>
      </c>
      <c r="K449" s="148">
        <v>30</v>
      </c>
      <c r="L449" s="148">
        <v>30</v>
      </c>
      <c r="M449" s="148">
        <v>30</v>
      </c>
    </row>
    <row r="450" spans="1:13" ht="16.5">
      <c r="A450" s="142" t="s">
        <v>1622</v>
      </c>
      <c r="B450" s="142" t="s">
        <v>1609</v>
      </c>
      <c r="C450" s="143" t="s">
        <v>179</v>
      </c>
      <c r="D450" s="142" t="s">
        <v>3384</v>
      </c>
      <c r="E450" s="144"/>
      <c r="F450" s="144" t="s">
        <v>246</v>
      </c>
      <c r="G450" s="144">
        <v>1</v>
      </c>
      <c r="H450" s="145">
        <v>1</v>
      </c>
      <c r="I450" s="145">
        <v>8</v>
      </c>
      <c r="J450" s="145">
        <v>3</v>
      </c>
      <c r="K450" s="148">
        <v>30</v>
      </c>
      <c r="L450" s="148">
        <v>30</v>
      </c>
      <c r="M450" s="148">
        <v>30</v>
      </c>
    </row>
    <row r="451" spans="1:13" ht="16.5">
      <c r="A451" s="142" t="s">
        <v>1623</v>
      </c>
      <c r="B451" s="142" t="s">
        <v>1609</v>
      </c>
      <c r="C451" s="143" t="s">
        <v>179</v>
      </c>
      <c r="D451" s="142" t="s">
        <v>3384</v>
      </c>
      <c r="E451" s="144"/>
      <c r="F451" s="144" t="s">
        <v>246</v>
      </c>
      <c r="G451" s="144">
        <v>1</v>
      </c>
      <c r="H451" s="145">
        <v>1</v>
      </c>
      <c r="I451" s="145">
        <v>8</v>
      </c>
      <c r="J451" s="145">
        <v>3</v>
      </c>
      <c r="K451" s="148">
        <v>30</v>
      </c>
      <c r="L451" s="148">
        <v>30</v>
      </c>
      <c r="M451" s="148">
        <v>30</v>
      </c>
    </row>
    <row r="452" spans="1:13" ht="16.5">
      <c r="A452" s="142" t="s">
        <v>1624</v>
      </c>
      <c r="B452" s="142" t="s">
        <v>1609</v>
      </c>
      <c r="C452" s="143" t="s">
        <v>179</v>
      </c>
      <c r="D452" s="142" t="s">
        <v>3384</v>
      </c>
      <c r="E452" s="144"/>
      <c r="F452" s="144" t="s">
        <v>246</v>
      </c>
      <c r="G452" s="144">
        <v>1</v>
      </c>
      <c r="H452" s="145">
        <v>1</v>
      </c>
      <c r="I452" s="145">
        <v>8</v>
      </c>
      <c r="J452" s="145">
        <v>3</v>
      </c>
      <c r="K452" s="148">
        <v>30</v>
      </c>
      <c r="L452" s="148">
        <v>30</v>
      </c>
      <c r="M452" s="148">
        <v>30</v>
      </c>
    </row>
    <row r="453" spans="1:13" ht="16.5">
      <c r="A453" s="146" t="s">
        <v>1625</v>
      </c>
      <c r="B453" s="146" t="s">
        <v>1609</v>
      </c>
      <c r="C453" s="143" t="s">
        <v>179</v>
      </c>
      <c r="D453" s="146" t="s">
        <v>3384</v>
      </c>
      <c r="E453" s="144"/>
      <c r="F453" s="144" t="s">
        <v>246</v>
      </c>
      <c r="G453" s="144">
        <v>1</v>
      </c>
      <c r="H453" s="146">
        <v>1</v>
      </c>
      <c r="I453" s="146">
        <v>11</v>
      </c>
      <c r="J453" s="146">
        <v>6</v>
      </c>
      <c r="K453" s="149">
        <v>30</v>
      </c>
      <c r="L453" s="149">
        <v>50</v>
      </c>
      <c r="M453" s="149">
        <v>50</v>
      </c>
    </row>
    <row r="454" spans="1:13" ht="16.5">
      <c r="A454" s="142" t="s">
        <v>1626</v>
      </c>
      <c r="B454" s="142" t="s">
        <v>1609</v>
      </c>
      <c r="C454" s="143" t="s">
        <v>179</v>
      </c>
      <c r="D454" s="142" t="s">
        <v>3384</v>
      </c>
      <c r="E454" s="144"/>
      <c r="F454" s="144" t="s">
        <v>246</v>
      </c>
      <c r="G454" s="144">
        <v>1</v>
      </c>
      <c r="H454" s="145">
        <v>1</v>
      </c>
      <c r="I454" s="145">
        <v>8</v>
      </c>
      <c r="J454" s="145">
        <v>3</v>
      </c>
      <c r="K454" s="148">
        <v>30</v>
      </c>
      <c r="L454" s="148">
        <v>30</v>
      </c>
      <c r="M454" s="148">
        <v>30</v>
      </c>
    </row>
    <row r="455" spans="1:13" ht="16.5">
      <c r="A455" s="142" t="s">
        <v>1627</v>
      </c>
      <c r="B455" s="142" t="s">
        <v>1628</v>
      </c>
      <c r="C455" s="143" t="s">
        <v>179</v>
      </c>
      <c r="D455" s="142" t="s">
        <v>3384</v>
      </c>
      <c r="E455" s="144"/>
      <c r="F455" s="144" t="s">
        <v>255</v>
      </c>
      <c r="G455" s="144">
        <v>1</v>
      </c>
      <c r="H455" s="145">
        <v>0.2</v>
      </c>
      <c r="I455" s="145">
        <v>10</v>
      </c>
      <c r="J455" s="145">
        <v>4</v>
      </c>
      <c r="K455" s="148">
        <v>50</v>
      </c>
      <c r="L455" s="148">
        <v>55</v>
      </c>
      <c r="M455" s="148">
        <v>55</v>
      </c>
    </row>
    <row r="456" spans="1:13" ht="16.5">
      <c r="A456" s="142" t="s">
        <v>1629</v>
      </c>
      <c r="B456" s="142" t="s">
        <v>1630</v>
      </c>
      <c r="C456" s="143" t="s">
        <v>179</v>
      </c>
      <c r="D456" s="142" t="s">
        <v>3384</v>
      </c>
      <c r="E456" s="144"/>
      <c r="F456" s="144" t="s">
        <v>246</v>
      </c>
      <c r="G456" s="144">
        <v>1</v>
      </c>
      <c r="H456" s="145">
        <v>0</v>
      </c>
      <c r="I456" s="145">
        <v>9</v>
      </c>
      <c r="J456" s="145">
        <v>3</v>
      </c>
      <c r="K456" s="148">
        <v>1</v>
      </c>
      <c r="L456" s="148">
        <v>36</v>
      </c>
      <c r="M456" s="148">
        <v>36</v>
      </c>
    </row>
    <row r="457" spans="1:13" ht="16.5">
      <c r="A457" s="142" t="s">
        <v>1631</v>
      </c>
      <c r="B457" s="142" t="s">
        <v>1630</v>
      </c>
      <c r="C457" s="143" t="s">
        <v>179</v>
      </c>
      <c r="D457" s="142" t="s">
        <v>3384</v>
      </c>
      <c r="E457" s="144"/>
      <c r="F457" s="144" t="s">
        <v>246</v>
      </c>
      <c r="G457" s="144">
        <v>1</v>
      </c>
      <c r="H457" s="145">
        <v>0</v>
      </c>
      <c r="I457" s="145">
        <v>9</v>
      </c>
      <c r="J457" s="145">
        <v>3</v>
      </c>
      <c r="K457" s="148">
        <v>1</v>
      </c>
      <c r="L457" s="148">
        <v>36</v>
      </c>
      <c r="M457" s="148">
        <v>36</v>
      </c>
    </row>
    <row r="458" spans="1:13" ht="16.5">
      <c r="A458" s="142" t="s">
        <v>1632</v>
      </c>
      <c r="B458" s="142" t="s">
        <v>1630</v>
      </c>
      <c r="C458" s="143" t="s">
        <v>179</v>
      </c>
      <c r="D458" s="142" t="s">
        <v>3384</v>
      </c>
      <c r="E458" s="144"/>
      <c r="F458" s="144" t="s">
        <v>246</v>
      </c>
      <c r="G458" s="144">
        <v>1</v>
      </c>
      <c r="H458" s="145">
        <v>0</v>
      </c>
      <c r="I458" s="145">
        <v>9</v>
      </c>
      <c r="J458" s="145">
        <v>3</v>
      </c>
      <c r="K458" s="148">
        <v>1</v>
      </c>
      <c r="L458" s="148">
        <v>36</v>
      </c>
      <c r="M458" s="148">
        <v>36</v>
      </c>
    </row>
    <row r="459" spans="1:13" ht="16.5">
      <c r="A459" s="142" t="s">
        <v>1633</v>
      </c>
      <c r="B459" s="142" t="s">
        <v>1634</v>
      </c>
      <c r="C459" s="143" t="s">
        <v>179</v>
      </c>
      <c r="D459" s="142" t="s">
        <v>3384</v>
      </c>
      <c r="E459" s="144"/>
      <c r="F459" s="144" t="s">
        <v>246</v>
      </c>
      <c r="G459" s="144">
        <v>1</v>
      </c>
      <c r="H459" s="145">
        <v>0</v>
      </c>
      <c r="I459" s="145">
        <v>9</v>
      </c>
      <c r="J459" s="145">
        <v>3</v>
      </c>
      <c r="K459" s="148">
        <v>1</v>
      </c>
      <c r="L459" s="148">
        <v>36</v>
      </c>
      <c r="M459" s="148">
        <v>36</v>
      </c>
    </row>
    <row r="460" spans="1:13" ht="16.5">
      <c r="A460" s="142" t="s">
        <v>1635</v>
      </c>
      <c r="B460" s="142" t="s">
        <v>1634</v>
      </c>
      <c r="C460" s="143" t="s">
        <v>179</v>
      </c>
      <c r="D460" s="142" t="s">
        <v>3384</v>
      </c>
      <c r="E460" s="144"/>
      <c r="F460" s="144" t="s">
        <v>246</v>
      </c>
      <c r="G460" s="144">
        <v>1</v>
      </c>
      <c r="H460" s="145">
        <v>0</v>
      </c>
      <c r="I460" s="145">
        <v>9</v>
      </c>
      <c r="J460" s="145">
        <v>3</v>
      </c>
      <c r="K460" s="148">
        <v>1</v>
      </c>
      <c r="L460" s="148">
        <v>36</v>
      </c>
      <c r="M460" s="148">
        <v>36</v>
      </c>
    </row>
    <row r="461" spans="1:13" ht="16.5">
      <c r="A461" s="142" t="s">
        <v>1636</v>
      </c>
      <c r="B461" s="142" t="s">
        <v>1634</v>
      </c>
      <c r="C461" s="143" t="s">
        <v>179</v>
      </c>
      <c r="D461" s="142" t="s">
        <v>3384</v>
      </c>
      <c r="E461" s="144"/>
      <c r="F461" s="144" t="s">
        <v>246</v>
      </c>
      <c r="G461" s="144">
        <v>1</v>
      </c>
      <c r="H461" s="145">
        <v>0</v>
      </c>
      <c r="I461" s="145">
        <v>9</v>
      </c>
      <c r="J461" s="145">
        <v>3</v>
      </c>
      <c r="K461" s="148">
        <v>1</v>
      </c>
      <c r="L461" s="148">
        <v>36</v>
      </c>
      <c r="M461" s="148">
        <v>36</v>
      </c>
    </row>
    <row r="462" spans="1:13" ht="16.5">
      <c r="A462" s="142" t="s">
        <v>1637</v>
      </c>
      <c r="B462" s="142" t="s">
        <v>1638</v>
      </c>
      <c r="C462" s="143" t="s">
        <v>179</v>
      </c>
      <c r="D462" s="142" t="s">
        <v>3384</v>
      </c>
      <c r="E462" s="144"/>
      <c r="F462" s="144" t="s">
        <v>246</v>
      </c>
      <c r="G462" s="144">
        <v>1</v>
      </c>
      <c r="H462" s="145">
        <v>0</v>
      </c>
      <c r="I462" s="145">
        <v>10</v>
      </c>
      <c r="J462" s="145">
        <v>3</v>
      </c>
      <c r="K462" s="148">
        <v>1</v>
      </c>
      <c r="L462" s="148">
        <v>52</v>
      </c>
      <c r="M462" s="148">
        <v>52</v>
      </c>
    </row>
    <row r="463" spans="1:13" ht="16.5">
      <c r="A463" s="142" t="s">
        <v>1639</v>
      </c>
      <c r="B463" s="142" t="s">
        <v>1640</v>
      </c>
      <c r="C463" s="143" t="s">
        <v>179</v>
      </c>
      <c r="D463" s="142" t="s">
        <v>3384</v>
      </c>
      <c r="E463" s="144"/>
      <c r="F463" s="144" t="s">
        <v>246</v>
      </c>
      <c r="G463" s="144">
        <v>1</v>
      </c>
      <c r="H463" s="145">
        <v>0</v>
      </c>
      <c r="I463" s="145">
        <v>10</v>
      </c>
      <c r="J463" s="145">
        <v>3</v>
      </c>
      <c r="K463" s="148">
        <v>1</v>
      </c>
      <c r="L463" s="148">
        <v>52</v>
      </c>
      <c r="M463" s="148">
        <v>52</v>
      </c>
    </row>
    <row r="464" spans="1:13" ht="16.5">
      <c r="A464" s="142" t="s">
        <v>1641</v>
      </c>
      <c r="B464" s="142" t="s">
        <v>1642</v>
      </c>
      <c r="C464" s="143" t="s">
        <v>179</v>
      </c>
      <c r="D464" s="142" t="s">
        <v>3384</v>
      </c>
      <c r="E464" s="144"/>
      <c r="F464" s="144" t="s">
        <v>246</v>
      </c>
      <c r="G464" s="144">
        <v>1</v>
      </c>
      <c r="H464" s="145">
        <v>0</v>
      </c>
      <c r="I464" s="145">
        <v>10</v>
      </c>
      <c r="J464" s="145">
        <v>3</v>
      </c>
      <c r="K464" s="148">
        <v>1</v>
      </c>
      <c r="L464" s="148">
        <v>52</v>
      </c>
      <c r="M464" s="148">
        <v>52</v>
      </c>
    </row>
    <row r="465" spans="1:13" ht="16.5">
      <c r="A465" s="142" t="s">
        <v>1643</v>
      </c>
      <c r="B465" s="142" t="s">
        <v>1644</v>
      </c>
      <c r="C465" s="143" t="s">
        <v>179</v>
      </c>
      <c r="D465" s="142" t="s">
        <v>3384</v>
      </c>
      <c r="E465" s="144"/>
      <c r="F465" s="144" t="s">
        <v>246</v>
      </c>
      <c r="G465" s="144">
        <v>1</v>
      </c>
      <c r="H465" s="145">
        <v>0.2</v>
      </c>
      <c r="I465" s="145">
        <v>10</v>
      </c>
      <c r="J465" s="145">
        <v>4</v>
      </c>
      <c r="K465" s="148">
        <v>70</v>
      </c>
      <c r="L465" s="148">
        <v>56</v>
      </c>
      <c r="M465" s="148">
        <v>56</v>
      </c>
    </row>
    <row r="466" spans="1:13" ht="16.5">
      <c r="A466" s="142" t="s">
        <v>1645</v>
      </c>
      <c r="B466" s="142" t="s">
        <v>1644</v>
      </c>
      <c r="C466" s="143" t="s">
        <v>179</v>
      </c>
      <c r="D466" s="142" t="s">
        <v>3384</v>
      </c>
      <c r="E466" s="144"/>
      <c r="F466" s="144" t="s">
        <v>246</v>
      </c>
      <c r="G466" s="144">
        <v>1</v>
      </c>
      <c r="H466" s="145">
        <v>0.24</v>
      </c>
      <c r="I466" s="145">
        <v>10</v>
      </c>
      <c r="J466" s="145">
        <v>4</v>
      </c>
      <c r="K466" s="148">
        <v>50</v>
      </c>
      <c r="L466" s="148">
        <v>50</v>
      </c>
      <c r="M466" s="148">
        <v>50</v>
      </c>
    </row>
    <row r="467" spans="1:13" ht="16.5">
      <c r="A467" s="142" t="s">
        <v>1646</v>
      </c>
      <c r="B467" s="142" t="s">
        <v>1644</v>
      </c>
      <c r="C467" s="143" t="s">
        <v>179</v>
      </c>
      <c r="D467" s="142" t="s">
        <v>3384</v>
      </c>
      <c r="E467" s="144"/>
      <c r="F467" s="144" t="s">
        <v>246</v>
      </c>
      <c r="G467" s="144">
        <v>1</v>
      </c>
      <c r="H467" s="145">
        <v>0.24</v>
      </c>
      <c r="I467" s="145">
        <v>10</v>
      </c>
      <c r="J467" s="145">
        <v>4</v>
      </c>
      <c r="K467" s="148">
        <v>50</v>
      </c>
      <c r="L467" s="148">
        <v>50</v>
      </c>
      <c r="M467" s="148">
        <v>50</v>
      </c>
    </row>
    <row r="468" spans="1:13" ht="16.5">
      <c r="A468" s="142" t="s">
        <v>1647</v>
      </c>
      <c r="B468" s="142" t="s">
        <v>1644</v>
      </c>
      <c r="C468" s="143" t="s">
        <v>179</v>
      </c>
      <c r="D468" s="142" t="s">
        <v>3384</v>
      </c>
      <c r="E468" s="144"/>
      <c r="F468" s="144" t="s">
        <v>246</v>
      </c>
      <c r="G468" s="144">
        <v>1</v>
      </c>
      <c r="H468" s="145">
        <v>0.24</v>
      </c>
      <c r="I468" s="145">
        <v>10</v>
      </c>
      <c r="J468" s="145">
        <v>4</v>
      </c>
      <c r="K468" s="148">
        <v>50</v>
      </c>
      <c r="L468" s="148">
        <v>50</v>
      </c>
      <c r="M468" s="148">
        <v>50</v>
      </c>
    </row>
    <row r="469" spans="1:13" ht="16.5">
      <c r="A469" s="142" t="s">
        <v>1648</v>
      </c>
      <c r="B469" s="142" t="s">
        <v>1644</v>
      </c>
      <c r="C469" s="143" t="s">
        <v>179</v>
      </c>
      <c r="D469" s="142" t="s">
        <v>3384</v>
      </c>
      <c r="E469" s="144"/>
      <c r="F469" s="144" t="s">
        <v>246</v>
      </c>
      <c r="G469" s="144">
        <v>1</v>
      </c>
      <c r="H469" s="145">
        <v>0.24</v>
      </c>
      <c r="I469" s="145">
        <v>10</v>
      </c>
      <c r="J469" s="145">
        <v>4</v>
      </c>
      <c r="K469" s="148">
        <v>50</v>
      </c>
      <c r="L469" s="148">
        <v>50</v>
      </c>
      <c r="M469" s="148">
        <v>50</v>
      </c>
    </row>
    <row r="470" spans="1:13" ht="16.5">
      <c r="A470" s="142" t="s">
        <v>1649</v>
      </c>
      <c r="B470" s="142" t="s">
        <v>1650</v>
      </c>
      <c r="C470" s="143" t="s">
        <v>179</v>
      </c>
      <c r="D470" s="142" t="s">
        <v>3384</v>
      </c>
      <c r="E470" s="144"/>
      <c r="F470" s="144" t="s">
        <v>255</v>
      </c>
      <c r="G470" s="144">
        <v>1</v>
      </c>
      <c r="H470" s="145">
        <v>0.24</v>
      </c>
      <c r="I470" s="145">
        <v>10</v>
      </c>
      <c r="J470" s="145">
        <v>4</v>
      </c>
      <c r="K470" s="148">
        <v>50</v>
      </c>
      <c r="L470" s="148">
        <v>50</v>
      </c>
      <c r="M470" s="148">
        <v>50</v>
      </c>
    </row>
    <row r="471" spans="1:13" ht="16.5">
      <c r="A471" s="142" t="s">
        <v>1651</v>
      </c>
      <c r="B471" s="142" t="s">
        <v>1652</v>
      </c>
      <c r="C471" s="143" t="s">
        <v>179</v>
      </c>
      <c r="D471" s="142" t="s">
        <v>3384</v>
      </c>
      <c r="E471" s="144"/>
      <c r="F471" s="144" t="s">
        <v>246</v>
      </c>
      <c r="G471" s="144">
        <v>1</v>
      </c>
      <c r="H471" s="145">
        <v>0</v>
      </c>
      <c r="I471" s="145">
        <v>11</v>
      </c>
      <c r="J471" s="145">
        <v>3</v>
      </c>
      <c r="K471" s="148">
        <v>1</v>
      </c>
      <c r="L471" s="148">
        <v>42</v>
      </c>
      <c r="M471" s="148">
        <v>42</v>
      </c>
    </row>
    <row r="472" spans="1:13" ht="16.5">
      <c r="A472" s="142" t="s">
        <v>1653</v>
      </c>
      <c r="B472" s="142" t="s">
        <v>1654</v>
      </c>
      <c r="C472" s="143" t="s">
        <v>179</v>
      </c>
      <c r="D472" s="142" t="s">
        <v>3384</v>
      </c>
      <c r="E472" s="144"/>
      <c r="F472" s="144" t="s">
        <v>255</v>
      </c>
      <c r="G472" s="144">
        <v>1</v>
      </c>
      <c r="H472" s="145">
        <v>0.2</v>
      </c>
      <c r="I472" s="145">
        <v>10</v>
      </c>
      <c r="J472" s="145">
        <v>4</v>
      </c>
      <c r="K472" s="148">
        <v>90</v>
      </c>
      <c r="L472" s="148">
        <v>92</v>
      </c>
      <c r="M472" s="148">
        <v>92</v>
      </c>
    </row>
    <row r="473" spans="1:13" ht="16.5">
      <c r="A473" s="142" t="s">
        <v>1655</v>
      </c>
      <c r="B473" s="142" t="s">
        <v>1654</v>
      </c>
      <c r="C473" s="143" t="s">
        <v>179</v>
      </c>
      <c r="D473" s="142" t="s">
        <v>3384</v>
      </c>
      <c r="E473" s="144"/>
      <c r="F473" s="144" t="s">
        <v>255</v>
      </c>
      <c r="G473" s="144">
        <v>1</v>
      </c>
      <c r="H473" s="145">
        <v>0.2</v>
      </c>
      <c r="I473" s="145">
        <v>10</v>
      </c>
      <c r="J473" s="145">
        <v>4</v>
      </c>
      <c r="K473" s="148">
        <v>90</v>
      </c>
      <c r="L473" s="148">
        <v>92</v>
      </c>
      <c r="M473" s="148">
        <v>92</v>
      </c>
    </row>
    <row r="474" spans="1:13" ht="16.5">
      <c r="A474" s="142" t="s">
        <v>1656</v>
      </c>
      <c r="B474" s="142" t="s">
        <v>1654</v>
      </c>
      <c r="C474" s="143" t="s">
        <v>179</v>
      </c>
      <c r="D474" s="142" t="s">
        <v>3384</v>
      </c>
      <c r="E474" s="144"/>
      <c r="F474" s="144" t="s">
        <v>255</v>
      </c>
      <c r="G474" s="144">
        <v>1</v>
      </c>
      <c r="H474" s="145">
        <v>0.2</v>
      </c>
      <c r="I474" s="145">
        <v>10</v>
      </c>
      <c r="J474" s="145">
        <v>4</v>
      </c>
      <c r="K474" s="148">
        <v>50</v>
      </c>
      <c r="L474" s="148">
        <v>60</v>
      </c>
      <c r="M474" s="148">
        <v>60</v>
      </c>
    </row>
    <row r="475" spans="1:13" ht="16.5">
      <c r="A475" s="142" t="s">
        <v>1657</v>
      </c>
      <c r="B475" s="142" t="s">
        <v>1658</v>
      </c>
      <c r="C475" s="143" t="s">
        <v>179</v>
      </c>
      <c r="D475" s="142" t="s">
        <v>3384</v>
      </c>
      <c r="E475" s="144"/>
      <c r="F475" s="144" t="s">
        <v>246</v>
      </c>
      <c r="G475" s="144">
        <v>1</v>
      </c>
      <c r="H475" s="145">
        <v>1.5</v>
      </c>
      <c r="I475" s="145">
        <v>10</v>
      </c>
      <c r="J475" s="145">
        <v>2</v>
      </c>
      <c r="K475" s="148">
        <v>22.5</v>
      </c>
      <c r="L475" s="148">
        <v>22.5</v>
      </c>
      <c r="M475" s="148">
        <v>22.5</v>
      </c>
    </row>
    <row r="476" spans="1:13" ht="16.5">
      <c r="A476" s="142" t="s">
        <v>1659</v>
      </c>
      <c r="B476" s="142" t="s">
        <v>1658</v>
      </c>
      <c r="C476" s="143" t="s">
        <v>179</v>
      </c>
      <c r="D476" s="142" t="s">
        <v>3384</v>
      </c>
      <c r="E476" s="144"/>
      <c r="F476" s="144" t="s">
        <v>246</v>
      </c>
      <c r="G476" s="144">
        <v>1</v>
      </c>
      <c r="H476" s="145">
        <v>1.5</v>
      </c>
      <c r="I476" s="145">
        <v>10</v>
      </c>
      <c r="J476" s="145">
        <v>2</v>
      </c>
      <c r="K476" s="148">
        <v>22.5</v>
      </c>
      <c r="L476" s="148">
        <v>22.5</v>
      </c>
      <c r="M476" s="148">
        <v>22.5</v>
      </c>
    </row>
    <row r="477" spans="1:13" ht="16.5">
      <c r="A477" s="142" t="s">
        <v>1660</v>
      </c>
      <c r="B477" s="142" t="s">
        <v>1658</v>
      </c>
      <c r="C477" s="143" t="s">
        <v>179</v>
      </c>
      <c r="D477" s="142" t="s">
        <v>3384</v>
      </c>
      <c r="E477" s="144"/>
      <c r="F477" s="144" t="s">
        <v>246</v>
      </c>
      <c r="G477" s="144">
        <v>1</v>
      </c>
      <c r="H477" s="145">
        <v>1.5</v>
      </c>
      <c r="I477" s="145">
        <v>10</v>
      </c>
      <c r="J477" s="145">
        <v>2</v>
      </c>
      <c r="K477" s="148">
        <v>22.5</v>
      </c>
      <c r="L477" s="148">
        <v>22.5</v>
      </c>
      <c r="M477" s="148">
        <v>22.5</v>
      </c>
    </row>
    <row r="478" spans="1:13" ht="16.5">
      <c r="A478" s="142" t="s">
        <v>1661</v>
      </c>
      <c r="B478" s="142" t="s">
        <v>1658</v>
      </c>
      <c r="C478" s="143" t="s">
        <v>179</v>
      </c>
      <c r="D478" s="142" t="s">
        <v>3384</v>
      </c>
      <c r="E478" s="144"/>
      <c r="F478" s="144" t="s">
        <v>246</v>
      </c>
      <c r="G478" s="144">
        <v>1</v>
      </c>
      <c r="H478" s="145">
        <v>1.5</v>
      </c>
      <c r="I478" s="145">
        <v>10</v>
      </c>
      <c r="J478" s="145">
        <v>2</v>
      </c>
      <c r="K478" s="148">
        <v>22.5</v>
      </c>
      <c r="L478" s="148">
        <v>22.5</v>
      </c>
      <c r="M478" s="148">
        <v>22.5</v>
      </c>
    </row>
    <row r="479" spans="1:13" ht="16.5">
      <c r="A479" s="142" t="s">
        <v>1662</v>
      </c>
      <c r="B479" s="142" t="s">
        <v>1663</v>
      </c>
      <c r="C479" s="143" t="s">
        <v>179</v>
      </c>
      <c r="D479" s="142" t="s">
        <v>3384</v>
      </c>
      <c r="E479" s="144"/>
      <c r="F479" s="144" t="s">
        <v>246</v>
      </c>
      <c r="G479" s="144">
        <v>1</v>
      </c>
      <c r="H479" s="145">
        <v>1.5</v>
      </c>
      <c r="I479" s="145">
        <v>10</v>
      </c>
      <c r="J479" s="145">
        <v>2</v>
      </c>
      <c r="K479" s="148">
        <v>22.5</v>
      </c>
      <c r="L479" s="148">
        <v>22.5</v>
      </c>
      <c r="M479" s="148">
        <v>22.5</v>
      </c>
    </row>
    <row r="480" spans="1:13" ht="16.5">
      <c r="A480" s="142" t="s">
        <v>1664</v>
      </c>
      <c r="B480" s="142" t="s">
        <v>1665</v>
      </c>
      <c r="C480" s="143" t="s">
        <v>179</v>
      </c>
      <c r="D480" s="142" t="s">
        <v>3384</v>
      </c>
      <c r="E480" s="144"/>
      <c r="F480" s="144" t="s">
        <v>246</v>
      </c>
      <c r="G480" s="144">
        <v>1</v>
      </c>
      <c r="H480" s="145">
        <v>1.5</v>
      </c>
      <c r="I480" s="145">
        <v>10</v>
      </c>
      <c r="J480" s="145">
        <v>2</v>
      </c>
      <c r="K480" s="148">
        <v>22.5</v>
      </c>
      <c r="L480" s="148">
        <v>22.5</v>
      </c>
      <c r="M480" s="148">
        <v>22.5</v>
      </c>
    </row>
    <row r="481" spans="1:13" ht="16.5">
      <c r="A481" s="142" t="s">
        <v>1666</v>
      </c>
      <c r="B481" s="142" t="s">
        <v>1665</v>
      </c>
      <c r="C481" s="143" t="s">
        <v>179</v>
      </c>
      <c r="D481" s="142" t="s">
        <v>3384</v>
      </c>
      <c r="E481" s="144"/>
      <c r="F481" s="144" t="s">
        <v>246</v>
      </c>
      <c r="G481" s="144">
        <v>1</v>
      </c>
      <c r="H481" s="145">
        <v>1.5</v>
      </c>
      <c r="I481" s="145">
        <v>10</v>
      </c>
      <c r="J481" s="145">
        <v>2</v>
      </c>
      <c r="K481" s="148">
        <v>22.5</v>
      </c>
      <c r="L481" s="148">
        <v>22.5</v>
      </c>
      <c r="M481" s="148">
        <v>22.5</v>
      </c>
    </row>
    <row r="482" spans="1:13" ht="16.5">
      <c r="A482" s="146" t="s">
        <v>1667</v>
      </c>
      <c r="B482" s="146" t="s">
        <v>1668</v>
      </c>
      <c r="C482" s="143" t="s">
        <v>179</v>
      </c>
      <c r="D482" s="146" t="s">
        <v>3384</v>
      </c>
      <c r="E482" s="144"/>
      <c r="F482" s="144" t="s">
        <v>297</v>
      </c>
      <c r="G482" s="144">
        <v>1</v>
      </c>
      <c r="H482" s="146">
        <v>0.5</v>
      </c>
      <c r="I482" s="146">
        <v>12</v>
      </c>
      <c r="J482" s="146">
        <v>2</v>
      </c>
      <c r="K482" s="149">
        <v>32.5</v>
      </c>
      <c r="L482" s="149">
        <v>45</v>
      </c>
      <c r="M482" s="149">
        <v>45</v>
      </c>
    </row>
    <row r="483" spans="1:13" ht="16.5">
      <c r="A483" s="146" t="s">
        <v>1669</v>
      </c>
      <c r="B483" s="146" t="s">
        <v>1670</v>
      </c>
      <c r="C483" s="143" t="s">
        <v>179</v>
      </c>
      <c r="D483" s="146" t="s">
        <v>3384</v>
      </c>
      <c r="E483" s="144"/>
      <c r="F483" s="144" t="s">
        <v>297</v>
      </c>
      <c r="G483" s="144">
        <v>1</v>
      </c>
      <c r="H483" s="146">
        <v>0.5</v>
      </c>
      <c r="I483" s="146">
        <v>12</v>
      </c>
      <c r="J483" s="146">
        <v>2</v>
      </c>
      <c r="K483" s="149">
        <v>32.5</v>
      </c>
      <c r="L483" s="149">
        <v>45</v>
      </c>
      <c r="M483" s="149">
        <v>45</v>
      </c>
    </row>
    <row r="484" spans="1:13" ht="16.5">
      <c r="A484" s="146" t="s">
        <v>1671</v>
      </c>
      <c r="B484" s="146" t="s">
        <v>1670</v>
      </c>
      <c r="C484" s="143" t="s">
        <v>179</v>
      </c>
      <c r="D484" s="146" t="s">
        <v>3384</v>
      </c>
      <c r="E484" s="144"/>
      <c r="F484" s="144" t="s">
        <v>297</v>
      </c>
      <c r="G484" s="144">
        <v>1</v>
      </c>
      <c r="H484" s="146">
        <v>0.5</v>
      </c>
      <c r="I484" s="146">
        <v>12</v>
      </c>
      <c r="J484" s="146">
        <v>2</v>
      </c>
      <c r="K484" s="149">
        <v>32.5</v>
      </c>
      <c r="L484" s="149">
        <v>45</v>
      </c>
      <c r="M484" s="149">
        <v>45</v>
      </c>
    </row>
    <row r="485" spans="1:13" ht="16.5">
      <c r="A485" s="146" t="s">
        <v>1672</v>
      </c>
      <c r="B485" s="146" t="s">
        <v>1670</v>
      </c>
      <c r="C485" s="143" t="s">
        <v>179</v>
      </c>
      <c r="D485" s="146" t="s">
        <v>3384</v>
      </c>
      <c r="E485" s="144"/>
      <c r="F485" s="144" t="s">
        <v>297</v>
      </c>
      <c r="G485" s="144">
        <v>1</v>
      </c>
      <c r="H485" s="146">
        <v>0.5</v>
      </c>
      <c r="I485" s="146">
        <v>12</v>
      </c>
      <c r="J485" s="146">
        <v>2</v>
      </c>
      <c r="K485" s="149">
        <v>32.5</v>
      </c>
      <c r="L485" s="149">
        <v>45</v>
      </c>
      <c r="M485" s="149">
        <v>45</v>
      </c>
    </row>
    <row r="486" spans="1:13" ht="16.5">
      <c r="A486" s="146" t="s">
        <v>1673</v>
      </c>
      <c r="B486" s="146" t="s">
        <v>1670</v>
      </c>
      <c r="C486" s="143" t="s">
        <v>179</v>
      </c>
      <c r="D486" s="146" t="s">
        <v>3384</v>
      </c>
      <c r="E486" s="144"/>
      <c r="F486" s="144" t="s">
        <v>297</v>
      </c>
      <c r="G486" s="144">
        <v>1</v>
      </c>
      <c r="H486" s="146">
        <v>0.5</v>
      </c>
      <c r="I486" s="146">
        <v>12</v>
      </c>
      <c r="J486" s="146">
        <v>2</v>
      </c>
      <c r="K486" s="149">
        <v>32.5</v>
      </c>
      <c r="L486" s="149">
        <v>45</v>
      </c>
      <c r="M486" s="149">
        <v>45</v>
      </c>
    </row>
    <row r="487" spans="1:13" ht="16.5">
      <c r="A487" s="146" t="s">
        <v>1674</v>
      </c>
      <c r="B487" s="146" t="s">
        <v>1670</v>
      </c>
      <c r="C487" s="143" t="s">
        <v>179</v>
      </c>
      <c r="D487" s="146" t="s">
        <v>3384</v>
      </c>
      <c r="E487" s="144"/>
      <c r="F487" s="144" t="s">
        <v>297</v>
      </c>
      <c r="G487" s="144">
        <v>1</v>
      </c>
      <c r="H487" s="146">
        <v>0.5</v>
      </c>
      <c r="I487" s="146">
        <v>12</v>
      </c>
      <c r="J487" s="146">
        <v>2</v>
      </c>
      <c r="K487" s="149">
        <v>32.5</v>
      </c>
      <c r="L487" s="149">
        <v>45</v>
      </c>
      <c r="M487" s="149">
        <v>45</v>
      </c>
    </row>
    <row r="488" spans="1:13" ht="16.5">
      <c r="A488" s="146" t="s">
        <v>1675</v>
      </c>
      <c r="B488" s="146" t="s">
        <v>1670</v>
      </c>
      <c r="C488" s="143" t="s">
        <v>179</v>
      </c>
      <c r="D488" s="146" t="s">
        <v>3384</v>
      </c>
      <c r="E488" s="144"/>
      <c r="F488" s="144" t="s">
        <v>297</v>
      </c>
      <c r="G488" s="144">
        <v>1</v>
      </c>
      <c r="H488" s="146">
        <v>0.5</v>
      </c>
      <c r="I488" s="146">
        <v>12</v>
      </c>
      <c r="J488" s="146">
        <v>2</v>
      </c>
      <c r="K488" s="149">
        <v>32.5</v>
      </c>
      <c r="L488" s="149">
        <v>45</v>
      </c>
      <c r="M488" s="149">
        <v>45</v>
      </c>
    </row>
    <row r="489" spans="1:13" ht="16.5">
      <c r="A489" s="146" t="s">
        <v>1676</v>
      </c>
      <c r="B489" s="146" t="s">
        <v>1670</v>
      </c>
      <c r="C489" s="143" t="s">
        <v>179</v>
      </c>
      <c r="D489" s="146" t="s">
        <v>3384</v>
      </c>
      <c r="E489" s="144"/>
      <c r="F489" s="144" t="s">
        <v>297</v>
      </c>
      <c r="G489" s="144">
        <v>1</v>
      </c>
      <c r="H489" s="146">
        <v>0.5</v>
      </c>
      <c r="I489" s="146">
        <v>12</v>
      </c>
      <c r="J489" s="146">
        <v>2</v>
      </c>
      <c r="K489" s="149">
        <v>32.5</v>
      </c>
      <c r="L489" s="149">
        <v>45</v>
      </c>
      <c r="M489" s="149">
        <v>45</v>
      </c>
    </row>
    <row r="490" spans="1:13" ht="16.5">
      <c r="A490" s="146" t="s">
        <v>1677</v>
      </c>
      <c r="B490" s="146" t="s">
        <v>1670</v>
      </c>
      <c r="C490" s="143" t="s">
        <v>179</v>
      </c>
      <c r="D490" s="146" t="s">
        <v>3384</v>
      </c>
      <c r="E490" s="144"/>
      <c r="F490" s="144" t="s">
        <v>297</v>
      </c>
      <c r="G490" s="144">
        <v>1</v>
      </c>
      <c r="H490" s="146">
        <v>0.5</v>
      </c>
      <c r="I490" s="146">
        <v>12</v>
      </c>
      <c r="J490" s="146">
        <v>2</v>
      </c>
      <c r="K490" s="149">
        <v>32.5</v>
      </c>
      <c r="L490" s="149">
        <v>45</v>
      </c>
      <c r="M490" s="149">
        <v>45</v>
      </c>
    </row>
    <row r="491" spans="1:13" ht="16.5">
      <c r="A491" s="146" t="s">
        <v>1678</v>
      </c>
      <c r="B491" s="146" t="s">
        <v>1670</v>
      </c>
      <c r="C491" s="143" t="s">
        <v>179</v>
      </c>
      <c r="D491" s="146" t="s">
        <v>3384</v>
      </c>
      <c r="E491" s="144"/>
      <c r="F491" s="144" t="s">
        <v>297</v>
      </c>
      <c r="G491" s="144">
        <v>1</v>
      </c>
      <c r="H491" s="146">
        <v>0.5</v>
      </c>
      <c r="I491" s="146">
        <v>12</v>
      </c>
      <c r="J491" s="146">
        <v>2</v>
      </c>
      <c r="K491" s="149">
        <v>32.5</v>
      </c>
      <c r="L491" s="149">
        <v>45</v>
      </c>
      <c r="M491" s="149">
        <v>45</v>
      </c>
    </row>
    <row r="492" spans="1:13" ht="16.5">
      <c r="A492" s="146" t="s">
        <v>1679</v>
      </c>
      <c r="B492" s="146" t="s">
        <v>1670</v>
      </c>
      <c r="C492" s="143" t="s">
        <v>179</v>
      </c>
      <c r="D492" s="146" t="s">
        <v>3384</v>
      </c>
      <c r="E492" s="144"/>
      <c r="F492" s="144" t="s">
        <v>297</v>
      </c>
      <c r="G492" s="144">
        <v>1</v>
      </c>
      <c r="H492" s="146">
        <v>0.5</v>
      </c>
      <c r="I492" s="146">
        <v>12</v>
      </c>
      <c r="J492" s="146">
        <v>2</v>
      </c>
      <c r="K492" s="149">
        <v>32.5</v>
      </c>
      <c r="L492" s="149">
        <v>45</v>
      </c>
      <c r="M492" s="149">
        <v>45</v>
      </c>
    </row>
    <row r="493" spans="1:13" ht="16.5">
      <c r="A493" s="146" t="s">
        <v>1680</v>
      </c>
      <c r="B493" s="146" t="s">
        <v>1670</v>
      </c>
      <c r="C493" s="143" t="s">
        <v>179</v>
      </c>
      <c r="D493" s="146" t="s">
        <v>3384</v>
      </c>
      <c r="E493" s="144"/>
      <c r="F493" s="144" t="s">
        <v>297</v>
      </c>
      <c r="G493" s="144">
        <v>1</v>
      </c>
      <c r="H493" s="146">
        <v>0.5</v>
      </c>
      <c r="I493" s="146">
        <v>12</v>
      </c>
      <c r="J493" s="146">
        <v>2</v>
      </c>
      <c r="K493" s="149">
        <v>32.5</v>
      </c>
      <c r="L493" s="149">
        <v>45</v>
      </c>
      <c r="M493" s="149">
        <v>45</v>
      </c>
    </row>
    <row r="494" spans="1:13" ht="16.5">
      <c r="A494" s="146" t="s">
        <v>1681</v>
      </c>
      <c r="B494" s="146" t="s">
        <v>1670</v>
      </c>
      <c r="C494" s="143" t="s">
        <v>179</v>
      </c>
      <c r="D494" s="146" t="s">
        <v>3384</v>
      </c>
      <c r="E494" s="144"/>
      <c r="F494" s="144" t="s">
        <v>297</v>
      </c>
      <c r="G494" s="144">
        <v>1</v>
      </c>
      <c r="H494" s="146">
        <v>0.5</v>
      </c>
      <c r="I494" s="146">
        <v>12</v>
      </c>
      <c r="J494" s="146">
        <v>2</v>
      </c>
      <c r="K494" s="149">
        <v>32.5</v>
      </c>
      <c r="L494" s="149">
        <v>45</v>
      </c>
      <c r="M494" s="149">
        <v>45</v>
      </c>
    </row>
    <row r="495" spans="1:13" ht="16.5">
      <c r="A495" s="146" t="s">
        <v>1682</v>
      </c>
      <c r="B495" s="146" t="s">
        <v>1670</v>
      </c>
      <c r="C495" s="143" t="s">
        <v>179</v>
      </c>
      <c r="D495" s="146" t="s">
        <v>3384</v>
      </c>
      <c r="E495" s="144"/>
      <c r="F495" s="144" t="s">
        <v>297</v>
      </c>
      <c r="G495" s="144">
        <v>1</v>
      </c>
      <c r="H495" s="146">
        <v>0.5</v>
      </c>
      <c r="I495" s="146">
        <v>12</v>
      </c>
      <c r="J495" s="146">
        <v>2</v>
      </c>
      <c r="K495" s="149">
        <v>32.5</v>
      </c>
      <c r="L495" s="149">
        <v>45</v>
      </c>
      <c r="M495" s="149">
        <v>45</v>
      </c>
    </row>
    <row r="496" spans="1:13" ht="16.5">
      <c r="A496" s="146" t="s">
        <v>1683</v>
      </c>
      <c r="B496" s="146" t="s">
        <v>1670</v>
      </c>
      <c r="C496" s="143" t="s">
        <v>179</v>
      </c>
      <c r="D496" s="146" t="s">
        <v>3384</v>
      </c>
      <c r="E496" s="144"/>
      <c r="F496" s="144" t="s">
        <v>297</v>
      </c>
      <c r="G496" s="144">
        <v>1</v>
      </c>
      <c r="H496" s="146">
        <v>0.5</v>
      </c>
      <c r="I496" s="146">
        <v>12</v>
      </c>
      <c r="J496" s="146">
        <v>2</v>
      </c>
      <c r="K496" s="149">
        <v>32.5</v>
      </c>
      <c r="L496" s="149">
        <v>45</v>
      </c>
      <c r="M496" s="149">
        <v>45</v>
      </c>
    </row>
    <row r="497" spans="1:13" ht="16.5">
      <c r="A497" s="146" t="s">
        <v>1684</v>
      </c>
      <c r="B497" s="146" t="s">
        <v>1670</v>
      </c>
      <c r="C497" s="143" t="s">
        <v>179</v>
      </c>
      <c r="D497" s="146" t="s">
        <v>3384</v>
      </c>
      <c r="E497" s="144"/>
      <c r="F497" s="144" t="s">
        <v>297</v>
      </c>
      <c r="G497" s="144">
        <v>1</v>
      </c>
      <c r="H497" s="146">
        <v>0.5</v>
      </c>
      <c r="I497" s="146">
        <v>12</v>
      </c>
      <c r="J497" s="146">
        <v>2</v>
      </c>
      <c r="K497" s="149">
        <v>32.5</v>
      </c>
      <c r="L497" s="149">
        <v>45</v>
      </c>
      <c r="M497" s="149">
        <v>45</v>
      </c>
    </row>
    <row r="498" spans="1:13" ht="16.5">
      <c r="A498" s="146" t="s">
        <v>1685</v>
      </c>
      <c r="B498" s="146" t="s">
        <v>1670</v>
      </c>
      <c r="C498" s="143" t="s">
        <v>179</v>
      </c>
      <c r="D498" s="146" t="s">
        <v>3384</v>
      </c>
      <c r="E498" s="144"/>
      <c r="F498" s="144" t="s">
        <v>297</v>
      </c>
      <c r="G498" s="144">
        <v>1</v>
      </c>
      <c r="H498" s="146">
        <v>0.5</v>
      </c>
      <c r="I498" s="146">
        <v>12</v>
      </c>
      <c r="J498" s="146">
        <v>2</v>
      </c>
      <c r="K498" s="149">
        <v>39.5</v>
      </c>
      <c r="L498" s="149">
        <v>45</v>
      </c>
      <c r="M498" s="149">
        <v>45</v>
      </c>
    </row>
    <row r="499" spans="1:13" ht="16.5">
      <c r="A499" s="146" t="s">
        <v>1686</v>
      </c>
      <c r="B499" s="146" t="s">
        <v>1670</v>
      </c>
      <c r="C499" s="143" t="s">
        <v>179</v>
      </c>
      <c r="D499" s="146" t="s">
        <v>3384</v>
      </c>
      <c r="E499" s="144"/>
      <c r="F499" s="144" t="s">
        <v>297</v>
      </c>
      <c r="G499" s="144">
        <v>1</v>
      </c>
      <c r="H499" s="146">
        <v>0.5</v>
      </c>
      <c r="I499" s="146">
        <v>12</v>
      </c>
      <c r="J499" s="146">
        <v>2</v>
      </c>
      <c r="K499" s="149">
        <v>39.5</v>
      </c>
      <c r="L499" s="149">
        <v>45</v>
      </c>
      <c r="M499" s="149">
        <v>45</v>
      </c>
    </row>
    <row r="500" spans="1:13" ht="16.5">
      <c r="A500" s="146" t="s">
        <v>1687</v>
      </c>
      <c r="B500" s="146" t="s">
        <v>1670</v>
      </c>
      <c r="C500" s="143" t="s">
        <v>179</v>
      </c>
      <c r="D500" s="146" t="s">
        <v>3384</v>
      </c>
      <c r="E500" s="144"/>
      <c r="F500" s="144" t="s">
        <v>297</v>
      </c>
      <c r="G500" s="144">
        <v>1</v>
      </c>
      <c r="H500" s="146">
        <v>0.5</v>
      </c>
      <c r="I500" s="146">
        <v>12</v>
      </c>
      <c r="J500" s="146">
        <v>2</v>
      </c>
      <c r="K500" s="149">
        <v>39.5</v>
      </c>
      <c r="L500" s="149">
        <v>45</v>
      </c>
      <c r="M500" s="149">
        <v>45</v>
      </c>
    </row>
    <row r="501" spans="1:13" ht="16.5">
      <c r="A501" s="146" t="s">
        <v>1688</v>
      </c>
      <c r="B501" s="146" t="s">
        <v>1670</v>
      </c>
      <c r="C501" s="143" t="s">
        <v>179</v>
      </c>
      <c r="D501" s="146" t="s">
        <v>3384</v>
      </c>
      <c r="E501" s="144"/>
      <c r="F501" s="144" t="s">
        <v>297</v>
      </c>
      <c r="G501" s="144">
        <v>1</v>
      </c>
      <c r="H501" s="146">
        <v>0.5</v>
      </c>
      <c r="I501" s="146">
        <v>12</v>
      </c>
      <c r="J501" s="146">
        <v>2</v>
      </c>
      <c r="K501" s="149">
        <v>39.5</v>
      </c>
      <c r="L501" s="149">
        <v>45</v>
      </c>
      <c r="M501" s="149">
        <v>45</v>
      </c>
    </row>
    <row r="502" spans="1:13" ht="16.5">
      <c r="A502" s="146" t="s">
        <v>1689</v>
      </c>
      <c r="B502" s="146" t="s">
        <v>1670</v>
      </c>
      <c r="C502" s="143" t="s">
        <v>179</v>
      </c>
      <c r="D502" s="146" t="s">
        <v>3384</v>
      </c>
      <c r="E502" s="144"/>
      <c r="F502" s="144" t="s">
        <v>297</v>
      </c>
      <c r="G502" s="144">
        <v>1</v>
      </c>
      <c r="H502" s="146">
        <v>0.5</v>
      </c>
      <c r="I502" s="146">
        <v>12</v>
      </c>
      <c r="J502" s="146">
        <v>2</v>
      </c>
      <c r="K502" s="149">
        <v>39.5</v>
      </c>
      <c r="L502" s="149">
        <v>45</v>
      </c>
      <c r="M502" s="149">
        <v>45</v>
      </c>
    </row>
    <row r="503" spans="1:13" ht="16.5">
      <c r="A503" s="146" t="s">
        <v>1690</v>
      </c>
      <c r="B503" s="146" t="s">
        <v>1670</v>
      </c>
      <c r="C503" s="143" t="s">
        <v>179</v>
      </c>
      <c r="D503" s="146" t="s">
        <v>3384</v>
      </c>
      <c r="E503" s="144"/>
      <c r="F503" s="144" t="s">
        <v>297</v>
      </c>
      <c r="G503" s="144">
        <v>1</v>
      </c>
      <c r="H503" s="146">
        <v>0.5</v>
      </c>
      <c r="I503" s="146">
        <v>12</v>
      </c>
      <c r="J503" s="146">
        <v>2</v>
      </c>
      <c r="K503" s="149">
        <v>32.5</v>
      </c>
      <c r="L503" s="149">
        <v>45</v>
      </c>
      <c r="M503" s="149">
        <v>45</v>
      </c>
    </row>
    <row r="504" spans="1:13" ht="16.5">
      <c r="A504" s="146" t="s">
        <v>1691</v>
      </c>
      <c r="B504" s="146" t="s">
        <v>1670</v>
      </c>
      <c r="C504" s="143" t="s">
        <v>179</v>
      </c>
      <c r="D504" s="146" t="s">
        <v>3384</v>
      </c>
      <c r="E504" s="144"/>
      <c r="F504" s="144" t="s">
        <v>297</v>
      </c>
      <c r="G504" s="144">
        <v>1</v>
      </c>
      <c r="H504" s="146">
        <v>0.5</v>
      </c>
      <c r="I504" s="146">
        <v>12</v>
      </c>
      <c r="J504" s="146">
        <v>2</v>
      </c>
      <c r="K504" s="149">
        <v>32.5</v>
      </c>
      <c r="L504" s="149">
        <v>45</v>
      </c>
      <c r="M504" s="149">
        <v>45</v>
      </c>
    </row>
    <row r="505" spans="1:13" ht="16.5">
      <c r="A505" s="146" t="s">
        <v>1692</v>
      </c>
      <c r="B505" s="146" t="s">
        <v>1670</v>
      </c>
      <c r="C505" s="143" t="s">
        <v>179</v>
      </c>
      <c r="D505" s="146" t="s">
        <v>3384</v>
      </c>
      <c r="E505" s="144"/>
      <c r="F505" s="144" t="s">
        <v>297</v>
      </c>
      <c r="G505" s="144">
        <v>1</v>
      </c>
      <c r="H505" s="146">
        <v>0.5</v>
      </c>
      <c r="I505" s="146">
        <v>12</v>
      </c>
      <c r="J505" s="146">
        <v>2</v>
      </c>
      <c r="K505" s="149">
        <v>32.5</v>
      </c>
      <c r="L505" s="149">
        <v>45</v>
      </c>
      <c r="M505" s="149">
        <v>45</v>
      </c>
    </row>
    <row r="506" spans="1:13" ht="16.5">
      <c r="A506" s="146" t="s">
        <v>1693</v>
      </c>
      <c r="B506" s="146" t="s">
        <v>1670</v>
      </c>
      <c r="C506" s="143" t="s">
        <v>179</v>
      </c>
      <c r="D506" s="146" t="s">
        <v>3384</v>
      </c>
      <c r="E506" s="144"/>
      <c r="F506" s="144" t="s">
        <v>297</v>
      </c>
      <c r="G506" s="144">
        <v>1</v>
      </c>
      <c r="H506" s="146">
        <v>0.5</v>
      </c>
      <c r="I506" s="146">
        <v>12</v>
      </c>
      <c r="J506" s="146">
        <v>2</v>
      </c>
      <c r="K506" s="149">
        <v>32.5</v>
      </c>
      <c r="L506" s="149">
        <v>45</v>
      </c>
      <c r="M506" s="149">
        <v>45</v>
      </c>
    </row>
    <row r="507" spans="1:13" ht="16.5">
      <c r="A507" s="146" t="s">
        <v>1694</v>
      </c>
      <c r="B507" s="146" t="s">
        <v>1695</v>
      </c>
      <c r="C507" s="143" t="s">
        <v>179</v>
      </c>
      <c r="D507" s="146" t="s">
        <v>3384</v>
      </c>
      <c r="E507" s="144"/>
      <c r="F507" s="144" t="s">
        <v>246</v>
      </c>
      <c r="G507" s="144">
        <v>1</v>
      </c>
      <c r="H507" s="146">
        <v>1</v>
      </c>
      <c r="I507" s="146">
        <v>13</v>
      </c>
      <c r="J507" s="146">
        <v>2</v>
      </c>
      <c r="K507" s="149">
        <v>37</v>
      </c>
      <c r="L507" s="149">
        <v>45</v>
      </c>
      <c r="M507" s="149">
        <v>45</v>
      </c>
    </row>
    <row r="508" spans="1:13" ht="16.5">
      <c r="A508" s="146" t="s">
        <v>1696</v>
      </c>
      <c r="B508" s="146" t="s">
        <v>1697</v>
      </c>
      <c r="C508" s="143" t="s">
        <v>179</v>
      </c>
      <c r="D508" s="146" t="s">
        <v>3384</v>
      </c>
      <c r="E508" s="144"/>
      <c r="F508" s="144" t="s">
        <v>246</v>
      </c>
      <c r="G508" s="144">
        <v>1</v>
      </c>
      <c r="H508" s="146">
        <v>0.6</v>
      </c>
      <c r="I508" s="146">
        <v>13</v>
      </c>
      <c r="J508" s="146">
        <v>2</v>
      </c>
      <c r="K508" s="149">
        <v>25</v>
      </c>
      <c r="L508" s="149">
        <v>30</v>
      </c>
      <c r="M508" s="149">
        <v>30</v>
      </c>
    </row>
    <row r="509" spans="1:13" ht="16.5">
      <c r="A509" s="146" t="s">
        <v>1698</v>
      </c>
      <c r="B509" s="146" t="s">
        <v>1697</v>
      </c>
      <c r="C509" s="143" t="s">
        <v>179</v>
      </c>
      <c r="D509" s="146" t="s">
        <v>3384</v>
      </c>
      <c r="E509" s="144"/>
      <c r="F509" s="144" t="s">
        <v>246</v>
      </c>
      <c r="G509" s="144">
        <v>1</v>
      </c>
      <c r="H509" s="146">
        <v>1</v>
      </c>
      <c r="I509" s="146">
        <v>13</v>
      </c>
      <c r="J509" s="146">
        <v>2</v>
      </c>
      <c r="K509" s="149">
        <v>26.2</v>
      </c>
      <c r="L509" s="149">
        <v>30</v>
      </c>
      <c r="M509" s="149">
        <v>30</v>
      </c>
    </row>
    <row r="510" spans="1:13" ht="16.5">
      <c r="A510" s="146" t="s">
        <v>1699</v>
      </c>
      <c r="B510" s="146" t="s">
        <v>1697</v>
      </c>
      <c r="C510" s="143" t="s">
        <v>179</v>
      </c>
      <c r="D510" s="146" t="s">
        <v>3384</v>
      </c>
      <c r="E510" s="144"/>
      <c r="F510" s="144" t="s">
        <v>246</v>
      </c>
      <c r="G510" s="144">
        <v>1</v>
      </c>
      <c r="H510" s="146">
        <v>1</v>
      </c>
      <c r="I510" s="146">
        <v>13</v>
      </c>
      <c r="J510" s="146">
        <v>2</v>
      </c>
      <c r="K510" s="149">
        <v>26.2</v>
      </c>
      <c r="L510" s="149">
        <v>30</v>
      </c>
      <c r="M510" s="149">
        <v>30</v>
      </c>
    </row>
    <row r="511" spans="1:13" ht="16.5">
      <c r="A511" s="146" t="s">
        <v>1700</v>
      </c>
      <c r="B511" s="146" t="s">
        <v>1701</v>
      </c>
      <c r="C511" s="143" t="s">
        <v>179</v>
      </c>
      <c r="D511" s="146" t="s">
        <v>3384</v>
      </c>
      <c r="E511" s="144"/>
      <c r="F511" s="144" t="s">
        <v>246</v>
      </c>
      <c r="G511" s="144">
        <v>1</v>
      </c>
      <c r="H511" s="146">
        <v>1</v>
      </c>
      <c r="I511" s="146">
        <v>13</v>
      </c>
      <c r="J511" s="146">
        <v>2</v>
      </c>
      <c r="K511" s="149">
        <v>26.2</v>
      </c>
      <c r="L511" s="149">
        <v>30</v>
      </c>
      <c r="M511" s="149">
        <v>30</v>
      </c>
    </row>
    <row r="512" spans="1:13" ht="16.5">
      <c r="A512" s="146" t="s">
        <v>1702</v>
      </c>
      <c r="B512" s="146" t="s">
        <v>1697</v>
      </c>
      <c r="C512" s="143" t="s">
        <v>179</v>
      </c>
      <c r="D512" s="146" t="s">
        <v>3384</v>
      </c>
      <c r="E512" s="144"/>
      <c r="F512" s="144" t="s">
        <v>246</v>
      </c>
      <c r="G512" s="144">
        <v>1</v>
      </c>
      <c r="H512" s="146">
        <v>1</v>
      </c>
      <c r="I512" s="146">
        <v>13</v>
      </c>
      <c r="J512" s="146">
        <v>2</v>
      </c>
      <c r="K512" s="149">
        <v>26.2</v>
      </c>
      <c r="L512" s="149">
        <v>30</v>
      </c>
      <c r="M512" s="149">
        <v>30</v>
      </c>
    </row>
    <row r="513" spans="1:13" ht="16.5">
      <c r="A513" s="146" t="s">
        <v>1703</v>
      </c>
      <c r="B513" s="146" t="s">
        <v>1697</v>
      </c>
      <c r="C513" s="143" t="s">
        <v>179</v>
      </c>
      <c r="D513" s="146" t="s">
        <v>3384</v>
      </c>
      <c r="E513" s="144"/>
      <c r="F513" s="144" t="s">
        <v>246</v>
      </c>
      <c r="G513" s="144">
        <v>1</v>
      </c>
      <c r="H513" s="146">
        <v>0.7</v>
      </c>
      <c r="I513" s="146">
        <v>14</v>
      </c>
      <c r="J513" s="146">
        <v>2</v>
      </c>
      <c r="K513" s="149">
        <v>26.5</v>
      </c>
      <c r="L513" s="149">
        <v>30</v>
      </c>
      <c r="M513" s="149">
        <v>30</v>
      </c>
    </row>
    <row r="514" spans="1:13" ht="16.5">
      <c r="A514" s="146" t="s">
        <v>1704</v>
      </c>
      <c r="B514" s="146" t="s">
        <v>1697</v>
      </c>
      <c r="C514" s="143" t="s">
        <v>179</v>
      </c>
      <c r="D514" s="146" t="s">
        <v>3384</v>
      </c>
      <c r="E514" s="144"/>
      <c r="F514" s="144" t="s">
        <v>246</v>
      </c>
      <c r="G514" s="144">
        <v>1</v>
      </c>
      <c r="H514" s="146">
        <v>0.7</v>
      </c>
      <c r="I514" s="146">
        <v>13</v>
      </c>
      <c r="J514" s="146">
        <v>2</v>
      </c>
      <c r="K514" s="149">
        <v>26.5</v>
      </c>
      <c r="L514" s="149">
        <v>26.5</v>
      </c>
      <c r="M514" s="149">
        <v>26.5</v>
      </c>
    </row>
    <row r="515" spans="1:13" ht="16.5">
      <c r="A515" s="146" t="s">
        <v>1705</v>
      </c>
      <c r="B515" s="146" t="s">
        <v>1697</v>
      </c>
      <c r="C515" s="143" t="s">
        <v>179</v>
      </c>
      <c r="D515" s="146" t="s">
        <v>3384</v>
      </c>
      <c r="E515" s="144"/>
      <c r="F515" s="144" t="s">
        <v>246</v>
      </c>
      <c r="G515" s="144">
        <v>1</v>
      </c>
      <c r="H515" s="146">
        <v>0.7</v>
      </c>
      <c r="I515" s="146">
        <v>13</v>
      </c>
      <c r="J515" s="146">
        <v>2</v>
      </c>
      <c r="K515" s="149">
        <v>26.5</v>
      </c>
      <c r="L515" s="149">
        <v>30</v>
      </c>
      <c r="M515" s="149">
        <v>30</v>
      </c>
    </row>
    <row r="516" spans="1:13" ht="16.5">
      <c r="A516" s="146" t="s">
        <v>1706</v>
      </c>
      <c r="B516" s="146" t="s">
        <v>1697</v>
      </c>
      <c r="C516" s="143" t="s">
        <v>179</v>
      </c>
      <c r="D516" s="146" t="s">
        <v>3384</v>
      </c>
      <c r="E516" s="144"/>
      <c r="F516" s="144" t="s">
        <v>246</v>
      </c>
      <c r="G516" s="144">
        <v>1</v>
      </c>
      <c r="H516" s="146">
        <v>0.7</v>
      </c>
      <c r="I516" s="146">
        <v>13</v>
      </c>
      <c r="J516" s="146">
        <v>2</v>
      </c>
      <c r="K516" s="149">
        <v>25.3</v>
      </c>
      <c r="L516" s="149">
        <v>30</v>
      </c>
      <c r="M516" s="149">
        <v>30</v>
      </c>
    </row>
    <row r="517" spans="1:13" ht="16.5">
      <c r="A517" s="146" t="s">
        <v>1707</v>
      </c>
      <c r="B517" s="146" t="s">
        <v>1697</v>
      </c>
      <c r="C517" s="143" t="s">
        <v>179</v>
      </c>
      <c r="D517" s="146" t="s">
        <v>3384</v>
      </c>
      <c r="E517" s="144"/>
      <c r="F517" s="144" t="s">
        <v>246</v>
      </c>
      <c r="G517" s="144">
        <v>1</v>
      </c>
      <c r="H517" s="146">
        <v>0.7</v>
      </c>
      <c r="I517" s="146">
        <v>13</v>
      </c>
      <c r="J517" s="146">
        <v>2</v>
      </c>
      <c r="K517" s="149">
        <v>25.3</v>
      </c>
      <c r="L517" s="149">
        <v>30</v>
      </c>
      <c r="M517" s="149">
        <v>30</v>
      </c>
    </row>
    <row r="518" spans="1:13" ht="16.5">
      <c r="A518" s="146" t="s">
        <v>1708</v>
      </c>
      <c r="B518" s="146" t="s">
        <v>1697</v>
      </c>
      <c r="C518" s="143" t="s">
        <v>179</v>
      </c>
      <c r="D518" s="146" t="s">
        <v>3384</v>
      </c>
      <c r="E518" s="144"/>
      <c r="F518" s="144" t="s">
        <v>246</v>
      </c>
      <c r="G518" s="144">
        <v>1</v>
      </c>
      <c r="H518" s="146">
        <v>0.7</v>
      </c>
      <c r="I518" s="146">
        <v>13</v>
      </c>
      <c r="J518" s="146">
        <v>2</v>
      </c>
      <c r="K518" s="149">
        <v>26.5</v>
      </c>
      <c r="L518" s="149">
        <v>30</v>
      </c>
      <c r="M518" s="149">
        <v>30</v>
      </c>
    </row>
    <row r="519" spans="1:13" ht="16.5">
      <c r="A519" s="146" t="s">
        <v>1709</v>
      </c>
      <c r="B519" s="146" t="s">
        <v>1697</v>
      </c>
      <c r="C519" s="143" t="s">
        <v>179</v>
      </c>
      <c r="D519" s="146" t="s">
        <v>3384</v>
      </c>
      <c r="E519" s="144"/>
      <c r="F519" s="144" t="s">
        <v>246</v>
      </c>
      <c r="G519" s="144">
        <v>1</v>
      </c>
      <c r="H519" s="146">
        <v>0.6</v>
      </c>
      <c r="I519" s="146">
        <v>13</v>
      </c>
      <c r="J519" s="146">
        <v>2</v>
      </c>
      <c r="K519" s="149">
        <v>22.6</v>
      </c>
      <c r="L519" s="149">
        <v>30</v>
      </c>
      <c r="M519" s="149">
        <v>30</v>
      </c>
    </row>
    <row r="520" spans="1:13" ht="16.5">
      <c r="A520" s="146" t="s">
        <v>1710</v>
      </c>
      <c r="B520" s="146" t="s">
        <v>1697</v>
      </c>
      <c r="C520" s="143" t="s">
        <v>179</v>
      </c>
      <c r="D520" s="146" t="s">
        <v>3384</v>
      </c>
      <c r="E520" s="144"/>
      <c r="F520" s="144" t="s">
        <v>246</v>
      </c>
      <c r="G520" s="144">
        <v>1</v>
      </c>
      <c r="H520" s="146">
        <v>1</v>
      </c>
      <c r="I520" s="146">
        <v>13</v>
      </c>
      <c r="J520" s="146">
        <v>2</v>
      </c>
      <c r="K520" s="149">
        <v>26.2</v>
      </c>
      <c r="L520" s="149">
        <v>30</v>
      </c>
      <c r="M520" s="149">
        <v>30</v>
      </c>
    </row>
    <row r="521" spans="1:13" ht="16.5">
      <c r="A521" s="146" t="s">
        <v>1711</v>
      </c>
      <c r="B521" s="146" t="s">
        <v>1697</v>
      </c>
      <c r="C521" s="143" t="s">
        <v>179</v>
      </c>
      <c r="D521" s="146" t="s">
        <v>3384</v>
      </c>
      <c r="E521" s="144"/>
      <c r="F521" s="144" t="s">
        <v>246</v>
      </c>
      <c r="G521" s="144">
        <v>1</v>
      </c>
      <c r="H521" s="146">
        <v>1</v>
      </c>
      <c r="I521" s="146">
        <v>14</v>
      </c>
      <c r="J521" s="146">
        <v>2</v>
      </c>
      <c r="K521" s="149">
        <v>25</v>
      </c>
      <c r="L521" s="149">
        <v>30</v>
      </c>
      <c r="M521" s="149">
        <v>30</v>
      </c>
    </row>
    <row r="522" spans="1:13" ht="16.5">
      <c r="A522" s="146" t="s">
        <v>1712</v>
      </c>
      <c r="B522" s="146" t="s">
        <v>1697</v>
      </c>
      <c r="C522" s="143" t="s">
        <v>179</v>
      </c>
      <c r="D522" s="146" t="s">
        <v>3384</v>
      </c>
      <c r="E522" s="144"/>
      <c r="F522" s="144" t="s">
        <v>246</v>
      </c>
      <c r="G522" s="144">
        <v>1</v>
      </c>
      <c r="H522" s="146">
        <v>1</v>
      </c>
      <c r="I522" s="146">
        <v>13</v>
      </c>
      <c r="J522" s="146">
        <v>2</v>
      </c>
      <c r="K522" s="149">
        <v>26.5</v>
      </c>
      <c r="L522" s="149">
        <v>30</v>
      </c>
      <c r="M522" s="149">
        <v>30</v>
      </c>
    </row>
    <row r="523" spans="1:13" ht="16.5">
      <c r="A523" s="146" t="s">
        <v>1713</v>
      </c>
      <c r="B523" s="146" t="s">
        <v>1697</v>
      </c>
      <c r="C523" s="143" t="s">
        <v>179</v>
      </c>
      <c r="D523" s="146" t="s">
        <v>3384</v>
      </c>
      <c r="E523" s="144"/>
      <c r="F523" s="144" t="s">
        <v>246</v>
      </c>
      <c r="G523" s="144">
        <v>1</v>
      </c>
      <c r="H523" s="146">
        <v>1</v>
      </c>
      <c r="I523" s="146">
        <v>13</v>
      </c>
      <c r="J523" s="146">
        <v>2</v>
      </c>
      <c r="K523" s="149">
        <v>26.5</v>
      </c>
      <c r="L523" s="149">
        <v>30</v>
      </c>
      <c r="M523" s="149">
        <v>30</v>
      </c>
    </row>
    <row r="524" spans="1:13" ht="16.5">
      <c r="A524" s="146" t="s">
        <v>1714</v>
      </c>
      <c r="B524" s="146" t="s">
        <v>1697</v>
      </c>
      <c r="C524" s="143" t="s">
        <v>179</v>
      </c>
      <c r="D524" s="146" t="s">
        <v>3384</v>
      </c>
      <c r="E524" s="144"/>
      <c r="F524" s="144" t="s">
        <v>246</v>
      </c>
      <c r="G524" s="144">
        <v>1</v>
      </c>
      <c r="H524" s="146">
        <v>1</v>
      </c>
      <c r="I524" s="146">
        <v>13</v>
      </c>
      <c r="J524" s="146">
        <v>2</v>
      </c>
      <c r="K524" s="149">
        <v>26.5</v>
      </c>
      <c r="L524" s="149">
        <v>30</v>
      </c>
      <c r="M524" s="149">
        <v>30</v>
      </c>
    </row>
    <row r="525" spans="1:13" ht="16.5">
      <c r="A525" s="146" t="s">
        <v>1715</v>
      </c>
      <c r="B525" s="146" t="s">
        <v>1697</v>
      </c>
      <c r="C525" s="143" t="s">
        <v>179</v>
      </c>
      <c r="D525" s="146" t="s">
        <v>3384</v>
      </c>
      <c r="E525" s="144"/>
      <c r="F525" s="144" t="s">
        <v>246</v>
      </c>
      <c r="G525" s="144">
        <v>1</v>
      </c>
      <c r="H525" s="146">
        <v>1</v>
      </c>
      <c r="I525" s="146">
        <v>13</v>
      </c>
      <c r="J525" s="146">
        <v>2</v>
      </c>
      <c r="K525" s="149">
        <v>26.5</v>
      </c>
      <c r="L525" s="149">
        <v>30</v>
      </c>
      <c r="M525" s="149">
        <v>30</v>
      </c>
    </row>
    <row r="526" spans="1:13" ht="16.5">
      <c r="A526" s="146" t="s">
        <v>1716</v>
      </c>
      <c r="B526" s="146" t="s">
        <v>1697</v>
      </c>
      <c r="C526" s="143" t="s">
        <v>179</v>
      </c>
      <c r="D526" s="146" t="s">
        <v>3384</v>
      </c>
      <c r="E526" s="144"/>
      <c r="F526" s="144" t="s">
        <v>246</v>
      </c>
      <c r="G526" s="144">
        <v>1</v>
      </c>
      <c r="H526" s="146">
        <v>1</v>
      </c>
      <c r="I526" s="146">
        <v>13</v>
      </c>
      <c r="J526" s="146">
        <v>2</v>
      </c>
      <c r="K526" s="149">
        <v>26.5</v>
      </c>
      <c r="L526" s="149">
        <v>30</v>
      </c>
      <c r="M526" s="149">
        <v>30</v>
      </c>
    </row>
    <row r="527" spans="1:13" ht="16.5">
      <c r="A527" s="146" t="s">
        <v>1717</v>
      </c>
      <c r="B527" s="146" t="s">
        <v>1697</v>
      </c>
      <c r="C527" s="143" t="s">
        <v>179</v>
      </c>
      <c r="D527" s="146" t="s">
        <v>3384</v>
      </c>
      <c r="E527" s="144"/>
      <c r="F527" s="144" t="s">
        <v>246</v>
      </c>
      <c r="G527" s="144">
        <v>1</v>
      </c>
      <c r="H527" s="146">
        <v>1</v>
      </c>
      <c r="I527" s="146">
        <v>13</v>
      </c>
      <c r="J527" s="146">
        <v>2</v>
      </c>
      <c r="K527" s="149">
        <v>26.5</v>
      </c>
      <c r="L527" s="149">
        <v>30</v>
      </c>
      <c r="M527" s="149">
        <v>30</v>
      </c>
    </row>
    <row r="528" spans="1:13" ht="16.5">
      <c r="A528" s="146" t="s">
        <v>1718</v>
      </c>
      <c r="B528" s="146" t="s">
        <v>1697</v>
      </c>
      <c r="C528" s="143" t="s">
        <v>179</v>
      </c>
      <c r="D528" s="146" t="s">
        <v>3384</v>
      </c>
      <c r="E528" s="144"/>
      <c r="F528" s="144" t="s">
        <v>246</v>
      </c>
      <c r="G528" s="144">
        <v>1</v>
      </c>
      <c r="H528" s="146">
        <v>0.7</v>
      </c>
      <c r="I528" s="146">
        <v>13</v>
      </c>
      <c r="J528" s="146">
        <v>2</v>
      </c>
      <c r="K528" s="149">
        <v>25.3</v>
      </c>
      <c r="L528" s="149">
        <v>30</v>
      </c>
      <c r="M528" s="149">
        <v>30</v>
      </c>
    </row>
    <row r="529" spans="1:13" ht="16.5">
      <c r="A529" s="146" t="s">
        <v>1719</v>
      </c>
      <c r="B529" s="146" t="s">
        <v>1720</v>
      </c>
      <c r="C529" s="143" t="s">
        <v>179</v>
      </c>
      <c r="D529" s="146" t="s">
        <v>3384</v>
      </c>
      <c r="E529" s="144"/>
      <c r="F529" s="144" t="s">
        <v>297</v>
      </c>
      <c r="G529" s="144">
        <v>1</v>
      </c>
      <c r="H529" s="146">
        <v>0.5</v>
      </c>
      <c r="I529" s="146">
        <v>12</v>
      </c>
      <c r="J529" s="146">
        <v>2</v>
      </c>
      <c r="K529" s="149">
        <v>34</v>
      </c>
      <c r="L529" s="149">
        <v>45</v>
      </c>
      <c r="M529" s="149">
        <v>45</v>
      </c>
    </row>
    <row r="530" spans="1:13" ht="16.5">
      <c r="A530" s="146" t="s">
        <v>1721</v>
      </c>
      <c r="B530" s="146" t="s">
        <v>1720</v>
      </c>
      <c r="C530" s="143" t="s">
        <v>179</v>
      </c>
      <c r="D530" s="146" t="s">
        <v>3384</v>
      </c>
      <c r="E530" s="144"/>
      <c r="F530" s="144" t="s">
        <v>297</v>
      </c>
      <c r="G530" s="144">
        <v>1</v>
      </c>
      <c r="H530" s="146">
        <v>0.5</v>
      </c>
      <c r="I530" s="146">
        <v>12</v>
      </c>
      <c r="J530" s="146">
        <v>2</v>
      </c>
      <c r="K530" s="149">
        <v>32.5</v>
      </c>
      <c r="L530" s="149">
        <v>45</v>
      </c>
      <c r="M530" s="149">
        <v>45</v>
      </c>
    </row>
    <row r="531" spans="1:13" ht="16.5">
      <c r="A531" s="146" t="s">
        <v>1722</v>
      </c>
      <c r="B531" s="146" t="s">
        <v>1720</v>
      </c>
      <c r="C531" s="143" t="s">
        <v>179</v>
      </c>
      <c r="D531" s="146" t="s">
        <v>3384</v>
      </c>
      <c r="E531" s="144"/>
      <c r="F531" s="144" t="s">
        <v>297</v>
      </c>
      <c r="G531" s="144">
        <v>1</v>
      </c>
      <c r="H531" s="146">
        <v>0.5</v>
      </c>
      <c r="I531" s="146">
        <v>12</v>
      </c>
      <c r="J531" s="146">
        <v>2</v>
      </c>
      <c r="K531" s="149">
        <v>34</v>
      </c>
      <c r="L531" s="149">
        <v>45</v>
      </c>
      <c r="M531" s="149">
        <v>45</v>
      </c>
    </row>
    <row r="532" spans="1:13" ht="16.5">
      <c r="A532" s="146" t="s">
        <v>1723</v>
      </c>
      <c r="B532" s="146" t="s">
        <v>1720</v>
      </c>
      <c r="C532" s="143" t="s">
        <v>179</v>
      </c>
      <c r="D532" s="146" t="s">
        <v>3384</v>
      </c>
      <c r="E532" s="144"/>
      <c r="F532" s="144" t="s">
        <v>297</v>
      </c>
      <c r="G532" s="144">
        <v>1</v>
      </c>
      <c r="H532" s="146">
        <v>0.5</v>
      </c>
      <c r="I532" s="146">
        <v>12</v>
      </c>
      <c r="J532" s="146">
        <v>2</v>
      </c>
      <c r="K532" s="149">
        <v>34</v>
      </c>
      <c r="L532" s="149">
        <v>45</v>
      </c>
      <c r="M532" s="149">
        <v>45</v>
      </c>
    </row>
    <row r="533" spans="1:13" ht="16.5">
      <c r="A533" s="146" t="s">
        <v>1724</v>
      </c>
      <c r="B533" s="146" t="s">
        <v>1720</v>
      </c>
      <c r="C533" s="143" t="s">
        <v>179</v>
      </c>
      <c r="D533" s="146" t="s">
        <v>3384</v>
      </c>
      <c r="E533" s="144"/>
      <c r="F533" s="144" t="s">
        <v>297</v>
      </c>
      <c r="G533" s="144">
        <v>1</v>
      </c>
      <c r="H533" s="146">
        <v>0.5</v>
      </c>
      <c r="I533" s="146">
        <v>12</v>
      </c>
      <c r="J533" s="146">
        <v>2</v>
      </c>
      <c r="K533" s="149">
        <v>32.5</v>
      </c>
      <c r="L533" s="149">
        <v>45</v>
      </c>
      <c r="M533" s="149">
        <v>45</v>
      </c>
    </row>
    <row r="534" spans="1:13" ht="16.5">
      <c r="A534" s="146" t="s">
        <v>1725</v>
      </c>
      <c r="B534" s="146" t="s">
        <v>1720</v>
      </c>
      <c r="C534" s="143" t="s">
        <v>179</v>
      </c>
      <c r="D534" s="146" t="s">
        <v>3384</v>
      </c>
      <c r="E534" s="144"/>
      <c r="F534" s="144" t="s">
        <v>297</v>
      </c>
      <c r="G534" s="144">
        <v>1</v>
      </c>
      <c r="H534" s="146">
        <v>0.5</v>
      </c>
      <c r="I534" s="146">
        <v>12</v>
      </c>
      <c r="J534" s="146">
        <v>2</v>
      </c>
      <c r="K534" s="149">
        <v>32.5</v>
      </c>
      <c r="L534" s="149">
        <v>45</v>
      </c>
      <c r="M534" s="149">
        <v>45</v>
      </c>
    </row>
    <row r="535" spans="1:13" ht="16.5">
      <c r="A535" s="146" t="s">
        <v>1726</v>
      </c>
      <c r="B535" s="146" t="s">
        <v>1727</v>
      </c>
      <c r="C535" s="143" t="s">
        <v>179</v>
      </c>
      <c r="D535" s="146" t="s">
        <v>3384</v>
      </c>
      <c r="E535" s="144"/>
      <c r="F535" s="144" t="s">
        <v>297</v>
      </c>
      <c r="G535" s="144">
        <v>1</v>
      </c>
      <c r="H535" s="146">
        <v>0.5</v>
      </c>
      <c r="I535" s="146">
        <v>12</v>
      </c>
      <c r="J535" s="146">
        <v>2</v>
      </c>
      <c r="K535" s="149">
        <v>46.5</v>
      </c>
      <c r="L535" s="149">
        <v>50</v>
      </c>
      <c r="M535" s="149">
        <v>50</v>
      </c>
    </row>
    <row r="536" spans="1:13" ht="16.5">
      <c r="A536" s="146" t="s">
        <v>1728</v>
      </c>
      <c r="B536" s="146" t="s">
        <v>1727</v>
      </c>
      <c r="C536" s="143" t="s">
        <v>179</v>
      </c>
      <c r="D536" s="146" t="s">
        <v>3384</v>
      </c>
      <c r="E536" s="144"/>
      <c r="F536" s="144" t="s">
        <v>297</v>
      </c>
      <c r="G536" s="144">
        <v>1</v>
      </c>
      <c r="H536" s="146">
        <v>0.5</v>
      </c>
      <c r="I536" s="146">
        <v>12</v>
      </c>
      <c r="J536" s="146">
        <v>2</v>
      </c>
      <c r="K536" s="149">
        <v>46.5</v>
      </c>
      <c r="L536" s="149">
        <v>50</v>
      </c>
      <c r="M536" s="149">
        <v>50</v>
      </c>
    </row>
    <row r="537" spans="1:13" ht="16.5">
      <c r="A537" s="146" t="s">
        <v>1729</v>
      </c>
      <c r="B537" s="146" t="s">
        <v>1727</v>
      </c>
      <c r="C537" s="143" t="s">
        <v>179</v>
      </c>
      <c r="D537" s="146" t="s">
        <v>3384</v>
      </c>
      <c r="E537" s="144"/>
      <c r="F537" s="144" t="s">
        <v>297</v>
      </c>
      <c r="G537" s="144">
        <v>1</v>
      </c>
      <c r="H537" s="146">
        <v>0.5</v>
      </c>
      <c r="I537" s="146">
        <v>12</v>
      </c>
      <c r="J537" s="146">
        <v>2</v>
      </c>
      <c r="K537" s="149">
        <v>46.5</v>
      </c>
      <c r="L537" s="149">
        <v>50</v>
      </c>
      <c r="M537" s="149">
        <v>50</v>
      </c>
    </row>
    <row r="538" spans="1:13" ht="16.5">
      <c r="A538" s="146" t="s">
        <v>1730</v>
      </c>
      <c r="B538" s="146" t="s">
        <v>1727</v>
      </c>
      <c r="C538" s="143" t="s">
        <v>179</v>
      </c>
      <c r="D538" s="146" t="s">
        <v>3384</v>
      </c>
      <c r="E538" s="144"/>
      <c r="F538" s="144" t="s">
        <v>297</v>
      </c>
      <c r="G538" s="144">
        <v>1</v>
      </c>
      <c r="H538" s="146">
        <v>0.5</v>
      </c>
      <c r="I538" s="146">
        <v>12</v>
      </c>
      <c r="J538" s="146">
        <v>2</v>
      </c>
      <c r="K538" s="149">
        <v>43.5</v>
      </c>
      <c r="L538" s="149">
        <v>50</v>
      </c>
      <c r="M538" s="149">
        <v>50</v>
      </c>
    </row>
    <row r="539" spans="1:13" ht="16.5">
      <c r="A539" s="146" t="s">
        <v>1731</v>
      </c>
      <c r="B539" s="146" t="s">
        <v>1727</v>
      </c>
      <c r="C539" s="143" t="s">
        <v>179</v>
      </c>
      <c r="D539" s="146" t="s">
        <v>3384</v>
      </c>
      <c r="E539" s="144"/>
      <c r="F539" s="144" t="s">
        <v>297</v>
      </c>
      <c r="G539" s="144">
        <v>1</v>
      </c>
      <c r="H539" s="146">
        <v>0.5</v>
      </c>
      <c r="I539" s="146">
        <v>12</v>
      </c>
      <c r="J539" s="146">
        <v>3</v>
      </c>
      <c r="K539" s="149">
        <v>46.5</v>
      </c>
      <c r="L539" s="149">
        <v>50</v>
      </c>
      <c r="M539" s="149">
        <v>50</v>
      </c>
    </row>
    <row r="540" spans="1:13" ht="16.5">
      <c r="A540" s="146" t="s">
        <v>1732</v>
      </c>
      <c r="B540" s="146" t="s">
        <v>1727</v>
      </c>
      <c r="C540" s="143" t="s">
        <v>179</v>
      </c>
      <c r="D540" s="146" t="s">
        <v>3384</v>
      </c>
      <c r="E540" s="144"/>
      <c r="F540" s="144" t="s">
        <v>297</v>
      </c>
      <c r="G540" s="144">
        <v>1</v>
      </c>
      <c r="H540" s="146">
        <v>0.5</v>
      </c>
      <c r="I540" s="146">
        <v>12</v>
      </c>
      <c r="J540" s="146">
        <v>2</v>
      </c>
      <c r="K540" s="149">
        <v>43.5</v>
      </c>
      <c r="L540" s="149">
        <v>50</v>
      </c>
      <c r="M540" s="149">
        <v>50</v>
      </c>
    </row>
    <row r="541" spans="1:13" ht="16.5">
      <c r="A541" s="146" t="s">
        <v>1733</v>
      </c>
      <c r="B541" s="146" t="s">
        <v>1727</v>
      </c>
      <c r="C541" s="143" t="s">
        <v>179</v>
      </c>
      <c r="D541" s="146" t="s">
        <v>3384</v>
      </c>
      <c r="E541" s="144"/>
      <c r="F541" s="144" t="s">
        <v>297</v>
      </c>
      <c r="G541" s="144">
        <v>1</v>
      </c>
      <c r="H541" s="146">
        <v>0.5</v>
      </c>
      <c r="I541" s="146">
        <v>12</v>
      </c>
      <c r="J541" s="146">
        <v>2</v>
      </c>
      <c r="K541" s="149">
        <v>46.5</v>
      </c>
      <c r="L541" s="149">
        <v>50</v>
      </c>
      <c r="M541" s="149">
        <v>50</v>
      </c>
    </row>
    <row r="542" spans="1:13" ht="16.5">
      <c r="A542" s="142" t="s">
        <v>1734</v>
      </c>
      <c r="B542" s="142" t="s">
        <v>1735</v>
      </c>
      <c r="C542" s="143" t="s">
        <v>179</v>
      </c>
      <c r="D542" s="142" t="s">
        <v>3384</v>
      </c>
      <c r="E542" s="144"/>
      <c r="F542" s="144" t="s">
        <v>246</v>
      </c>
      <c r="G542" s="144">
        <v>1</v>
      </c>
      <c r="H542" s="145">
        <v>0.6</v>
      </c>
      <c r="I542" s="145">
        <v>13</v>
      </c>
      <c r="J542" s="145">
        <v>1.5</v>
      </c>
      <c r="K542" s="148">
        <v>27</v>
      </c>
      <c r="L542" s="148">
        <v>27</v>
      </c>
      <c r="M542" s="148">
        <v>27</v>
      </c>
    </row>
    <row r="543" spans="1:13" ht="16.5">
      <c r="A543" s="142" t="s">
        <v>1736</v>
      </c>
      <c r="B543" s="142" t="s">
        <v>1735</v>
      </c>
      <c r="C543" s="143" t="s">
        <v>179</v>
      </c>
      <c r="D543" s="142" t="s">
        <v>3384</v>
      </c>
      <c r="E543" s="144"/>
      <c r="F543" s="144" t="s">
        <v>246</v>
      </c>
      <c r="G543" s="144">
        <v>1</v>
      </c>
      <c r="H543" s="145">
        <v>0.6</v>
      </c>
      <c r="I543" s="145">
        <v>12</v>
      </c>
      <c r="J543" s="145">
        <v>1.5</v>
      </c>
      <c r="K543" s="148">
        <v>25.3</v>
      </c>
      <c r="L543" s="148">
        <v>25.3</v>
      </c>
      <c r="M543" s="148">
        <v>25.3</v>
      </c>
    </row>
    <row r="544" spans="1:13" ht="16.5">
      <c r="A544" s="142" t="s">
        <v>1737</v>
      </c>
      <c r="B544" s="142" t="s">
        <v>1735</v>
      </c>
      <c r="C544" s="143" t="s">
        <v>179</v>
      </c>
      <c r="D544" s="142" t="s">
        <v>3384</v>
      </c>
      <c r="E544" s="144"/>
      <c r="F544" s="144" t="s">
        <v>246</v>
      </c>
      <c r="G544" s="144">
        <v>1</v>
      </c>
      <c r="H544" s="145">
        <v>0.6</v>
      </c>
      <c r="I544" s="145">
        <v>12</v>
      </c>
      <c r="J544" s="145">
        <v>1.5</v>
      </c>
      <c r="K544" s="148">
        <v>28</v>
      </c>
      <c r="L544" s="148">
        <v>28</v>
      </c>
      <c r="M544" s="148">
        <v>28</v>
      </c>
    </row>
    <row r="545" spans="1:13" ht="16.5">
      <c r="A545" s="142" t="s">
        <v>1738</v>
      </c>
      <c r="B545" s="142" t="s">
        <v>1735</v>
      </c>
      <c r="C545" s="143" t="s">
        <v>179</v>
      </c>
      <c r="D545" s="142" t="s">
        <v>3384</v>
      </c>
      <c r="E545" s="144"/>
      <c r="F545" s="144" t="s">
        <v>246</v>
      </c>
      <c r="G545" s="144">
        <v>1</v>
      </c>
      <c r="H545" s="145">
        <v>0.6</v>
      </c>
      <c r="I545" s="145">
        <v>12</v>
      </c>
      <c r="J545" s="145">
        <v>1.5</v>
      </c>
      <c r="K545" s="148">
        <v>28</v>
      </c>
      <c r="L545" s="148">
        <v>28</v>
      </c>
      <c r="M545" s="148">
        <v>28</v>
      </c>
    </row>
    <row r="546" spans="1:13" ht="16.5">
      <c r="A546" s="142" t="s">
        <v>1739</v>
      </c>
      <c r="B546" s="142" t="s">
        <v>1735</v>
      </c>
      <c r="C546" s="143" t="s">
        <v>179</v>
      </c>
      <c r="D546" s="142" t="s">
        <v>3384</v>
      </c>
      <c r="E546" s="144"/>
      <c r="F546" s="144" t="s">
        <v>246</v>
      </c>
      <c r="G546" s="144">
        <v>1</v>
      </c>
      <c r="H546" s="145">
        <v>0.6</v>
      </c>
      <c r="I546" s="145">
        <v>13</v>
      </c>
      <c r="J546" s="145">
        <v>1.5</v>
      </c>
      <c r="K546" s="148">
        <v>27</v>
      </c>
      <c r="L546" s="148">
        <v>27</v>
      </c>
      <c r="M546" s="148">
        <v>27</v>
      </c>
    </row>
    <row r="547" spans="1:13" ht="16.5">
      <c r="A547" s="142" t="s">
        <v>1740</v>
      </c>
      <c r="B547" s="142" t="s">
        <v>1735</v>
      </c>
      <c r="C547" s="143" t="s">
        <v>179</v>
      </c>
      <c r="D547" s="142" t="s">
        <v>3384</v>
      </c>
      <c r="E547" s="144"/>
      <c r="F547" s="144" t="s">
        <v>246</v>
      </c>
      <c r="G547" s="144">
        <v>1</v>
      </c>
      <c r="H547" s="145">
        <v>0.6</v>
      </c>
      <c r="I547" s="145">
        <v>13</v>
      </c>
      <c r="J547" s="145">
        <v>1.5</v>
      </c>
      <c r="K547" s="148">
        <v>27</v>
      </c>
      <c r="L547" s="148">
        <v>27</v>
      </c>
      <c r="M547" s="148">
        <v>27</v>
      </c>
    </row>
    <row r="548" spans="1:13" ht="16.5">
      <c r="A548" s="142" t="s">
        <v>1741</v>
      </c>
      <c r="B548" s="142" t="s">
        <v>1735</v>
      </c>
      <c r="C548" s="143" t="s">
        <v>179</v>
      </c>
      <c r="D548" s="142" t="s">
        <v>3384</v>
      </c>
      <c r="E548" s="144"/>
      <c r="F548" s="144" t="s">
        <v>246</v>
      </c>
      <c r="G548" s="144">
        <v>1</v>
      </c>
      <c r="H548" s="145">
        <v>0.6</v>
      </c>
      <c r="I548" s="145">
        <v>13</v>
      </c>
      <c r="J548" s="145">
        <v>1.5</v>
      </c>
      <c r="K548" s="148">
        <v>27</v>
      </c>
      <c r="L548" s="148">
        <v>27</v>
      </c>
      <c r="M548" s="148">
        <v>27</v>
      </c>
    </row>
    <row r="549" spans="1:13" ht="16.5">
      <c r="A549" s="142" t="s">
        <v>1742</v>
      </c>
      <c r="B549" s="142" t="s">
        <v>1743</v>
      </c>
      <c r="C549" s="143" t="s">
        <v>179</v>
      </c>
      <c r="D549" s="142" t="s">
        <v>3384</v>
      </c>
      <c r="E549" s="144"/>
      <c r="F549" s="144" t="s">
        <v>246</v>
      </c>
      <c r="G549" s="144">
        <v>1</v>
      </c>
      <c r="H549" s="145">
        <v>0.8</v>
      </c>
      <c r="I549" s="145">
        <v>13</v>
      </c>
      <c r="J549" s="145">
        <v>2</v>
      </c>
      <c r="K549" s="148">
        <v>16.5</v>
      </c>
      <c r="L549" s="148">
        <v>16.5</v>
      </c>
      <c r="M549" s="148">
        <v>16.5</v>
      </c>
    </row>
    <row r="550" spans="1:13" ht="16.5">
      <c r="A550" s="142" t="s">
        <v>1744</v>
      </c>
      <c r="B550" s="142" t="s">
        <v>1745</v>
      </c>
      <c r="C550" s="143" t="s">
        <v>179</v>
      </c>
      <c r="D550" s="142" t="s">
        <v>3384</v>
      </c>
      <c r="E550" s="144"/>
      <c r="F550" s="144" t="s">
        <v>246</v>
      </c>
      <c r="G550" s="144">
        <v>1</v>
      </c>
      <c r="H550" s="145">
        <v>0.3</v>
      </c>
      <c r="I550" s="145">
        <v>12</v>
      </c>
      <c r="J550" s="145">
        <v>2</v>
      </c>
      <c r="K550" s="148">
        <v>24.3</v>
      </c>
      <c r="L550" s="148">
        <v>24.3</v>
      </c>
      <c r="M550" s="148">
        <v>24.3</v>
      </c>
    </row>
    <row r="551" spans="1:13" ht="16.5">
      <c r="A551" s="142" t="s">
        <v>1746</v>
      </c>
      <c r="B551" s="142" t="s">
        <v>1745</v>
      </c>
      <c r="C551" s="143" t="s">
        <v>179</v>
      </c>
      <c r="D551" s="142" t="s">
        <v>3384</v>
      </c>
      <c r="E551" s="144"/>
      <c r="F551" s="144" t="s">
        <v>246</v>
      </c>
      <c r="G551" s="144">
        <v>1</v>
      </c>
      <c r="H551" s="145">
        <v>0.5</v>
      </c>
      <c r="I551" s="145">
        <v>11</v>
      </c>
      <c r="J551" s="145">
        <v>2</v>
      </c>
      <c r="K551" s="148">
        <v>21.5</v>
      </c>
      <c r="L551" s="148">
        <v>21.5</v>
      </c>
      <c r="M551" s="148">
        <v>21.5</v>
      </c>
    </row>
    <row r="552" spans="1:13" ht="16.5">
      <c r="A552" s="142" t="s">
        <v>1747</v>
      </c>
      <c r="B552" s="142" t="s">
        <v>1745</v>
      </c>
      <c r="C552" s="143" t="s">
        <v>179</v>
      </c>
      <c r="D552" s="142" t="s">
        <v>3384</v>
      </c>
      <c r="E552" s="144"/>
      <c r="F552" s="144" t="s">
        <v>246</v>
      </c>
      <c r="G552" s="144">
        <v>1</v>
      </c>
      <c r="H552" s="145">
        <v>0.5</v>
      </c>
      <c r="I552" s="145">
        <v>11</v>
      </c>
      <c r="J552" s="145">
        <v>2</v>
      </c>
      <c r="K552" s="148">
        <v>21.5</v>
      </c>
      <c r="L552" s="148">
        <v>21.5</v>
      </c>
      <c r="M552" s="148">
        <v>21.5</v>
      </c>
    </row>
    <row r="553" spans="1:13" ht="16.5">
      <c r="A553" s="142" t="s">
        <v>1748</v>
      </c>
      <c r="B553" s="142" t="s">
        <v>1745</v>
      </c>
      <c r="C553" s="143" t="s">
        <v>179</v>
      </c>
      <c r="D553" s="142" t="s">
        <v>3384</v>
      </c>
      <c r="E553" s="144"/>
      <c r="F553" s="144" t="s">
        <v>246</v>
      </c>
      <c r="G553" s="144">
        <v>1</v>
      </c>
      <c r="H553" s="145">
        <v>0.5</v>
      </c>
      <c r="I553" s="145">
        <v>11</v>
      </c>
      <c r="J553" s="145">
        <v>2</v>
      </c>
      <c r="K553" s="148">
        <v>21.5</v>
      </c>
      <c r="L553" s="148">
        <v>21.5</v>
      </c>
      <c r="M553" s="148">
        <v>21.5</v>
      </c>
    </row>
    <row r="554" spans="1:13" ht="16.5">
      <c r="A554" s="142" t="s">
        <v>1749</v>
      </c>
      <c r="B554" s="142" t="s">
        <v>1745</v>
      </c>
      <c r="C554" s="143" t="s">
        <v>179</v>
      </c>
      <c r="D554" s="142" t="s">
        <v>3384</v>
      </c>
      <c r="E554" s="144"/>
      <c r="F554" s="144" t="s">
        <v>246</v>
      </c>
      <c r="G554" s="144">
        <v>1</v>
      </c>
      <c r="H554" s="145">
        <v>0.5</v>
      </c>
      <c r="I554" s="145">
        <v>11</v>
      </c>
      <c r="J554" s="145">
        <v>2</v>
      </c>
      <c r="K554" s="148">
        <v>21.5</v>
      </c>
      <c r="L554" s="148">
        <v>21.5</v>
      </c>
      <c r="M554" s="148">
        <v>21.5</v>
      </c>
    </row>
    <row r="555" spans="1:13" ht="16.5">
      <c r="A555" s="142" t="s">
        <v>1750</v>
      </c>
      <c r="B555" s="142" t="s">
        <v>1745</v>
      </c>
      <c r="C555" s="143" t="s">
        <v>179</v>
      </c>
      <c r="D555" s="142" t="s">
        <v>3384</v>
      </c>
      <c r="E555" s="144"/>
      <c r="F555" s="144" t="s">
        <v>246</v>
      </c>
      <c r="G555" s="144">
        <v>1</v>
      </c>
      <c r="H555" s="145">
        <v>0.5</v>
      </c>
      <c r="I555" s="145">
        <v>11</v>
      </c>
      <c r="J555" s="145">
        <v>2</v>
      </c>
      <c r="K555" s="148">
        <v>21.5</v>
      </c>
      <c r="L555" s="148">
        <v>21.5</v>
      </c>
      <c r="M555" s="148">
        <v>21.5</v>
      </c>
    </row>
    <row r="556" spans="1:13" ht="16.5">
      <c r="A556" s="142" t="s">
        <v>1751</v>
      </c>
      <c r="B556" s="142" t="s">
        <v>1752</v>
      </c>
      <c r="C556" s="143" t="s">
        <v>179</v>
      </c>
      <c r="D556" s="142" t="s">
        <v>3384</v>
      </c>
      <c r="E556" s="144"/>
      <c r="F556" s="144" t="s">
        <v>246</v>
      </c>
      <c r="G556" s="144">
        <v>1</v>
      </c>
      <c r="H556" s="145">
        <v>0.5</v>
      </c>
      <c r="I556" s="145">
        <v>11</v>
      </c>
      <c r="J556" s="145">
        <v>2</v>
      </c>
      <c r="K556" s="148">
        <v>24.2</v>
      </c>
      <c r="L556" s="148">
        <v>24.2</v>
      </c>
      <c r="M556" s="148">
        <v>24.2</v>
      </c>
    </row>
    <row r="557" spans="1:13" ht="16.5">
      <c r="A557" s="146" t="s">
        <v>1753</v>
      </c>
      <c r="B557" s="146" t="s">
        <v>1754</v>
      </c>
      <c r="C557" s="150" t="s">
        <v>179</v>
      </c>
      <c r="D557" s="146" t="s">
        <v>3384</v>
      </c>
      <c r="E557" s="151"/>
      <c r="F557" s="151" t="s">
        <v>246</v>
      </c>
      <c r="G557" s="151">
        <v>1</v>
      </c>
      <c r="H557" s="145">
        <v>1.6</v>
      </c>
      <c r="I557" s="145">
        <v>9</v>
      </c>
      <c r="J557" s="145">
        <v>3</v>
      </c>
      <c r="K557" s="148">
        <v>32.913843175217799</v>
      </c>
      <c r="L557" s="148">
        <v>32.913843175217799</v>
      </c>
      <c r="M557" s="148">
        <v>32.913843175217799</v>
      </c>
    </row>
    <row r="558" spans="1:13" ht="16.5">
      <c r="A558" s="146" t="s">
        <v>1755</v>
      </c>
      <c r="B558" s="146" t="s">
        <v>1756</v>
      </c>
      <c r="C558" s="150" t="s">
        <v>179</v>
      </c>
      <c r="D558" s="146" t="s">
        <v>3384</v>
      </c>
      <c r="E558" s="151"/>
      <c r="F558" s="151" t="s">
        <v>246</v>
      </c>
      <c r="G558" s="151">
        <v>1</v>
      </c>
      <c r="H558" s="145">
        <v>1.6</v>
      </c>
      <c r="I558" s="145">
        <v>9</v>
      </c>
      <c r="J558" s="145">
        <v>3</v>
      </c>
      <c r="K558" s="148">
        <v>32.913843175217799</v>
      </c>
      <c r="L558" s="148">
        <v>32.913843175217799</v>
      </c>
      <c r="M558" s="148">
        <v>32.913843175217799</v>
      </c>
    </row>
    <row r="559" spans="1:13" ht="16.5">
      <c r="A559" s="146" t="s">
        <v>1757</v>
      </c>
      <c r="B559" s="146" t="s">
        <v>1758</v>
      </c>
      <c r="C559" s="150" t="s">
        <v>179</v>
      </c>
      <c r="D559" s="146" t="s">
        <v>3384</v>
      </c>
      <c r="E559" s="151"/>
      <c r="F559" s="151" t="s">
        <v>246</v>
      </c>
      <c r="G559" s="151">
        <v>1</v>
      </c>
      <c r="H559" s="145">
        <v>1.6</v>
      </c>
      <c r="I559" s="145">
        <v>9</v>
      </c>
      <c r="J559" s="145">
        <v>3</v>
      </c>
      <c r="K559" s="148">
        <v>37.988826815642497</v>
      </c>
      <c r="L559" s="148">
        <v>37.988826815642497</v>
      </c>
      <c r="M559" s="148">
        <v>37.988826815642497</v>
      </c>
    </row>
    <row r="560" spans="1:13" ht="16.5">
      <c r="A560" s="146" t="s">
        <v>1759</v>
      </c>
      <c r="B560" s="146" t="s">
        <v>1758</v>
      </c>
      <c r="C560" s="150" t="s">
        <v>179</v>
      </c>
      <c r="D560" s="146" t="s">
        <v>3384</v>
      </c>
      <c r="E560" s="151"/>
      <c r="F560" s="151" t="s">
        <v>246</v>
      </c>
      <c r="G560" s="151">
        <v>1</v>
      </c>
      <c r="H560" s="145">
        <v>1.6</v>
      </c>
      <c r="I560" s="145">
        <v>9</v>
      </c>
      <c r="J560" s="145">
        <v>3</v>
      </c>
      <c r="K560" s="148">
        <v>37.988826815642497</v>
      </c>
      <c r="L560" s="148">
        <v>37.988826815642497</v>
      </c>
      <c r="M560" s="148">
        <v>37.988826815642497</v>
      </c>
    </row>
    <row r="561" spans="1:13" ht="16.5">
      <c r="A561" s="146" t="s">
        <v>1760</v>
      </c>
      <c r="B561" s="146" t="s">
        <v>1758</v>
      </c>
      <c r="C561" s="150" t="s">
        <v>179</v>
      </c>
      <c r="D561" s="146" t="s">
        <v>3384</v>
      </c>
      <c r="E561" s="151"/>
      <c r="F561" s="151" t="s">
        <v>246</v>
      </c>
      <c r="G561" s="151">
        <v>1</v>
      </c>
      <c r="H561" s="145">
        <v>1.6</v>
      </c>
      <c r="I561" s="145">
        <v>9</v>
      </c>
      <c r="J561" s="145">
        <v>3</v>
      </c>
      <c r="K561" s="148">
        <v>37.988826815642497</v>
      </c>
      <c r="L561" s="148">
        <v>37.988826815642497</v>
      </c>
      <c r="M561" s="148">
        <v>37.988826815642497</v>
      </c>
    </row>
    <row r="562" spans="1:13" ht="16.5">
      <c r="A562" s="146" t="s">
        <v>1761</v>
      </c>
      <c r="B562" s="146" t="s">
        <v>1762</v>
      </c>
      <c r="C562" s="150" t="s">
        <v>179</v>
      </c>
      <c r="D562" s="146" t="s">
        <v>3384</v>
      </c>
      <c r="E562" s="151"/>
      <c r="F562" s="151" t="s">
        <v>246</v>
      </c>
      <c r="G562" s="151">
        <v>1</v>
      </c>
      <c r="H562" s="145">
        <v>0.8</v>
      </c>
      <c r="I562" s="145">
        <v>10</v>
      </c>
      <c r="J562" s="145">
        <v>3</v>
      </c>
      <c r="K562" s="148">
        <v>27.738024409461499</v>
      </c>
      <c r="L562" s="148">
        <v>27.738024409461499</v>
      </c>
      <c r="M562" s="148">
        <v>27.738024409461499</v>
      </c>
    </row>
    <row r="563" spans="1:13" ht="16.5">
      <c r="A563" s="146" t="s">
        <v>1763</v>
      </c>
      <c r="B563" s="146" t="s">
        <v>1764</v>
      </c>
      <c r="C563" s="150" t="s">
        <v>179</v>
      </c>
      <c r="D563" s="146" t="s">
        <v>3384</v>
      </c>
      <c r="E563" s="151"/>
      <c r="F563" s="151" t="s">
        <v>246</v>
      </c>
      <c r="G563" s="151">
        <v>1</v>
      </c>
      <c r="H563" s="145">
        <v>0.8</v>
      </c>
      <c r="I563" s="145">
        <v>10</v>
      </c>
      <c r="J563" s="145">
        <v>3</v>
      </c>
      <c r="K563" s="148">
        <v>27.738024409461499</v>
      </c>
      <c r="L563" s="148">
        <v>27.738024409461499</v>
      </c>
      <c r="M563" s="148">
        <v>27.738024409461499</v>
      </c>
    </row>
    <row r="564" spans="1:13" ht="16.5">
      <c r="A564" s="146" t="s">
        <v>1765</v>
      </c>
      <c r="B564" s="146" t="s">
        <v>1766</v>
      </c>
      <c r="C564" s="150" t="s">
        <v>179</v>
      </c>
      <c r="D564" s="146" t="s">
        <v>3384</v>
      </c>
      <c r="E564" s="151"/>
      <c r="F564" s="151" t="s">
        <v>246</v>
      </c>
      <c r="G564" s="151">
        <v>1</v>
      </c>
      <c r="H564" s="146">
        <v>1.4</v>
      </c>
      <c r="I564" s="146">
        <v>11</v>
      </c>
      <c r="J564" s="146">
        <v>2</v>
      </c>
      <c r="K564" s="149">
        <v>28.8</v>
      </c>
      <c r="L564" s="149">
        <v>36</v>
      </c>
      <c r="M564" s="149">
        <v>36</v>
      </c>
    </row>
    <row r="565" spans="1:13" ht="16.5">
      <c r="A565" s="146" t="s">
        <v>1767</v>
      </c>
      <c r="B565" s="146" t="s">
        <v>1766</v>
      </c>
      <c r="C565" s="143" t="s">
        <v>179</v>
      </c>
      <c r="D565" s="146" t="s">
        <v>3384</v>
      </c>
      <c r="E565" s="144"/>
      <c r="F565" s="144" t="s">
        <v>246</v>
      </c>
      <c r="G565" s="144">
        <v>1</v>
      </c>
      <c r="H565" s="146">
        <v>2.9</v>
      </c>
      <c r="I565" s="146">
        <v>11</v>
      </c>
      <c r="J565" s="146">
        <v>2</v>
      </c>
      <c r="K565" s="149">
        <v>35.799999999999997</v>
      </c>
      <c r="L565" s="149">
        <v>36</v>
      </c>
      <c r="M565" s="149">
        <v>36</v>
      </c>
    </row>
    <row r="566" spans="1:13" ht="16.5">
      <c r="A566" s="146" t="s">
        <v>1768</v>
      </c>
      <c r="B566" s="146" t="s">
        <v>1766</v>
      </c>
      <c r="C566" s="143" t="s">
        <v>179</v>
      </c>
      <c r="D566" s="146" t="s">
        <v>3384</v>
      </c>
      <c r="E566" s="144"/>
      <c r="F566" s="144" t="s">
        <v>246</v>
      </c>
      <c r="G566" s="144">
        <v>1</v>
      </c>
      <c r="H566" s="146">
        <v>1.4</v>
      </c>
      <c r="I566" s="146">
        <v>11</v>
      </c>
      <c r="J566" s="146">
        <v>2</v>
      </c>
      <c r="K566" s="149">
        <v>28.8</v>
      </c>
      <c r="L566" s="149">
        <v>36</v>
      </c>
      <c r="M566" s="149">
        <v>36</v>
      </c>
    </row>
    <row r="567" spans="1:13" ht="16.5">
      <c r="A567" s="146" t="s">
        <v>1769</v>
      </c>
      <c r="B567" s="146" t="s">
        <v>1766</v>
      </c>
      <c r="C567" s="143" t="s">
        <v>179</v>
      </c>
      <c r="D567" s="146" t="s">
        <v>3384</v>
      </c>
      <c r="E567" s="144"/>
      <c r="F567" s="144" t="s">
        <v>246</v>
      </c>
      <c r="G567" s="144">
        <v>1</v>
      </c>
      <c r="H567" s="146">
        <v>1.4</v>
      </c>
      <c r="I567" s="146">
        <v>11</v>
      </c>
      <c r="J567" s="146">
        <v>2</v>
      </c>
      <c r="K567" s="149">
        <v>28.8</v>
      </c>
      <c r="L567" s="149">
        <v>36</v>
      </c>
      <c r="M567" s="149">
        <v>36</v>
      </c>
    </row>
    <row r="568" spans="1:13" ht="16.5">
      <c r="A568" s="146" t="s">
        <v>1770</v>
      </c>
      <c r="B568" s="146" t="s">
        <v>1766</v>
      </c>
      <c r="C568" s="143" t="s">
        <v>179</v>
      </c>
      <c r="D568" s="146" t="s">
        <v>3384</v>
      </c>
      <c r="E568" s="144"/>
      <c r="F568" s="144" t="s">
        <v>246</v>
      </c>
      <c r="G568" s="144">
        <v>1</v>
      </c>
      <c r="H568" s="146">
        <v>1.4</v>
      </c>
      <c r="I568" s="146">
        <v>11</v>
      </c>
      <c r="J568" s="146">
        <v>2</v>
      </c>
      <c r="K568" s="149">
        <v>35.799999999999997</v>
      </c>
      <c r="L568" s="149">
        <v>36</v>
      </c>
      <c r="M568" s="149">
        <v>36</v>
      </c>
    </row>
    <row r="569" spans="1:13" ht="16.5">
      <c r="A569" s="146" t="s">
        <v>1771</v>
      </c>
      <c r="B569" s="146" t="s">
        <v>1772</v>
      </c>
      <c r="C569" s="143" t="s">
        <v>179</v>
      </c>
      <c r="D569" s="146" t="s">
        <v>3384</v>
      </c>
      <c r="E569" s="144"/>
      <c r="F569" s="144" t="s">
        <v>246</v>
      </c>
      <c r="G569" s="144">
        <v>1</v>
      </c>
      <c r="H569" s="146">
        <v>2.9</v>
      </c>
      <c r="I569" s="146">
        <v>11</v>
      </c>
      <c r="J569" s="146">
        <v>2</v>
      </c>
      <c r="K569" s="149">
        <v>33.020033020032997</v>
      </c>
      <c r="L569" s="149">
        <v>45</v>
      </c>
      <c r="M569" s="149">
        <v>45</v>
      </c>
    </row>
    <row r="570" spans="1:13" ht="16.5">
      <c r="A570" s="146" t="s">
        <v>1773</v>
      </c>
      <c r="B570" s="146" t="s">
        <v>1772</v>
      </c>
      <c r="C570" s="143" t="s">
        <v>179</v>
      </c>
      <c r="D570" s="146" t="s">
        <v>3384</v>
      </c>
      <c r="E570" s="144"/>
      <c r="F570" s="144" t="s">
        <v>246</v>
      </c>
      <c r="G570" s="144">
        <v>1</v>
      </c>
      <c r="H570" s="146">
        <v>1.2</v>
      </c>
      <c r="I570" s="146">
        <v>11</v>
      </c>
      <c r="J570" s="146">
        <v>2</v>
      </c>
      <c r="K570" s="149">
        <v>36.959985216005897</v>
      </c>
      <c r="L570" s="149">
        <v>45</v>
      </c>
      <c r="M570" s="149">
        <v>45</v>
      </c>
    </row>
    <row r="571" spans="1:13" ht="16.5">
      <c r="A571" s="146" t="s">
        <v>1774</v>
      </c>
      <c r="B571" s="146" t="s">
        <v>1772</v>
      </c>
      <c r="C571" s="143" t="s">
        <v>179</v>
      </c>
      <c r="D571" s="146" t="s">
        <v>3384</v>
      </c>
      <c r="E571" s="144"/>
      <c r="F571" s="144" t="s">
        <v>246</v>
      </c>
      <c r="G571" s="144">
        <v>1</v>
      </c>
      <c r="H571" s="146">
        <v>1.2</v>
      </c>
      <c r="I571" s="146">
        <v>11</v>
      </c>
      <c r="J571" s="146">
        <v>2</v>
      </c>
      <c r="K571" s="149">
        <v>34.320034320034303</v>
      </c>
      <c r="L571" s="149">
        <v>45</v>
      </c>
      <c r="M571" s="149">
        <v>45</v>
      </c>
    </row>
    <row r="572" spans="1:13" ht="16.5">
      <c r="A572" s="146" t="s">
        <v>1775</v>
      </c>
      <c r="B572" s="146" t="s">
        <v>1772</v>
      </c>
      <c r="C572" s="143" t="s">
        <v>179</v>
      </c>
      <c r="D572" s="146" t="s">
        <v>3384</v>
      </c>
      <c r="E572" s="144"/>
      <c r="F572" s="144" t="s">
        <v>246</v>
      </c>
      <c r="G572" s="144">
        <v>1</v>
      </c>
      <c r="H572" s="146">
        <v>2.9</v>
      </c>
      <c r="I572" s="146">
        <v>11</v>
      </c>
      <c r="J572" s="146">
        <v>2</v>
      </c>
      <c r="K572" s="149">
        <v>35.559985776005703</v>
      </c>
      <c r="L572" s="149">
        <v>45</v>
      </c>
      <c r="M572" s="149">
        <v>45</v>
      </c>
    </row>
    <row r="573" spans="1:13" ht="16.5">
      <c r="A573" s="146" t="s">
        <v>1776</v>
      </c>
      <c r="B573" s="146" t="s">
        <v>1772</v>
      </c>
      <c r="C573" s="143" t="s">
        <v>179</v>
      </c>
      <c r="D573" s="146" t="s">
        <v>3384</v>
      </c>
      <c r="E573" s="144"/>
      <c r="F573" s="144" t="s">
        <v>246</v>
      </c>
      <c r="G573" s="144">
        <v>1</v>
      </c>
      <c r="H573" s="146">
        <v>1.2</v>
      </c>
      <c r="I573" s="146">
        <v>11</v>
      </c>
      <c r="J573" s="146">
        <v>2</v>
      </c>
      <c r="K573" s="149">
        <v>34.320034320034303</v>
      </c>
      <c r="L573" s="149">
        <v>45</v>
      </c>
      <c r="M573" s="149">
        <v>45</v>
      </c>
    </row>
    <row r="574" spans="1:13" ht="16.5">
      <c r="A574" s="146" t="s">
        <v>1777</v>
      </c>
      <c r="B574" s="146" t="s">
        <v>1772</v>
      </c>
      <c r="C574" s="143" t="s">
        <v>179</v>
      </c>
      <c r="D574" s="146" t="s">
        <v>3384</v>
      </c>
      <c r="E574" s="144"/>
      <c r="F574" s="144" t="s">
        <v>246</v>
      </c>
      <c r="G574" s="144">
        <v>1</v>
      </c>
      <c r="H574" s="146">
        <v>1.2</v>
      </c>
      <c r="I574" s="146">
        <v>11</v>
      </c>
      <c r="J574" s="146">
        <v>2</v>
      </c>
      <c r="K574" s="149">
        <v>36.959985216005897</v>
      </c>
      <c r="L574" s="149">
        <v>45</v>
      </c>
      <c r="M574" s="149">
        <v>45</v>
      </c>
    </row>
    <row r="575" spans="1:13" ht="16.5">
      <c r="A575" s="146" t="s">
        <v>1778</v>
      </c>
      <c r="B575" s="146" t="s">
        <v>1772</v>
      </c>
      <c r="C575" s="143" t="s">
        <v>179</v>
      </c>
      <c r="D575" s="146" t="s">
        <v>3384</v>
      </c>
      <c r="E575" s="144"/>
      <c r="F575" s="144" t="s">
        <v>246</v>
      </c>
      <c r="G575" s="144">
        <v>1</v>
      </c>
      <c r="H575" s="146">
        <v>2.9</v>
      </c>
      <c r="I575" s="146">
        <v>11</v>
      </c>
      <c r="J575" s="146">
        <v>2</v>
      </c>
      <c r="K575" s="149">
        <v>35.559985776005703</v>
      </c>
      <c r="L575" s="149">
        <v>45</v>
      </c>
      <c r="M575" s="149">
        <v>45</v>
      </c>
    </row>
    <row r="576" spans="1:13" ht="16.5">
      <c r="A576" s="146" t="s">
        <v>1779</v>
      </c>
      <c r="B576" s="146" t="s">
        <v>1772</v>
      </c>
      <c r="C576" s="143" t="s">
        <v>179</v>
      </c>
      <c r="D576" s="146" t="s">
        <v>3384</v>
      </c>
      <c r="E576" s="144"/>
      <c r="F576" s="144" t="s">
        <v>246</v>
      </c>
      <c r="G576" s="144">
        <v>1</v>
      </c>
      <c r="H576" s="146">
        <v>1.2</v>
      </c>
      <c r="I576" s="146">
        <v>11</v>
      </c>
      <c r="J576" s="146">
        <v>2</v>
      </c>
      <c r="K576" s="149">
        <v>36.959985216005897</v>
      </c>
      <c r="L576" s="149">
        <v>45</v>
      </c>
      <c r="M576" s="149">
        <v>45</v>
      </c>
    </row>
    <row r="577" spans="1:13" ht="16.5">
      <c r="A577" s="142" t="s">
        <v>1780</v>
      </c>
      <c r="B577" s="142" t="s">
        <v>1781</v>
      </c>
      <c r="C577" s="143" t="s">
        <v>179</v>
      </c>
      <c r="D577" s="142" t="s">
        <v>3384</v>
      </c>
      <c r="E577" s="144"/>
      <c r="F577" s="144" t="s">
        <v>246</v>
      </c>
      <c r="G577" s="144">
        <v>1</v>
      </c>
      <c r="H577" s="145">
        <v>0.5</v>
      </c>
      <c r="I577" s="145">
        <v>9.5</v>
      </c>
      <c r="J577" s="145">
        <v>3</v>
      </c>
      <c r="K577" s="148">
        <v>33.800033800033802</v>
      </c>
      <c r="L577" s="148">
        <v>33.800033800033802</v>
      </c>
      <c r="M577" s="148">
        <v>33.800033800033802</v>
      </c>
    </row>
    <row r="578" spans="1:13" ht="16.5">
      <c r="A578" s="142" t="s">
        <v>1782</v>
      </c>
      <c r="B578" s="142" t="s">
        <v>1781</v>
      </c>
      <c r="C578" s="143" t="s">
        <v>179</v>
      </c>
      <c r="D578" s="142" t="s">
        <v>3384</v>
      </c>
      <c r="E578" s="144"/>
      <c r="F578" s="144" t="s">
        <v>246</v>
      </c>
      <c r="G578" s="144">
        <v>1</v>
      </c>
      <c r="H578" s="145">
        <v>0.5</v>
      </c>
      <c r="I578" s="145">
        <v>9.5</v>
      </c>
      <c r="J578" s="145">
        <v>3</v>
      </c>
      <c r="K578" s="148">
        <v>33.800033800033802</v>
      </c>
      <c r="L578" s="148">
        <v>33.800033800033802</v>
      </c>
      <c r="M578" s="148">
        <v>33.800033800033802</v>
      </c>
    </row>
    <row r="579" spans="1:13" ht="16.5">
      <c r="A579" s="142" t="s">
        <v>1783</v>
      </c>
      <c r="B579" s="142" t="s">
        <v>1784</v>
      </c>
      <c r="C579" s="143" t="s">
        <v>179</v>
      </c>
      <c r="D579" s="142" t="s">
        <v>3384</v>
      </c>
      <c r="E579" s="144"/>
      <c r="F579" s="144" t="s">
        <v>246</v>
      </c>
      <c r="G579" s="144">
        <v>1</v>
      </c>
      <c r="H579" s="145">
        <v>0.5</v>
      </c>
      <c r="I579" s="145">
        <v>9.5</v>
      </c>
      <c r="J579" s="145">
        <v>3</v>
      </c>
      <c r="K579" s="148">
        <v>33.800033800033802</v>
      </c>
      <c r="L579" s="148">
        <v>33.800033800033802</v>
      </c>
      <c r="M579" s="148">
        <v>33.800033800033802</v>
      </c>
    </row>
    <row r="580" spans="1:13" ht="16.5">
      <c r="A580" s="142" t="s">
        <v>1785</v>
      </c>
      <c r="B580" s="142" t="s">
        <v>1781</v>
      </c>
      <c r="C580" s="143" t="s">
        <v>179</v>
      </c>
      <c r="D580" s="142" t="s">
        <v>3384</v>
      </c>
      <c r="E580" s="144"/>
      <c r="F580" s="144" t="s">
        <v>246</v>
      </c>
      <c r="G580" s="144">
        <v>1</v>
      </c>
      <c r="H580" s="145">
        <v>0.5</v>
      </c>
      <c r="I580" s="145">
        <v>9.5</v>
      </c>
      <c r="J580" s="145">
        <v>3</v>
      </c>
      <c r="K580" s="148">
        <v>33.800033800033802</v>
      </c>
      <c r="L580" s="148">
        <v>33.800033800033802</v>
      </c>
      <c r="M580" s="148">
        <v>33.800033800033802</v>
      </c>
    </row>
    <row r="581" spans="1:13" ht="16.5">
      <c r="A581" s="142" t="s">
        <v>1786</v>
      </c>
      <c r="B581" s="142" t="s">
        <v>1781</v>
      </c>
      <c r="C581" s="143" t="s">
        <v>179</v>
      </c>
      <c r="D581" s="142" t="s">
        <v>3384</v>
      </c>
      <c r="E581" s="144"/>
      <c r="F581" s="144" t="s">
        <v>246</v>
      </c>
      <c r="G581" s="144">
        <v>1</v>
      </c>
      <c r="H581" s="145">
        <v>0.5</v>
      </c>
      <c r="I581" s="145">
        <v>9.5</v>
      </c>
      <c r="J581" s="145">
        <v>3</v>
      </c>
      <c r="K581" s="148">
        <v>33.800033800033802</v>
      </c>
      <c r="L581" s="148">
        <v>33.800033800033802</v>
      </c>
      <c r="M581" s="148">
        <v>33.800033800033802</v>
      </c>
    </row>
    <row r="582" spans="1:13" ht="16.5">
      <c r="A582" s="142" t="s">
        <v>1787</v>
      </c>
      <c r="B582" s="142" t="s">
        <v>1781</v>
      </c>
      <c r="C582" s="143" t="s">
        <v>179</v>
      </c>
      <c r="D582" s="142" t="s">
        <v>3384</v>
      </c>
      <c r="E582" s="144"/>
      <c r="F582" s="144" t="s">
        <v>246</v>
      </c>
      <c r="G582" s="144">
        <v>1</v>
      </c>
      <c r="H582" s="145">
        <v>0.5</v>
      </c>
      <c r="I582" s="145">
        <v>9.5</v>
      </c>
      <c r="J582" s="145">
        <v>3</v>
      </c>
      <c r="K582" s="148">
        <v>33.800033800033802</v>
      </c>
      <c r="L582" s="148">
        <v>33.800033800033802</v>
      </c>
      <c r="M582" s="148">
        <v>33.800033800033802</v>
      </c>
    </row>
    <row r="583" spans="1:13" ht="16.5">
      <c r="A583" s="142" t="s">
        <v>1788</v>
      </c>
      <c r="B583" s="142" t="s">
        <v>1781</v>
      </c>
      <c r="C583" s="143" t="s">
        <v>179</v>
      </c>
      <c r="D583" s="142" t="s">
        <v>3384</v>
      </c>
      <c r="E583" s="144"/>
      <c r="F583" s="144" t="s">
        <v>246</v>
      </c>
      <c r="G583" s="144">
        <v>1</v>
      </c>
      <c r="H583" s="145">
        <v>0.5</v>
      </c>
      <c r="I583" s="145">
        <v>7.5</v>
      </c>
      <c r="J583" s="145">
        <v>3</v>
      </c>
      <c r="K583" s="148">
        <v>28.600028600028601</v>
      </c>
      <c r="L583" s="148">
        <v>28.600028600028601</v>
      </c>
      <c r="M583" s="148">
        <v>28.600028600028601</v>
      </c>
    </row>
    <row r="584" spans="1:13" ht="16.5">
      <c r="A584" s="142" t="s">
        <v>1789</v>
      </c>
      <c r="B584" s="142" t="s">
        <v>1790</v>
      </c>
      <c r="C584" s="143" t="s">
        <v>179</v>
      </c>
      <c r="D584" s="142" t="s">
        <v>3384</v>
      </c>
      <c r="E584" s="144"/>
      <c r="F584" s="144" t="s">
        <v>246</v>
      </c>
      <c r="G584" s="144">
        <v>1</v>
      </c>
      <c r="H584" s="145">
        <v>1.2</v>
      </c>
      <c r="I584" s="145">
        <v>10.3</v>
      </c>
      <c r="J584" s="145">
        <v>3</v>
      </c>
      <c r="K584" s="148">
        <v>26.099979120016702</v>
      </c>
      <c r="L584" s="148">
        <v>26.099979120016702</v>
      </c>
      <c r="M584" s="148">
        <v>26.099979120016702</v>
      </c>
    </row>
    <row r="585" spans="1:13" ht="16.5">
      <c r="A585" s="142" t="s">
        <v>1791</v>
      </c>
      <c r="B585" s="142" t="s">
        <v>1790</v>
      </c>
      <c r="C585" s="143" t="s">
        <v>179</v>
      </c>
      <c r="D585" s="142" t="s">
        <v>3384</v>
      </c>
      <c r="E585" s="144"/>
      <c r="F585" s="144" t="s">
        <v>246</v>
      </c>
      <c r="G585" s="144">
        <v>1</v>
      </c>
      <c r="H585" s="145">
        <v>1.2</v>
      </c>
      <c r="I585" s="145">
        <v>10.3</v>
      </c>
      <c r="J585" s="145">
        <v>3</v>
      </c>
      <c r="K585" s="148">
        <v>29</v>
      </c>
      <c r="L585" s="148">
        <v>29</v>
      </c>
      <c r="M585" s="148">
        <v>29</v>
      </c>
    </row>
    <row r="586" spans="1:13" ht="16.5">
      <c r="A586" s="142" t="s">
        <v>1792</v>
      </c>
      <c r="B586" s="142" t="s">
        <v>1790</v>
      </c>
      <c r="C586" s="143" t="s">
        <v>179</v>
      </c>
      <c r="D586" s="142" t="s">
        <v>3384</v>
      </c>
      <c r="E586" s="144"/>
      <c r="F586" s="144" t="s">
        <v>246</v>
      </c>
      <c r="G586" s="144">
        <v>1</v>
      </c>
      <c r="H586" s="145">
        <v>1.2</v>
      </c>
      <c r="I586" s="145">
        <v>10.3</v>
      </c>
      <c r="J586" s="145">
        <v>3</v>
      </c>
      <c r="K586" s="148">
        <v>29</v>
      </c>
      <c r="L586" s="148">
        <v>29</v>
      </c>
      <c r="M586" s="148">
        <v>29</v>
      </c>
    </row>
    <row r="587" spans="1:13" ht="16.5">
      <c r="A587" s="142" t="s">
        <v>1793</v>
      </c>
      <c r="B587" s="142" t="s">
        <v>1790</v>
      </c>
      <c r="C587" s="143" t="s">
        <v>179</v>
      </c>
      <c r="D587" s="142" t="s">
        <v>3384</v>
      </c>
      <c r="E587" s="144"/>
      <c r="F587" s="144" t="s">
        <v>246</v>
      </c>
      <c r="G587" s="144">
        <v>1</v>
      </c>
      <c r="H587" s="145">
        <v>1.2</v>
      </c>
      <c r="I587" s="145">
        <v>10.3</v>
      </c>
      <c r="J587" s="145">
        <v>3</v>
      </c>
      <c r="K587" s="148">
        <v>37.701508060322404</v>
      </c>
      <c r="L587" s="148">
        <v>37.701508060322404</v>
      </c>
      <c r="M587" s="148">
        <v>37.701508060322404</v>
      </c>
    </row>
    <row r="588" spans="1:13" ht="16.5">
      <c r="A588" s="142" t="s">
        <v>1794</v>
      </c>
      <c r="B588" s="142" t="s">
        <v>1795</v>
      </c>
      <c r="C588" s="143" t="s">
        <v>179</v>
      </c>
      <c r="D588" s="142" t="s">
        <v>3384</v>
      </c>
      <c r="E588" s="144"/>
      <c r="F588" s="144" t="s">
        <v>246</v>
      </c>
      <c r="G588" s="144">
        <v>1</v>
      </c>
      <c r="H588" s="145">
        <v>1.6</v>
      </c>
      <c r="I588" s="145">
        <v>8.42</v>
      </c>
      <c r="J588" s="145">
        <v>3</v>
      </c>
      <c r="K588" s="148">
        <v>14.322014322014301</v>
      </c>
      <c r="L588" s="148">
        <v>14.322014322014301</v>
      </c>
      <c r="M588" s="148">
        <v>14.322014322014301</v>
      </c>
    </row>
    <row r="589" spans="1:13" ht="16.5">
      <c r="A589" s="142" t="s">
        <v>1796</v>
      </c>
      <c r="B589" s="142" t="s">
        <v>1795</v>
      </c>
      <c r="C589" s="143" t="s">
        <v>179</v>
      </c>
      <c r="D589" s="142" t="s">
        <v>3384</v>
      </c>
      <c r="E589" s="144"/>
      <c r="F589" s="144" t="s">
        <v>246</v>
      </c>
      <c r="G589" s="144">
        <v>1</v>
      </c>
      <c r="H589" s="145">
        <v>1.6</v>
      </c>
      <c r="I589" s="145">
        <v>8.42</v>
      </c>
      <c r="J589" s="145">
        <v>3</v>
      </c>
      <c r="K589" s="148">
        <v>14.322014322014301</v>
      </c>
      <c r="L589" s="148">
        <v>14.322014322014301</v>
      </c>
      <c r="M589" s="148">
        <v>14.322014322014301</v>
      </c>
    </row>
    <row r="590" spans="1:13" ht="16.5">
      <c r="A590" s="142" t="s">
        <v>1797</v>
      </c>
      <c r="B590" s="142" t="s">
        <v>1795</v>
      </c>
      <c r="C590" s="143" t="s">
        <v>179</v>
      </c>
      <c r="D590" s="142" t="s">
        <v>3384</v>
      </c>
      <c r="E590" s="144"/>
      <c r="F590" s="144" t="s">
        <v>246</v>
      </c>
      <c r="G590" s="144">
        <v>1</v>
      </c>
      <c r="H590" s="145">
        <v>1.6</v>
      </c>
      <c r="I590" s="145">
        <v>8.42</v>
      </c>
      <c r="J590" s="145">
        <v>3</v>
      </c>
      <c r="K590" s="148">
        <v>15.6240062496025</v>
      </c>
      <c r="L590" s="148">
        <v>15.6240062496025</v>
      </c>
      <c r="M590" s="148">
        <v>15.6240062496025</v>
      </c>
    </row>
    <row r="591" spans="1:13" ht="16.5">
      <c r="A591" s="142" t="s">
        <v>1798</v>
      </c>
      <c r="B591" s="142" t="s">
        <v>1795</v>
      </c>
      <c r="C591" s="143" t="s">
        <v>179</v>
      </c>
      <c r="D591" s="142" t="s">
        <v>3384</v>
      </c>
      <c r="E591" s="144"/>
      <c r="F591" s="144" t="s">
        <v>246</v>
      </c>
      <c r="G591" s="144">
        <v>1</v>
      </c>
      <c r="H591" s="145">
        <v>1.6</v>
      </c>
      <c r="I591" s="145">
        <v>8.42</v>
      </c>
      <c r="J591" s="145">
        <v>3</v>
      </c>
      <c r="K591" s="148">
        <v>14.322014322014301</v>
      </c>
      <c r="L591" s="148">
        <v>14.322014322014301</v>
      </c>
      <c r="M591" s="148">
        <v>14.322014322014301</v>
      </c>
    </row>
    <row r="592" spans="1:13" ht="16.5">
      <c r="A592" s="142" t="s">
        <v>1799</v>
      </c>
      <c r="B592" s="142" t="s">
        <v>1795</v>
      </c>
      <c r="C592" s="143" t="s">
        <v>179</v>
      </c>
      <c r="D592" s="142" t="s">
        <v>3384</v>
      </c>
      <c r="E592" s="144"/>
      <c r="F592" s="144" t="s">
        <v>246</v>
      </c>
      <c r="G592" s="144">
        <v>1</v>
      </c>
      <c r="H592" s="145">
        <v>1.6</v>
      </c>
      <c r="I592" s="145">
        <v>8.42</v>
      </c>
      <c r="J592" s="145">
        <v>3</v>
      </c>
      <c r="K592" s="148">
        <v>15.6240062496025</v>
      </c>
      <c r="L592" s="148">
        <v>15.6240062496025</v>
      </c>
      <c r="M592" s="148">
        <v>15.6240062496025</v>
      </c>
    </row>
    <row r="593" spans="1:13" ht="16.5">
      <c r="A593" s="142" t="s">
        <v>1800</v>
      </c>
      <c r="B593" s="142" t="s">
        <v>1795</v>
      </c>
      <c r="C593" s="143" t="s">
        <v>179</v>
      </c>
      <c r="D593" s="142" t="s">
        <v>3384</v>
      </c>
      <c r="E593" s="144"/>
      <c r="F593" s="144" t="s">
        <v>246</v>
      </c>
      <c r="G593" s="144">
        <v>1</v>
      </c>
      <c r="H593" s="145">
        <v>1.6</v>
      </c>
      <c r="I593" s="145">
        <v>8.42</v>
      </c>
      <c r="J593" s="145">
        <v>3</v>
      </c>
      <c r="K593" s="148">
        <v>14.322014322014301</v>
      </c>
      <c r="L593" s="148">
        <v>14.322014322014301</v>
      </c>
      <c r="M593" s="148">
        <v>14.322014322014301</v>
      </c>
    </row>
    <row r="594" spans="1:13" ht="16.5">
      <c r="A594" s="142" t="s">
        <v>1801</v>
      </c>
      <c r="B594" s="142" t="s">
        <v>1795</v>
      </c>
      <c r="C594" s="143" t="s">
        <v>179</v>
      </c>
      <c r="D594" s="142" t="s">
        <v>3384</v>
      </c>
      <c r="E594" s="144"/>
      <c r="F594" s="144" t="s">
        <v>246</v>
      </c>
      <c r="G594" s="144">
        <v>1</v>
      </c>
      <c r="H594" s="145">
        <v>1.6</v>
      </c>
      <c r="I594" s="145">
        <v>8.42</v>
      </c>
      <c r="J594" s="145">
        <v>3</v>
      </c>
      <c r="K594" s="148">
        <v>14.322014322014301</v>
      </c>
      <c r="L594" s="148">
        <v>14.322014322014301</v>
      </c>
      <c r="M594" s="148">
        <v>14.322014322014301</v>
      </c>
    </row>
    <row r="595" spans="1:13" ht="16.5">
      <c r="A595" s="142" t="s">
        <v>1802</v>
      </c>
      <c r="B595" s="142" t="s">
        <v>1795</v>
      </c>
      <c r="C595" s="143" t="s">
        <v>179</v>
      </c>
      <c r="D595" s="142" t="s">
        <v>3384</v>
      </c>
      <c r="E595" s="144"/>
      <c r="F595" s="144" t="s">
        <v>246</v>
      </c>
      <c r="G595" s="144">
        <v>1</v>
      </c>
      <c r="H595" s="145">
        <v>1.6</v>
      </c>
      <c r="I595" s="145">
        <v>8.42</v>
      </c>
      <c r="J595" s="145">
        <v>3</v>
      </c>
      <c r="K595" s="148">
        <v>14.322014322014301</v>
      </c>
      <c r="L595" s="148">
        <v>14.322014322014301</v>
      </c>
      <c r="M595" s="148">
        <v>14.322014322014301</v>
      </c>
    </row>
    <row r="596" spans="1:13" ht="16.5">
      <c r="A596" s="142" t="s">
        <v>1803</v>
      </c>
      <c r="B596" s="142" t="s">
        <v>1795</v>
      </c>
      <c r="C596" s="143" t="s">
        <v>179</v>
      </c>
      <c r="D596" s="142" t="s">
        <v>3384</v>
      </c>
      <c r="E596" s="144"/>
      <c r="F596" s="144" t="s">
        <v>246</v>
      </c>
      <c r="G596" s="144">
        <v>1</v>
      </c>
      <c r="H596" s="145">
        <v>1.6</v>
      </c>
      <c r="I596" s="145">
        <v>8.42</v>
      </c>
      <c r="J596" s="145">
        <v>3</v>
      </c>
      <c r="K596" s="148">
        <v>15.6240062496025</v>
      </c>
      <c r="L596" s="148">
        <v>15.6240062496025</v>
      </c>
      <c r="M596" s="148">
        <v>15.6240062496025</v>
      </c>
    </row>
    <row r="597" spans="1:13" ht="16.5">
      <c r="A597" s="142" t="s">
        <v>1804</v>
      </c>
      <c r="B597" s="142" t="s">
        <v>1795</v>
      </c>
      <c r="C597" s="143" t="s">
        <v>179</v>
      </c>
      <c r="D597" s="142" t="s">
        <v>3384</v>
      </c>
      <c r="E597" s="144"/>
      <c r="F597" s="144" t="s">
        <v>246</v>
      </c>
      <c r="G597" s="144">
        <v>1</v>
      </c>
      <c r="H597" s="145">
        <v>1.6</v>
      </c>
      <c r="I597" s="145">
        <v>8.42</v>
      </c>
      <c r="J597" s="145">
        <v>3</v>
      </c>
      <c r="K597" s="148">
        <v>15.6240062496025</v>
      </c>
      <c r="L597" s="148">
        <v>15.6240062496025</v>
      </c>
      <c r="M597" s="148">
        <v>15.6240062496025</v>
      </c>
    </row>
    <row r="598" spans="1:13" ht="16.5">
      <c r="A598" s="142" t="s">
        <v>1805</v>
      </c>
      <c r="B598" s="142" t="s">
        <v>1795</v>
      </c>
      <c r="C598" s="143" t="s">
        <v>179</v>
      </c>
      <c r="D598" s="142" t="s">
        <v>3384</v>
      </c>
      <c r="E598" s="144"/>
      <c r="F598" s="144" t="s">
        <v>246</v>
      </c>
      <c r="G598" s="144">
        <v>1</v>
      </c>
      <c r="H598" s="145">
        <v>1.6</v>
      </c>
      <c r="I598" s="145">
        <v>8.42</v>
      </c>
      <c r="J598" s="145">
        <v>3</v>
      </c>
      <c r="K598" s="148">
        <v>14.322014322014301</v>
      </c>
      <c r="L598" s="148">
        <v>14.322014322014301</v>
      </c>
      <c r="M598" s="148">
        <v>14.322014322014301</v>
      </c>
    </row>
    <row r="599" spans="1:13" ht="16.5">
      <c r="A599" s="142" t="s">
        <v>1806</v>
      </c>
      <c r="B599" s="142" t="s">
        <v>1795</v>
      </c>
      <c r="C599" s="143" t="s">
        <v>179</v>
      </c>
      <c r="D599" s="142" t="s">
        <v>3384</v>
      </c>
      <c r="E599" s="144"/>
      <c r="F599" s="144" t="s">
        <v>246</v>
      </c>
      <c r="G599" s="144">
        <v>1</v>
      </c>
      <c r="H599" s="145">
        <v>1.6</v>
      </c>
      <c r="I599" s="145">
        <v>8.42</v>
      </c>
      <c r="J599" s="145">
        <v>3</v>
      </c>
      <c r="K599" s="148">
        <v>14.322014322014301</v>
      </c>
      <c r="L599" s="148">
        <v>14.322014322014301</v>
      </c>
      <c r="M599" s="148">
        <v>14.322014322014301</v>
      </c>
    </row>
    <row r="600" spans="1:13" ht="16.5">
      <c r="A600" s="142" t="s">
        <v>1807</v>
      </c>
      <c r="B600" s="142" t="s">
        <v>1808</v>
      </c>
      <c r="C600" s="143" t="s">
        <v>179</v>
      </c>
      <c r="D600" s="142" t="s">
        <v>3384</v>
      </c>
      <c r="E600" s="144"/>
      <c r="F600" s="144" t="s">
        <v>286</v>
      </c>
      <c r="G600" s="144">
        <v>1</v>
      </c>
      <c r="H600" s="145">
        <v>0</v>
      </c>
      <c r="I600" s="145">
        <v>15</v>
      </c>
      <c r="J600" s="145">
        <v>3</v>
      </c>
      <c r="K600" s="148">
        <v>1</v>
      </c>
      <c r="L600" s="148">
        <v>46.7994384067391</v>
      </c>
      <c r="M600" s="148">
        <v>46.7994384067391</v>
      </c>
    </row>
    <row r="601" spans="1:13" ht="16.5">
      <c r="A601" s="142" t="s">
        <v>1809</v>
      </c>
      <c r="B601" s="142" t="s">
        <v>1808</v>
      </c>
      <c r="C601" s="143" t="s">
        <v>179</v>
      </c>
      <c r="D601" s="142" t="s">
        <v>3384</v>
      </c>
      <c r="E601" s="144"/>
      <c r="F601" s="144" t="s">
        <v>286</v>
      </c>
      <c r="G601" s="144">
        <v>1</v>
      </c>
      <c r="H601" s="145">
        <v>0</v>
      </c>
      <c r="I601" s="145">
        <v>15</v>
      </c>
      <c r="J601" s="145">
        <v>3</v>
      </c>
      <c r="K601" s="148">
        <v>1</v>
      </c>
      <c r="L601" s="148">
        <v>46.7994384067391</v>
      </c>
      <c r="M601" s="148">
        <v>46.7994384067391</v>
      </c>
    </row>
    <row r="602" spans="1:13" ht="16.5">
      <c r="A602" s="142" t="s">
        <v>1810</v>
      </c>
      <c r="B602" s="142" t="s">
        <v>1808</v>
      </c>
      <c r="C602" s="143" t="s">
        <v>179</v>
      </c>
      <c r="D602" s="142" t="s">
        <v>3384</v>
      </c>
      <c r="E602" s="144"/>
      <c r="F602" s="144" t="s">
        <v>286</v>
      </c>
      <c r="G602" s="144">
        <v>1</v>
      </c>
      <c r="H602" s="145">
        <v>0</v>
      </c>
      <c r="I602" s="145">
        <v>15</v>
      </c>
      <c r="J602" s="145">
        <v>3</v>
      </c>
      <c r="K602" s="148">
        <v>1</v>
      </c>
      <c r="L602" s="148">
        <v>46.7994384067391</v>
      </c>
      <c r="M602" s="148">
        <v>46.7994384067391</v>
      </c>
    </row>
    <row r="603" spans="1:13" ht="16.5">
      <c r="A603" s="142" t="s">
        <v>1811</v>
      </c>
      <c r="B603" s="142" t="s">
        <v>1812</v>
      </c>
      <c r="C603" s="143" t="s">
        <v>179</v>
      </c>
      <c r="D603" s="142" t="s">
        <v>3384</v>
      </c>
      <c r="E603" s="144"/>
      <c r="F603" s="144" t="s">
        <v>286</v>
      </c>
      <c r="G603" s="144">
        <v>1</v>
      </c>
      <c r="H603" s="145">
        <v>0</v>
      </c>
      <c r="I603" s="145">
        <v>15</v>
      </c>
      <c r="J603" s="145">
        <v>3</v>
      </c>
      <c r="K603" s="148">
        <v>1</v>
      </c>
      <c r="L603" s="148">
        <v>54.899975295011103</v>
      </c>
      <c r="M603" s="148">
        <v>54.899975295011103</v>
      </c>
    </row>
    <row r="604" spans="1:13" ht="16.5">
      <c r="A604" s="142" t="s">
        <v>1813</v>
      </c>
      <c r="B604" s="142" t="s">
        <v>1814</v>
      </c>
      <c r="C604" s="143" t="s">
        <v>179</v>
      </c>
      <c r="D604" s="142" t="s">
        <v>3384</v>
      </c>
      <c r="E604" s="144"/>
      <c r="F604" s="144" t="s">
        <v>286</v>
      </c>
      <c r="G604" s="144">
        <v>1</v>
      </c>
      <c r="H604" s="145">
        <v>0</v>
      </c>
      <c r="I604" s="145">
        <v>15</v>
      </c>
      <c r="J604" s="145">
        <v>3</v>
      </c>
      <c r="K604" s="148">
        <v>1</v>
      </c>
      <c r="L604" s="148">
        <v>50.400403203225601</v>
      </c>
      <c r="M604" s="148">
        <v>50.400403203225601</v>
      </c>
    </row>
    <row r="605" spans="1:13" ht="16.5">
      <c r="A605" s="142" t="s">
        <v>1815</v>
      </c>
      <c r="B605" s="142" t="s">
        <v>1814</v>
      </c>
      <c r="C605" s="143" t="s">
        <v>179</v>
      </c>
      <c r="D605" s="142" t="s">
        <v>3384</v>
      </c>
      <c r="E605" s="144"/>
      <c r="F605" s="144" t="s">
        <v>286</v>
      </c>
      <c r="G605" s="144">
        <v>1</v>
      </c>
      <c r="H605" s="145">
        <v>0</v>
      </c>
      <c r="I605" s="145">
        <v>15</v>
      </c>
      <c r="J605" s="145">
        <v>3</v>
      </c>
      <c r="K605" s="148">
        <v>1</v>
      </c>
      <c r="L605" s="148">
        <v>50.400403203225601</v>
      </c>
      <c r="M605" s="148">
        <v>50.400403203225601</v>
      </c>
    </row>
    <row r="606" spans="1:13" ht="16.5">
      <c r="A606" s="142" t="s">
        <v>1816</v>
      </c>
      <c r="B606" s="142" t="s">
        <v>1814</v>
      </c>
      <c r="C606" s="143" t="s">
        <v>179</v>
      </c>
      <c r="D606" s="142" t="s">
        <v>3384</v>
      </c>
      <c r="E606" s="144"/>
      <c r="F606" s="144" t="s">
        <v>286</v>
      </c>
      <c r="G606" s="144">
        <v>1</v>
      </c>
      <c r="H606" s="145">
        <v>0</v>
      </c>
      <c r="I606" s="145">
        <v>15</v>
      </c>
      <c r="J606" s="145">
        <v>3</v>
      </c>
      <c r="K606" s="148">
        <v>1</v>
      </c>
      <c r="L606" s="148">
        <v>50.400403203225601</v>
      </c>
      <c r="M606" s="148">
        <v>50.400403203225601</v>
      </c>
    </row>
    <row r="607" spans="1:13" ht="16.5">
      <c r="A607" s="142" t="s">
        <v>1817</v>
      </c>
      <c r="B607" s="142" t="s">
        <v>1818</v>
      </c>
      <c r="C607" s="143" t="s">
        <v>179</v>
      </c>
      <c r="D607" s="142" t="s">
        <v>3384</v>
      </c>
      <c r="E607" s="144"/>
      <c r="F607" s="144" t="s">
        <v>286</v>
      </c>
      <c r="G607" s="144">
        <v>1</v>
      </c>
      <c r="H607" s="145">
        <v>0</v>
      </c>
      <c r="I607" s="145">
        <v>15</v>
      </c>
      <c r="J607" s="145">
        <v>3</v>
      </c>
      <c r="K607" s="148">
        <v>1</v>
      </c>
      <c r="L607" s="148">
        <v>50.400403203225601</v>
      </c>
      <c r="M607" s="148">
        <v>50.400403203225601</v>
      </c>
    </row>
    <row r="608" spans="1:13" ht="16.5">
      <c r="A608" s="142" t="s">
        <v>1819</v>
      </c>
      <c r="B608" s="142" t="s">
        <v>1818</v>
      </c>
      <c r="C608" s="143" t="s">
        <v>179</v>
      </c>
      <c r="D608" s="142" t="s">
        <v>3384</v>
      </c>
      <c r="E608" s="144"/>
      <c r="F608" s="144" t="s">
        <v>286</v>
      </c>
      <c r="G608" s="144">
        <v>1</v>
      </c>
      <c r="H608" s="145">
        <v>0</v>
      </c>
      <c r="I608" s="145">
        <v>15</v>
      </c>
      <c r="J608" s="145">
        <v>3</v>
      </c>
      <c r="K608" s="148">
        <v>1</v>
      </c>
      <c r="L608" s="148">
        <v>50.400403203225601</v>
      </c>
      <c r="M608" s="148">
        <v>50.400403203225601</v>
      </c>
    </row>
    <row r="609" spans="1:13" ht="16.5">
      <c r="A609" s="142" t="s">
        <v>1820</v>
      </c>
      <c r="B609" s="142" t="s">
        <v>1818</v>
      </c>
      <c r="C609" s="143" t="s">
        <v>179</v>
      </c>
      <c r="D609" s="142" t="s">
        <v>3384</v>
      </c>
      <c r="E609" s="144"/>
      <c r="F609" s="144" t="s">
        <v>286</v>
      </c>
      <c r="G609" s="144">
        <v>1</v>
      </c>
      <c r="H609" s="145">
        <v>0</v>
      </c>
      <c r="I609" s="145">
        <v>15</v>
      </c>
      <c r="J609" s="145">
        <v>3</v>
      </c>
      <c r="K609" s="148">
        <v>1</v>
      </c>
      <c r="L609" s="148">
        <v>50.400403203225601</v>
      </c>
      <c r="M609" s="148">
        <v>50.400403203225601</v>
      </c>
    </row>
    <row r="610" spans="1:13" ht="16.5">
      <c r="A610" s="142" t="s">
        <v>1821</v>
      </c>
      <c r="B610" s="142" t="s">
        <v>1822</v>
      </c>
      <c r="C610" s="143" t="s">
        <v>179</v>
      </c>
      <c r="D610" s="142" t="s">
        <v>3384</v>
      </c>
      <c r="E610" s="144"/>
      <c r="F610" s="144" t="s">
        <v>286</v>
      </c>
      <c r="G610" s="144">
        <v>1</v>
      </c>
      <c r="H610" s="145">
        <v>0</v>
      </c>
      <c r="I610" s="145">
        <v>15</v>
      </c>
      <c r="J610" s="145">
        <v>3</v>
      </c>
      <c r="K610" s="148">
        <v>1</v>
      </c>
      <c r="L610" s="148">
        <v>41.400248401490401</v>
      </c>
      <c r="M610" s="148">
        <v>41.400248401490401</v>
      </c>
    </row>
    <row r="611" spans="1:13" ht="16.5">
      <c r="A611" s="142" t="s">
        <v>1823</v>
      </c>
      <c r="B611" s="142" t="s">
        <v>1822</v>
      </c>
      <c r="C611" s="143" t="s">
        <v>179</v>
      </c>
      <c r="D611" s="142" t="s">
        <v>3384</v>
      </c>
      <c r="E611" s="144"/>
      <c r="F611" s="144" t="s">
        <v>286</v>
      </c>
      <c r="G611" s="144">
        <v>1</v>
      </c>
      <c r="H611" s="145">
        <v>0</v>
      </c>
      <c r="I611" s="145">
        <v>15</v>
      </c>
      <c r="J611" s="145">
        <v>3</v>
      </c>
      <c r="K611" s="148">
        <v>1</v>
      </c>
      <c r="L611" s="148">
        <v>41.400248401490401</v>
      </c>
      <c r="M611" s="148">
        <v>41.400248401490401</v>
      </c>
    </row>
    <row r="612" spans="1:13" ht="16.5">
      <c r="A612" s="142" t="s">
        <v>1824</v>
      </c>
      <c r="B612" s="142" t="s">
        <v>1825</v>
      </c>
      <c r="C612" s="143" t="s">
        <v>179</v>
      </c>
      <c r="D612" s="142" t="s">
        <v>3384</v>
      </c>
      <c r="E612" s="144"/>
      <c r="F612" s="144" t="s">
        <v>286</v>
      </c>
      <c r="G612" s="144">
        <v>1</v>
      </c>
      <c r="H612" s="145">
        <v>0</v>
      </c>
      <c r="I612" s="145">
        <v>15</v>
      </c>
      <c r="J612" s="145">
        <v>3</v>
      </c>
      <c r="K612" s="148">
        <v>1</v>
      </c>
      <c r="L612" s="148">
        <v>41.400248401490401</v>
      </c>
      <c r="M612" s="148">
        <v>41.400248401490401</v>
      </c>
    </row>
    <row r="613" spans="1:13" ht="16.5">
      <c r="A613" s="142" t="s">
        <v>1826</v>
      </c>
      <c r="B613" s="142" t="s">
        <v>1825</v>
      </c>
      <c r="C613" s="143" t="s">
        <v>179</v>
      </c>
      <c r="D613" s="142" t="s">
        <v>3384</v>
      </c>
      <c r="E613" s="144"/>
      <c r="F613" s="144" t="s">
        <v>286</v>
      </c>
      <c r="G613" s="144">
        <v>1</v>
      </c>
      <c r="H613" s="145">
        <v>0</v>
      </c>
      <c r="I613" s="145">
        <v>15</v>
      </c>
      <c r="J613" s="145">
        <v>3</v>
      </c>
      <c r="K613" s="148">
        <v>1</v>
      </c>
      <c r="L613" s="148">
        <v>41.400248401490401</v>
      </c>
      <c r="M613" s="148">
        <v>41.400248401490401</v>
      </c>
    </row>
    <row r="614" spans="1:13" ht="16.5">
      <c r="A614" s="142" t="s">
        <v>1827</v>
      </c>
      <c r="B614" s="142" t="s">
        <v>1828</v>
      </c>
      <c r="C614" s="143" t="s">
        <v>179</v>
      </c>
      <c r="D614" s="142" t="s">
        <v>3384</v>
      </c>
      <c r="E614" s="144"/>
      <c r="F614" s="144" t="s">
        <v>286</v>
      </c>
      <c r="G614" s="144">
        <v>1</v>
      </c>
      <c r="H614" s="145">
        <v>0</v>
      </c>
      <c r="I614" s="145">
        <v>15</v>
      </c>
      <c r="J614" s="145">
        <v>3</v>
      </c>
      <c r="K614" s="148">
        <v>1</v>
      </c>
      <c r="L614" s="148">
        <v>41.400248401490401</v>
      </c>
      <c r="M614" s="148">
        <v>41.400248401490401</v>
      </c>
    </row>
    <row r="615" spans="1:13" ht="16.5">
      <c r="A615" s="142" t="s">
        <v>1829</v>
      </c>
      <c r="B615" s="142" t="s">
        <v>1830</v>
      </c>
      <c r="C615" s="143" t="s">
        <v>179</v>
      </c>
      <c r="D615" s="142" t="s">
        <v>3384</v>
      </c>
      <c r="E615" s="144"/>
      <c r="F615" s="144" t="s">
        <v>246</v>
      </c>
      <c r="G615" s="144">
        <v>1</v>
      </c>
      <c r="H615" s="145">
        <v>0</v>
      </c>
      <c r="I615" s="145">
        <v>40</v>
      </c>
      <c r="J615" s="145">
        <v>0</v>
      </c>
      <c r="K615" s="148">
        <v>1</v>
      </c>
      <c r="L615" s="148">
        <v>8</v>
      </c>
      <c r="M615" s="148">
        <v>2</v>
      </c>
    </row>
    <row r="616" spans="1:13" ht="16.5">
      <c r="A616" s="142" t="s">
        <v>1831</v>
      </c>
      <c r="B616" s="142" t="s">
        <v>1832</v>
      </c>
      <c r="C616" s="143" t="s">
        <v>179</v>
      </c>
      <c r="D616" s="142" t="s">
        <v>3384</v>
      </c>
      <c r="E616" s="144"/>
      <c r="F616" s="144" t="s">
        <v>286</v>
      </c>
      <c r="G616" s="144">
        <v>1</v>
      </c>
      <c r="H616" s="145">
        <v>1</v>
      </c>
      <c r="I616" s="145">
        <v>14</v>
      </c>
      <c r="J616" s="145">
        <v>3</v>
      </c>
      <c r="K616" s="148">
        <v>72</v>
      </c>
      <c r="L616" s="148">
        <v>72</v>
      </c>
      <c r="M616" s="148">
        <v>72</v>
      </c>
    </row>
    <row r="617" spans="1:13" ht="16.5">
      <c r="A617" s="142" t="s">
        <v>1833</v>
      </c>
      <c r="B617" s="142" t="s">
        <v>1834</v>
      </c>
      <c r="C617" s="143" t="s">
        <v>179</v>
      </c>
      <c r="D617" s="142" t="s">
        <v>3384</v>
      </c>
      <c r="E617" s="144"/>
      <c r="F617" s="144" t="s">
        <v>246</v>
      </c>
      <c r="G617" s="144">
        <v>1</v>
      </c>
      <c r="H617" s="145">
        <v>0</v>
      </c>
      <c r="I617" s="145">
        <v>15</v>
      </c>
      <c r="J617" s="145">
        <v>3</v>
      </c>
      <c r="K617" s="148">
        <v>1</v>
      </c>
      <c r="L617" s="148">
        <v>23.3999929800021</v>
      </c>
      <c r="M617" s="148">
        <v>23.3999929800021</v>
      </c>
    </row>
    <row r="618" spans="1:13" ht="16.5">
      <c r="A618" s="142" t="s">
        <v>1835</v>
      </c>
      <c r="B618" s="142" t="s">
        <v>1834</v>
      </c>
      <c r="C618" s="143" t="s">
        <v>179</v>
      </c>
      <c r="D618" s="142" t="s">
        <v>3384</v>
      </c>
      <c r="E618" s="144"/>
      <c r="F618" s="144" t="s">
        <v>246</v>
      </c>
      <c r="G618" s="144">
        <v>1</v>
      </c>
      <c r="H618" s="145">
        <v>0</v>
      </c>
      <c r="I618" s="145">
        <v>15</v>
      </c>
      <c r="J618" s="145">
        <v>3</v>
      </c>
      <c r="K618" s="148">
        <v>1</v>
      </c>
      <c r="L618" s="148">
        <v>23.3999929800021</v>
      </c>
      <c r="M618" s="148">
        <v>23.3999929800021</v>
      </c>
    </row>
    <row r="619" spans="1:13" ht="16.5">
      <c r="A619" s="142" t="s">
        <v>1836</v>
      </c>
      <c r="B619" s="142" t="s">
        <v>1837</v>
      </c>
      <c r="C619" s="143" t="s">
        <v>179</v>
      </c>
      <c r="D619" s="142" t="s">
        <v>3384</v>
      </c>
      <c r="E619" s="144"/>
      <c r="F619" s="144" t="s">
        <v>246</v>
      </c>
      <c r="G619" s="144">
        <v>1</v>
      </c>
      <c r="H619" s="145">
        <v>1</v>
      </c>
      <c r="I619" s="145">
        <v>6</v>
      </c>
      <c r="J619" s="145">
        <v>3</v>
      </c>
      <c r="K619" s="148">
        <v>50</v>
      </c>
      <c r="L619" s="148">
        <v>50</v>
      </c>
      <c r="M619" s="148">
        <v>50</v>
      </c>
    </row>
    <row r="620" spans="1:13" ht="16.5">
      <c r="A620" s="142" t="s">
        <v>1838</v>
      </c>
      <c r="B620" s="142" t="s">
        <v>1839</v>
      </c>
      <c r="C620" s="143" t="s">
        <v>179</v>
      </c>
      <c r="D620" s="142" t="s">
        <v>3384</v>
      </c>
      <c r="E620" s="144"/>
      <c r="F620" s="144" t="s">
        <v>246</v>
      </c>
      <c r="G620" s="144">
        <v>1</v>
      </c>
      <c r="H620" s="145">
        <v>5</v>
      </c>
      <c r="I620" s="145">
        <v>17</v>
      </c>
      <c r="J620" s="145">
        <v>3</v>
      </c>
      <c r="K620" s="148">
        <v>20</v>
      </c>
      <c r="L620" s="148">
        <v>20</v>
      </c>
      <c r="M620" s="148">
        <v>20</v>
      </c>
    </row>
    <row r="621" spans="1:13" ht="16.5">
      <c r="A621" s="142" t="s">
        <v>1840</v>
      </c>
      <c r="B621" s="142" t="s">
        <v>1841</v>
      </c>
      <c r="C621" s="143" t="s">
        <v>179</v>
      </c>
      <c r="D621" s="142" t="s">
        <v>3384</v>
      </c>
      <c r="E621" s="144"/>
      <c r="F621" s="144" t="s">
        <v>246</v>
      </c>
      <c r="G621" s="144">
        <v>1</v>
      </c>
      <c r="H621" s="145">
        <v>0</v>
      </c>
      <c r="I621" s="145">
        <v>15</v>
      </c>
      <c r="J621" s="145">
        <v>3</v>
      </c>
      <c r="K621" s="148">
        <v>1</v>
      </c>
      <c r="L621" s="148">
        <v>45</v>
      </c>
      <c r="M621" s="148">
        <v>45</v>
      </c>
    </row>
    <row r="622" spans="1:13" ht="16.5">
      <c r="A622" s="142" t="s">
        <v>1842</v>
      </c>
      <c r="B622" s="142" t="s">
        <v>1843</v>
      </c>
      <c r="C622" s="143" t="s">
        <v>179</v>
      </c>
      <c r="D622" s="142" t="s">
        <v>3384</v>
      </c>
      <c r="E622" s="144"/>
      <c r="F622" s="144" t="s">
        <v>246</v>
      </c>
      <c r="G622" s="144">
        <v>1</v>
      </c>
      <c r="H622" s="145">
        <v>5</v>
      </c>
      <c r="I622" s="145">
        <v>14</v>
      </c>
      <c r="J622" s="145">
        <v>4</v>
      </c>
      <c r="K622" s="148">
        <v>23</v>
      </c>
      <c r="L622" s="148">
        <v>23</v>
      </c>
      <c r="M622" s="148">
        <v>23</v>
      </c>
    </row>
    <row r="623" spans="1:13" ht="16.5">
      <c r="A623" s="142" t="s">
        <v>1844</v>
      </c>
      <c r="B623" s="142" t="s">
        <v>1845</v>
      </c>
      <c r="C623" s="143" t="s">
        <v>179</v>
      </c>
      <c r="D623" s="142" t="s">
        <v>3384</v>
      </c>
      <c r="E623" s="144"/>
      <c r="F623" s="144" t="s">
        <v>246</v>
      </c>
      <c r="G623" s="144">
        <v>1</v>
      </c>
      <c r="H623" s="145">
        <v>0</v>
      </c>
      <c r="I623" s="145">
        <v>10</v>
      </c>
      <c r="J623" s="145">
        <v>3</v>
      </c>
      <c r="K623" s="148">
        <v>38.235294117647101</v>
      </c>
      <c r="L623" s="148">
        <v>38.235294117647101</v>
      </c>
      <c r="M623" s="148">
        <v>38.235294117647101</v>
      </c>
    </row>
    <row r="624" spans="1:13" ht="16.5">
      <c r="A624" s="142" t="s">
        <v>1846</v>
      </c>
      <c r="B624" s="142" t="s">
        <v>1845</v>
      </c>
      <c r="C624" s="143" t="s">
        <v>179</v>
      </c>
      <c r="D624" s="142" t="s">
        <v>3384</v>
      </c>
      <c r="E624" s="144"/>
      <c r="F624" s="144" t="s">
        <v>246</v>
      </c>
      <c r="G624" s="144">
        <v>1</v>
      </c>
      <c r="H624" s="145">
        <v>0</v>
      </c>
      <c r="I624" s="145">
        <v>10.199999999999999</v>
      </c>
      <c r="J624" s="145">
        <v>3</v>
      </c>
      <c r="K624" s="148">
        <v>38.279954064055097</v>
      </c>
      <c r="L624" s="148">
        <v>38.279954064055097</v>
      </c>
      <c r="M624" s="148">
        <v>38.279954064055097</v>
      </c>
    </row>
    <row r="625" spans="1:13" ht="16.5">
      <c r="A625" s="142" t="s">
        <v>1847</v>
      </c>
      <c r="B625" s="142" t="s">
        <v>1845</v>
      </c>
      <c r="C625" s="143" t="s">
        <v>179</v>
      </c>
      <c r="D625" s="142" t="s">
        <v>3384</v>
      </c>
      <c r="E625" s="144"/>
      <c r="F625" s="144" t="s">
        <v>246</v>
      </c>
      <c r="G625" s="144">
        <v>1</v>
      </c>
      <c r="H625" s="145">
        <v>0</v>
      </c>
      <c r="I625" s="145">
        <v>10</v>
      </c>
      <c r="J625" s="145">
        <v>3</v>
      </c>
      <c r="K625" s="148">
        <v>37.699954760054297</v>
      </c>
      <c r="L625" s="148">
        <v>37.699954760054297</v>
      </c>
      <c r="M625" s="148">
        <v>37.699954760054297</v>
      </c>
    </row>
    <row r="626" spans="1:13" ht="16.5">
      <c r="A626" s="142" t="s">
        <v>1848</v>
      </c>
      <c r="B626" s="142" t="s">
        <v>1849</v>
      </c>
      <c r="C626" s="143" t="s">
        <v>179</v>
      </c>
      <c r="D626" s="142" t="s">
        <v>3384</v>
      </c>
      <c r="E626" s="144"/>
      <c r="F626" s="144" t="s">
        <v>246</v>
      </c>
      <c r="G626" s="144">
        <v>1</v>
      </c>
      <c r="H626" s="145">
        <v>0</v>
      </c>
      <c r="I626" s="145">
        <v>10</v>
      </c>
      <c r="J626" s="145">
        <v>3</v>
      </c>
      <c r="K626" s="148">
        <v>38.235294117647101</v>
      </c>
      <c r="L626" s="148">
        <v>38.235294117647101</v>
      </c>
      <c r="M626" s="148">
        <v>38.235294117647101</v>
      </c>
    </row>
    <row r="627" spans="1:13" ht="16.5">
      <c r="A627" s="142" t="s">
        <v>1850</v>
      </c>
      <c r="B627" s="142" t="s">
        <v>1849</v>
      </c>
      <c r="C627" s="143" t="s">
        <v>179</v>
      </c>
      <c r="D627" s="142" t="s">
        <v>3384</v>
      </c>
      <c r="E627" s="144"/>
      <c r="F627" s="144" t="s">
        <v>246</v>
      </c>
      <c r="G627" s="144">
        <v>1</v>
      </c>
      <c r="H627" s="145">
        <v>0</v>
      </c>
      <c r="I627" s="145">
        <v>10</v>
      </c>
      <c r="J627" s="145">
        <v>3</v>
      </c>
      <c r="K627" s="148">
        <v>38.235294117647101</v>
      </c>
      <c r="L627" s="148">
        <v>38.235294117647101</v>
      </c>
      <c r="M627" s="148">
        <v>38.235294117647101</v>
      </c>
    </row>
    <row r="628" spans="1:13" ht="16.5">
      <c r="A628" s="142" t="s">
        <v>1851</v>
      </c>
      <c r="B628" s="142" t="s">
        <v>1852</v>
      </c>
      <c r="C628" s="143" t="s">
        <v>179</v>
      </c>
      <c r="D628" s="142" t="s">
        <v>3384</v>
      </c>
      <c r="E628" s="144"/>
      <c r="F628" s="144" t="s">
        <v>246</v>
      </c>
      <c r="G628" s="144">
        <v>1</v>
      </c>
      <c r="H628" s="145">
        <v>0</v>
      </c>
      <c r="I628" s="145">
        <v>7</v>
      </c>
      <c r="J628" s="145">
        <v>3</v>
      </c>
      <c r="K628" s="148">
        <v>57.9999304000835</v>
      </c>
      <c r="L628" s="148">
        <v>57.9999304000835</v>
      </c>
      <c r="M628" s="148">
        <v>57.9999304000835</v>
      </c>
    </row>
    <row r="629" spans="1:13" ht="16.5">
      <c r="A629" s="142" t="s">
        <v>1853</v>
      </c>
      <c r="B629" s="142" t="s">
        <v>1854</v>
      </c>
      <c r="C629" s="143" t="s">
        <v>179</v>
      </c>
      <c r="D629" s="142" t="s">
        <v>3384</v>
      </c>
      <c r="E629" s="144"/>
      <c r="F629" s="144" t="s">
        <v>246</v>
      </c>
      <c r="G629" s="144">
        <v>1</v>
      </c>
      <c r="H629" s="145">
        <v>0</v>
      </c>
      <c r="I629" s="145">
        <v>10</v>
      </c>
      <c r="J629" s="145">
        <v>3</v>
      </c>
      <c r="K629" s="148">
        <v>42.900042900042898</v>
      </c>
      <c r="L629" s="148">
        <v>42.900042900042898</v>
      </c>
      <c r="M629" s="148">
        <v>42.900042900042898</v>
      </c>
    </row>
    <row r="630" spans="1:13" ht="16.5">
      <c r="A630" s="142" t="s">
        <v>1855</v>
      </c>
      <c r="B630" s="142" t="s">
        <v>1854</v>
      </c>
      <c r="C630" s="143" t="s">
        <v>179</v>
      </c>
      <c r="D630" s="142" t="s">
        <v>3384</v>
      </c>
      <c r="E630" s="144"/>
      <c r="F630" s="144" t="s">
        <v>246</v>
      </c>
      <c r="G630" s="144">
        <v>1</v>
      </c>
      <c r="H630" s="145">
        <v>0</v>
      </c>
      <c r="I630" s="145">
        <v>10</v>
      </c>
      <c r="J630" s="145">
        <v>3</v>
      </c>
      <c r="K630" s="148">
        <v>42.904290429042902</v>
      </c>
      <c r="L630" s="148">
        <v>42.904290429042902</v>
      </c>
      <c r="M630" s="148">
        <v>42.904290429042902</v>
      </c>
    </row>
    <row r="631" spans="1:13" ht="16.5">
      <c r="A631" s="142" t="s">
        <v>1856</v>
      </c>
      <c r="B631" s="142" t="s">
        <v>1854</v>
      </c>
      <c r="C631" s="143" t="s">
        <v>179</v>
      </c>
      <c r="D631" s="142" t="s">
        <v>3384</v>
      </c>
      <c r="E631" s="144"/>
      <c r="F631" s="144" t="s">
        <v>246</v>
      </c>
      <c r="G631" s="144">
        <v>1</v>
      </c>
      <c r="H631" s="145">
        <v>0</v>
      </c>
      <c r="I631" s="145">
        <v>10</v>
      </c>
      <c r="J631" s="145">
        <v>3</v>
      </c>
      <c r="K631" s="148">
        <v>43.3333333333333</v>
      </c>
      <c r="L631" s="148">
        <v>43.3333333333333</v>
      </c>
      <c r="M631" s="148">
        <v>43.3333333333333</v>
      </c>
    </row>
    <row r="632" spans="1:13" ht="16.5">
      <c r="A632" s="142" t="s">
        <v>1857</v>
      </c>
      <c r="B632" s="142" t="s">
        <v>1854</v>
      </c>
      <c r="C632" s="143" t="s">
        <v>179</v>
      </c>
      <c r="D632" s="142" t="s">
        <v>3384</v>
      </c>
      <c r="E632" s="144"/>
      <c r="F632" s="144" t="s">
        <v>246</v>
      </c>
      <c r="G632" s="144">
        <v>1</v>
      </c>
      <c r="H632" s="145">
        <v>0.5</v>
      </c>
      <c r="I632" s="145">
        <v>9.5</v>
      </c>
      <c r="J632" s="145">
        <v>3</v>
      </c>
      <c r="K632" s="148">
        <v>43.3333333333333</v>
      </c>
      <c r="L632" s="148">
        <v>43.3333333333333</v>
      </c>
      <c r="M632" s="148">
        <v>43.3333333333333</v>
      </c>
    </row>
    <row r="633" spans="1:13" ht="16.5">
      <c r="A633" s="142" t="s">
        <v>1858</v>
      </c>
      <c r="B633" s="142" t="s">
        <v>1854</v>
      </c>
      <c r="C633" s="143" t="s">
        <v>179</v>
      </c>
      <c r="D633" s="142" t="s">
        <v>3384</v>
      </c>
      <c r="E633" s="144"/>
      <c r="F633" s="144" t="s">
        <v>246</v>
      </c>
      <c r="G633" s="144">
        <v>1</v>
      </c>
      <c r="H633" s="145">
        <v>0</v>
      </c>
      <c r="I633" s="145">
        <v>10</v>
      </c>
      <c r="J633" s="145">
        <v>3</v>
      </c>
      <c r="K633" s="148">
        <v>42.900042900042898</v>
      </c>
      <c r="L633" s="148">
        <v>42.900042900042898</v>
      </c>
      <c r="M633" s="148">
        <v>42.900042900042898</v>
      </c>
    </row>
    <row r="634" spans="1:13" ht="16.5">
      <c r="A634" s="142" t="s">
        <v>1859</v>
      </c>
      <c r="B634" s="142" t="s">
        <v>1854</v>
      </c>
      <c r="C634" s="143" t="s">
        <v>179</v>
      </c>
      <c r="D634" s="142" t="s">
        <v>3384</v>
      </c>
      <c r="E634" s="144"/>
      <c r="F634" s="144" t="s">
        <v>246</v>
      </c>
      <c r="G634" s="144">
        <v>1</v>
      </c>
      <c r="H634" s="145">
        <v>0</v>
      </c>
      <c r="I634" s="145">
        <v>10</v>
      </c>
      <c r="J634" s="145">
        <v>3</v>
      </c>
      <c r="K634" s="148">
        <v>44.827586206896598</v>
      </c>
      <c r="L634" s="148">
        <v>44.827586206896598</v>
      </c>
      <c r="M634" s="148">
        <v>44.827586206896598</v>
      </c>
    </row>
    <row r="635" spans="1:13" ht="16.5">
      <c r="A635" s="142" t="s">
        <v>1860</v>
      </c>
      <c r="B635" s="142" t="s">
        <v>1854</v>
      </c>
      <c r="C635" s="143" t="s">
        <v>179</v>
      </c>
      <c r="D635" s="142" t="s">
        <v>3384</v>
      </c>
      <c r="E635" s="144"/>
      <c r="F635" s="144" t="s">
        <v>246</v>
      </c>
      <c r="G635" s="144">
        <v>1</v>
      </c>
      <c r="H635" s="145">
        <v>0.5</v>
      </c>
      <c r="I635" s="145">
        <v>8.5</v>
      </c>
      <c r="J635" s="145">
        <v>3</v>
      </c>
      <c r="K635" s="148">
        <v>39.603960396039597</v>
      </c>
      <c r="L635" s="148">
        <v>39.603960396039597</v>
      </c>
      <c r="M635" s="148">
        <v>39.603960396039597</v>
      </c>
    </row>
    <row r="636" spans="1:13" ht="16.5">
      <c r="A636" s="142" t="s">
        <v>1861</v>
      </c>
      <c r="B636" s="142" t="s">
        <v>1854</v>
      </c>
      <c r="C636" s="143" t="s">
        <v>179</v>
      </c>
      <c r="D636" s="142" t="s">
        <v>3384</v>
      </c>
      <c r="E636" s="144"/>
      <c r="F636" s="144" t="s">
        <v>246</v>
      </c>
      <c r="G636" s="144">
        <v>1</v>
      </c>
      <c r="H636" s="145">
        <v>0</v>
      </c>
      <c r="I636" s="145">
        <v>9</v>
      </c>
      <c r="J636" s="145">
        <v>3</v>
      </c>
      <c r="K636" s="148">
        <v>39.603960396039597</v>
      </c>
      <c r="L636" s="148">
        <v>39.603960396039597</v>
      </c>
      <c r="M636" s="148">
        <v>39.603960396039597</v>
      </c>
    </row>
    <row r="637" spans="1:13" ht="16.5">
      <c r="A637" s="142" t="s">
        <v>1862</v>
      </c>
      <c r="B637" s="142" t="s">
        <v>1854</v>
      </c>
      <c r="C637" s="143" t="s">
        <v>179</v>
      </c>
      <c r="D637" s="142" t="s">
        <v>3384</v>
      </c>
      <c r="E637" s="144"/>
      <c r="F637" s="144" t="s">
        <v>246</v>
      </c>
      <c r="G637" s="144">
        <v>1</v>
      </c>
      <c r="H637" s="145">
        <v>0.5</v>
      </c>
      <c r="I637" s="145">
        <v>9.5</v>
      </c>
      <c r="J637" s="145">
        <v>3</v>
      </c>
      <c r="K637" s="148">
        <v>43.3333333333333</v>
      </c>
      <c r="L637" s="148">
        <v>43.3333333333333</v>
      </c>
      <c r="M637" s="148">
        <v>43.3333333333333</v>
      </c>
    </row>
    <row r="638" spans="1:13" ht="16.5">
      <c r="A638" s="142" t="s">
        <v>1863</v>
      </c>
      <c r="B638" s="142" t="s">
        <v>1864</v>
      </c>
      <c r="C638" s="143" t="s">
        <v>179</v>
      </c>
      <c r="D638" s="142" t="s">
        <v>3384</v>
      </c>
      <c r="E638" s="144"/>
      <c r="F638" s="144" t="s">
        <v>246</v>
      </c>
      <c r="G638" s="144">
        <v>1</v>
      </c>
      <c r="H638" s="145">
        <v>0.6</v>
      </c>
      <c r="I638" s="145">
        <v>8.4</v>
      </c>
      <c r="J638" s="145">
        <v>3</v>
      </c>
      <c r="K638" s="148">
        <v>38.572806171648999</v>
      </c>
      <c r="L638" s="148">
        <v>38.572806171648999</v>
      </c>
      <c r="M638" s="148">
        <v>38.572806171648999</v>
      </c>
    </row>
    <row r="639" spans="1:13" ht="16.5">
      <c r="A639" s="142" t="s">
        <v>1865</v>
      </c>
      <c r="B639" s="142" t="s">
        <v>1864</v>
      </c>
      <c r="C639" s="143" t="s">
        <v>179</v>
      </c>
      <c r="D639" s="142" t="s">
        <v>3384</v>
      </c>
      <c r="E639" s="144"/>
      <c r="F639" s="144" t="s">
        <v>246</v>
      </c>
      <c r="G639" s="144">
        <v>1</v>
      </c>
      <c r="H639" s="145">
        <v>0</v>
      </c>
      <c r="I639" s="145">
        <v>9</v>
      </c>
      <c r="J639" s="145">
        <v>3</v>
      </c>
      <c r="K639" s="148">
        <v>38.572806171648999</v>
      </c>
      <c r="L639" s="148">
        <v>38.572806171648999</v>
      </c>
      <c r="M639" s="148">
        <v>38.572806171648999</v>
      </c>
    </row>
    <row r="640" spans="1:13" ht="16.5">
      <c r="A640" s="142" t="s">
        <v>1866</v>
      </c>
      <c r="B640" s="142" t="s">
        <v>1864</v>
      </c>
      <c r="C640" s="143" t="s">
        <v>179</v>
      </c>
      <c r="D640" s="142" t="s">
        <v>3384</v>
      </c>
      <c r="E640" s="144"/>
      <c r="F640" s="144" t="s">
        <v>246</v>
      </c>
      <c r="G640" s="144">
        <v>1</v>
      </c>
      <c r="H640" s="145">
        <v>0.6</v>
      </c>
      <c r="I640" s="145">
        <v>8.4</v>
      </c>
      <c r="J640" s="145">
        <v>3</v>
      </c>
      <c r="K640" s="148">
        <v>38.572806171648999</v>
      </c>
      <c r="L640" s="148">
        <v>38.572806171648999</v>
      </c>
      <c r="M640" s="148">
        <v>38.572806171648999</v>
      </c>
    </row>
    <row r="641" spans="1:13" ht="16.5">
      <c r="A641" s="146" t="s">
        <v>1867</v>
      </c>
      <c r="B641" s="146" t="s">
        <v>1868</v>
      </c>
      <c r="C641" s="143" t="s">
        <v>179</v>
      </c>
      <c r="D641" s="146" t="s">
        <v>3384</v>
      </c>
      <c r="E641" s="144"/>
      <c r="F641" s="144" t="s">
        <v>269</v>
      </c>
      <c r="G641" s="144">
        <v>1</v>
      </c>
      <c r="H641" s="146">
        <v>1.1000000000000001</v>
      </c>
      <c r="I641" s="146">
        <v>21</v>
      </c>
      <c r="J641" s="146">
        <v>4</v>
      </c>
      <c r="K641" s="149">
        <v>18.6999981300002</v>
      </c>
      <c r="L641" s="149">
        <v>33</v>
      </c>
      <c r="M641" s="149">
        <v>33</v>
      </c>
    </row>
    <row r="642" spans="1:13" ht="16.5">
      <c r="A642" s="146" t="s">
        <v>1869</v>
      </c>
      <c r="B642" s="146" t="s">
        <v>1868</v>
      </c>
      <c r="C642" s="143" t="s">
        <v>179</v>
      </c>
      <c r="D642" s="146" t="s">
        <v>3384</v>
      </c>
      <c r="E642" s="144"/>
      <c r="F642" s="144" t="s">
        <v>269</v>
      </c>
      <c r="G642" s="144">
        <v>1</v>
      </c>
      <c r="H642" s="146">
        <v>1.1000000000000001</v>
      </c>
      <c r="I642" s="146">
        <v>21</v>
      </c>
      <c r="J642" s="146">
        <v>4</v>
      </c>
      <c r="K642" s="149">
        <v>18.6999981300002</v>
      </c>
      <c r="L642" s="149">
        <v>33</v>
      </c>
      <c r="M642" s="149">
        <v>33</v>
      </c>
    </row>
    <row r="643" spans="1:13" ht="16.5">
      <c r="A643" s="146" t="s">
        <v>1870</v>
      </c>
      <c r="B643" s="146" t="s">
        <v>1868</v>
      </c>
      <c r="C643" s="143" t="s">
        <v>179</v>
      </c>
      <c r="D643" s="146" t="s">
        <v>3384</v>
      </c>
      <c r="E643" s="144"/>
      <c r="F643" s="144" t="s">
        <v>269</v>
      </c>
      <c r="G643" s="144">
        <v>1</v>
      </c>
      <c r="H643" s="146">
        <v>1.1000000000000001</v>
      </c>
      <c r="I643" s="146">
        <v>21</v>
      </c>
      <c r="J643" s="146">
        <v>4</v>
      </c>
      <c r="K643" s="149">
        <v>18.6999981300002</v>
      </c>
      <c r="L643" s="149">
        <v>33</v>
      </c>
      <c r="M643" s="149">
        <v>33</v>
      </c>
    </row>
    <row r="644" spans="1:13" ht="16.5">
      <c r="A644" s="146" t="s">
        <v>1871</v>
      </c>
      <c r="B644" s="146" t="s">
        <v>1868</v>
      </c>
      <c r="C644" s="143" t="s">
        <v>179</v>
      </c>
      <c r="D644" s="146" t="s">
        <v>3384</v>
      </c>
      <c r="E644" s="144"/>
      <c r="F644" s="144" t="s">
        <v>269</v>
      </c>
      <c r="G644" s="144">
        <v>1</v>
      </c>
      <c r="H644" s="146">
        <v>1.1000000000000001</v>
      </c>
      <c r="I644" s="146">
        <v>21</v>
      </c>
      <c r="J644" s="146">
        <v>4</v>
      </c>
      <c r="K644" s="149">
        <v>18.6999981300002</v>
      </c>
      <c r="L644" s="149">
        <v>33</v>
      </c>
      <c r="M644" s="149">
        <v>33</v>
      </c>
    </row>
    <row r="645" spans="1:13" ht="16.5">
      <c r="A645" s="146" t="s">
        <v>1872</v>
      </c>
      <c r="B645" s="146" t="s">
        <v>1868</v>
      </c>
      <c r="C645" s="143" t="s">
        <v>179</v>
      </c>
      <c r="D645" s="146" t="s">
        <v>3384</v>
      </c>
      <c r="E645" s="144"/>
      <c r="F645" s="144" t="s">
        <v>269</v>
      </c>
      <c r="G645" s="144">
        <v>1</v>
      </c>
      <c r="H645" s="146">
        <v>1.1000000000000001</v>
      </c>
      <c r="I645" s="146">
        <v>21</v>
      </c>
      <c r="J645" s="146">
        <v>4</v>
      </c>
      <c r="K645" s="149">
        <v>18.6999981300002</v>
      </c>
      <c r="L645" s="149">
        <v>33</v>
      </c>
      <c r="M645" s="149">
        <v>33</v>
      </c>
    </row>
    <row r="646" spans="1:13" ht="16.5">
      <c r="A646" s="146" t="s">
        <v>1873</v>
      </c>
      <c r="B646" s="146" t="s">
        <v>1868</v>
      </c>
      <c r="C646" s="143" t="s">
        <v>179</v>
      </c>
      <c r="D646" s="146" t="s">
        <v>3384</v>
      </c>
      <c r="E646" s="144"/>
      <c r="F646" s="144" t="s">
        <v>269</v>
      </c>
      <c r="G646" s="144">
        <v>1</v>
      </c>
      <c r="H646" s="146">
        <v>1.1000000000000001</v>
      </c>
      <c r="I646" s="146">
        <v>21</v>
      </c>
      <c r="J646" s="146">
        <v>4</v>
      </c>
      <c r="K646" s="149">
        <v>18.700018700018699</v>
      </c>
      <c r="L646" s="149">
        <v>33</v>
      </c>
      <c r="M646" s="149">
        <v>33</v>
      </c>
    </row>
    <row r="647" spans="1:13" ht="16.5">
      <c r="A647" s="146" t="s">
        <v>1874</v>
      </c>
      <c r="B647" s="146" t="s">
        <v>1868</v>
      </c>
      <c r="C647" s="143" t="s">
        <v>179</v>
      </c>
      <c r="D647" s="146" t="s">
        <v>3384</v>
      </c>
      <c r="E647" s="144"/>
      <c r="F647" s="144" t="s">
        <v>269</v>
      </c>
      <c r="G647" s="144">
        <v>1</v>
      </c>
      <c r="H647" s="146">
        <v>1.1000000000000001</v>
      </c>
      <c r="I647" s="146">
        <v>21</v>
      </c>
      <c r="J647" s="146">
        <v>4</v>
      </c>
      <c r="K647" s="149">
        <v>18.700018700018699</v>
      </c>
      <c r="L647" s="149">
        <v>33</v>
      </c>
      <c r="M647" s="149">
        <v>33</v>
      </c>
    </row>
    <row r="648" spans="1:13" ht="16.5">
      <c r="A648" s="146" t="s">
        <v>1875</v>
      </c>
      <c r="B648" s="146" t="s">
        <v>1868</v>
      </c>
      <c r="C648" s="143" t="s">
        <v>179</v>
      </c>
      <c r="D648" s="146" t="s">
        <v>3384</v>
      </c>
      <c r="E648" s="144"/>
      <c r="F648" s="144" t="s">
        <v>269</v>
      </c>
      <c r="G648" s="144">
        <v>1</v>
      </c>
      <c r="H648" s="146">
        <v>1.1000000000000001</v>
      </c>
      <c r="I648" s="146">
        <v>21</v>
      </c>
      <c r="J648" s="146">
        <v>4</v>
      </c>
      <c r="K648" s="149">
        <v>18.700018700018699</v>
      </c>
      <c r="L648" s="149">
        <v>33</v>
      </c>
      <c r="M648" s="149">
        <v>33</v>
      </c>
    </row>
    <row r="649" spans="1:13" ht="16.5">
      <c r="A649" s="142" t="s">
        <v>1876</v>
      </c>
      <c r="B649" s="142" t="s">
        <v>1877</v>
      </c>
      <c r="C649" s="143" t="s">
        <v>179</v>
      </c>
      <c r="D649" s="142" t="s">
        <v>3384</v>
      </c>
      <c r="E649" s="144"/>
      <c r="F649" s="144" t="s">
        <v>246</v>
      </c>
      <c r="G649" s="144">
        <v>1</v>
      </c>
      <c r="H649" s="145">
        <v>0</v>
      </c>
      <c r="I649" s="145">
        <v>8</v>
      </c>
      <c r="J649" s="145">
        <v>2</v>
      </c>
      <c r="K649" s="148">
        <v>30.000030000030002</v>
      </c>
      <c r="L649" s="148">
        <v>30.000030000030002</v>
      </c>
      <c r="M649" s="148">
        <v>30.000030000030002</v>
      </c>
    </row>
    <row r="650" spans="1:13" ht="16.5">
      <c r="A650" s="142" t="s">
        <v>1878</v>
      </c>
      <c r="B650" s="142" t="s">
        <v>1879</v>
      </c>
      <c r="C650" s="143" t="s">
        <v>179</v>
      </c>
      <c r="D650" s="142" t="s">
        <v>3384</v>
      </c>
      <c r="E650" s="144"/>
      <c r="F650" s="144" t="s">
        <v>246</v>
      </c>
      <c r="G650" s="144">
        <v>1</v>
      </c>
      <c r="H650" s="145">
        <v>1</v>
      </c>
      <c r="I650" s="145">
        <v>14</v>
      </c>
      <c r="J650" s="145">
        <v>3</v>
      </c>
      <c r="K650" s="148">
        <v>81.000810008100103</v>
      </c>
      <c r="L650" s="148">
        <v>81.000810008100103</v>
      </c>
      <c r="M650" s="148">
        <v>81.000810008100103</v>
      </c>
    </row>
    <row r="651" spans="1:13" ht="16.5">
      <c r="A651" s="142" t="s">
        <v>1880</v>
      </c>
      <c r="B651" s="142" t="s">
        <v>1881</v>
      </c>
      <c r="C651" s="143" t="s">
        <v>179</v>
      </c>
      <c r="D651" s="142" t="s">
        <v>3384</v>
      </c>
      <c r="E651" s="144"/>
      <c r="F651" s="144" t="s">
        <v>246</v>
      </c>
      <c r="G651" s="144">
        <v>1</v>
      </c>
      <c r="H651" s="145">
        <v>1</v>
      </c>
      <c r="I651" s="145">
        <v>14</v>
      </c>
      <c r="J651" s="145">
        <v>3</v>
      </c>
      <c r="K651" s="148">
        <v>63.000063000063001</v>
      </c>
      <c r="L651" s="148">
        <v>63.000063000063001</v>
      </c>
      <c r="M651" s="148">
        <v>63.000063000063001</v>
      </c>
    </row>
    <row r="652" spans="1:13" ht="16.5">
      <c r="A652" s="142" t="s">
        <v>1882</v>
      </c>
      <c r="B652" s="142" t="s">
        <v>1883</v>
      </c>
      <c r="C652" s="143" t="s">
        <v>179</v>
      </c>
      <c r="D652" s="142" t="s">
        <v>3384</v>
      </c>
      <c r="E652" s="144"/>
      <c r="F652" s="144" t="s">
        <v>246</v>
      </c>
      <c r="G652" s="144">
        <v>1</v>
      </c>
      <c r="H652" s="145">
        <v>2</v>
      </c>
      <c r="I652" s="145">
        <v>10</v>
      </c>
      <c r="J652" s="145">
        <v>3</v>
      </c>
      <c r="K652" s="148">
        <v>40</v>
      </c>
      <c r="L652" s="148">
        <v>38.321223826604097</v>
      </c>
      <c r="M652" s="148">
        <v>38.321223826604097</v>
      </c>
    </row>
    <row r="653" spans="1:13" ht="16.5">
      <c r="A653" s="142" t="s">
        <v>1884</v>
      </c>
      <c r="B653" s="142" t="s">
        <v>1883</v>
      </c>
      <c r="C653" s="143" t="s">
        <v>179</v>
      </c>
      <c r="D653" s="142" t="s">
        <v>3384</v>
      </c>
      <c r="E653" s="144"/>
      <c r="F653" s="144" t="s">
        <v>246</v>
      </c>
      <c r="G653" s="144">
        <v>1</v>
      </c>
      <c r="H653" s="145">
        <v>2</v>
      </c>
      <c r="I653" s="145">
        <v>10</v>
      </c>
      <c r="J653" s="145">
        <v>3</v>
      </c>
      <c r="K653" s="148">
        <v>40</v>
      </c>
      <c r="L653" s="148">
        <v>34.539530492648801</v>
      </c>
      <c r="M653" s="148">
        <v>34.539530492648801</v>
      </c>
    </row>
    <row r="654" spans="1:13" ht="16.5">
      <c r="A654" s="142" t="s">
        <v>1885</v>
      </c>
      <c r="B654" s="142" t="s">
        <v>1883</v>
      </c>
      <c r="C654" s="143" t="s">
        <v>179</v>
      </c>
      <c r="D654" s="142" t="s">
        <v>3384</v>
      </c>
      <c r="E654" s="144"/>
      <c r="F654" s="144" t="s">
        <v>246</v>
      </c>
      <c r="G654" s="144">
        <v>1</v>
      </c>
      <c r="H654" s="145">
        <v>2</v>
      </c>
      <c r="I654" s="145">
        <v>10</v>
      </c>
      <c r="J654" s="145">
        <v>3</v>
      </c>
      <c r="K654" s="148">
        <v>45</v>
      </c>
      <c r="L654" s="148">
        <v>46.875</v>
      </c>
      <c r="M654" s="148">
        <v>46.875</v>
      </c>
    </row>
    <row r="655" spans="1:13" ht="16.5">
      <c r="A655" s="142" t="s">
        <v>1886</v>
      </c>
      <c r="B655" s="142" t="s">
        <v>1887</v>
      </c>
      <c r="C655" s="143" t="s">
        <v>179</v>
      </c>
      <c r="D655" s="142" t="s">
        <v>3384</v>
      </c>
      <c r="E655" s="144"/>
      <c r="F655" s="144" t="s">
        <v>246</v>
      </c>
      <c r="G655" s="144">
        <v>1</v>
      </c>
      <c r="H655" s="145">
        <v>2</v>
      </c>
      <c r="I655" s="145">
        <v>10</v>
      </c>
      <c r="J655" s="145">
        <v>3</v>
      </c>
      <c r="K655" s="148">
        <v>45</v>
      </c>
      <c r="L655" s="148">
        <v>37.406483790523701</v>
      </c>
      <c r="M655" s="148">
        <v>37.406483790523701</v>
      </c>
    </row>
    <row r="656" spans="1:13" ht="16.5">
      <c r="A656" s="142" t="s">
        <v>1888</v>
      </c>
      <c r="B656" s="142" t="s">
        <v>1889</v>
      </c>
      <c r="C656" s="143" t="s">
        <v>179</v>
      </c>
      <c r="D656" s="142" t="s">
        <v>3384</v>
      </c>
      <c r="E656" s="144"/>
      <c r="F656" s="144" t="s">
        <v>246</v>
      </c>
      <c r="G656" s="144">
        <v>1</v>
      </c>
      <c r="H656" s="145">
        <v>2</v>
      </c>
      <c r="I656" s="145">
        <v>10</v>
      </c>
      <c r="J656" s="145">
        <v>3</v>
      </c>
      <c r="K656" s="148">
        <v>30</v>
      </c>
      <c r="L656" s="148">
        <v>28.125017578135999</v>
      </c>
      <c r="M656" s="148">
        <v>28.125017578135999</v>
      </c>
    </row>
    <row r="657" spans="1:13" ht="16.5">
      <c r="A657" s="142" t="s">
        <v>1890</v>
      </c>
      <c r="B657" s="142" t="s">
        <v>1891</v>
      </c>
      <c r="C657" s="143" t="s">
        <v>179</v>
      </c>
      <c r="D657" s="142" t="s">
        <v>3384</v>
      </c>
      <c r="E657" s="144"/>
      <c r="F657" s="144" t="s">
        <v>246</v>
      </c>
      <c r="G657" s="144">
        <v>1</v>
      </c>
      <c r="H657" s="145">
        <v>2</v>
      </c>
      <c r="I657" s="145">
        <v>10</v>
      </c>
      <c r="J657" s="145">
        <v>3</v>
      </c>
      <c r="K657" s="148">
        <v>40</v>
      </c>
      <c r="L657" s="148">
        <v>37.5</v>
      </c>
      <c r="M657" s="148">
        <v>37.5</v>
      </c>
    </row>
    <row r="658" spans="1:13" ht="16.5">
      <c r="A658" s="142" t="s">
        <v>1892</v>
      </c>
      <c r="B658" s="142" t="s">
        <v>1891</v>
      </c>
      <c r="C658" s="143" t="s">
        <v>179</v>
      </c>
      <c r="D658" s="142" t="s">
        <v>3384</v>
      </c>
      <c r="E658" s="144"/>
      <c r="F658" s="144" t="s">
        <v>246</v>
      </c>
      <c r="G658" s="144">
        <v>1</v>
      </c>
      <c r="H658" s="145">
        <v>2</v>
      </c>
      <c r="I658" s="145">
        <v>10</v>
      </c>
      <c r="J658" s="145">
        <v>3</v>
      </c>
      <c r="K658" s="148">
        <v>30</v>
      </c>
      <c r="L658" s="148">
        <v>27.000027000027</v>
      </c>
      <c r="M658" s="148">
        <v>27.000027000027</v>
      </c>
    </row>
    <row r="659" spans="1:13" ht="16.5">
      <c r="A659" s="142" t="s">
        <v>1893</v>
      </c>
      <c r="B659" s="142" t="s">
        <v>1891</v>
      </c>
      <c r="C659" s="143" t="s">
        <v>179</v>
      </c>
      <c r="D659" s="142" t="s">
        <v>3384</v>
      </c>
      <c r="E659" s="144"/>
      <c r="F659" s="144" t="s">
        <v>246</v>
      </c>
      <c r="G659" s="144">
        <v>1</v>
      </c>
      <c r="H659" s="145">
        <v>2</v>
      </c>
      <c r="I659" s="145">
        <v>10</v>
      </c>
      <c r="J659" s="145">
        <v>3</v>
      </c>
      <c r="K659" s="148">
        <v>35</v>
      </c>
      <c r="L659" s="148">
        <v>32.999670003299997</v>
      </c>
      <c r="M659" s="148">
        <v>32.999670003299997</v>
      </c>
    </row>
    <row r="660" spans="1:13" ht="16.5">
      <c r="A660" s="142" t="s">
        <v>1894</v>
      </c>
      <c r="B660" s="142" t="s">
        <v>1891</v>
      </c>
      <c r="C660" s="143" t="s">
        <v>179</v>
      </c>
      <c r="D660" s="142" t="s">
        <v>3384</v>
      </c>
      <c r="E660" s="144"/>
      <c r="F660" s="144" t="s">
        <v>246</v>
      </c>
      <c r="G660" s="144">
        <v>1</v>
      </c>
      <c r="H660" s="145">
        <v>1</v>
      </c>
      <c r="I660" s="145">
        <v>11</v>
      </c>
      <c r="J660" s="145">
        <v>3</v>
      </c>
      <c r="K660" s="148">
        <v>30</v>
      </c>
      <c r="L660" s="148">
        <v>24</v>
      </c>
      <c r="M660" s="148">
        <v>24</v>
      </c>
    </row>
    <row r="661" spans="1:13" ht="16.5">
      <c r="A661" s="142" t="s">
        <v>1895</v>
      </c>
      <c r="B661" s="142" t="s">
        <v>1891</v>
      </c>
      <c r="C661" s="143" t="s">
        <v>179</v>
      </c>
      <c r="D661" s="142" t="s">
        <v>3384</v>
      </c>
      <c r="E661" s="144"/>
      <c r="F661" s="144" t="s">
        <v>246</v>
      </c>
      <c r="G661" s="144">
        <v>1</v>
      </c>
      <c r="H661" s="145">
        <v>2</v>
      </c>
      <c r="I661" s="145">
        <v>10</v>
      </c>
      <c r="J661" s="145">
        <v>3</v>
      </c>
      <c r="K661" s="148">
        <v>40</v>
      </c>
      <c r="L661" s="148">
        <v>43.269189164241197</v>
      </c>
      <c r="M661" s="148">
        <v>43.269189164241197</v>
      </c>
    </row>
    <row r="662" spans="1:13" ht="16.5">
      <c r="A662" s="142" t="s">
        <v>1896</v>
      </c>
      <c r="B662" s="142" t="s">
        <v>1891</v>
      </c>
      <c r="C662" s="143" t="s">
        <v>179</v>
      </c>
      <c r="D662" s="142" t="s">
        <v>3384</v>
      </c>
      <c r="E662" s="144"/>
      <c r="F662" s="144" t="s">
        <v>246</v>
      </c>
      <c r="G662" s="144">
        <v>1</v>
      </c>
      <c r="H662" s="145">
        <v>2</v>
      </c>
      <c r="I662" s="145">
        <v>10</v>
      </c>
      <c r="J662" s="145">
        <v>3</v>
      </c>
      <c r="K662" s="148">
        <v>40</v>
      </c>
      <c r="L662" s="148">
        <v>37.5</v>
      </c>
      <c r="M662" s="148">
        <v>37.5</v>
      </c>
    </row>
    <row r="663" spans="1:13" ht="16.5">
      <c r="A663" s="142" t="s">
        <v>1897</v>
      </c>
      <c r="B663" s="142" t="s">
        <v>1891</v>
      </c>
      <c r="C663" s="143" t="s">
        <v>179</v>
      </c>
      <c r="D663" s="142" t="s">
        <v>3384</v>
      </c>
      <c r="E663" s="144"/>
      <c r="F663" s="144" t="s">
        <v>246</v>
      </c>
      <c r="G663" s="144">
        <v>1</v>
      </c>
      <c r="H663" s="145">
        <v>2</v>
      </c>
      <c r="I663" s="145">
        <v>10</v>
      </c>
      <c r="J663" s="145">
        <v>3</v>
      </c>
      <c r="K663" s="148">
        <v>40</v>
      </c>
      <c r="L663" s="148">
        <v>37.5</v>
      </c>
      <c r="M663" s="148">
        <v>37.5</v>
      </c>
    </row>
    <row r="664" spans="1:13" ht="16.5">
      <c r="A664" s="142" t="s">
        <v>1898</v>
      </c>
      <c r="B664" s="142" t="s">
        <v>1899</v>
      </c>
      <c r="C664" s="143" t="s">
        <v>179</v>
      </c>
      <c r="D664" s="142" t="s">
        <v>3384</v>
      </c>
      <c r="E664" s="144"/>
      <c r="F664" s="144" t="s">
        <v>246</v>
      </c>
      <c r="G664" s="144">
        <v>1</v>
      </c>
      <c r="H664" s="145">
        <v>2</v>
      </c>
      <c r="I664" s="145">
        <v>10</v>
      </c>
      <c r="J664" s="145">
        <v>3</v>
      </c>
      <c r="K664" s="148">
        <v>30</v>
      </c>
      <c r="L664" s="148">
        <v>26.999784001727999</v>
      </c>
      <c r="M664" s="148">
        <v>26.999784001727999</v>
      </c>
    </row>
    <row r="665" spans="1:13" ht="16.5">
      <c r="A665" s="142" t="s">
        <v>1900</v>
      </c>
      <c r="B665" s="142" t="s">
        <v>1899</v>
      </c>
      <c r="C665" s="143" t="s">
        <v>179</v>
      </c>
      <c r="D665" s="142" t="s">
        <v>3384</v>
      </c>
      <c r="E665" s="144"/>
      <c r="F665" s="144" t="s">
        <v>246</v>
      </c>
      <c r="G665" s="144">
        <v>1</v>
      </c>
      <c r="H665" s="145">
        <v>2</v>
      </c>
      <c r="I665" s="145">
        <v>10</v>
      </c>
      <c r="J665" s="145">
        <v>3</v>
      </c>
      <c r="K665" s="148">
        <v>30</v>
      </c>
      <c r="L665" s="148">
        <v>26.999784001727999</v>
      </c>
      <c r="M665" s="148">
        <v>26.999784001727999</v>
      </c>
    </row>
    <row r="666" spans="1:13" ht="16.5">
      <c r="A666" s="142" t="s">
        <v>1901</v>
      </c>
      <c r="B666" s="142" t="s">
        <v>1899</v>
      </c>
      <c r="C666" s="143" t="s">
        <v>179</v>
      </c>
      <c r="D666" s="142" t="s">
        <v>3384</v>
      </c>
      <c r="E666" s="144"/>
      <c r="F666" s="144" t="s">
        <v>246</v>
      </c>
      <c r="G666" s="144">
        <v>1</v>
      </c>
      <c r="H666" s="145">
        <v>1</v>
      </c>
      <c r="I666" s="145">
        <v>11</v>
      </c>
      <c r="J666" s="145">
        <v>3</v>
      </c>
      <c r="K666" s="148">
        <v>18</v>
      </c>
      <c r="L666" s="148">
        <v>18.000072000288</v>
      </c>
      <c r="M666" s="148">
        <v>18.000072000288</v>
      </c>
    </row>
    <row r="667" spans="1:13" ht="16.5">
      <c r="A667" s="142" t="s">
        <v>1902</v>
      </c>
      <c r="B667" s="142" t="s">
        <v>1899</v>
      </c>
      <c r="C667" s="143" t="s">
        <v>179</v>
      </c>
      <c r="D667" s="142" t="s">
        <v>3384</v>
      </c>
      <c r="E667" s="144"/>
      <c r="F667" s="144" t="s">
        <v>246</v>
      </c>
      <c r="G667" s="144">
        <v>1</v>
      </c>
      <c r="H667" s="145">
        <v>2</v>
      </c>
      <c r="I667" s="145">
        <v>10</v>
      </c>
      <c r="J667" s="145">
        <v>3</v>
      </c>
      <c r="K667" s="148">
        <v>30</v>
      </c>
      <c r="L667" s="148">
        <v>26.999784001727999</v>
      </c>
      <c r="M667" s="148">
        <v>26.999784001727999</v>
      </c>
    </row>
    <row r="668" spans="1:13" ht="16.5">
      <c r="A668" s="142" t="s">
        <v>1903</v>
      </c>
      <c r="B668" s="142" t="s">
        <v>1904</v>
      </c>
      <c r="C668" s="143" t="s">
        <v>179</v>
      </c>
      <c r="D668" s="142" t="s">
        <v>3384</v>
      </c>
      <c r="E668" s="144"/>
      <c r="F668" s="144" t="s">
        <v>246</v>
      </c>
      <c r="G668" s="144">
        <v>1</v>
      </c>
      <c r="H668" s="145">
        <v>2</v>
      </c>
      <c r="I668" s="145">
        <v>10</v>
      </c>
      <c r="J668" s="145">
        <v>3</v>
      </c>
      <c r="K668" s="148">
        <v>40</v>
      </c>
      <c r="L668" s="148">
        <v>38.999532005615897</v>
      </c>
      <c r="M668" s="148">
        <v>38.999532005615897</v>
      </c>
    </row>
    <row r="669" spans="1:13" ht="16.5">
      <c r="A669" s="142" t="s">
        <v>1905</v>
      </c>
      <c r="B669" s="142" t="s">
        <v>1906</v>
      </c>
      <c r="C669" s="143" t="s">
        <v>179</v>
      </c>
      <c r="D669" s="142" t="s">
        <v>3384</v>
      </c>
      <c r="E669" s="144"/>
      <c r="F669" s="144" t="s">
        <v>246</v>
      </c>
      <c r="G669" s="144">
        <v>1</v>
      </c>
      <c r="H669" s="145">
        <v>1</v>
      </c>
      <c r="I669" s="145">
        <v>12</v>
      </c>
      <c r="J669" s="145">
        <v>2</v>
      </c>
      <c r="K669" s="148">
        <v>20</v>
      </c>
      <c r="L669" s="148">
        <v>15</v>
      </c>
      <c r="M669" s="148">
        <v>15</v>
      </c>
    </row>
    <row r="670" spans="1:13" ht="16.5">
      <c r="A670" s="142" t="s">
        <v>1907</v>
      </c>
      <c r="B670" s="142" t="s">
        <v>1904</v>
      </c>
      <c r="C670" s="143" t="s">
        <v>179</v>
      </c>
      <c r="D670" s="142" t="s">
        <v>3384</v>
      </c>
      <c r="E670" s="144"/>
      <c r="F670" s="144" t="s">
        <v>246</v>
      </c>
      <c r="G670" s="144">
        <v>1</v>
      </c>
      <c r="H670" s="145">
        <v>1</v>
      </c>
      <c r="I670" s="145">
        <v>12</v>
      </c>
      <c r="J670" s="145">
        <v>2</v>
      </c>
      <c r="K670" s="148">
        <v>30</v>
      </c>
      <c r="L670" s="148">
        <v>18.75</v>
      </c>
      <c r="M670" s="148">
        <v>18.75</v>
      </c>
    </row>
    <row r="671" spans="1:13" ht="16.5">
      <c r="A671" s="142" t="s">
        <v>1908</v>
      </c>
      <c r="B671" s="142" t="s">
        <v>1906</v>
      </c>
      <c r="C671" s="143" t="s">
        <v>179</v>
      </c>
      <c r="D671" s="142" t="s">
        <v>3384</v>
      </c>
      <c r="E671" s="144"/>
      <c r="F671" s="144" t="s">
        <v>246</v>
      </c>
      <c r="G671" s="144">
        <v>1</v>
      </c>
      <c r="H671" s="145">
        <v>1</v>
      </c>
      <c r="I671" s="145">
        <v>11</v>
      </c>
      <c r="J671" s="145">
        <v>3</v>
      </c>
      <c r="K671" s="148">
        <v>20</v>
      </c>
      <c r="L671" s="148">
        <v>15</v>
      </c>
      <c r="M671" s="148">
        <v>15</v>
      </c>
    </row>
    <row r="672" spans="1:13" ht="16.5">
      <c r="A672" s="142" t="s">
        <v>1909</v>
      </c>
      <c r="B672" s="142" t="s">
        <v>1906</v>
      </c>
      <c r="C672" s="143" t="s">
        <v>179</v>
      </c>
      <c r="D672" s="142" t="s">
        <v>3384</v>
      </c>
      <c r="E672" s="144"/>
      <c r="F672" s="144" t="s">
        <v>246</v>
      </c>
      <c r="G672" s="144">
        <v>1</v>
      </c>
      <c r="H672" s="145">
        <v>1</v>
      </c>
      <c r="I672" s="145">
        <v>11</v>
      </c>
      <c r="J672" s="145">
        <v>3</v>
      </c>
      <c r="K672" s="148">
        <v>30</v>
      </c>
      <c r="L672" s="148">
        <v>35.000035000034998</v>
      </c>
      <c r="M672" s="148">
        <v>35.000035000034998</v>
      </c>
    </row>
    <row r="673" spans="1:13" ht="16.5">
      <c r="A673" s="142" t="s">
        <v>1910</v>
      </c>
      <c r="B673" s="142" t="s">
        <v>1911</v>
      </c>
      <c r="C673" s="143" t="s">
        <v>179</v>
      </c>
      <c r="D673" s="142" t="s">
        <v>3384</v>
      </c>
      <c r="E673" s="144"/>
      <c r="F673" s="144" t="s">
        <v>246</v>
      </c>
      <c r="G673" s="144">
        <v>1</v>
      </c>
      <c r="H673" s="145">
        <v>1</v>
      </c>
      <c r="I673" s="145">
        <v>11</v>
      </c>
      <c r="J673" s="145">
        <v>3</v>
      </c>
      <c r="K673" s="148">
        <v>40</v>
      </c>
      <c r="L673" s="148">
        <v>35.869549621934901</v>
      </c>
      <c r="M673" s="148">
        <v>35.869549621934901</v>
      </c>
    </row>
    <row r="674" spans="1:13" ht="16.5">
      <c r="A674" s="142" t="s">
        <v>1912</v>
      </c>
      <c r="B674" s="142" t="s">
        <v>1911</v>
      </c>
      <c r="C674" s="143" t="s">
        <v>179</v>
      </c>
      <c r="D674" s="142" t="s">
        <v>3384</v>
      </c>
      <c r="E674" s="144"/>
      <c r="F674" s="144" t="s">
        <v>246</v>
      </c>
      <c r="G674" s="144">
        <v>1</v>
      </c>
      <c r="H674" s="145">
        <v>1</v>
      </c>
      <c r="I674" s="145">
        <v>11</v>
      </c>
      <c r="J674" s="145">
        <v>3</v>
      </c>
      <c r="K674" s="148">
        <v>40</v>
      </c>
      <c r="L674" s="148">
        <v>30.750307503075</v>
      </c>
      <c r="M674" s="148">
        <v>30.750307503075</v>
      </c>
    </row>
    <row r="675" spans="1:13" ht="16.5">
      <c r="A675" s="142" t="s">
        <v>1913</v>
      </c>
      <c r="B675" s="142" t="s">
        <v>1911</v>
      </c>
      <c r="C675" s="143" t="s">
        <v>179</v>
      </c>
      <c r="D675" s="142" t="s">
        <v>3384</v>
      </c>
      <c r="E675" s="144"/>
      <c r="F675" s="144" t="s">
        <v>246</v>
      </c>
      <c r="G675" s="144">
        <v>1</v>
      </c>
      <c r="H675" s="145">
        <v>1</v>
      </c>
      <c r="I675" s="145">
        <v>11</v>
      </c>
      <c r="J675" s="145">
        <v>3</v>
      </c>
      <c r="K675" s="148">
        <v>40</v>
      </c>
      <c r="L675" s="148">
        <v>35.869549621934901</v>
      </c>
      <c r="M675" s="148">
        <v>35.869549621934901</v>
      </c>
    </row>
    <row r="676" spans="1:13" ht="16.5">
      <c r="A676" s="142" t="s">
        <v>1914</v>
      </c>
      <c r="B676" s="142" t="s">
        <v>1911</v>
      </c>
      <c r="C676" s="143" t="s">
        <v>179</v>
      </c>
      <c r="D676" s="142" t="s">
        <v>3384</v>
      </c>
      <c r="E676" s="144"/>
      <c r="F676" s="144" t="s">
        <v>246</v>
      </c>
      <c r="G676" s="144">
        <v>1</v>
      </c>
      <c r="H676" s="145">
        <v>1</v>
      </c>
      <c r="I676" s="145">
        <v>11</v>
      </c>
      <c r="J676" s="145">
        <v>3</v>
      </c>
      <c r="K676" s="148">
        <v>40</v>
      </c>
      <c r="L676" s="148">
        <v>35.869549621934901</v>
      </c>
      <c r="M676" s="148">
        <v>35.869549621934901</v>
      </c>
    </row>
    <row r="677" spans="1:13" ht="16.5">
      <c r="A677" s="142" t="s">
        <v>1915</v>
      </c>
      <c r="B677" s="142" t="s">
        <v>1916</v>
      </c>
      <c r="C677" s="143" t="s">
        <v>179</v>
      </c>
      <c r="D677" s="142" t="s">
        <v>3384</v>
      </c>
      <c r="E677" s="144"/>
      <c r="F677" s="144" t="s">
        <v>246</v>
      </c>
      <c r="G677" s="144">
        <v>1</v>
      </c>
      <c r="H677" s="145">
        <v>1</v>
      </c>
      <c r="I677" s="145">
        <v>11</v>
      </c>
      <c r="J677" s="145">
        <v>3</v>
      </c>
      <c r="K677" s="148">
        <v>50</v>
      </c>
      <c r="L677" s="148">
        <v>53.571428571428598</v>
      </c>
      <c r="M677" s="148">
        <v>53.571428571428598</v>
      </c>
    </row>
    <row r="678" spans="1:13" ht="16.5">
      <c r="A678" s="142" t="s">
        <v>1917</v>
      </c>
      <c r="B678" s="142" t="s">
        <v>1916</v>
      </c>
      <c r="C678" s="143" t="s">
        <v>179</v>
      </c>
      <c r="D678" s="142" t="s">
        <v>3384</v>
      </c>
      <c r="E678" s="144"/>
      <c r="F678" s="144" t="s">
        <v>246</v>
      </c>
      <c r="G678" s="144">
        <v>1</v>
      </c>
      <c r="H678" s="145">
        <v>1</v>
      </c>
      <c r="I678" s="145">
        <v>11</v>
      </c>
      <c r="J678" s="145">
        <v>3</v>
      </c>
      <c r="K678" s="148">
        <v>50</v>
      </c>
      <c r="L678" s="148">
        <v>53.571428571428598</v>
      </c>
      <c r="M678" s="148">
        <v>53.571428571428598</v>
      </c>
    </row>
    <row r="679" spans="1:13" ht="16.5">
      <c r="A679" s="142" t="s">
        <v>1918</v>
      </c>
      <c r="B679" s="142" t="s">
        <v>1916</v>
      </c>
      <c r="C679" s="143" t="s">
        <v>179</v>
      </c>
      <c r="D679" s="142" t="s">
        <v>3384</v>
      </c>
      <c r="E679" s="144"/>
      <c r="F679" s="144" t="s">
        <v>246</v>
      </c>
      <c r="G679" s="144">
        <v>1</v>
      </c>
      <c r="H679" s="145">
        <v>1</v>
      </c>
      <c r="I679" s="145">
        <v>11</v>
      </c>
      <c r="J679" s="145">
        <v>3</v>
      </c>
      <c r="K679" s="148">
        <v>50</v>
      </c>
      <c r="L679" s="148">
        <v>51.724137931034498</v>
      </c>
      <c r="M679" s="148">
        <v>51.724137931034498</v>
      </c>
    </row>
    <row r="680" spans="1:13" ht="16.5">
      <c r="A680" s="142" t="s">
        <v>1919</v>
      </c>
      <c r="B680" s="142" t="s">
        <v>1916</v>
      </c>
      <c r="C680" s="143" t="s">
        <v>179</v>
      </c>
      <c r="D680" s="142" t="s">
        <v>3384</v>
      </c>
      <c r="E680" s="144"/>
      <c r="F680" s="144" t="s">
        <v>246</v>
      </c>
      <c r="G680" s="144">
        <v>1</v>
      </c>
      <c r="H680" s="145">
        <v>1</v>
      </c>
      <c r="I680" s="145">
        <v>11</v>
      </c>
      <c r="J680" s="145">
        <v>3</v>
      </c>
      <c r="K680" s="148">
        <v>50</v>
      </c>
      <c r="L680" s="148">
        <v>51.724137931034498</v>
      </c>
      <c r="M680" s="148">
        <v>51.724137931034498</v>
      </c>
    </row>
    <row r="681" spans="1:13" ht="16.5">
      <c r="A681" s="142" t="s">
        <v>1920</v>
      </c>
      <c r="B681" s="142" t="s">
        <v>1916</v>
      </c>
      <c r="C681" s="143" t="s">
        <v>179</v>
      </c>
      <c r="D681" s="142" t="s">
        <v>3384</v>
      </c>
      <c r="E681" s="144"/>
      <c r="F681" s="144" t="s">
        <v>246</v>
      </c>
      <c r="G681" s="144">
        <v>1</v>
      </c>
      <c r="H681" s="145">
        <v>1</v>
      </c>
      <c r="I681" s="145">
        <v>11</v>
      </c>
      <c r="J681" s="145">
        <v>3</v>
      </c>
      <c r="K681" s="148">
        <v>45</v>
      </c>
      <c r="L681" s="148">
        <v>43.965449019130801</v>
      </c>
      <c r="M681" s="148">
        <v>43.965449019130801</v>
      </c>
    </row>
    <row r="682" spans="1:13" ht="16.5">
      <c r="A682" s="142" t="s">
        <v>1921</v>
      </c>
      <c r="B682" s="142" t="s">
        <v>1916</v>
      </c>
      <c r="C682" s="143" t="s">
        <v>179</v>
      </c>
      <c r="D682" s="142" t="s">
        <v>3384</v>
      </c>
      <c r="E682" s="144"/>
      <c r="F682" s="144" t="s">
        <v>246</v>
      </c>
      <c r="G682" s="144">
        <v>1</v>
      </c>
      <c r="H682" s="145">
        <v>1</v>
      </c>
      <c r="I682" s="145">
        <v>11</v>
      </c>
      <c r="J682" s="145">
        <v>3</v>
      </c>
      <c r="K682" s="148">
        <v>50</v>
      </c>
      <c r="L682" s="148">
        <v>42.000336002688002</v>
      </c>
      <c r="M682" s="148">
        <v>42.000336002688002</v>
      </c>
    </row>
    <row r="683" spans="1:13" ht="16.5">
      <c r="A683" s="142" t="s">
        <v>1922</v>
      </c>
      <c r="B683" s="142" t="s">
        <v>1916</v>
      </c>
      <c r="C683" s="143" t="s">
        <v>179</v>
      </c>
      <c r="D683" s="142" t="s">
        <v>3384</v>
      </c>
      <c r="E683" s="144"/>
      <c r="F683" s="144" t="s">
        <v>246</v>
      </c>
      <c r="G683" s="144">
        <v>1</v>
      </c>
      <c r="H683" s="145">
        <v>1</v>
      </c>
      <c r="I683" s="145">
        <v>11</v>
      </c>
      <c r="J683" s="145">
        <v>3</v>
      </c>
      <c r="K683" s="148">
        <v>50</v>
      </c>
      <c r="L683" s="148">
        <v>42.000336002688002</v>
      </c>
      <c r="M683" s="148">
        <v>42.000336002688002</v>
      </c>
    </row>
    <row r="684" spans="1:13" ht="16.5">
      <c r="A684" s="142" t="s">
        <v>1923</v>
      </c>
      <c r="B684" s="142" t="s">
        <v>1916</v>
      </c>
      <c r="C684" s="143" t="s">
        <v>179</v>
      </c>
      <c r="D684" s="142" t="s">
        <v>3384</v>
      </c>
      <c r="E684" s="144"/>
      <c r="F684" s="144" t="s">
        <v>246</v>
      </c>
      <c r="G684" s="144">
        <v>1</v>
      </c>
      <c r="H684" s="145">
        <v>1</v>
      </c>
      <c r="I684" s="145">
        <v>11</v>
      </c>
      <c r="J684" s="145">
        <v>3</v>
      </c>
      <c r="K684" s="148">
        <v>50</v>
      </c>
      <c r="L684" s="148">
        <v>42.000336002688002</v>
      </c>
      <c r="M684" s="148">
        <v>42.000336002688002</v>
      </c>
    </row>
    <row r="685" spans="1:13" ht="16.5">
      <c r="A685" s="142" t="s">
        <v>1924</v>
      </c>
      <c r="B685" s="142" t="s">
        <v>1916</v>
      </c>
      <c r="C685" s="143" t="s">
        <v>179</v>
      </c>
      <c r="D685" s="142" t="s">
        <v>3384</v>
      </c>
      <c r="E685" s="144"/>
      <c r="F685" s="144" t="s">
        <v>246</v>
      </c>
      <c r="G685" s="144">
        <v>1</v>
      </c>
      <c r="H685" s="145">
        <v>1</v>
      </c>
      <c r="I685" s="145">
        <v>11</v>
      </c>
      <c r="J685" s="145">
        <v>3</v>
      </c>
      <c r="K685" s="148">
        <v>50</v>
      </c>
      <c r="L685" s="148">
        <v>42.000336002688002</v>
      </c>
      <c r="M685" s="148">
        <v>42.000336002688002</v>
      </c>
    </row>
    <row r="686" spans="1:13" ht="16.5">
      <c r="A686" s="142" t="s">
        <v>1925</v>
      </c>
      <c r="B686" s="142" t="s">
        <v>1926</v>
      </c>
      <c r="C686" s="143" t="s">
        <v>179</v>
      </c>
      <c r="D686" s="142" t="s">
        <v>3384</v>
      </c>
      <c r="E686" s="144"/>
      <c r="F686" s="144" t="s">
        <v>246</v>
      </c>
      <c r="G686" s="144">
        <v>1</v>
      </c>
      <c r="H686" s="145">
        <v>1</v>
      </c>
      <c r="I686" s="145">
        <v>11</v>
      </c>
      <c r="J686" s="145">
        <v>3</v>
      </c>
      <c r="K686" s="148">
        <v>35</v>
      </c>
      <c r="L686" s="148">
        <v>30.582536148557701</v>
      </c>
      <c r="M686" s="148">
        <v>30.582536148557701</v>
      </c>
    </row>
    <row r="687" spans="1:13" ht="16.5">
      <c r="A687" s="142" t="s">
        <v>1927</v>
      </c>
      <c r="B687" s="142" t="s">
        <v>1926</v>
      </c>
      <c r="C687" s="143" t="s">
        <v>179</v>
      </c>
      <c r="D687" s="142" t="s">
        <v>3384</v>
      </c>
      <c r="E687" s="144"/>
      <c r="F687" s="144" t="s">
        <v>246</v>
      </c>
      <c r="G687" s="144">
        <v>1</v>
      </c>
      <c r="H687" s="145">
        <v>1</v>
      </c>
      <c r="I687" s="145">
        <v>11</v>
      </c>
      <c r="J687" s="145">
        <v>3</v>
      </c>
      <c r="K687" s="148">
        <v>35</v>
      </c>
      <c r="L687" s="148">
        <v>30.582536148557701</v>
      </c>
      <c r="M687" s="148">
        <v>30.582536148557701</v>
      </c>
    </row>
    <row r="688" spans="1:13" ht="16.5">
      <c r="A688" s="142" t="s">
        <v>1928</v>
      </c>
      <c r="B688" s="142" t="s">
        <v>1926</v>
      </c>
      <c r="C688" s="143" t="s">
        <v>179</v>
      </c>
      <c r="D688" s="142" t="s">
        <v>3384</v>
      </c>
      <c r="E688" s="144"/>
      <c r="F688" s="144" t="s">
        <v>246</v>
      </c>
      <c r="G688" s="144">
        <v>1</v>
      </c>
      <c r="H688" s="145">
        <v>1</v>
      </c>
      <c r="I688" s="145">
        <v>11</v>
      </c>
      <c r="J688" s="145">
        <v>3</v>
      </c>
      <c r="K688" s="148">
        <v>50</v>
      </c>
      <c r="L688" s="148">
        <v>41.447341153064997</v>
      </c>
      <c r="M688" s="148">
        <v>41.447341153064997</v>
      </c>
    </row>
    <row r="689" spans="1:13" ht="16.5">
      <c r="A689" s="142" t="s">
        <v>1929</v>
      </c>
      <c r="B689" s="142" t="s">
        <v>1930</v>
      </c>
      <c r="C689" s="143" t="s">
        <v>179</v>
      </c>
      <c r="D689" s="142" t="s">
        <v>3384</v>
      </c>
      <c r="E689" s="144"/>
      <c r="F689" s="144" t="s">
        <v>246</v>
      </c>
      <c r="G689" s="144">
        <v>1</v>
      </c>
      <c r="H689" s="145">
        <v>1</v>
      </c>
      <c r="I689" s="145">
        <v>12</v>
      </c>
      <c r="J689" s="145">
        <v>5</v>
      </c>
      <c r="K689" s="148">
        <v>52</v>
      </c>
      <c r="L689" s="148">
        <v>25</v>
      </c>
      <c r="M689" s="148">
        <v>25</v>
      </c>
    </row>
    <row r="690" spans="1:13" ht="16.5">
      <c r="A690" s="142" t="s">
        <v>1931</v>
      </c>
      <c r="B690" s="142" t="s">
        <v>1932</v>
      </c>
      <c r="C690" s="143" t="s">
        <v>179</v>
      </c>
      <c r="D690" s="142" t="s">
        <v>3384</v>
      </c>
      <c r="E690" s="144"/>
      <c r="F690" s="144" t="s">
        <v>246</v>
      </c>
      <c r="G690" s="144">
        <v>1</v>
      </c>
      <c r="H690" s="145">
        <v>0</v>
      </c>
      <c r="I690" s="145">
        <v>11</v>
      </c>
      <c r="J690" s="145">
        <v>2</v>
      </c>
      <c r="K690" s="148">
        <v>100</v>
      </c>
      <c r="L690" s="148">
        <v>100</v>
      </c>
      <c r="M690" s="148">
        <v>100</v>
      </c>
    </row>
    <row r="691" spans="1:13" ht="16.5">
      <c r="A691" s="142" t="s">
        <v>1933</v>
      </c>
      <c r="B691" s="142" t="s">
        <v>1932</v>
      </c>
      <c r="C691" s="143" t="s">
        <v>179</v>
      </c>
      <c r="D691" s="142" t="s">
        <v>3384</v>
      </c>
      <c r="E691" s="144"/>
      <c r="F691" s="144" t="s">
        <v>246</v>
      </c>
      <c r="G691" s="144">
        <v>1</v>
      </c>
      <c r="H691" s="145">
        <v>0</v>
      </c>
      <c r="I691" s="145">
        <v>11</v>
      </c>
      <c r="J691" s="145">
        <v>2</v>
      </c>
      <c r="K691" s="148">
        <v>110</v>
      </c>
      <c r="L691" s="148">
        <v>110</v>
      </c>
      <c r="M691" s="148">
        <v>110</v>
      </c>
    </row>
    <row r="692" spans="1:13" ht="16.5">
      <c r="A692" s="142" t="s">
        <v>1934</v>
      </c>
      <c r="B692" s="142" t="s">
        <v>1932</v>
      </c>
      <c r="C692" s="143" t="s">
        <v>179</v>
      </c>
      <c r="D692" s="142" t="s">
        <v>3384</v>
      </c>
      <c r="E692" s="144"/>
      <c r="F692" s="144" t="s">
        <v>246</v>
      </c>
      <c r="G692" s="144">
        <v>1</v>
      </c>
      <c r="H692" s="145">
        <v>0</v>
      </c>
      <c r="I692" s="145">
        <v>11</v>
      </c>
      <c r="J692" s="145">
        <v>2</v>
      </c>
      <c r="K692" s="148">
        <v>110</v>
      </c>
      <c r="L692" s="148">
        <v>110</v>
      </c>
      <c r="M692" s="148">
        <v>110</v>
      </c>
    </row>
    <row r="693" spans="1:13" ht="16.5">
      <c r="A693" s="142" t="s">
        <v>1935</v>
      </c>
      <c r="B693" s="142" t="s">
        <v>1932</v>
      </c>
      <c r="C693" s="143" t="s">
        <v>179</v>
      </c>
      <c r="D693" s="142" t="s">
        <v>3384</v>
      </c>
      <c r="E693" s="144"/>
      <c r="F693" s="144" t="s">
        <v>246</v>
      </c>
      <c r="G693" s="144">
        <v>1</v>
      </c>
      <c r="H693" s="145">
        <v>0</v>
      </c>
      <c r="I693" s="145">
        <v>11</v>
      </c>
      <c r="J693" s="145">
        <v>2</v>
      </c>
      <c r="K693" s="148">
        <v>110</v>
      </c>
      <c r="L693" s="148">
        <v>110</v>
      </c>
      <c r="M693" s="148">
        <v>110</v>
      </c>
    </row>
    <row r="694" spans="1:13" ht="16.5">
      <c r="A694" s="142" t="s">
        <v>1936</v>
      </c>
      <c r="B694" s="142" t="s">
        <v>1932</v>
      </c>
      <c r="C694" s="143" t="s">
        <v>179</v>
      </c>
      <c r="D694" s="142" t="s">
        <v>3384</v>
      </c>
      <c r="E694" s="144"/>
      <c r="F694" s="144" t="s">
        <v>246</v>
      </c>
      <c r="G694" s="144">
        <v>1</v>
      </c>
      <c r="H694" s="145">
        <v>0</v>
      </c>
      <c r="I694" s="145">
        <v>11</v>
      </c>
      <c r="J694" s="145">
        <v>2</v>
      </c>
      <c r="K694" s="148">
        <v>110</v>
      </c>
      <c r="L694" s="148">
        <v>110</v>
      </c>
      <c r="M694" s="148">
        <v>110</v>
      </c>
    </row>
    <row r="695" spans="1:13" ht="16.5">
      <c r="A695" s="142" t="s">
        <v>1937</v>
      </c>
      <c r="B695" s="142" t="s">
        <v>1938</v>
      </c>
      <c r="C695" s="143" t="s">
        <v>179</v>
      </c>
      <c r="D695" s="142" t="s">
        <v>3384</v>
      </c>
      <c r="E695" s="144"/>
      <c r="F695" s="144" t="s">
        <v>246</v>
      </c>
      <c r="G695" s="144">
        <v>1</v>
      </c>
      <c r="H695" s="145">
        <v>1</v>
      </c>
      <c r="I695" s="145">
        <v>11</v>
      </c>
      <c r="J695" s="145">
        <v>3</v>
      </c>
      <c r="K695" s="148">
        <v>50</v>
      </c>
      <c r="L695" s="148">
        <v>37.5</v>
      </c>
      <c r="M695" s="148">
        <v>37.5</v>
      </c>
    </row>
    <row r="696" spans="1:13" ht="16.5">
      <c r="A696" s="142" t="s">
        <v>1939</v>
      </c>
      <c r="B696" s="142" t="s">
        <v>1938</v>
      </c>
      <c r="C696" s="143" t="s">
        <v>179</v>
      </c>
      <c r="D696" s="142" t="s">
        <v>3384</v>
      </c>
      <c r="E696" s="144"/>
      <c r="F696" s="144" t="s">
        <v>246</v>
      </c>
      <c r="G696" s="144">
        <v>1</v>
      </c>
      <c r="H696" s="145">
        <v>1</v>
      </c>
      <c r="I696" s="145">
        <v>11</v>
      </c>
      <c r="J696" s="145">
        <v>3</v>
      </c>
      <c r="K696" s="148">
        <v>50</v>
      </c>
      <c r="L696" s="148">
        <v>37.5</v>
      </c>
      <c r="M696" s="148">
        <v>37.5</v>
      </c>
    </row>
    <row r="697" spans="1:13" ht="16.5">
      <c r="A697" s="142" t="s">
        <v>1940</v>
      </c>
      <c r="B697" s="142" t="s">
        <v>1938</v>
      </c>
      <c r="C697" s="143" t="s">
        <v>179</v>
      </c>
      <c r="D697" s="142" t="s">
        <v>3384</v>
      </c>
      <c r="E697" s="144"/>
      <c r="F697" s="144" t="s">
        <v>246</v>
      </c>
      <c r="G697" s="144">
        <v>1</v>
      </c>
      <c r="H697" s="145">
        <v>1</v>
      </c>
      <c r="I697" s="145">
        <v>11</v>
      </c>
      <c r="J697" s="145">
        <v>3</v>
      </c>
      <c r="K697" s="148">
        <v>50</v>
      </c>
      <c r="L697" s="148">
        <v>37.5</v>
      </c>
      <c r="M697" s="148">
        <v>37.5</v>
      </c>
    </row>
    <row r="698" spans="1:13" ht="16.5">
      <c r="A698" s="142" t="s">
        <v>1941</v>
      </c>
      <c r="B698" s="142" t="s">
        <v>1942</v>
      </c>
      <c r="C698" s="143" t="s">
        <v>179</v>
      </c>
      <c r="D698" s="142" t="s">
        <v>3384</v>
      </c>
      <c r="E698" s="144"/>
      <c r="F698" s="144" t="s">
        <v>246</v>
      </c>
      <c r="G698" s="144">
        <v>1</v>
      </c>
      <c r="H698" s="145">
        <v>0</v>
      </c>
      <c r="I698" s="145">
        <v>11</v>
      </c>
      <c r="J698" s="145">
        <v>4</v>
      </c>
      <c r="K698" s="148">
        <v>1</v>
      </c>
      <c r="L698" s="148">
        <v>31.982942430703599</v>
      </c>
      <c r="M698" s="148">
        <v>31.982942430703599</v>
      </c>
    </row>
    <row r="699" spans="1:13" ht="16.5">
      <c r="A699" s="142" t="s">
        <v>1943</v>
      </c>
      <c r="B699" s="142" t="s">
        <v>1942</v>
      </c>
      <c r="C699" s="143" t="s">
        <v>179</v>
      </c>
      <c r="D699" s="142" t="s">
        <v>3384</v>
      </c>
      <c r="E699" s="144"/>
      <c r="F699" s="144" t="s">
        <v>246</v>
      </c>
      <c r="G699" s="144">
        <v>1</v>
      </c>
      <c r="H699" s="145">
        <v>0</v>
      </c>
      <c r="I699" s="145">
        <v>10</v>
      </c>
      <c r="J699" s="145">
        <v>3</v>
      </c>
      <c r="K699" s="148">
        <v>1</v>
      </c>
      <c r="L699" s="148">
        <v>32.019704433497502</v>
      </c>
      <c r="M699" s="148">
        <v>32.019704433497502</v>
      </c>
    </row>
    <row r="700" spans="1:13" ht="16.5">
      <c r="A700" s="142" t="s">
        <v>1944</v>
      </c>
      <c r="B700" s="142" t="s">
        <v>1942</v>
      </c>
      <c r="C700" s="143" t="s">
        <v>179</v>
      </c>
      <c r="D700" s="142" t="s">
        <v>3384</v>
      </c>
      <c r="E700" s="144"/>
      <c r="F700" s="144" t="s">
        <v>246</v>
      </c>
      <c r="G700" s="144">
        <v>1</v>
      </c>
      <c r="H700" s="145">
        <v>0</v>
      </c>
      <c r="I700" s="145">
        <v>11</v>
      </c>
      <c r="J700" s="145">
        <v>4</v>
      </c>
      <c r="K700" s="148">
        <v>1</v>
      </c>
      <c r="L700" s="148">
        <v>31.982942430703599</v>
      </c>
      <c r="M700" s="148">
        <v>31.982942430703599</v>
      </c>
    </row>
    <row r="701" spans="1:13" ht="16.5">
      <c r="A701" s="142" t="s">
        <v>1945</v>
      </c>
      <c r="B701" s="142" t="s">
        <v>1942</v>
      </c>
      <c r="C701" s="143" t="s">
        <v>179</v>
      </c>
      <c r="D701" s="142" t="s">
        <v>3384</v>
      </c>
      <c r="E701" s="144"/>
      <c r="F701" s="144" t="s">
        <v>246</v>
      </c>
      <c r="G701" s="144">
        <v>1</v>
      </c>
      <c r="H701" s="145">
        <v>0</v>
      </c>
      <c r="I701" s="145">
        <v>11</v>
      </c>
      <c r="J701" s="145">
        <v>4</v>
      </c>
      <c r="K701" s="148">
        <v>1</v>
      </c>
      <c r="L701" s="148">
        <v>31.982942430703599</v>
      </c>
      <c r="M701" s="148">
        <v>31.982942430703599</v>
      </c>
    </row>
    <row r="702" spans="1:13" ht="16.5">
      <c r="A702" s="142" t="s">
        <v>1946</v>
      </c>
      <c r="B702" s="142" t="s">
        <v>1947</v>
      </c>
      <c r="C702" s="143" t="s">
        <v>179</v>
      </c>
      <c r="D702" s="142" t="s">
        <v>3384</v>
      </c>
      <c r="E702" s="144"/>
      <c r="F702" s="144" t="s">
        <v>246</v>
      </c>
      <c r="G702" s="144">
        <v>1</v>
      </c>
      <c r="H702" s="145">
        <v>2</v>
      </c>
      <c r="I702" s="145">
        <v>11</v>
      </c>
      <c r="J702" s="145">
        <v>5</v>
      </c>
      <c r="K702" s="148">
        <v>48.109965635738803</v>
      </c>
      <c r="L702" s="148">
        <v>36.082474226804102</v>
      </c>
      <c r="M702" s="148">
        <v>36.082474226804102</v>
      </c>
    </row>
    <row r="703" spans="1:13" ht="16.5">
      <c r="A703" s="142" t="s">
        <v>1948</v>
      </c>
      <c r="B703" s="142" t="s">
        <v>1947</v>
      </c>
      <c r="C703" s="143" t="s">
        <v>179</v>
      </c>
      <c r="D703" s="142" t="s">
        <v>3384</v>
      </c>
      <c r="E703" s="144"/>
      <c r="F703" s="144" t="s">
        <v>246</v>
      </c>
      <c r="G703" s="144">
        <v>1</v>
      </c>
      <c r="H703" s="145">
        <v>2</v>
      </c>
      <c r="I703" s="145">
        <v>11</v>
      </c>
      <c r="J703" s="145">
        <v>5</v>
      </c>
      <c r="K703" s="148">
        <v>48.109965635738803</v>
      </c>
      <c r="L703" s="148">
        <v>36.082474226804102</v>
      </c>
      <c r="M703" s="148">
        <v>36.082474226804102</v>
      </c>
    </row>
    <row r="704" spans="1:13" ht="16.5">
      <c r="A704" s="142" t="s">
        <v>1949</v>
      </c>
      <c r="B704" s="142" t="s">
        <v>1947</v>
      </c>
      <c r="C704" s="143" t="s">
        <v>179</v>
      </c>
      <c r="D704" s="142" t="s">
        <v>3384</v>
      </c>
      <c r="E704" s="144"/>
      <c r="F704" s="144" t="s">
        <v>246</v>
      </c>
      <c r="G704" s="144">
        <v>1</v>
      </c>
      <c r="H704" s="145">
        <v>2</v>
      </c>
      <c r="I704" s="145">
        <v>11</v>
      </c>
      <c r="J704" s="145">
        <v>5</v>
      </c>
      <c r="K704" s="148">
        <v>48.109965635738803</v>
      </c>
      <c r="L704" s="148">
        <v>36.082474226804102</v>
      </c>
      <c r="M704" s="148">
        <v>36.082474226804102</v>
      </c>
    </row>
    <row r="705" spans="1:13" ht="16.5">
      <c r="A705" s="142" t="s">
        <v>1950</v>
      </c>
      <c r="B705" s="142" t="s">
        <v>1947</v>
      </c>
      <c r="C705" s="143" t="s">
        <v>179</v>
      </c>
      <c r="D705" s="142" t="s">
        <v>3384</v>
      </c>
      <c r="E705" s="144"/>
      <c r="F705" s="144" t="s">
        <v>246</v>
      </c>
      <c r="G705" s="144">
        <v>1</v>
      </c>
      <c r="H705" s="145">
        <v>2</v>
      </c>
      <c r="I705" s="145">
        <v>11</v>
      </c>
      <c r="J705" s="145">
        <v>4</v>
      </c>
      <c r="K705" s="148">
        <v>45.319990029602202</v>
      </c>
      <c r="L705" s="148">
        <v>33.989992522201597</v>
      </c>
      <c r="M705" s="148">
        <v>33.989992522201597</v>
      </c>
    </row>
    <row r="706" spans="1:13" ht="16.5">
      <c r="A706" s="142" t="s">
        <v>1951</v>
      </c>
      <c r="B706" s="142" t="s">
        <v>1947</v>
      </c>
      <c r="C706" s="143" t="s">
        <v>179</v>
      </c>
      <c r="D706" s="142" t="s">
        <v>3384</v>
      </c>
      <c r="E706" s="144"/>
      <c r="F706" s="144" t="s">
        <v>246</v>
      </c>
      <c r="G706" s="144">
        <v>1</v>
      </c>
      <c r="H706" s="145">
        <v>2</v>
      </c>
      <c r="I706" s="145">
        <v>11</v>
      </c>
      <c r="J706" s="145">
        <v>5</v>
      </c>
      <c r="K706" s="148">
        <v>48.109965635738803</v>
      </c>
      <c r="L706" s="148">
        <v>36.082474226804102</v>
      </c>
      <c r="M706" s="148">
        <v>36.082474226804102</v>
      </c>
    </row>
    <row r="707" spans="1:13" ht="16.5">
      <c r="A707" s="142" t="s">
        <v>1952</v>
      </c>
      <c r="B707" s="142" t="s">
        <v>1947</v>
      </c>
      <c r="C707" s="143" t="s">
        <v>179</v>
      </c>
      <c r="D707" s="142" t="s">
        <v>3384</v>
      </c>
      <c r="E707" s="144"/>
      <c r="F707" s="144" t="s">
        <v>246</v>
      </c>
      <c r="G707" s="144">
        <v>1</v>
      </c>
      <c r="H707" s="145">
        <v>2</v>
      </c>
      <c r="I707" s="145">
        <v>11</v>
      </c>
      <c r="J707" s="145">
        <v>5</v>
      </c>
      <c r="K707" s="148">
        <v>48.109965635738803</v>
      </c>
      <c r="L707" s="148">
        <v>36.082474226804102</v>
      </c>
      <c r="M707" s="148">
        <v>36.082474226804102</v>
      </c>
    </row>
    <row r="708" spans="1:13" ht="16.5">
      <c r="A708" s="142" t="s">
        <v>1953</v>
      </c>
      <c r="B708" s="142" t="s">
        <v>1947</v>
      </c>
      <c r="C708" s="143" t="s">
        <v>179</v>
      </c>
      <c r="D708" s="142" t="s">
        <v>3384</v>
      </c>
      <c r="E708" s="144"/>
      <c r="F708" s="144" t="s">
        <v>246</v>
      </c>
      <c r="G708" s="144">
        <v>1</v>
      </c>
      <c r="H708" s="145">
        <v>2</v>
      </c>
      <c r="I708" s="145">
        <v>11</v>
      </c>
      <c r="J708" s="145">
        <v>5</v>
      </c>
      <c r="K708" s="148">
        <v>48.109965635738803</v>
      </c>
      <c r="L708" s="148">
        <v>36.082474226804102</v>
      </c>
      <c r="M708" s="148">
        <v>36.082474226804102</v>
      </c>
    </row>
    <row r="709" spans="1:13" ht="16.5">
      <c r="A709" s="142" t="s">
        <v>1954</v>
      </c>
      <c r="B709" s="142" t="s">
        <v>1955</v>
      </c>
      <c r="C709" s="143" t="s">
        <v>179</v>
      </c>
      <c r="D709" s="142" t="s">
        <v>3384</v>
      </c>
      <c r="E709" s="144"/>
      <c r="F709" s="144" t="s">
        <v>286</v>
      </c>
      <c r="G709" s="144">
        <v>1</v>
      </c>
      <c r="H709" s="145">
        <v>0</v>
      </c>
      <c r="I709" s="145">
        <v>11</v>
      </c>
      <c r="J709" s="145">
        <v>4</v>
      </c>
      <c r="K709" s="148">
        <v>50</v>
      </c>
      <c r="L709" s="148">
        <v>25</v>
      </c>
      <c r="M709" s="148">
        <v>25</v>
      </c>
    </row>
    <row r="710" spans="1:13" ht="16.5">
      <c r="A710" s="142" t="s">
        <v>1956</v>
      </c>
      <c r="B710" s="142" t="s">
        <v>1955</v>
      </c>
      <c r="C710" s="143" t="s">
        <v>179</v>
      </c>
      <c r="D710" s="142" t="s">
        <v>3384</v>
      </c>
      <c r="E710" s="144"/>
      <c r="F710" s="144" t="s">
        <v>286</v>
      </c>
      <c r="G710" s="144">
        <v>1</v>
      </c>
      <c r="H710" s="145">
        <v>0</v>
      </c>
      <c r="I710" s="145">
        <v>11</v>
      </c>
      <c r="J710" s="145">
        <v>4</v>
      </c>
      <c r="K710" s="148">
        <v>50</v>
      </c>
      <c r="L710" s="148">
        <v>22.82608199433</v>
      </c>
      <c r="M710" s="148">
        <v>22.82608199433</v>
      </c>
    </row>
    <row r="711" spans="1:13" ht="16.5">
      <c r="A711" s="142" t="s">
        <v>1957</v>
      </c>
      <c r="B711" s="142" t="s">
        <v>1955</v>
      </c>
      <c r="C711" s="143" t="s">
        <v>179</v>
      </c>
      <c r="D711" s="142" t="s">
        <v>3384</v>
      </c>
      <c r="E711" s="144"/>
      <c r="F711" s="144" t="s">
        <v>286</v>
      </c>
      <c r="G711" s="144">
        <v>1</v>
      </c>
      <c r="H711" s="145">
        <v>0</v>
      </c>
      <c r="I711" s="145">
        <v>11</v>
      </c>
      <c r="J711" s="145">
        <v>4</v>
      </c>
      <c r="K711" s="148">
        <v>50</v>
      </c>
      <c r="L711" s="148">
        <v>22.82608199433</v>
      </c>
      <c r="M711" s="148">
        <v>22.82608199433</v>
      </c>
    </row>
    <row r="712" spans="1:13" ht="16.5">
      <c r="A712" s="142" t="s">
        <v>1958</v>
      </c>
      <c r="B712" s="142" t="s">
        <v>1955</v>
      </c>
      <c r="C712" s="143" t="s">
        <v>179</v>
      </c>
      <c r="D712" s="142" t="s">
        <v>3384</v>
      </c>
      <c r="E712" s="144"/>
      <c r="F712" s="144" t="s">
        <v>286</v>
      </c>
      <c r="G712" s="144">
        <v>1</v>
      </c>
      <c r="H712" s="145">
        <v>0</v>
      </c>
      <c r="I712" s="145">
        <v>11</v>
      </c>
      <c r="J712" s="145">
        <v>4</v>
      </c>
      <c r="K712" s="148">
        <v>50</v>
      </c>
      <c r="L712" s="148">
        <v>22.82608199433</v>
      </c>
      <c r="M712" s="148">
        <v>22.82608199433</v>
      </c>
    </row>
    <row r="713" spans="1:13" ht="16.5">
      <c r="A713" s="142" t="s">
        <v>1959</v>
      </c>
      <c r="B713" s="142" t="s">
        <v>1955</v>
      </c>
      <c r="C713" s="143" t="s">
        <v>179</v>
      </c>
      <c r="D713" s="142" t="s">
        <v>3384</v>
      </c>
      <c r="E713" s="144"/>
      <c r="F713" s="144" t="s">
        <v>286</v>
      </c>
      <c r="G713" s="144">
        <v>1</v>
      </c>
      <c r="H713" s="145">
        <v>0</v>
      </c>
      <c r="I713" s="145">
        <v>11</v>
      </c>
      <c r="J713" s="145">
        <v>4</v>
      </c>
      <c r="K713" s="148">
        <v>50</v>
      </c>
      <c r="L713" s="148">
        <v>22.82608199433</v>
      </c>
      <c r="M713" s="148">
        <v>22.82608199433</v>
      </c>
    </row>
    <row r="714" spans="1:13" ht="16.5">
      <c r="A714" s="142" t="s">
        <v>1960</v>
      </c>
      <c r="B714" s="142" t="s">
        <v>1955</v>
      </c>
      <c r="C714" s="143" t="s">
        <v>179</v>
      </c>
      <c r="D714" s="142" t="s">
        <v>3384</v>
      </c>
      <c r="E714" s="144"/>
      <c r="F714" s="144" t="s">
        <v>286</v>
      </c>
      <c r="G714" s="144">
        <v>1</v>
      </c>
      <c r="H714" s="145">
        <v>0</v>
      </c>
      <c r="I714" s="145">
        <v>11</v>
      </c>
      <c r="J714" s="145">
        <v>4</v>
      </c>
      <c r="K714" s="148">
        <v>50</v>
      </c>
      <c r="L714" s="148">
        <v>22.82608199433</v>
      </c>
      <c r="M714" s="148">
        <v>22.82608199433</v>
      </c>
    </row>
    <row r="715" spans="1:13" ht="16.5">
      <c r="A715" s="142" t="s">
        <v>1961</v>
      </c>
      <c r="B715" s="142" t="s">
        <v>1962</v>
      </c>
      <c r="C715" s="143" t="s">
        <v>179</v>
      </c>
      <c r="D715" s="142" t="s">
        <v>3384</v>
      </c>
      <c r="E715" s="144"/>
      <c r="F715" s="144" t="s">
        <v>277</v>
      </c>
      <c r="G715" s="144">
        <v>1</v>
      </c>
      <c r="H715" s="145">
        <v>1</v>
      </c>
      <c r="I715" s="145">
        <v>10</v>
      </c>
      <c r="J715" s="145">
        <v>3</v>
      </c>
      <c r="K715" s="148">
        <v>43.75</v>
      </c>
      <c r="L715" s="148">
        <v>43.75</v>
      </c>
      <c r="M715" s="148">
        <v>43.75</v>
      </c>
    </row>
    <row r="716" spans="1:13" ht="16.5">
      <c r="A716" s="142" t="s">
        <v>1963</v>
      </c>
      <c r="B716" s="142" t="s">
        <v>1962</v>
      </c>
      <c r="C716" s="143" t="s">
        <v>179</v>
      </c>
      <c r="D716" s="142" t="s">
        <v>3384</v>
      </c>
      <c r="E716" s="144"/>
      <c r="F716" s="144" t="s">
        <v>277</v>
      </c>
      <c r="G716" s="144">
        <v>1</v>
      </c>
      <c r="H716" s="145">
        <v>1</v>
      </c>
      <c r="I716" s="145">
        <v>10</v>
      </c>
      <c r="J716" s="145">
        <v>3</v>
      </c>
      <c r="K716" s="148">
        <v>43.75</v>
      </c>
      <c r="L716" s="148">
        <v>43.75</v>
      </c>
      <c r="M716" s="148">
        <v>43.75</v>
      </c>
    </row>
    <row r="717" spans="1:13" ht="16.5">
      <c r="A717" s="142" t="s">
        <v>1964</v>
      </c>
      <c r="B717" s="142" t="s">
        <v>1962</v>
      </c>
      <c r="C717" s="143" t="s">
        <v>179</v>
      </c>
      <c r="D717" s="142" t="s">
        <v>3384</v>
      </c>
      <c r="E717" s="144"/>
      <c r="F717" s="144" t="s">
        <v>277</v>
      </c>
      <c r="G717" s="144">
        <v>1</v>
      </c>
      <c r="H717" s="145">
        <v>1</v>
      </c>
      <c r="I717" s="145">
        <v>10</v>
      </c>
      <c r="J717" s="145">
        <v>3</v>
      </c>
      <c r="K717" s="148">
        <v>40.599715801989397</v>
      </c>
      <c r="L717" s="148">
        <v>40.599715801989397</v>
      </c>
      <c r="M717" s="148">
        <v>40.599715801989397</v>
      </c>
    </row>
    <row r="718" spans="1:13" ht="16.5">
      <c r="A718" s="142" t="s">
        <v>1965</v>
      </c>
      <c r="B718" s="142" t="s">
        <v>1962</v>
      </c>
      <c r="C718" s="143" t="s">
        <v>179</v>
      </c>
      <c r="D718" s="142" t="s">
        <v>3384</v>
      </c>
      <c r="E718" s="144"/>
      <c r="F718" s="144" t="s">
        <v>277</v>
      </c>
      <c r="G718" s="144">
        <v>1</v>
      </c>
      <c r="H718" s="145">
        <v>1</v>
      </c>
      <c r="I718" s="145">
        <v>10</v>
      </c>
      <c r="J718" s="145">
        <v>3</v>
      </c>
      <c r="K718" s="148">
        <v>46.200046200046202</v>
      </c>
      <c r="L718" s="148">
        <v>46.200046200046202</v>
      </c>
      <c r="M718" s="148">
        <v>46.200046200046202</v>
      </c>
    </row>
    <row r="719" spans="1:13" ht="16.5">
      <c r="A719" s="142" t="s">
        <v>1966</v>
      </c>
      <c r="B719" s="142" t="s">
        <v>1962</v>
      </c>
      <c r="C719" s="143" t="s">
        <v>179</v>
      </c>
      <c r="D719" s="142" t="s">
        <v>3384</v>
      </c>
      <c r="E719" s="144"/>
      <c r="F719" s="144" t="s">
        <v>277</v>
      </c>
      <c r="G719" s="144">
        <v>1</v>
      </c>
      <c r="H719" s="145">
        <v>2</v>
      </c>
      <c r="I719" s="145">
        <v>10</v>
      </c>
      <c r="J719" s="145">
        <v>4</v>
      </c>
      <c r="K719" s="148">
        <v>85.795454545454504</v>
      </c>
      <c r="L719" s="148">
        <v>47.1875</v>
      </c>
      <c r="M719" s="148">
        <v>47.1875</v>
      </c>
    </row>
    <row r="720" spans="1:13" ht="16.5">
      <c r="A720" s="142" t="s">
        <v>1967</v>
      </c>
      <c r="B720" s="142" t="s">
        <v>1962</v>
      </c>
      <c r="C720" s="143" t="s">
        <v>179</v>
      </c>
      <c r="D720" s="142" t="s">
        <v>3384</v>
      </c>
      <c r="E720" s="144"/>
      <c r="F720" s="144" t="s">
        <v>277</v>
      </c>
      <c r="G720" s="144">
        <v>1</v>
      </c>
      <c r="H720" s="145">
        <v>1</v>
      </c>
      <c r="I720" s="145">
        <v>10</v>
      </c>
      <c r="J720" s="145">
        <v>4</v>
      </c>
      <c r="K720" s="148">
        <v>48.701298701298697</v>
      </c>
      <c r="L720" s="148">
        <v>48.701298701298697</v>
      </c>
      <c r="M720" s="148">
        <v>48.701298701298697</v>
      </c>
    </row>
    <row r="721" spans="1:13" ht="16.5">
      <c r="A721" s="142" t="s">
        <v>1968</v>
      </c>
      <c r="B721" s="142" t="s">
        <v>1969</v>
      </c>
      <c r="C721" s="143" t="s">
        <v>179</v>
      </c>
      <c r="D721" s="142" t="s">
        <v>3384</v>
      </c>
      <c r="E721" s="144"/>
      <c r="F721" s="144" t="s">
        <v>246</v>
      </c>
      <c r="G721" s="144">
        <v>1</v>
      </c>
      <c r="H721" s="145">
        <v>2</v>
      </c>
      <c r="I721" s="145">
        <v>10</v>
      </c>
      <c r="J721" s="145">
        <v>3</v>
      </c>
      <c r="K721" s="148">
        <v>25</v>
      </c>
      <c r="L721" s="148">
        <v>25</v>
      </c>
      <c r="M721" s="148">
        <v>25</v>
      </c>
    </row>
    <row r="722" spans="1:13" ht="16.5">
      <c r="A722" s="142" t="s">
        <v>1970</v>
      </c>
      <c r="B722" s="142" t="s">
        <v>1969</v>
      </c>
      <c r="C722" s="143" t="s">
        <v>179</v>
      </c>
      <c r="D722" s="142" t="s">
        <v>3384</v>
      </c>
      <c r="E722" s="144"/>
      <c r="F722" s="144" t="s">
        <v>246</v>
      </c>
      <c r="G722" s="144">
        <v>1</v>
      </c>
      <c r="H722" s="145">
        <v>2</v>
      </c>
      <c r="I722" s="145">
        <v>10</v>
      </c>
      <c r="J722" s="145">
        <v>3</v>
      </c>
      <c r="K722" s="148">
        <v>20.454554752070301</v>
      </c>
      <c r="L722" s="148">
        <v>20.454554752070301</v>
      </c>
      <c r="M722" s="148">
        <v>20.454554752070301</v>
      </c>
    </row>
    <row r="723" spans="1:13" ht="16.5">
      <c r="A723" s="142" t="s">
        <v>1971</v>
      </c>
      <c r="B723" s="142" t="s">
        <v>1969</v>
      </c>
      <c r="C723" s="143" t="s">
        <v>179</v>
      </c>
      <c r="D723" s="142" t="s">
        <v>3384</v>
      </c>
      <c r="E723" s="144"/>
      <c r="F723" s="144" t="s">
        <v>246</v>
      </c>
      <c r="G723" s="144">
        <v>1</v>
      </c>
      <c r="H723" s="145">
        <v>2</v>
      </c>
      <c r="I723" s="145">
        <v>10</v>
      </c>
      <c r="J723" s="145">
        <v>3</v>
      </c>
      <c r="K723" s="148">
        <v>20.454554752070301</v>
      </c>
      <c r="L723" s="148">
        <v>20.454554752070301</v>
      </c>
      <c r="M723" s="148">
        <v>20.454554752070301</v>
      </c>
    </row>
    <row r="724" spans="1:13" ht="16.5">
      <c r="A724" s="142" t="s">
        <v>1972</v>
      </c>
      <c r="B724" s="142" t="s">
        <v>1969</v>
      </c>
      <c r="C724" s="143" t="s">
        <v>179</v>
      </c>
      <c r="D724" s="142" t="s">
        <v>3384</v>
      </c>
      <c r="E724" s="144"/>
      <c r="F724" s="144" t="s">
        <v>246</v>
      </c>
      <c r="G724" s="144">
        <v>1</v>
      </c>
      <c r="H724" s="145">
        <v>2</v>
      </c>
      <c r="I724" s="145">
        <v>10</v>
      </c>
      <c r="J724" s="145">
        <v>3</v>
      </c>
      <c r="K724" s="148">
        <v>20.454554752070301</v>
      </c>
      <c r="L724" s="148">
        <v>20.454554752070301</v>
      </c>
      <c r="M724" s="148">
        <v>20.454554752070301</v>
      </c>
    </row>
    <row r="725" spans="1:13" ht="16.5">
      <c r="A725" s="142" t="s">
        <v>1973</v>
      </c>
      <c r="B725" s="142" t="s">
        <v>1974</v>
      </c>
      <c r="C725" s="143" t="s">
        <v>179</v>
      </c>
      <c r="D725" s="142" t="s">
        <v>3384</v>
      </c>
      <c r="E725" s="144"/>
      <c r="F725" s="144" t="s">
        <v>246</v>
      </c>
      <c r="G725" s="144">
        <v>1</v>
      </c>
      <c r="H725" s="145">
        <v>1</v>
      </c>
      <c r="I725" s="145">
        <v>11</v>
      </c>
      <c r="J725" s="145">
        <v>2</v>
      </c>
      <c r="K725" s="148">
        <v>18.75</v>
      </c>
      <c r="L725" s="148">
        <v>37.5</v>
      </c>
      <c r="M725" s="148">
        <v>37.5</v>
      </c>
    </row>
    <row r="726" spans="1:13" ht="16.5">
      <c r="A726" s="142" t="s">
        <v>1975</v>
      </c>
      <c r="B726" s="142" t="s">
        <v>1974</v>
      </c>
      <c r="C726" s="143" t="s">
        <v>179</v>
      </c>
      <c r="D726" s="142" t="s">
        <v>3384</v>
      </c>
      <c r="E726" s="144"/>
      <c r="F726" s="144" t="s">
        <v>246</v>
      </c>
      <c r="G726" s="144">
        <v>1</v>
      </c>
      <c r="H726" s="145">
        <v>2</v>
      </c>
      <c r="I726" s="145">
        <v>11</v>
      </c>
      <c r="J726" s="145">
        <v>2</v>
      </c>
      <c r="K726" s="148">
        <v>16.4062628173928</v>
      </c>
      <c r="L726" s="148">
        <v>16.4062628173928</v>
      </c>
      <c r="M726" s="148">
        <v>16.4062628173928</v>
      </c>
    </row>
    <row r="727" spans="1:13" ht="16.5">
      <c r="A727" s="142" t="s">
        <v>1976</v>
      </c>
      <c r="B727" s="142" t="s">
        <v>1974</v>
      </c>
      <c r="C727" s="143" t="s">
        <v>179</v>
      </c>
      <c r="D727" s="142" t="s">
        <v>3384</v>
      </c>
      <c r="E727" s="144"/>
      <c r="F727" s="144" t="s">
        <v>246</v>
      </c>
      <c r="G727" s="144">
        <v>1</v>
      </c>
      <c r="H727" s="145">
        <v>2</v>
      </c>
      <c r="I727" s="145">
        <v>10</v>
      </c>
      <c r="J727" s="145">
        <v>3</v>
      </c>
      <c r="K727" s="148">
        <v>28.448261147451099</v>
      </c>
      <c r="L727" s="148">
        <v>28.448261147451099</v>
      </c>
      <c r="M727" s="148">
        <v>28.448261147451099</v>
      </c>
    </row>
    <row r="728" spans="1:13" ht="16.5">
      <c r="A728" s="142" t="s">
        <v>1977</v>
      </c>
      <c r="B728" s="142" t="s">
        <v>1974</v>
      </c>
      <c r="C728" s="143" t="s">
        <v>179</v>
      </c>
      <c r="D728" s="142" t="s">
        <v>3384</v>
      </c>
      <c r="E728" s="144"/>
      <c r="F728" s="144" t="s">
        <v>246</v>
      </c>
      <c r="G728" s="144">
        <v>1</v>
      </c>
      <c r="H728" s="145">
        <v>2</v>
      </c>
      <c r="I728" s="145">
        <v>10</v>
      </c>
      <c r="J728" s="145">
        <v>3</v>
      </c>
      <c r="K728" s="148">
        <v>18.103457639719501</v>
      </c>
      <c r="L728" s="148">
        <v>18.103457639719501</v>
      </c>
      <c r="M728" s="148">
        <v>18.103457639719501</v>
      </c>
    </row>
    <row r="729" spans="1:13" ht="16.5">
      <c r="A729" s="142" t="s">
        <v>1978</v>
      </c>
      <c r="B729" s="142" t="s">
        <v>1974</v>
      </c>
      <c r="C729" s="143" t="s">
        <v>179</v>
      </c>
      <c r="D729" s="142" t="s">
        <v>3384</v>
      </c>
      <c r="E729" s="144"/>
      <c r="F729" s="144" t="s">
        <v>246</v>
      </c>
      <c r="G729" s="144">
        <v>1</v>
      </c>
      <c r="H729" s="145">
        <v>2</v>
      </c>
      <c r="I729" s="145">
        <v>10</v>
      </c>
      <c r="J729" s="145">
        <v>3</v>
      </c>
      <c r="K729" s="148">
        <v>28.462998102466798</v>
      </c>
      <c r="L729" s="148">
        <v>28.462998102466798</v>
      </c>
      <c r="M729" s="148">
        <v>28.462998102466798</v>
      </c>
    </row>
    <row r="730" spans="1:13" ht="16.5">
      <c r="A730" s="142" t="s">
        <v>1979</v>
      </c>
      <c r="B730" s="142" t="s">
        <v>1980</v>
      </c>
      <c r="C730" s="143" t="s">
        <v>179</v>
      </c>
      <c r="D730" s="142" t="s">
        <v>3384</v>
      </c>
      <c r="E730" s="144"/>
      <c r="F730" s="144" t="s">
        <v>246</v>
      </c>
      <c r="G730" s="144">
        <v>1</v>
      </c>
      <c r="H730" s="145">
        <v>1</v>
      </c>
      <c r="I730" s="145">
        <v>10</v>
      </c>
      <c r="J730" s="145">
        <v>3</v>
      </c>
      <c r="K730" s="148">
        <v>33.599973120021502</v>
      </c>
      <c r="L730" s="148">
        <v>33.599973120021502</v>
      </c>
      <c r="M730" s="148">
        <v>33.599973120021502</v>
      </c>
    </row>
    <row r="731" spans="1:13" ht="16.5">
      <c r="A731" s="142" t="s">
        <v>1981</v>
      </c>
      <c r="B731" s="142" t="s">
        <v>1980</v>
      </c>
      <c r="C731" s="143" t="s">
        <v>179</v>
      </c>
      <c r="D731" s="142" t="s">
        <v>3384</v>
      </c>
      <c r="E731" s="144"/>
      <c r="F731" s="144" t="s">
        <v>246</v>
      </c>
      <c r="G731" s="144">
        <v>1</v>
      </c>
      <c r="H731" s="145">
        <v>1</v>
      </c>
      <c r="I731" s="145">
        <v>10</v>
      </c>
      <c r="J731" s="145">
        <v>3</v>
      </c>
      <c r="K731" s="148">
        <v>33.599973120021502</v>
      </c>
      <c r="L731" s="148">
        <v>33.599973120021502</v>
      </c>
      <c r="M731" s="148">
        <v>33.599973120021502</v>
      </c>
    </row>
    <row r="732" spans="1:13" ht="16.5">
      <c r="A732" s="142" t="s">
        <v>1982</v>
      </c>
      <c r="B732" s="142" t="s">
        <v>1980</v>
      </c>
      <c r="C732" s="143" t="s">
        <v>179</v>
      </c>
      <c r="D732" s="142" t="s">
        <v>3384</v>
      </c>
      <c r="E732" s="144"/>
      <c r="F732" s="144" t="s">
        <v>246</v>
      </c>
      <c r="G732" s="144">
        <v>1</v>
      </c>
      <c r="H732" s="145">
        <v>2</v>
      </c>
      <c r="I732" s="145">
        <v>10</v>
      </c>
      <c r="J732" s="145">
        <v>3</v>
      </c>
      <c r="K732" s="148">
        <v>35.151515151515099</v>
      </c>
      <c r="L732" s="148">
        <v>26.363636363636399</v>
      </c>
      <c r="M732" s="148">
        <v>26.363636363636399</v>
      </c>
    </row>
    <row r="733" spans="1:13" ht="16.5">
      <c r="A733" s="142" t="s">
        <v>1983</v>
      </c>
      <c r="B733" s="142" t="s">
        <v>1984</v>
      </c>
      <c r="C733" s="143" t="s">
        <v>179</v>
      </c>
      <c r="D733" s="142" t="s">
        <v>3384</v>
      </c>
      <c r="E733" s="144"/>
      <c r="F733" s="144" t="s">
        <v>246</v>
      </c>
      <c r="G733" s="144">
        <v>1</v>
      </c>
      <c r="H733" s="145">
        <v>2</v>
      </c>
      <c r="I733" s="145">
        <v>10</v>
      </c>
      <c r="J733" s="145">
        <v>3</v>
      </c>
      <c r="K733" s="148">
        <v>16.071434311226501</v>
      </c>
      <c r="L733" s="148">
        <v>16.071434311226501</v>
      </c>
      <c r="M733" s="148">
        <v>16.071434311226501</v>
      </c>
    </row>
    <row r="734" spans="1:13" ht="16.5">
      <c r="A734" s="142" t="s">
        <v>1985</v>
      </c>
      <c r="B734" s="142" t="s">
        <v>1986</v>
      </c>
      <c r="C734" s="143" t="s">
        <v>179</v>
      </c>
      <c r="D734" s="142" t="s">
        <v>3384</v>
      </c>
      <c r="E734" s="144"/>
      <c r="F734" s="144" t="s">
        <v>246</v>
      </c>
      <c r="G734" s="144">
        <v>1</v>
      </c>
      <c r="H734" s="145">
        <v>2</v>
      </c>
      <c r="I734" s="145">
        <v>10</v>
      </c>
      <c r="J734" s="145">
        <v>3</v>
      </c>
      <c r="K734" s="148">
        <v>29.464280452807099</v>
      </c>
      <c r="L734" s="148">
        <v>29.464280452807099</v>
      </c>
      <c r="M734" s="148">
        <v>29.464280452807099</v>
      </c>
    </row>
    <row r="735" spans="1:13" ht="16.5">
      <c r="A735" s="142" t="s">
        <v>1987</v>
      </c>
      <c r="B735" s="142" t="s">
        <v>1984</v>
      </c>
      <c r="C735" s="143" t="s">
        <v>179</v>
      </c>
      <c r="D735" s="142" t="s">
        <v>3384</v>
      </c>
      <c r="E735" s="144"/>
      <c r="F735" s="144" t="s">
        <v>246</v>
      </c>
      <c r="G735" s="144">
        <v>1</v>
      </c>
      <c r="H735" s="145">
        <v>2</v>
      </c>
      <c r="I735" s="145">
        <v>10</v>
      </c>
      <c r="J735" s="145">
        <v>3</v>
      </c>
      <c r="K735" s="148">
        <v>16.071434311226501</v>
      </c>
      <c r="L735" s="148">
        <v>16.071434311226501</v>
      </c>
      <c r="M735" s="148">
        <v>16.071434311226501</v>
      </c>
    </row>
    <row r="736" spans="1:13" ht="16.5">
      <c r="A736" s="142" t="s">
        <v>1988</v>
      </c>
      <c r="B736" s="142" t="s">
        <v>1986</v>
      </c>
      <c r="C736" s="143" t="s">
        <v>179</v>
      </c>
      <c r="D736" s="142" t="s">
        <v>3384</v>
      </c>
      <c r="E736" s="144"/>
      <c r="F736" s="144" t="s">
        <v>246</v>
      </c>
      <c r="G736" s="144">
        <v>1</v>
      </c>
      <c r="H736" s="145">
        <v>2</v>
      </c>
      <c r="I736" s="145">
        <v>10</v>
      </c>
      <c r="J736" s="145">
        <v>3</v>
      </c>
      <c r="K736" s="148">
        <v>20.999874000756002</v>
      </c>
      <c r="L736" s="148">
        <v>20.999874000756002</v>
      </c>
      <c r="M736" s="148">
        <v>20.999874000756002</v>
      </c>
    </row>
    <row r="737" spans="1:13" ht="16.5">
      <c r="A737" s="142" t="s">
        <v>1989</v>
      </c>
      <c r="B737" s="142" t="s">
        <v>1986</v>
      </c>
      <c r="C737" s="143" t="s">
        <v>179</v>
      </c>
      <c r="D737" s="142" t="s">
        <v>3384</v>
      </c>
      <c r="E737" s="144"/>
      <c r="F737" s="144" t="s">
        <v>246</v>
      </c>
      <c r="G737" s="144">
        <v>1</v>
      </c>
      <c r="H737" s="145">
        <v>2</v>
      </c>
      <c r="I737" s="145">
        <v>10</v>
      </c>
      <c r="J737" s="145">
        <v>3</v>
      </c>
      <c r="K737" s="148">
        <v>21.428571428571399</v>
      </c>
      <c r="L737" s="148">
        <v>21.428571428571399</v>
      </c>
      <c r="M737" s="148">
        <v>21.428571428571399</v>
      </c>
    </row>
    <row r="738" spans="1:13" ht="16.5">
      <c r="A738" s="142" t="s">
        <v>1990</v>
      </c>
      <c r="B738" s="142" t="s">
        <v>1986</v>
      </c>
      <c r="C738" s="143" t="s">
        <v>179</v>
      </c>
      <c r="D738" s="142" t="s">
        <v>3384</v>
      </c>
      <c r="E738" s="144"/>
      <c r="F738" s="144" t="s">
        <v>246</v>
      </c>
      <c r="G738" s="144">
        <v>1</v>
      </c>
      <c r="H738" s="145">
        <v>2</v>
      </c>
      <c r="I738" s="145">
        <v>10</v>
      </c>
      <c r="J738" s="145">
        <v>3</v>
      </c>
      <c r="K738" s="148">
        <v>16.0771704180064</v>
      </c>
      <c r="L738" s="148">
        <v>16.0771704180064</v>
      </c>
      <c r="M738" s="148">
        <v>16.0771704180064</v>
      </c>
    </row>
    <row r="739" spans="1:13" ht="16.5">
      <c r="A739" s="142" t="s">
        <v>1991</v>
      </c>
      <c r="B739" s="142" t="s">
        <v>1986</v>
      </c>
      <c r="C739" s="143" t="s">
        <v>179</v>
      </c>
      <c r="D739" s="142" t="s">
        <v>3384</v>
      </c>
      <c r="E739" s="144"/>
      <c r="F739" s="144" t="s">
        <v>246</v>
      </c>
      <c r="G739" s="144">
        <v>1</v>
      </c>
      <c r="H739" s="145">
        <v>2</v>
      </c>
      <c r="I739" s="145">
        <v>10</v>
      </c>
      <c r="J739" s="145">
        <v>3</v>
      </c>
      <c r="K739" s="148">
        <v>16.0771704180064</v>
      </c>
      <c r="L739" s="148">
        <v>16.0771704180064</v>
      </c>
      <c r="M739" s="148">
        <v>16.0771704180064</v>
      </c>
    </row>
    <row r="740" spans="1:13" ht="16.5">
      <c r="A740" s="142" t="s">
        <v>1992</v>
      </c>
      <c r="B740" s="142" t="s">
        <v>1986</v>
      </c>
      <c r="C740" s="143" t="s">
        <v>179</v>
      </c>
      <c r="D740" s="142" t="s">
        <v>3384</v>
      </c>
      <c r="E740" s="144"/>
      <c r="F740" s="144" t="s">
        <v>246</v>
      </c>
      <c r="G740" s="144">
        <v>1</v>
      </c>
      <c r="H740" s="145">
        <v>2</v>
      </c>
      <c r="I740" s="145">
        <v>10</v>
      </c>
      <c r="J740" s="145">
        <v>3</v>
      </c>
      <c r="K740" s="148">
        <v>16.0771704180064</v>
      </c>
      <c r="L740" s="148">
        <v>16.0771704180064</v>
      </c>
      <c r="M740" s="148">
        <v>16.0771704180064</v>
      </c>
    </row>
    <row r="741" spans="1:13" ht="16.5">
      <c r="A741" s="142" t="s">
        <v>1993</v>
      </c>
      <c r="B741" s="142" t="s">
        <v>1984</v>
      </c>
      <c r="C741" s="143" t="s">
        <v>179</v>
      </c>
      <c r="D741" s="142" t="s">
        <v>3384</v>
      </c>
      <c r="E741" s="144"/>
      <c r="F741" s="144" t="s">
        <v>246</v>
      </c>
      <c r="G741" s="144">
        <v>1</v>
      </c>
      <c r="H741" s="145">
        <v>2</v>
      </c>
      <c r="I741" s="145">
        <v>10</v>
      </c>
      <c r="J741" s="145">
        <v>3</v>
      </c>
      <c r="K741" s="148">
        <v>16.0771704180064</v>
      </c>
      <c r="L741" s="148">
        <v>16.0771704180064</v>
      </c>
      <c r="M741" s="148">
        <v>16.0771704180064</v>
      </c>
    </row>
    <row r="742" spans="1:13" ht="16.5">
      <c r="A742" s="142" t="s">
        <v>1994</v>
      </c>
      <c r="B742" s="142" t="s">
        <v>1986</v>
      </c>
      <c r="C742" s="143" t="s">
        <v>179</v>
      </c>
      <c r="D742" s="142" t="s">
        <v>3384</v>
      </c>
      <c r="E742" s="144"/>
      <c r="F742" s="144" t="s">
        <v>246</v>
      </c>
      <c r="G742" s="144">
        <v>1</v>
      </c>
      <c r="H742" s="145">
        <v>2</v>
      </c>
      <c r="I742" s="145">
        <v>10</v>
      </c>
      <c r="J742" s="145">
        <v>3</v>
      </c>
      <c r="K742" s="148">
        <v>24</v>
      </c>
      <c r="L742" s="148">
        <v>24</v>
      </c>
      <c r="M742" s="148">
        <v>24</v>
      </c>
    </row>
    <row r="743" spans="1:13" ht="16.5">
      <c r="A743" s="142" t="s">
        <v>1995</v>
      </c>
      <c r="B743" s="142" t="s">
        <v>1996</v>
      </c>
      <c r="C743" s="143" t="s">
        <v>179</v>
      </c>
      <c r="D743" s="142" t="s">
        <v>3384</v>
      </c>
      <c r="E743" s="144"/>
      <c r="F743" s="144" t="s">
        <v>246</v>
      </c>
      <c r="G743" s="144">
        <v>1</v>
      </c>
      <c r="H743" s="145">
        <v>2</v>
      </c>
      <c r="I743" s="145">
        <v>10</v>
      </c>
      <c r="J743" s="145">
        <v>3</v>
      </c>
      <c r="K743" s="148">
        <v>34.090909090909101</v>
      </c>
      <c r="L743" s="148">
        <v>34.090909090909101</v>
      </c>
      <c r="M743" s="148">
        <v>34.090909090909101</v>
      </c>
    </row>
    <row r="744" spans="1:13" ht="16.5">
      <c r="A744" s="142" t="s">
        <v>1997</v>
      </c>
      <c r="B744" s="142" t="s">
        <v>1996</v>
      </c>
      <c r="C744" s="143" t="s">
        <v>179</v>
      </c>
      <c r="D744" s="142" t="s">
        <v>3384</v>
      </c>
      <c r="E744" s="144"/>
      <c r="F744" s="144" t="s">
        <v>246</v>
      </c>
      <c r="G744" s="144">
        <v>1</v>
      </c>
      <c r="H744" s="145">
        <v>2</v>
      </c>
      <c r="I744" s="145">
        <v>10</v>
      </c>
      <c r="J744" s="145">
        <v>3</v>
      </c>
      <c r="K744" s="148">
        <v>34.090909090909101</v>
      </c>
      <c r="L744" s="148">
        <v>34.090909090909101</v>
      </c>
      <c r="M744" s="148">
        <v>34.090909090909101</v>
      </c>
    </row>
    <row r="745" spans="1:13" ht="16.5">
      <c r="A745" s="142" t="s">
        <v>1998</v>
      </c>
      <c r="B745" s="142" t="s">
        <v>1996</v>
      </c>
      <c r="C745" s="143" t="s">
        <v>179</v>
      </c>
      <c r="D745" s="142" t="s">
        <v>3384</v>
      </c>
      <c r="E745" s="144"/>
      <c r="F745" s="144" t="s">
        <v>246</v>
      </c>
      <c r="G745" s="144">
        <v>1</v>
      </c>
      <c r="H745" s="145">
        <v>2</v>
      </c>
      <c r="I745" s="145">
        <v>10</v>
      </c>
      <c r="J745" s="145">
        <v>3</v>
      </c>
      <c r="K745" s="148">
        <v>34.090909090909101</v>
      </c>
      <c r="L745" s="148">
        <v>34.090909090909101</v>
      </c>
      <c r="M745" s="148">
        <v>34.090909090909101</v>
      </c>
    </row>
    <row r="746" spans="1:13" ht="16.5">
      <c r="A746" s="142" t="s">
        <v>1999</v>
      </c>
      <c r="B746" s="142" t="s">
        <v>1996</v>
      </c>
      <c r="C746" s="143" t="s">
        <v>179</v>
      </c>
      <c r="D746" s="142" t="s">
        <v>3384</v>
      </c>
      <c r="E746" s="144"/>
      <c r="F746" s="144" t="s">
        <v>246</v>
      </c>
      <c r="G746" s="144">
        <v>1</v>
      </c>
      <c r="H746" s="145">
        <v>2</v>
      </c>
      <c r="I746" s="145">
        <v>10</v>
      </c>
      <c r="J746" s="145">
        <v>3</v>
      </c>
      <c r="K746" s="148">
        <v>34.090909090909101</v>
      </c>
      <c r="L746" s="148">
        <v>34.090909090909101</v>
      </c>
      <c r="M746" s="148">
        <v>34.090909090909101</v>
      </c>
    </row>
    <row r="747" spans="1:13" ht="16.5">
      <c r="A747" s="142" t="s">
        <v>2000</v>
      </c>
      <c r="B747" s="142" t="s">
        <v>2001</v>
      </c>
      <c r="C747" s="143" t="s">
        <v>179</v>
      </c>
      <c r="D747" s="142" t="s">
        <v>3384</v>
      </c>
      <c r="E747" s="144"/>
      <c r="F747" s="144" t="s">
        <v>246</v>
      </c>
      <c r="G747" s="144">
        <v>1</v>
      </c>
      <c r="H747" s="145">
        <v>2</v>
      </c>
      <c r="I747" s="145">
        <v>10</v>
      </c>
      <c r="J747" s="145">
        <v>4</v>
      </c>
      <c r="K747" s="148">
        <v>34.115138592750498</v>
      </c>
      <c r="L747" s="148">
        <v>34.115138592750498</v>
      </c>
      <c r="M747" s="148">
        <v>34.115138592750498</v>
      </c>
    </row>
    <row r="748" spans="1:13" ht="16.5">
      <c r="A748" s="142" t="s">
        <v>2002</v>
      </c>
      <c r="B748" s="142" t="s">
        <v>1996</v>
      </c>
      <c r="C748" s="143" t="s">
        <v>179</v>
      </c>
      <c r="D748" s="142" t="s">
        <v>3384</v>
      </c>
      <c r="E748" s="144"/>
      <c r="F748" s="144" t="s">
        <v>246</v>
      </c>
      <c r="G748" s="144">
        <v>1</v>
      </c>
      <c r="H748" s="145">
        <v>2</v>
      </c>
      <c r="I748" s="145">
        <v>10</v>
      </c>
      <c r="J748" s="145">
        <v>3</v>
      </c>
      <c r="K748" s="148">
        <v>34.090909090909101</v>
      </c>
      <c r="L748" s="148">
        <v>34.090909090909101</v>
      </c>
      <c r="M748" s="148">
        <v>34.090909090909101</v>
      </c>
    </row>
    <row r="749" spans="1:13" ht="16.5">
      <c r="A749" s="142" t="s">
        <v>2003</v>
      </c>
      <c r="B749" s="142" t="s">
        <v>1996</v>
      </c>
      <c r="C749" s="143" t="s">
        <v>179</v>
      </c>
      <c r="D749" s="142" t="s">
        <v>3384</v>
      </c>
      <c r="E749" s="144"/>
      <c r="F749" s="144" t="s">
        <v>246</v>
      </c>
      <c r="G749" s="144">
        <v>1</v>
      </c>
      <c r="H749" s="145">
        <v>2</v>
      </c>
      <c r="I749" s="145">
        <v>10</v>
      </c>
      <c r="J749" s="145">
        <v>3</v>
      </c>
      <c r="K749" s="148">
        <v>34.090909090909101</v>
      </c>
      <c r="L749" s="148">
        <v>34.090909090909101</v>
      </c>
      <c r="M749" s="148">
        <v>34.090909090909101</v>
      </c>
    </row>
    <row r="750" spans="1:13" ht="16.5">
      <c r="A750" s="142" t="s">
        <v>2004</v>
      </c>
      <c r="B750" s="142" t="s">
        <v>2001</v>
      </c>
      <c r="C750" s="143" t="s">
        <v>179</v>
      </c>
      <c r="D750" s="142" t="s">
        <v>3384</v>
      </c>
      <c r="E750" s="144"/>
      <c r="F750" s="144" t="s">
        <v>246</v>
      </c>
      <c r="G750" s="144">
        <v>1</v>
      </c>
      <c r="H750" s="145">
        <v>2</v>
      </c>
      <c r="I750" s="145">
        <v>10</v>
      </c>
      <c r="J750" s="145">
        <v>4</v>
      </c>
      <c r="K750" s="148">
        <v>34.115138592750498</v>
      </c>
      <c r="L750" s="148">
        <v>34.115138592750498</v>
      </c>
      <c r="M750" s="148">
        <v>34.115138592750498</v>
      </c>
    </row>
    <row r="751" spans="1:13" ht="16.5">
      <c r="A751" s="142" t="s">
        <v>2005</v>
      </c>
      <c r="B751" s="142" t="s">
        <v>1996</v>
      </c>
      <c r="C751" s="143" t="s">
        <v>179</v>
      </c>
      <c r="D751" s="142" t="s">
        <v>3384</v>
      </c>
      <c r="E751" s="144"/>
      <c r="F751" s="144" t="s">
        <v>246</v>
      </c>
      <c r="G751" s="144">
        <v>1</v>
      </c>
      <c r="H751" s="145">
        <v>2</v>
      </c>
      <c r="I751" s="145">
        <v>10</v>
      </c>
      <c r="J751" s="145">
        <v>4</v>
      </c>
      <c r="K751" s="148">
        <v>34.115138592750498</v>
      </c>
      <c r="L751" s="148">
        <v>34.115138592750498</v>
      </c>
      <c r="M751" s="148">
        <v>34.115138592750498</v>
      </c>
    </row>
    <row r="752" spans="1:13" ht="16.5">
      <c r="A752" s="142" t="s">
        <v>2006</v>
      </c>
      <c r="B752" s="142" t="s">
        <v>1996</v>
      </c>
      <c r="C752" s="143" t="s">
        <v>179</v>
      </c>
      <c r="D752" s="142" t="s">
        <v>3384</v>
      </c>
      <c r="E752" s="144"/>
      <c r="F752" s="144" t="s">
        <v>246</v>
      </c>
      <c r="G752" s="144">
        <v>1</v>
      </c>
      <c r="H752" s="145">
        <v>2</v>
      </c>
      <c r="I752" s="145">
        <v>10</v>
      </c>
      <c r="J752" s="145">
        <v>3</v>
      </c>
      <c r="K752" s="148">
        <v>34.090909090909101</v>
      </c>
      <c r="L752" s="148">
        <v>34.090909090909101</v>
      </c>
      <c r="M752" s="148">
        <v>34.090909090909101</v>
      </c>
    </row>
    <row r="753" spans="1:13" ht="16.5">
      <c r="A753" s="142" t="s">
        <v>2007</v>
      </c>
      <c r="B753" s="142" t="s">
        <v>1996</v>
      </c>
      <c r="C753" s="143" t="s">
        <v>179</v>
      </c>
      <c r="D753" s="142" t="s">
        <v>3384</v>
      </c>
      <c r="E753" s="144"/>
      <c r="F753" s="144" t="s">
        <v>246</v>
      </c>
      <c r="G753" s="144">
        <v>1</v>
      </c>
      <c r="H753" s="145">
        <v>2</v>
      </c>
      <c r="I753" s="145">
        <v>10</v>
      </c>
      <c r="J753" s="145">
        <v>3</v>
      </c>
      <c r="K753" s="148">
        <v>34.090909090909101</v>
      </c>
      <c r="L753" s="148">
        <v>34.090909090909101</v>
      </c>
      <c r="M753" s="148">
        <v>34.090909090909101</v>
      </c>
    </row>
    <row r="754" spans="1:13" ht="16.5">
      <c r="A754" s="142" t="s">
        <v>2008</v>
      </c>
      <c r="B754" s="142" t="s">
        <v>2001</v>
      </c>
      <c r="C754" s="143" t="s">
        <v>179</v>
      </c>
      <c r="D754" s="142" t="s">
        <v>3384</v>
      </c>
      <c r="E754" s="144"/>
      <c r="F754" s="144" t="s">
        <v>246</v>
      </c>
      <c r="G754" s="144">
        <v>1</v>
      </c>
      <c r="H754" s="145">
        <v>2</v>
      </c>
      <c r="I754" s="145">
        <v>10</v>
      </c>
      <c r="J754" s="145">
        <v>3</v>
      </c>
      <c r="K754" s="148">
        <v>30.927835051546399</v>
      </c>
      <c r="L754" s="148">
        <v>30.927835051546399</v>
      </c>
      <c r="M754" s="148">
        <v>30.927835051546399</v>
      </c>
    </row>
    <row r="755" spans="1:13" ht="16.5">
      <c r="A755" s="142" t="s">
        <v>2009</v>
      </c>
      <c r="B755" s="142" t="s">
        <v>2010</v>
      </c>
      <c r="C755" s="143" t="s">
        <v>179</v>
      </c>
      <c r="D755" s="142" t="s">
        <v>3384</v>
      </c>
      <c r="E755" s="144"/>
      <c r="F755" s="144" t="s">
        <v>277</v>
      </c>
      <c r="G755" s="144">
        <v>1</v>
      </c>
      <c r="H755" s="145">
        <v>2</v>
      </c>
      <c r="I755" s="145">
        <v>10</v>
      </c>
      <c r="J755" s="145">
        <v>4</v>
      </c>
      <c r="K755" s="148">
        <v>58.4866485358056</v>
      </c>
      <c r="L755" s="148">
        <v>43.864986401854203</v>
      </c>
      <c r="M755" s="148">
        <v>43.864986401854203</v>
      </c>
    </row>
    <row r="756" spans="1:13" ht="16.5">
      <c r="A756" s="142" t="s">
        <v>2011</v>
      </c>
      <c r="B756" s="142" t="s">
        <v>2010</v>
      </c>
      <c r="C756" s="143" t="s">
        <v>179</v>
      </c>
      <c r="D756" s="142" t="s">
        <v>3384</v>
      </c>
      <c r="E756" s="144"/>
      <c r="F756" s="144" t="s">
        <v>277</v>
      </c>
      <c r="G756" s="144">
        <v>1</v>
      </c>
      <c r="H756" s="145">
        <v>2</v>
      </c>
      <c r="I756" s="145">
        <v>10</v>
      </c>
      <c r="J756" s="145">
        <v>4</v>
      </c>
      <c r="K756" s="148">
        <v>66.133333333333297</v>
      </c>
      <c r="L756" s="148">
        <v>49.6</v>
      </c>
      <c r="M756" s="148">
        <v>49.6</v>
      </c>
    </row>
    <row r="757" spans="1:13" ht="16.5">
      <c r="A757" s="142" t="s">
        <v>2012</v>
      </c>
      <c r="B757" s="142" t="s">
        <v>2010</v>
      </c>
      <c r="C757" s="143" t="s">
        <v>179</v>
      </c>
      <c r="D757" s="142" t="s">
        <v>3384</v>
      </c>
      <c r="E757" s="144"/>
      <c r="F757" s="144" t="s">
        <v>277</v>
      </c>
      <c r="G757" s="144">
        <v>1</v>
      </c>
      <c r="H757" s="145">
        <v>2</v>
      </c>
      <c r="I757" s="145">
        <v>10</v>
      </c>
      <c r="J757" s="145">
        <v>4</v>
      </c>
      <c r="K757" s="148">
        <v>66.133333333333297</v>
      </c>
      <c r="L757" s="148">
        <v>49.6</v>
      </c>
      <c r="M757" s="148">
        <v>49.6</v>
      </c>
    </row>
    <row r="758" spans="1:13" ht="16.5">
      <c r="A758" s="142" t="s">
        <v>2013</v>
      </c>
      <c r="B758" s="142" t="s">
        <v>2010</v>
      </c>
      <c r="C758" s="143" t="s">
        <v>179</v>
      </c>
      <c r="D758" s="142" t="s">
        <v>3384</v>
      </c>
      <c r="E758" s="144"/>
      <c r="F758" s="144" t="s">
        <v>277</v>
      </c>
      <c r="G758" s="144">
        <v>1</v>
      </c>
      <c r="H758" s="145">
        <v>2</v>
      </c>
      <c r="I758" s="145">
        <v>10</v>
      </c>
      <c r="J758" s="145">
        <v>4</v>
      </c>
      <c r="K758" s="148">
        <v>64.066794800256304</v>
      </c>
      <c r="L758" s="148">
        <v>48.050096100192199</v>
      </c>
      <c r="M758" s="148">
        <v>48.050096100192199</v>
      </c>
    </row>
    <row r="759" spans="1:13" ht="16.5">
      <c r="A759" s="142" t="s">
        <v>2014</v>
      </c>
      <c r="B759" s="142" t="s">
        <v>2010</v>
      </c>
      <c r="C759" s="143" t="s">
        <v>179</v>
      </c>
      <c r="D759" s="142" t="s">
        <v>3384</v>
      </c>
      <c r="E759" s="144"/>
      <c r="F759" s="144" t="s">
        <v>277</v>
      </c>
      <c r="G759" s="144">
        <v>1</v>
      </c>
      <c r="H759" s="145">
        <v>2</v>
      </c>
      <c r="I759" s="145">
        <v>10</v>
      </c>
      <c r="J759" s="145">
        <v>4</v>
      </c>
      <c r="K759" s="148">
        <v>58.4866485358056</v>
      </c>
      <c r="L759" s="148">
        <v>43.864986401854203</v>
      </c>
      <c r="M759" s="148">
        <v>43.864986401854203</v>
      </c>
    </row>
    <row r="760" spans="1:13" ht="16.5">
      <c r="A760" s="142" t="s">
        <v>2015</v>
      </c>
      <c r="B760" s="142" t="s">
        <v>2016</v>
      </c>
      <c r="C760" s="143" t="s">
        <v>179</v>
      </c>
      <c r="D760" s="142" t="s">
        <v>3384</v>
      </c>
      <c r="E760" s="144"/>
      <c r="F760" s="144" t="s">
        <v>277</v>
      </c>
      <c r="G760" s="144">
        <v>1</v>
      </c>
      <c r="H760" s="145">
        <v>2</v>
      </c>
      <c r="I760" s="145">
        <v>10</v>
      </c>
      <c r="J760" s="145">
        <v>4</v>
      </c>
      <c r="K760" s="148">
        <v>45.279985963204403</v>
      </c>
      <c r="L760" s="148">
        <v>45.279985963204403</v>
      </c>
      <c r="M760" s="148">
        <v>45.279985963204403</v>
      </c>
    </row>
    <row r="761" spans="1:13" ht="16.5">
      <c r="A761" s="142" t="s">
        <v>2017</v>
      </c>
      <c r="B761" s="142" t="s">
        <v>2016</v>
      </c>
      <c r="C761" s="143" t="s">
        <v>179</v>
      </c>
      <c r="D761" s="142" t="s">
        <v>3384</v>
      </c>
      <c r="E761" s="144"/>
      <c r="F761" s="144" t="s">
        <v>277</v>
      </c>
      <c r="G761" s="144">
        <v>1</v>
      </c>
      <c r="H761" s="145">
        <v>2</v>
      </c>
      <c r="I761" s="145">
        <v>10</v>
      </c>
      <c r="J761" s="145">
        <v>4</v>
      </c>
      <c r="K761" s="148">
        <v>49.6000992001984</v>
      </c>
      <c r="L761" s="148">
        <v>49.6000992001984</v>
      </c>
      <c r="M761" s="148">
        <v>49.6000992001984</v>
      </c>
    </row>
    <row r="762" spans="1:13" ht="16.5">
      <c r="A762" s="142" t="s">
        <v>2018</v>
      </c>
      <c r="B762" s="142" t="s">
        <v>2016</v>
      </c>
      <c r="C762" s="143" t="s">
        <v>179</v>
      </c>
      <c r="D762" s="142" t="s">
        <v>3384</v>
      </c>
      <c r="E762" s="144"/>
      <c r="F762" s="144" t="s">
        <v>277</v>
      </c>
      <c r="G762" s="144">
        <v>1</v>
      </c>
      <c r="H762" s="145">
        <v>2</v>
      </c>
      <c r="I762" s="145">
        <v>10</v>
      </c>
      <c r="J762" s="145">
        <v>4</v>
      </c>
      <c r="K762" s="148">
        <v>49.6000992001984</v>
      </c>
      <c r="L762" s="148">
        <v>49.6000992001984</v>
      </c>
      <c r="M762" s="148">
        <v>49.6000992001984</v>
      </c>
    </row>
    <row r="763" spans="1:13" ht="16.5">
      <c r="A763" s="142" t="s">
        <v>2019</v>
      </c>
      <c r="B763" s="142" t="s">
        <v>2016</v>
      </c>
      <c r="C763" s="143" t="s">
        <v>179</v>
      </c>
      <c r="D763" s="142" t="s">
        <v>3384</v>
      </c>
      <c r="E763" s="144"/>
      <c r="F763" s="144" t="s">
        <v>277</v>
      </c>
      <c r="G763" s="144">
        <v>1</v>
      </c>
      <c r="H763" s="145">
        <v>2</v>
      </c>
      <c r="I763" s="145">
        <v>10</v>
      </c>
      <c r="J763" s="145">
        <v>4</v>
      </c>
      <c r="K763" s="148">
        <v>45.279985963204403</v>
      </c>
      <c r="L763" s="148">
        <v>45.279985963204403</v>
      </c>
      <c r="M763" s="148">
        <v>45.279985963204403</v>
      </c>
    </row>
    <row r="764" spans="1:13" ht="16.5">
      <c r="A764" s="142" t="s">
        <v>2020</v>
      </c>
      <c r="B764" s="142" t="s">
        <v>2016</v>
      </c>
      <c r="C764" s="143" t="s">
        <v>179</v>
      </c>
      <c r="D764" s="142" t="s">
        <v>3384</v>
      </c>
      <c r="E764" s="144"/>
      <c r="F764" s="144" t="s">
        <v>277</v>
      </c>
      <c r="G764" s="144">
        <v>1</v>
      </c>
      <c r="H764" s="145">
        <v>2</v>
      </c>
      <c r="I764" s="145">
        <v>10</v>
      </c>
      <c r="J764" s="145">
        <v>4</v>
      </c>
      <c r="K764" s="148">
        <v>49.6000992001984</v>
      </c>
      <c r="L764" s="148">
        <v>49.6000992001984</v>
      </c>
      <c r="M764" s="148">
        <v>49.6000992001984</v>
      </c>
    </row>
    <row r="765" spans="1:13" ht="16.5">
      <c r="A765" s="142" t="s">
        <v>2021</v>
      </c>
      <c r="B765" s="142" t="s">
        <v>2016</v>
      </c>
      <c r="C765" s="143" t="s">
        <v>179</v>
      </c>
      <c r="D765" s="142" t="s">
        <v>3384</v>
      </c>
      <c r="E765" s="144"/>
      <c r="F765" s="144" t="s">
        <v>277</v>
      </c>
      <c r="G765" s="144">
        <v>1</v>
      </c>
      <c r="H765" s="145">
        <v>2</v>
      </c>
      <c r="I765" s="145">
        <v>10</v>
      </c>
      <c r="J765" s="145">
        <v>4</v>
      </c>
      <c r="K765" s="148">
        <v>64.066794800256304</v>
      </c>
      <c r="L765" s="148">
        <v>48.050096100192199</v>
      </c>
      <c r="M765" s="148">
        <v>48.050096100192199</v>
      </c>
    </row>
    <row r="766" spans="1:13" ht="16.5">
      <c r="A766" s="142" t="s">
        <v>2022</v>
      </c>
      <c r="B766" s="142" t="s">
        <v>2016</v>
      </c>
      <c r="C766" s="143" t="s">
        <v>179</v>
      </c>
      <c r="D766" s="142" t="s">
        <v>3384</v>
      </c>
      <c r="E766" s="144"/>
      <c r="F766" s="144" t="s">
        <v>277</v>
      </c>
      <c r="G766" s="144">
        <v>1</v>
      </c>
      <c r="H766" s="145">
        <v>2</v>
      </c>
      <c r="I766" s="145">
        <v>10</v>
      </c>
      <c r="J766" s="145">
        <v>4</v>
      </c>
      <c r="K766" s="148">
        <v>64.066794800256304</v>
      </c>
      <c r="L766" s="148">
        <v>48.050096100192199</v>
      </c>
      <c r="M766" s="148">
        <v>48.050096100192199</v>
      </c>
    </row>
    <row r="767" spans="1:13" ht="16.5">
      <c r="A767" s="142" t="s">
        <v>2023</v>
      </c>
      <c r="B767" s="142" t="s">
        <v>2010</v>
      </c>
      <c r="C767" s="143" t="s">
        <v>179</v>
      </c>
      <c r="D767" s="142" t="s">
        <v>3384</v>
      </c>
      <c r="E767" s="144"/>
      <c r="F767" s="144" t="s">
        <v>277</v>
      </c>
      <c r="G767" s="144">
        <v>1</v>
      </c>
      <c r="H767" s="145">
        <v>2</v>
      </c>
      <c r="I767" s="145">
        <v>10</v>
      </c>
      <c r="J767" s="145">
        <v>4</v>
      </c>
      <c r="K767" s="148">
        <v>49.6000992001984</v>
      </c>
      <c r="L767" s="148">
        <v>49.6000992001984</v>
      </c>
      <c r="M767" s="148">
        <v>49.6000992001984</v>
      </c>
    </row>
    <row r="768" spans="1:13" ht="16.5">
      <c r="A768" s="142" t="s">
        <v>2024</v>
      </c>
      <c r="B768" s="142" t="s">
        <v>2010</v>
      </c>
      <c r="C768" s="143" t="s">
        <v>179</v>
      </c>
      <c r="D768" s="142" t="s">
        <v>3384</v>
      </c>
      <c r="E768" s="144"/>
      <c r="F768" s="144" t="s">
        <v>277</v>
      </c>
      <c r="G768" s="144">
        <v>1</v>
      </c>
      <c r="H768" s="145">
        <v>2</v>
      </c>
      <c r="I768" s="145">
        <v>10</v>
      </c>
      <c r="J768" s="145">
        <v>4</v>
      </c>
      <c r="K768" s="148">
        <v>49.6000992001984</v>
      </c>
      <c r="L768" s="148">
        <v>49.6000992001984</v>
      </c>
      <c r="M768" s="148">
        <v>49.6000992001984</v>
      </c>
    </row>
    <row r="769" spans="1:13" ht="16.5">
      <c r="A769" s="142" t="s">
        <v>2025</v>
      </c>
      <c r="B769" s="142" t="s">
        <v>2010</v>
      </c>
      <c r="C769" s="143" t="s">
        <v>179</v>
      </c>
      <c r="D769" s="142" t="s">
        <v>3384</v>
      </c>
      <c r="E769" s="144"/>
      <c r="F769" s="144" t="s">
        <v>277</v>
      </c>
      <c r="G769" s="144">
        <v>1</v>
      </c>
      <c r="H769" s="145">
        <v>2</v>
      </c>
      <c r="I769" s="145">
        <v>10</v>
      </c>
      <c r="J769" s="145">
        <v>4</v>
      </c>
      <c r="K769" s="148">
        <v>49.6000992001984</v>
      </c>
      <c r="L769" s="148">
        <v>49.6000992001984</v>
      </c>
      <c r="M769" s="148">
        <v>49.6000992001984</v>
      </c>
    </row>
    <row r="770" spans="1:13" ht="16.5">
      <c r="A770" s="142" t="s">
        <v>2026</v>
      </c>
      <c r="B770" s="142" t="s">
        <v>2027</v>
      </c>
      <c r="C770" s="143" t="s">
        <v>179</v>
      </c>
      <c r="D770" s="142" t="s">
        <v>3384</v>
      </c>
      <c r="E770" s="144"/>
      <c r="F770" s="144" t="s">
        <v>277</v>
      </c>
      <c r="G770" s="144">
        <v>1</v>
      </c>
      <c r="H770" s="145">
        <v>2</v>
      </c>
      <c r="I770" s="145">
        <v>10</v>
      </c>
      <c r="J770" s="145">
        <v>3</v>
      </c>
      <c r="K770" s="148">
        <v>38.918636541726499</v>
      </c>
      <c r="L770" s="148">
        <v>36.972704714640201</v>
      </c>
      <c r="M770" s="148">
        <v>36.972704714640201</v>
      </c>
    </row>
    <row r="771" spans="1:13" ht="16.5">
      <c r="A771" s="142" t="s">
        <v>2028</v>
      </c>
      <c r="B771" s="142" t="s">
        <v>2027</v>
      </c>
      <c r="C771" s="143" t="s">
        <v>179</v>
      </c>
      <c r="D771" s="142" t="s">
        <v>3384</v>
      </c>
      <c r="E771" s="144"/>
      <c r="F771" s="144" t="s">
        <v>277</v>
      </c>
      <c r="G771" s="144">
        <v>1</v>
      </c>
      <c r="H771" s="145">
        <v>2</v>
      </c>
      <c r="I771" s="145">
        <v>10</v>
      </c>
      <c r="J771" s="145">
        <v>4</v>
      </c>
      <c r="K771" s="148">
        <v>38.918636541726499</v>
      </c>
      <c r="L771" s="148">
        <v>36.972704714640201</v>
      </c>
      <c r="M771" s="148">
        <v>36.972704714640201</v>
      </c>
    </row>
    <row r="772" spans="1:13" ht="16.5">
      <c r="A772" s="142" t="s">
        <v>2029</v>
      </c>
      <c r="B772" s="142" t="s">
        <v>2030</v>
      </c>
      <c r="C772" s="143" t="s">
        <v>179</v>
      </c>
      <c r="D772" s="142" t="s">
        <v>3384</v>
      </c>
      <c r="E772" s="144"/>
      <c r="F772" s="144" t="s">
        <v>277</v>
      </c>
      <c r="G772" s="144">
        <v>1</v>
      </c>
      <c r="H772" s="145">
        <v>2</v>
      </c>
      <c r="I772" s="145">
        <v>10</v>
      </c>
      <c r="J772" s="145">
        <v>4</v>
      </c>
      <c r="K772" s="148">
        <v>38.918636541726499</v>
      </c>
      <c r="L772" s="148">
        <v>36.972704714640201</v>
      </c>
      <c r="M772" s="148">
        <v>36.972704714640201</v>
      </c>
    </row>
    <row r="773" spans="1:13" ht="16.5">
      <c r="A773" s="142" t="s">
        <v>2031</v>
      </c>
      <c r="B773" s="142" t="s">
        <v>2027</v>
      </c>
      <c r="C773" s="143" t="s">
        <v>179</v>
      </c>
      <c r="D773" s="142" t="s">
        <v>3384</v>
      </c>
      <c r="E773" s="144"/>
      <c r="F773" s="144" t="s">
        <v>277</v>
      </c>
      <c r="G773" s="144">
        <v>1</v>
      </c>
      <c r="H773" s="145">
        <v>2</v>
      </c>
      <c r="I773" s="145">
        <v>10</v>
      </c>
      <c r="J773" s="145">
        <v>4</v>
      </c>
      <c r="K773" s="148">
        <v>38.918636541726499</v>
      </c>
      <c r="L773" s="148">
        <v>36.972704714640201</v>
      </c>
      <c r="M773" s="148">
        <v>36.972704714640201</v>
      </c>
    </row>
    <row r="774" spans="1:13" ht="16.5">
      <c r="A774" s="142" t="s">
        <v>2032</v>
      </c>
      <c r="B774" s="142" t="s">
        <v>2027</v>
      </c>
      <c r="C774" s="143" t="s">
        <v>179</v>
      </c>
      <c r="D774" s="142" t="s">
        <v>3384</v>
      </c>
      <c r="E774" s="144"/>
      <c r="F774" s="144" t="s">
        <v>277</v>
      </c>
      <c r="G774" s="144">
        <v>1</v>
      </c>
      <c r="H774" s="145">
        <v>2</v>
      </c>
      <c r="I774" s="145">
        <v>10</v>
      </c>
      <c r="J774" s="145">
        <v>4</v>
      </c>
      <c r="K774" s="148">
        <v>38.918636541726499</v>
      </c>
      <c r="L774" s="148">
        <v>36.972704714640201</v>
      </c>
      <c r="M774" s="148">
        <v>36.972704714640201</v>
      </c>
    </row>
    <row r="775" spans="1:13" ht="16.5">
      <c r="A775" s="142" t="s">
        <v>2033</v>
      </c>
      <c r="B775" s="142" t="s">
        <v>2034</v>
      </c>
      <c r="C775" s="143" t="s">
        <v>179</v>
      </c>
      <c r="D775" s="142" t="s">
        <v>3384</v>
      </c>
      <c r="E775" s="144"/>
      <c r="F775" s="144" t="s">
        <v>277</v>
      </c>
      <c r="G775" s="144">
        <v>1</v>
      </c>
      <c r="H775" s="145">
        <v>0</v>
      </c>
      <c r="I775" s="145">
        <v>2</v>
      </c>
      <c r="J775" s="145">
        <v>1</v>
      </c>
      <c r="K775" s="148">
        <v>1</v>
      </c>
      <c r="L775" s="148">
        <v>50</v>
      </c>
      <c r="M775" s="148">
        <v>50</v>
      </c>
    </row>
    <row r="776" spans="1:13" ht="16.5">
      <c r="A776" s="142" t="s">
        <v>2035</v>
      </c>
      <c r="B776" s="142" t="s">
        <v>2034</v>
      </c>
      <c r="C776" s="143" t="s">
        <v>179</v>
      </c>
      <c r="D776" s="142" t="s">
        <v>3384</v>
      </c>
      <c r="E776" s="144"/>
      <c r="F776" s="144" t="s">
        <v>277</v>
      </c>
      <c r="G776" s="144">
        <v>1</v>
      </c>
      <c r="H776" s="145">
        <v>0</v>
      </c>
      <c r="I776" s="145">
        <v>2</v>
      </c>
      <c r="J776" s="145">
        <v>1</v>
      </c>
      <c r="K776" s="148">
        <v>1</v>
      </c>
      <c r="L776" s="148">
        <v>50</v>
      </c>
      <c r="M776" s="148">
        <v>50</v>
      </c>
    </row>
    <row r="777" spans="1:13" ht="16.5">
      <c r="A777" s="142" t="s">
        <v>2036</v>
      </c>
      <c r="B777" s="142" t="s">
        <v>2037</v>
      </c>
      <c r="C777" s="143" t="s">
        <v>179</v>
      </c>
      <c r="D777" s="142" t="s">
        <v>3384</v>
      </c>
      <c r="E777" s="144"/>
      <c r="F777" s="144" t="s">
        <v>246</v>
      </c>
      <c r="G777" s="144">
        <v>1</v>
      </c>
      <c r="H777" s="145">
        <v>0</v>
      </c>
      <c r="I777" s="145">
        <v>10</v>
      </c>
      <c r="J777" s="145">
        <v>4.5</v>
      </c>
      <c r="K777" s="148">
        <v>1</v>
      </c>
      <c r="L777" s="148">
        <v>24.6498028015776</v>
      </c>
      <c r="M777" s="148">
        <v>24.6498028015776</v>
      </c>
    </row>
    <row r="778" spans="1:13" ht="16.5">
      <c r="A778" s="142" t="s">
        <v>2038</v>
      </c>
      <c r="B778" s="142" t="s">
        <v>2037</v>
      </c>
      <c r="C778" s="143" t="s">
        <v>179</v>
      </c>
      <c r="D778" s="142" t="s">
        <v>3384</v>
      </c>
      <c r="E778" s="144"/>
      <c r="F778" s="144" t="s">
        <v>246</v>
      </c>
      <c r="G778" s="144">
        <v>1</v>
      </c>
      <c r="H778" s="145">
        <v>0</v>
      </c>
      <c r="I778" s="145">
        <v>10</v>
      </c>
      <c r="J778" s="145">
        <v>5</v>
      </c>
      <c r="K778" s="148">
        <v>1</v>
      </c>
      <c r="L778" s="148">
        <v>25.500012750006402</v>
      </c>
      <c r="M778" s="148">
        <v>25.500012750006402</v>
      </c>
    </row>
    <row r="779" spans="1:13" ht="16.5">
      <c r="A779" s="142" t="s">
        <v>2039</v>
      </c>
      <c r="B779" s="142" t="s">
        <v>2037</v>
      </c>
      <c r="C779" s="143" t="s">
        <v>179</v>
      </c>
      <c r="D779" s="142" t="s">
        <v>3384</v>
      </c>
      <c r="E779" s="144"/>
      <c r="F779" s="144" t="s">
        <v>246</v>
      </c>
      <c r="G779" s="144">
        <v>1</v>
      </c>
      <c r="H779" s="145">
        <v>0</v>
      </c>
      <c r="I779" s="145">
        <v>10</v>
      </c>
      <c r="J779" s="145">
        <v>5</v>
      </c>
      <c r="K779" s="148">
        <v>1</v>
      </c>
      <c r="L779" s="148">
        <v>25.500012750006402</v>
      </c>
      <c r="M779" s="148">
        <v>25.500012750006402</v>
      </c>
    </row>
    <row r="780" spans="1:13" ht="16.5">
      <c r="A780" s="142" t="s">
        <v>2040</v>
      </c>
      <c r="B780" s="142" t="s">
        <v>2037</v>
      </c>
      <c r="C780" s="143" t="s">
        <v>179</v>
      </c>
      <c r="D780" s="142" t="s">
        <v>3384</v>
      </c>
      <c r="E780" s="144"/>
      <c r="F780" s="144" t="s">
        <v>246</v>
      </c>
      <c r="G780" s="144">
        <v>1</v>
      </c>
      <c r="H780" s="145">
        <v>0</v>
      </c>
      <c r="I780" s="145">
        <v>10</v>
      </c>
      <c r="J780" s="145">
        <v>5</v>
      </c>
      <c r="K780" s="148">
        <v>1</v>
      </c>
      <c r="L780" s="148">
        <v>25.500012750006402</v>
      </c>
      <c r="M780" s="148">
        <v>25.500012750006402</v>
      </c>
    </row>
    <row r="781" spans="1:13" ht="16.5">
      <c r="A781" s="142" t="s">
        <v>2041</v>
      </c>
      <c r="B781" s="142" t="s">
        <v>2037</v>
      </c>
      <c r="C781" s="143" t="s">
        <v>179</v>
      </c>
      <c r="D781" s="142" t="s">
        <v>3384</v>
      </c>
      <c r="E781" s="144"/>
      <c r="F781" s="144" t="s">
        <v>246</v>
      </c>
      <c r="G781" s="144">
        <v>1</v>
      </c>
      <c r="H781" s="145">
        <v>0</v>
      </c>
      <c r="I781" s="145">
        <v>10</v>
      </c>
      <c r="J781" s="145">
        <v>5</v>
      </c>
      <c r="K781" s="148">
        <v>1</v>
      </c>
      <c r="L781" s="148">
        <v>32.999670003299997</v>
      </c>
      <c r="M781" s="148">
        <v>32.999670003299997</v>
      </c>
    </row>
    <row r="782" spans="1:13" ht="16.5">
      <c r="A782" s="142" t="s">
        <v>2042</v>
      </c>
      <c r="B782" s="142" t="s">
        <v>2037</v>
      </c>
      <c r="C782" s="143" t="s">
        <v>179</v>
      </c>
      <c r="D782" s="142" t="s">
        <v>3384</v>
      </c>
      <c r="E782" s="144"/>
      <c r="F782" s="144" t="s">
        <v>246</v>
      </c>
      <c r="G782" s="144">
        <v>1</v>
      </c>
      <c r="H782" s="145">
        <v>0</v>
      </c>
      <c r="I782" s="145">
        <v>10</v>
      </c>
      <c r="J782" s="145">
        <v>5</v>
      </c>
      <c r="K782" s="148">
        <v>1</v>
      </c>
      <c r="L782" s="148">
        <v>32.999670003299997</v>
      </c>
      <c r="M782" s="148">
        <v>32.999670003299997</v>
      </c>
    </row>
    <row r="783" spans="1:13" ht="16.5">
      <c r="A783" s="142" t="s">
        <v>2043</v>
      </c>
      <c r="B783" s="142" t="s">
        <v>2044</v>
      </c>
      <c r="C783" s="143" t="s">
        <v>179</v>
      </c>
      <c r="D783" s="142" t="s">
        <v>3384</v>
      </c>
      <c r="E783" s="144"/>
      <c r="F783" s="144" t="s">
        <v>277</v>
      </c>
      <c r="G783" s="144">
        <v>1</v>
      </c>
      <c r="H783" s="145">
        <v>2</v>
      </c>
      <c r="I783" s="145">
        <v>10</v>
      </c>
      <c r="J783" s="145">
        <v>4</v>
      </c>
      <c r="K783" s="148">
        <v>85.795454545454504</v>
      </c>
      <c r="L783" s="148">
        <v>47.1875</v>
      </c>
      <c r="M783" s="148">
        <v>47.1875</v>
      </c>
    </row>
    <row r="784" spans="1:13" ht="16.5">
      <c r="A784" s="142" t="s">
        <v>2045</v>
      </c>
      <c r="B784" s="142" t="s">
        <v>2044</v>
      </c>
      <c r="C784" s="143" t="s">
        <v>179</v>
      </c>
      <c r="D784" s="142" t="s">
        <v>3384</v>
      </c>
      <c r="E784" s="144"/>
      <c r="F784" s="144" t="s">
        <v>277</v>
      </c>
      <c r="G784" s="144">
        <v>1</v>
      </c>
      <c r="H784" s="145">
        <v>2</v>
      </c>
      <c r="I784" s="145">
        <v>10</v>
      </c>
      <c r="J784" s="145">
        <v>4</v>
      </c>
      <c r="K784" s="148">
        <v>85.795454545454504</v>
      </c>
      <c r="L784" s="148">
        <v>47.1875</v>
      </c>
      <c r="M784" s="148">
        <v>47.1875</v>
      </c>
    </row>
    <row r="785" spans="1:13" ht="16.5">
      <c r="A785" s="142" t="s">
        <v>2046</v>
      </c>
      <c r="B785" s="142" t="s">
        <v>2047</v>
      </c>
      <c r="C785" s="143" t="s">
        <v>179</v>
      </c>
      <c r="D785" s="142" t="s">
        <v>3384</v>
      </c>
      <c r="E785" s="144"/>
      <c r="F785" s="144" t="s">
        <v>277</v>
      </c>
      <c r="G785" s="144">
        <v>1</v>
      </c>
      <c r="H785" s="145">
        <v>2</v>
      </c>
      <c r="I785" s="145">
        <v>10</v>
      </c>
      <c r="J785" s="145">
        <v>4</v>
      </c>
      <c r="K785" s="148">
        <v>85.795454545454504</v>
      </c>
      <c r="L785" s="148">
        <v>47.1875</v>
      </c>
      <c r="M785" s="148">
        <v>47.1875</v>
      </c>
    </row>
    <row r="786" spans="1:13" ht="16.5">
      <c r="A786" s="142" t="s">
        <v>2048</v>
      </c>
      <c r="B786" s="142" t="s">
        <v>2044</v>
      </c>
      <c r="C786" s="143" t="s">
        <v>179</v>
      </c>
      <c r="D786" s="142" t="s">
        <v>3384</v>
      </c>
      <c r="E786" s="144"/>
      <c r="F786" s="144" t="s">
        <v>277</v>
      </c>
      <c r="G786" s="144">
        <v>1</v>
      </c>
      <c r="H786" s="145">
        <v>2</v>
      </c>
      <c r="I786" s="145">
        <v>10</v>
      </c>
      <c r="J786" s="145">
        <v>4</v>
      </c>
      <c r="K786" s="148">
        <v>87.854545454545402</v>
      </c>
      <c r="L786" s="148">
        <v>48.32</v>
      </c>
      <c r="M786" s="148">
        <v>48.32</v>
      </c>
    </row>
    <row r="787" spans="1:13" ht="16.5">
      <c r="A787" s="142" t="s">
        <v>2049</v>
      </c>
      <c r="B787" s="142" t="s">
        <v>2044</v>
      </c>
      <c r="C787" s="143" t="s">
        <v>179</v>
      </c>
      <c r="D787" s="142" t="s">
        <v>3384</v>
      </c>
      <c r="E787" s="144"/>
      <c r="F787" s="144" t="s">
        <v>277</v>
      </c>
      <c r="G787" s="144">
        <v>1</v>
      </c>
      <c r="H787" s="145">
        <v>2</v>
      </c>
      <c r="I787" s="145">
        <v>10</v>
      </c>
      <c r="J787" s="145">
        <v>4</v>
      </c>
      <c r="K787" s="148">
        <v>87.854545454545402</v>
      </c>
      <c r="L787" s="148">
        <v>48.32</v>
      </c>
      <c r="M787" s="148">
        <v>48.32</v>
      </c>
    </row>
    <row r="788" spans="1:13" ht="16.5">
      <c r="A788" s="142" t="s">
        <v>2050</v>
      </c>
      <c r="B788" s="142" t="s">
        <v>2044</v>
      </c>
      <c r="C788" s="143" t="s">
        <v>179</v>
      </c>
      <c r="D788" s="142" t="s">
        <v>3384</v>
      </c>
      <c r="E788" s="144"/>
      <c r="F788" s="144" t="s">
        <v>277</v>
      </c>
      <c r="G788" s="144">
        <v>1</v>
      </c>
      <c r="H788" s="145">
        <v>2</v>
      </c>
      <c r="I788" s="145">
        <v>10</v>
      </c>
      <c r="J788" s="145">
        <v>4</v>
      </c>
      <c r="K788" s="148">
        <v>85.795454545454504</v>
      </c>
      <c r="L788" s="148">
        <v>47.1875</v>
      </c>
      <c r="M788" s="148">
        <v>47.1875</v>
      </c>
    </row>
    <row r="789" spans="1:13" ht="16.5">
      <c r="A789" s="142" t="s">
        <v>2051</v>
      </c>
      <c r="B789" s="142" t="s">
        <v>2044</v>
      </c>
      <c r="C789" s="143" t="s">
        <v>179</v>
      </c>
      <c r="D789" s="142" t="s">
        <v>3384</v>
      </c>
      <c r="E789" s="144"/>
      <c r="F789" s="144" t="s">
        <v>277</v>
      </c>
      <c r="G789" s="144">
        <v>1</v>
      </c>
      <c r="H789" s="145">
        <v>2</v>
      </c>
      <c r="I789" s="145">
        <v>10</v>
      </c>
      <c r="J789" s="145">
        <v>4</v>
      </c>
      <c r="K789" s="148">
        <v>85.795454545454504</v>
      </c>
      <c r="L789" s="148">
        <v>47.1875</v>
      </c>
      <c r="M789" s="148">
        <v>47.1875</v>
      </c>
    </row>
    <row r="790" spans="1:13" ht="16.5">
      <c r="A790" s="142" t="s">
        <v>2052</v>
      </c>
      <c r="B790" s="142" t="s">
        <v>2044</v>
      </c>
      <c r="C790" s="143" t="s">
        <v>179</v>
      </c>
      <c r="D790" s="142" t="s">
        <v>3384</v>
      </c>
      <c r="E790" s="144"/>
      <c r="F790" s="144" t="s">
        <v>277</v>
      </c>
      <c r="G790" s="144">
        <v>1</v>
      </c>
      <c r="H790" s="145">
        <v>2</v>
      </c>
      <c r="I790" s="145">
        <v>10</v>
      </c>
      <c r="J790" s="145">
        <v>4</v>
      </c>
      <c r="K790" s="148">
        <v>85.795454545454504</v>
      </c>
      <c r="L790" s="148">
        <v>47.1875</v>
      </c>
      <c r="M790" s="148">
        <v>47.1875</v>
      </c>
    </row>
    <row r="791" spans="1:13" ht="16.5">
      <c r="A791" s="142" t="s">
        <v>2053</v>
      </c>
      <c r="B791" s="142" t="s">
        <v>2047</v>
      </c>
      <c r="C791" s="143" t="s">
        <v>179</v>
      </c>
      <c r="D791" s="142" t="s">
        <v>3384</v>
      </c>
      <c r="E791" s="144"/>
      <c r="F791" s="144" t="s">
        <v>277</v>
      </c>
      <c r="G791" s="144">
        <v>1</v>
      </c>
      <c r="H791" s="145">
        <v>2</v>
      </c>
      <c r="I791" s="145">
        <v>10</v>
      </c>
      <c r="J791" s="145">
        <v>4</v>
      </c>
      <c r="K791" s="148">
        <v>85.795454545454504</v>
      </c>
      <c r="L791" s="148">
        <v>47.1875</v>
      </c>
      <c r="M791" s="148">
        <v>47.1875</v>
      </c>
    </row>
    <row r="792" spans="1:13" ht="16.5">
      <c r="A792" s="142" t="s">
        <v>2054</v>
      </c>
      <c r="B792" s="142" t="s">
        <v>2047</v>
      </c>
      <c r="C792" s="143" t="s">
        <v>179</v>
      </c>
      <c r="D792" s="142" t="s">
        <v>3384</v>
      </c>
      <c r="E792" s="144"/>
      <c r="F792" s="144" t="s">
        <v>277</v>
      </c>
      <c r="G792" s="144">
        <v>1</v>
      </c>
      <c r="H792" s="145">
        <v>2</v>
      </c>
      <c r="I792" s="145">
        <v>10</v>
      </c>
      <c r="J792" s="145">
        <v>4</v>
      </c>
      <c r="K792" s="148">
        <v>85.795454545454504</v>
      </c>
      <c r="L792" s="148">
        <v>47.1875</v>
      </c>
      <c r="M792" s="148">
        <v>47.1875</v>
      </c>
    </row>
    <row r="793" spans="1:13" ht="16.5">
      <c r="A793" s="142" t="s">
        <v>2055</v>
      </c>
      <c r="B793" s="142" t="s">
        <v>2044</v>
      </c>
      <c r="C793" s="143" t="s">
        <v>179</v>
      </c>
      <c r="D793" s="142" t="s">
        <v>3384</v>
      </c>
      <c r="E793" s="144"/>
      <c r="F793" s="144" t="s">
        <v>277</v>
      </c>
      <c r="G793" s="144">
        <v>1</v>
      </c>
      <c r="H793" s="145">
        <v>2</v>
      </c>
      <c r="I793" s="145">
        <v>10</v>
      </c>
      <c r="J793" s="145">
        <v>4</v>
      </c>
      <c r="K793" s="148">
        <v>87.854545454545402</v>
      </c>
      <c r="L793" s="148">
        <v>48.32</v>
      </c>
      <c r="M793" s="148">
        <v>48.32</v>
      </c>
    </row>
    <row r="794" spans="1:13" ht="16.5">
      <c r="A794" s="142" t="s">
        <v>2056</v>
      </c>
      <c r="B794" s="142" t="s">
        <v>2044</v>
      </c>
      <c r="C794" s="143" t="s">
        <v>179</v>
      </c>
      <c r="D794" s="142" t="s">
        <v>3384</v>
      </c>
      <c r="E794" s="144"/>
      <c r="F794" s="144" t="s">
        <v>277</v>
      </c>
      <c r="G794" s="144">
        <v>1</v>
      </c>
      <c r="H794" s="145">
        <v>2</v>
      </c>
      <c r="I794" s="145">
        <v>10</v>
      </c>
      <c r="J794" s="145">
        <v>4</v>
      </c>
      <c r="K794" s="148">
        <v>87.854545454545402</v>
      </c>
      <c r="L794" s="148">
        <v>48.32</v>
      </c>
      <c r="M794" s="148">
        <v>48.32</v>
      </c>
    </row>
    <row r="795" spans="1:13" ht="16.5">
      <c r="A795" s="142" t="s">
        <v>2057</v>
      </c>
      <c r="B795" s="142" t="s">
        <v>2044</v>
      </c>
      <c r="C795" s="143" t="s">
        <v>179</v>
      </c>
      <c r="D795" s="142" t="s">
        <v>3384</v>
      </c>
      <c r="E795" s="144"/>
      <c r="F795" s="144" t="s">
        <v>277</v>
      </c>
      <c r="G795" s="144">
        <v>1</v>
      </c>
      <c r="H795" s="145">
        <v>2</v>
      </c>
      <c r="I795" s="145">
        <v>10</v>
      </c>
      <c r="J795" s="145">
        <v>4</v>
      </c>
      <c r="K795" s="148">
        <v>87.854545454545402</v>
      </c>
      <c r="L795" s="148">
        <v>48.32</v>
      </c>
      <c r="M795" s="148">
        <v>48.32</v>
      </c>
    </row>
    <row r="796" spans="1:13" ht="16.5">
      <c r="A796" s="142" t="s">
        <v>2058</v>
      </c>
      <c r="B796" s="142" t="s">
        <v>2047</v>
      </c>
      <c r="C796" s="143" t="s">
        <v>179</v>
      </c>
      <c r="D796" s="142" t="s">
        <v>3384</v>
      </c>
      <c r="E796" s="144"/>
      <c r="F796" s="144" t="s">
        <v>277</v>
      </c>
      <c r="G796" s="144">
        <v>1</v>
      </c>
      <c r="H796" s="145">
        <v>2</v>
      </c>
      <c r="I796" s="145">
        <v>10</v>
      </c>
      <c r="J796" s="145">
        <v>4</v>
      </c>
      <c r="K796" s="148">
        <v>87.854545454545402</v>
      </c>
      <c r="L796" s="148">
        <v>48.32</v>
      </c>
      <c r="M796" s="148">
        <v>48.32</v>
      </c>
    </row>
    <row r="797" spans="1:13" ht="16.5">
      <c r="A797" s="142" t="s">
        <v>2059</v>
      </c>
      <c r="B797" s="142" t="s">
        <v>2047</v>
      </c>
      <c r="C797" s="143" t="s">
        <v>179</v>
      </c>
      <c r="D797" s="142" t="s">
        <v>3384</v>
      </c>
      <c r="E797" s="144"/>
      <c r="F797" s="144" t="s">
        <v>277</v>
      </c>
      <c r="G797" s="144">
        <v>1</v>
      </c>
      <c r="H797" s="145">
        <v>2</v>
      </c>
      <c r="I797" s="145">
        <v>10</v>
      </c>
      <c r="J797" s="145">
        <v>4</v>
      </c>
      <c r="K797" s="148">
        <v>87.854545454545402</v>
      </c>
      <c r="L797" s="148">
        <v>48.32</v>
      </c>
      <c r="M797" s="148">
        <v>48.32</v>
      </c>
    </row>
    <row r="798" spans="1:13" ht="16.5">
      <c r="A798" s="142" t="s">
        <v>2060</v>
      </c>
      <c r="B798" s="142" t="s">
        <v>2047</v>
      </c>
      <c r="C798" s="143" t="s">
        <v>179</v>
      </c>
      <c r="D798" s="142" t="s">
        <v>3384</v>
      </c>
      <c r="E798" s="144"/>
      <c r="F798" s="144" t="s">
        <v>277</v>
      </c>
      <c r="G798" s="144">
        <v>1</v>
      </c>
      <c r="H798" s="145">
        <v>2</v>
      </c>
      <c r="I798" s="145">
        <v>10</v>
      </c>
      <c r="J798" s="145">
        <v>4</v>
      </c>
      <c r="K798" s="148">
        <v>87.854545454545402</v>
      </c>
      <c r="L798" s="148">
        <v>48.32</v>
      </c>
      <c r="M798" s="148">
        <v>48.32</v>
      </c>
    </row>
    <row r="799" spans="1:13" ht="16.5">
      <c r="A799" s="142" t="s">
        <v>2061</v>
      </c>
      <c r="B799" s="142" t="s">
        <v>2044</v>
      </c>
      <c r="C799" s="143" t="s">
        <v>179</v>
      </c>
      <c r="D799" s="142" t="s">
        <v>3384</v>
      </c>
      <c r="E799" s="144"/>
      <c r="F799" s="144" t="s">
        <v>277</v>
      </c>
      <c r="G799" s="144">
        <v>1</v>
      </c>
      <c r="H799" s="145">
        <v>2</v>
      </c>
      <c r="I799" s="145">
        <v>10</v>
      </c>
      <c r="J799" s="145">
        <v>4</v>
      </c>
      <c r="K799" s="148">
        <v>85.795454545454504</v>
      </c>
      <c r="L799" s="148">
        <v>47.1875</v>
      </c>
      <c r="M799" s="148">
        <v>47.1875</v>
      </c>
    </row>
    <row r="800" spans="1:13" ht="16.5">
      <c r="A800" s="142" t="s">
        <v>2062</v>
      </c>
      <c r="B800" s="142" t="s">
        <v>2063</v>
      </c>
      <c r="C800" s="143" t="s">
        <v>179</v>
      </c>
      <c r="D800" s="142" t="s">
        <v>3384</v>
      </c>
      <c r="E800" s="144"/>
      <c r="F800" s="144" t="s">
        <v>277</v>
      </c>
      <c r="G800" s="144">
        <v>1</v>
      </c>
      <c r="H800" s="145">
        <v>2</v>
      </c>
      <c r="I800" s="145">
        <v>10</v>
      </c>
      <c r="J800" s="145">
        <v>5</v>
      </c>
      <c r="K800" s="148">
        <v>65.476190476190496</v>
      </c>
      <c r="L800" s="148">
        <v>49.107142857142897</v>
      </c>
      <c r="M800" s="148">
        <v>49.107142857142897</v>
      </c>
    </row>
    <row r="801" spans="1:13" ht="16.5">
      <c r="A801" s="142" t="s">
        <v>2064</v>
      </c>
      <c r="B801" s="142" t="s">
        <v>2063</v>
      </c>
      <c r="C801" s="143" t="s">
        <v>179</v>
      </c>
      <c r="D801" s="142" t="s">
        <v>3384</v>
      </c>
      <c r="E801" s="144"/>
      <c r="F801" s="144" t="s">
        <v>277</v>
      </c>
      <c r="G801" s="144">
        <v>1</v>
      </c>
      <c r="H801" s="145">
        <v>1</v>
      </c>
      <c r="I801" s="145">
        <v>10</v>
      </c>
      <c r="J801" s="145">
        <v>4</v>
      </c>
      <c r="K801" s="148">
        <v>48.701298701298697</v>
      </c>
      <c r="L801" s="148">
        <v>48.701298701298697</v>
      </c>
      <c r="M801" s="148">
        <v>48.701298701298697</v>
      </c>
    </row>
    <row r="802" spans="1:13" ht="16.5">
      <c r="A802" s="146" t="s">
        <v>2065</v>
      </c>
      <c r="B802" s="146" t="s">
        <v>2066</v>
      </c>
      <c r="C802" s="143" t="s">
        <v>179</v>
      </c>
      <c r="D802" s="146" t="s">
        <v>3384</v>
      </c>
      <c r="E802" s="144"/>
      <c r="F802" s="144" t="s">
        <v>246</v>
      </c>
      <c r="G802" s="144">
        <v>1</v>
      </c>
      <c r="H802" s="146">
        <v>2</v>
      </c>
      <c r="I802" s="146">
        <v>14</v>
      </c>
      <c r="J802" s="146">
        <v>3</v>
      </c>
      <c r="K802" s="149">
        <v>31.428571428571399</v>
      </c>
      <c r="L802" s="149">
        <v>35</v>
      </c>
      <c r="M802" s="149">
        <v>35</v>
      </c>
    </row>
    <row r="803" spans="1:13" ht="16.5">
      <c r="A803" s="142" t="s">
        <v>2067</v>
      </c>
      <c r="B803" s="142" t="s">
        <v>2068</v>
      </c>
      <c r="C803" s="143" t="s">
        <v>179</v>
      </c>
      <c r="D803" s="142" t="s">
        <v>3384</v>
      </c>
      <c r="E803" s="144"/>
      <c r="F803" s="144" t="s">
        <v>246</v>
      </c>
      <c r="G803" s="144">
        <v>1</v>
      </c>
      <c r="H803" s="145">
        <v>2</v>
      </c>
      <c r="I803" s="145">
        <v>10</v>
      </c>
      <c r="J803" s="145">
        <v>3</v>
      </c>
      <c r="K803" s="148">
        <v>31.500031500031501</v>
      </c>
      <c r="L803" s="148">
        <v>31.500031500031501</v>
      </c>
      <c r="M803" s="148">
        <v>31.500031500031501</v>
      </c>
    </row>
    <row r="804" spans="1:13" ht="16.5">
      <c r="A804" s="142" t="s">
        <v>2069</v>
      </c>
      <c r="B804" s="142" t="s">
        <v>2068</v>
      </c>
      <c r="C804" s="143" t="s">
        <v>179</v>
      </c>
      <c r="D804" s="142" t="s">
        <v>3384</v>
      </c>
      <c r="E804" s="144"/>
      <c r="F804" s="144" t="s">
        <v>246</v>
      </c>
      <c r="G804" s="144">
        <v>1</v>
      </c>
      <c r="H804" s="145">
        <v>2</v>
      </c>
      <c r="I804" s="145">
        <v>10</v>
      </c>
      <c r="J804" s="145">
        <v>3</v>
      </c>
      <c r="K804" s="148">
        <v>22.499887500562501</v>
      </c>
      <c r="L804" s="148">
        <v>22.499887500562501</v>
      </c>
      <c r="M804" s="148">
        <v>22.499887500562501</v>
      </c>
    </row>
    <row r="805" spans="1:13" ht="16.5">
      <c r="A805" s="142" t="s">
        <v>2070</v>
      </c>
      <c r="B805" s="142" t="s">
        <v>2068</v>
      </c>
      <c r="C805" s="143" t="s">
        <v>179</v>
      </c>
      <c r="D805" s="142" t="s">
        <v>3384</v>
      </c>
      <c r="E805" s="144"/>
      <c r="F805" s="144" t="s">
        <v>246</v>
      </c>
      <c r="G805" s="144">
        <v>1</v>
      </c>
      <c r="H805" s="145">
        <v>2</v>
      </c>
      <c r="I805" s="145">
        <v>10</v>
      </c>
      <c r="J805" s="145">
        <v>3</v>
      </c>
      <c r="K805" s="148">
        <v>46.500093000185998</v>
      </c>
      <c r="L805" s="148">
        <v>46.500093000185998</v>
      </c>
      <c r="M805" s="148">
        <v>46.500093000185998</v>
      </c>
    </row>
    <row r="806" spans="1:13" ht="16.5">
      <c r="A806" s="142" t="s">
        <v>2071</v>
      </c>
      <c r="B806" s="142" t="s">
        <v>2072</v>
      </c>
      <c r="C806" s="143" t="s">
        <v>179</v>
      </c>
      <c r="D806" s="142" t="s">
        <v>3384</v>
      </c>
      <c r="E806" s="144"/>
      <c r="F806" s="144" t="s">
        <v>246</v>
      </c>
      <c r="G806" s="144">
        <v>1</v>
      </c>
      <c r="H806" s="145">
        <v>3</v>
      </c>
      <c r="I806" s="145">
        <v>22</v>
      </c>
      <c r="J806" s="145">
        <v>10</v>
      </c>
      <c r="K806" s="148">
        <v>70</v>
      </c>
      <c r="L806" s="148">
        <v>70</v>
      </c>
      <c r="M806" s="148">
        <v>70</v>
      </c>
    </row>
    <row r="807" spans="1:13" ht="16.5">
      <c r="A807" s="142" t="s">
        <v>2073</v>
      </c>
      <c r="B807" s="142" t="s">
        <v>2072</v>
      </c>
      <c r="C807" s="143" t="s">
        <v>179</v>
      </c>
      <c r="D807" s="142" t="s">
        <v>3384</v>
      </c>
      <c r="E807" s="144"/>
      <c r="F807" s="144" t="s">
        <v>246</v>
      </c>
      <c r="G807" s="144">
        <v>1</v>
      </c>
      <c r="H807" s="145">
        <v>3</v>
      </c>
      <c r="I807" s="145">
        <v>22</v>
      </c>
      <c r="J807" s="145">
        <v>10</v>
      </c>
      <c r="K807" s="148">
        <v>70</v>
      </c>
      <c r="L807" s="148">
        <v>70</v>
      </c>
      <c r="M807" s="148">
        <v>70</v>
      </c>
    </row>
    <row r="808" spans="1:13" ht="16.5">
      <c r="A808" s="142" t="s">
        <v>2074</v>
      </c>
      <c r="B808" s="142" t="s">
        <v>2075</v>
      </c>
      <c r="C808" s="143" t="s">
        <v>179</v>
      </c>
      <c r="D808" s="142" t="s">
        <v>3384</v>
      </c>
      <c r="E808" s="144"/>
      <c r="F808" s="144" t="s">
        <v>246</v>
      </c>
      <c r="G808" s="144">
        <v>1</v>
      </c>
      <c r="H808" s="145">
        <v>1</v>
      </c>
      <c r="I808" s="145">
        <v>10</v>
      </c>
      <c r="J808" s="145">
        <v>5</v>
      </c>
      <c r="K808" s="148">
        <v>103.333333333333</v>
      </c>
      <c r="L808" s="148">
        <v>51.6666666666667</v>
      </c>
      <c r="M808" s="148">
        <v>51.6666666666667</v>
      </c>
    </row>
    <row r="809" spans="1:13" ht="16.5">
      <c r="A809" s="142" t="s">
        <v>2076</v>
      </c>
      <c r="B809" s="142" t="s">
        <v>2075</v>
      </c>
      <c r="C809" s="143" t="s">
        <v>179</v>
      </c>
      <c r="D809" s="142" t="s">
        <v>3384</v>
      </c>
      <c r="E809" s="144"/>
      <c r="F809" s="144" t="s">
        <v>246</v>
      </c>
      <c r="G809" s="144">
        <v>1</v>
      </c>
      <c r="H809" s="145">
        <v>1</v>
      </c>
      <c r="I809" s="145">
        <v>10</v>
      </c>
      <c r="J809" s="145">
        <v>5</v>
      </c>
      <c r="K809" s="148">
        <v>91.176470588235304</v>
      </c>
      <c r="L809" s="148">
        <v>45.588235294117602</v>
      </c>
      <c r="M809" s="148">
        <v>45.588235294117602</v>
      </c>
    </row>
    <row r="810" spans="1:13" ht="16.5">
      <c r="A810" s="142" t="s">
        <v>2077</v>
      </c>
      <c r="B810" s="142" t="s">
        <v>2075</v>
      </c>
      <c r="C810" s="143" t="s">
        <v>179</v>
      </c>
      <c r="D810" s="142" t="s">
        <v>3384</v>
      </c>
      <c r="E810" s="144"/>
      <c r="F810" s="144" t="s">
        <v>246</v>
      </c>
      <c r="G810" s="144">
        <v>1</v>
      </c>
      <c r="H810" s="145">
        <v>1</v>
      </c>
      <c r="I810" s="145">
        <v>10</v>
      </c>
      <c r="J810" s="145">
        <v>5</v>
      </c>
      <c r="K810" s="148">
        <v>103.333333333333</v>
      </c>
      <c r="L810" s="148">
        <v>51.6666666666667</v>
      </c>
      <c r="M810" s="148">
        <v>51.6666666666667</v>
      </c>
    </row>
    <row r="811" spans="1:13" ht="16.5">
      <c r="A811" s="142" t="s">
        <v>2078</v>
      </c>
      <c r="B811" s="142" t="s">
        <v>2075</v>
      </c>
      <c r="C811" s="143" t="s">
        <v>179</v>
      </c>
      <c r="D811" s="142" t="s">
        <v>3384</v>
      </c>
      <c r="E811" s="144"/>
      <c r="F811" s="144" t="s">
        <v>246</v>
      </c>
      <c r="G811" s="144">
        <v>1</v>
      </c>
      <c r="H811" s="145">
        <v>1</v>
      </c>
      <c r="I811" s="145">
        <v>10</v>
      </c>
      <c r="J811" s="145">
        <v>5</v>
      </c>
      <c r="K811" s="148">
        <v>91.176470588235304</v>
      </c>
      <c r="L811" s="148">
        <v>45.588235294117602</v>
      </c>
      <c r="M811" s="148">
        <v>45.588235294117602</v>
      </c>
    </row>
    <row r="812" spans="1:13" ht="16.5">
      <c r="A812" s="142" t="s">
        <v>2079</v>
      </c>
      <c r="B812" s="142" t="s">
        <v>2080</v>
      </c>
      <c r="C812" s="143" t="s">
        <v>179</v>
      </c>
      <c r="D812" s="142" t="s">
        <v>3384</v>
      </c>
      <c r="E812" s="144"/>
      <c r="F812" s="144" t="s">
        <v>246</v>
      </c>
      <c r="G812" s="144">
        <v>1</v>
      </c>
      <c r="H812" s="145">
        <v>1</v>
      </c>
      <c r="I812" s="145">
        <v>9.5</v>
      </c>
      <c r="J812" s="145">
        <v>2</v>
      </c>
      <c r="K812" s="148">
        <v>27.7777777777778</v>
      </c>
      <c r="L812" s="148">
        <v>27.7777777777778</v>
      </c>
      <c r="M812" s="148">
        <v>27.7777777777778</v>
      </c>
    </row>
    <row r="813" spans="1:13" ht="16.5">
      <c r="A813" s="142" t="s">
        <v>2081</v>
      </c>
      <c r="B813" s="142" t="s">
        <v>2080</v>
      </c>
      <c r="C813" s="143" t="s">
        <v>179</v>
      </c>
      <c r="D813" s="142" t="s">
        <v>3384</v>
      </c>
      <c r="E813" s="144"/>
      <c r="F813" s="144" t="s">
        <v>246</v>
      </c>
      <c r="G813" s="144">
        <v>1</v>
      </c>
      <c r="H813" s="145">
        <v>1</v>
      </c>
      <c r="I813" s="145">
        <v>9.5</v>
      </c>
      <c r="J813" s="145">
        <v>2</v>
      </c>
      <c r="K813" s="148">
        <v>27.7777777777778</v>
      </c>
      <c r="L813" s="148">
        <v>27.7777777777778</v>
      </c>
      <c r="M813" s="148">
        <v>27.7777777777778</v>
      </c>
    </row>
    <row r="814" spans="1:13" ht="16.5">
      <c r="A814" s="142" t="s">
        <v>2082</v>
      </c>
      <c r="B814" s="142" t="s">
        <v>2080</v>
      </c>
      <c r="C814" s="143" t="s">
        <v>179</v>
      </c>
      <c r="D814" s="142" t="s">
        <v>3384</v>
      </c>
      <c r="E814" s="144"/>
      <c r="F814" s="144" t="s">
        <v>246</v>
      </c>
      <c r="G814" s="144">
        <v>1</v>
      </c>
      <c r="H814" s="145">
        <v>1</v>
      </c>
      <c r="I814" s="145">
        <v>9.5</v>
      </c>
      <c r="J814" s="145">
        <v>2</v>
      </c>
      <c r="K814" s="148">
        <v>27.7777777777778</v>
      </c>
      <c r="L814" s="148">
        <v>27.7777777777778</v>
      </c>
      <c r="M814" s="148">
        <v>27.7777777777778</v>
      </c>
    </row>
    <row r="815" spans="1:13" ht="16.5">
      <c r="A815" s="142" t="s">
        <v>2083</v>
      </c>
      <c r="B815" s="142" t="s">
        <v>2080</v>
      </c>
      <c r="C815" s="143" t="s">
        <v>179</v>
      </c>
      <c r="D815" s="142" t="s">
        <v>3384</v>
      </c>
      <c r="E815" s="144"/>
      <c r="F815" s="144" t="s">
        <v>246</v>
      </c>
      <c r="G815" s="144">
        <v>1</v>
      </c>
      <c r="H815" s="145">
        <v>1</v>
      </c>
      <c r="I815" s="145">
        <v>9.5</v>
      </c>
      <c r="J815" s="145">
        <v>2</v>
      </c>
      <c r="K815" s="148">
        <v>27.7777777777778</v>
      </c>
      <c r="L815" s="148">
        <v>27.7777777777778</v>
      </c>
      <c r="M815" s="148">
        <v>27.7777777777778</v>
      </c>
    </row>
    <row r="816" spans="1:13" ht="16.5">
      <c r="A816" s="142" t="s">
        <v>2084</v>
      </c>
      <c r="B816" s="142" t="s">
        <v>2080</v>
      </c>
      <c r="C816" s="143" t="s">
        <v>179</v>
      </c>
      <c r="D816" s="142" t="s">
        <v>3384</v>
      </c>
      <c r="E816" s="144"/>
      <c r="F816" s="144" t="s">
        <v>246</v>
      </c>
      <c r="G816" s="144">
        <v>1</v>
      </c>
      <c r="H816" s="145">
        <v>1</v>
      </c>
      <c r="I816" s="145">
        <v>9.5</v>
      </c>
      <c r="J816" s="145">
        <v>2</v>
      </c>
      <c r="K816" s="148">
        <v>27.7777777777778</v>
      </c>
      <c r="L816" s="148">
        <v>27.7777777777778</v>
      </c>
      <c r="M816" s="148">
        <v>27.7777777777778</v>
      </c>
    </row>
    <row r="817" spans="1:13" ht="16.5">
      <c r="A817" s="146" t="s">
        <v>2085</v>
      </c>
      <c r="B817" s="146" t="s">
        <v>2086</v>
      </c>
      <c r="C817" s="143" t="s">
        <v>179</v>
      </c>
      <c r="D817" s="146" t="s">
        <v>3384</v>
      </c>
      <c r="E817" s="144"/>
      <c r="F817" s="144" t="s">
        <v>246</v>
      </c>
      <c r="G817" s="144">
        <v>1</v>
      </c>
      <c r="H817" s="146">
        <v>0</v>
      </c>
      <c r="I817" s="146">
        <v>17</v>
      </c>
      <c r="J817" s="146">
        <v>4</v>
      </c>
      <c r="K817" s="149">
        <v>18.000007200002901</v>
      </c>
      <c r="L817" s="149">
        <v>31</v>
      </c>
      <c r="M817" s="149">
        <v>31</v>
      </c>
    </row>
    <row r="818" spans="1:13" ht="16.5">
      <c r="A818" s="146" t="s">
        <v>2087</v>
      </c>
      <c r="B818" s="146" t="s">
        <v>2086</v>
      </c>
      <c r="C818" s="143" t="s">
        <v>179</v>
      </c>
      <c r="D818" s="146" t="s">
        <v>3384</v>
      </c>
      <c r="E818" s="144"/>
      <c r="F818" s="144" t="s">
        <v>246</v>
      </c>
      <c r="G818" s="144">
        <v>1</v>
      </c>
      <c r="H818" s="146">
        <v>0</v>
      </c>
      <c r="I818" s="146">
        <v>17</v>
      </c>
      <c r="J818" s="146">
        <v>4</v>
      </c>
      <c r="K818" s="149">
        <v>18.000007200002901</v>
      </c>
      <c r="L818" s="149">
        <v>31</v>
      </c>
      <c r="M818" s="149">
        <v>31</v>
      </c>
    </row>
    <row r="819" spans="1:13" ht="16.5">
      <c r="A819" s="142" t="s">
        <v>2088</v>
      </c>
      <c r="B819" s="142" t="s">
        <v>2086</v>
      </c>
      <c r="C819" s="143" t="s">
        <v>179</v>
      </c>
      <c r="D819" s="142" t="s">
        <v>3384</v>
      </c>
      <c r="E819" s="144"/>
      <c r="F819" s="144" t="s">
        <v>246</v>
      </c>
      <c r="G819" s="144">
        <v>1</v>
      </c>
      <c r="H819" s="145">
        <v>0</v>
      </c>
      <c r="I819" s="145">
        <v>11</v>
      </c>
      <c r="J819" s="145">
        <v>4</v>
      </c>
      <c r="K819" s="148">
        <v>18.000007200002901</v>
      </c>
      <c r="L819" s="148">
        <v>18.000007200002901</v>
      </c>
      <c r="M819" s="148">
        <v>18.000007200002901</v>
      </c>
    </row>
    <row r="820" spans="1:13" ht="16.5">
      <c r="A820" s="142" t="s">
        <v>2089</v>
      </c>
      <c r="B820" s="142" t="s">
        <v>2086</v>
      </c>
      <c r="C820" s="143" t="s">
        <v>179</v>
      </c>
      <c r="D820" s="142" t="s">
        <v>3384</v>
      </c>
      <c r="E820" s="144"/>
      <c r="F820" s="144" t="s">
        <v>246</v>
      </c>
      <c r="G820" s="144">
        <v>1</v>
      </c>
      <c r="H820" s="145">
        <v>0</v>
      </c>
      <c r="I820" s="145">
        <v>11</v>
      </c>
      <c r="J820" s="145">
        <v>4</v>
      </c>
      <c r="K820" s="148">
        <v>18.000007200002901</v>
      </c>
      <c r="L820" s="148">
        <v>18.000007200002901</v>
      </c>
      <c r="M820" s="148">
        <v>18.000007200002901</v>
      </c>
    </row>
    <row r="821" spans="1:13" ht="16.5">
      <c r="A821" s="142" t="s">
        <v>2090</v>
      </c>
      <c r="B821" s="142" t="s">
        <v>2086</v>
      </c>
      <c r="C821" s="143" t="s">
        <v>179</v>
      </c>
      <c r="D821" s="142" t="s">
        <v>3384</v>
      </c>
      <c r="E821" s="144"/>
      <c r="F821" s="144" t="s">
        <v>246</v>
      </c>
      <c r="G821" s="144">
        <v>1</v>
      </c>
      <c r="H821" s="145">
        <v>0</v>
      </c>
      <c r="I821" s="145">
        <v>11</v>
      </c>
      <c r="J821" s="145">
        <v>4</v>
      </c>
      <c r="K821" s="148">
        <v>18.000007200002901</v>
      </c>
      <c r="L821" s="148">
        <v>18.000007200002901</v>
      </c>
      <c r="M821" s="148">
        <v>18.000007200002901</v>
      </c>
    </row>
    <row r="822" spans="1:13" ht="16.5">
      <c r="A822" s="146" t="s">
        <v>2091</v>
      </c>
      <c r="B822" s="146" t="s">
        <v>2086</v>
      </c>
      <c r="C822" s="143" t="s">
        <v>179</v>
      </c>
      <c r="D822" s="146" t="s">
        <v>3384</v>
      </c>
      <c r="E822" s="144"/>
      <c r="F822" s="144" t="s">
        <v>246</v>
      </c>
      <c r="G822" s="144">
        <v>1</v>
      </c>
      <c r="H822" s="146">
        <v>0</v>
      </c>
      <c r="I822" s="146">
        <v>17</v>
      </c>
      <c r="J822" s="146">
        <v>4</v>
      </c>
      <c r="K822" s="149">
        <v>18.000007200002901</v>
      </c>
      <c r="L822" s="149">
        <v>31</v>
      </c>
      <c r="M822" s="149">
        <v>31</v>
      </c>
    </row>
    <row r="823" spans="1:13" ht="16.5">
      <c r="A823" s="142" t="s">
        <v>2092</v>
      </c>
      <c r="B823" s="142" t="s">
        <v>2093</v>
      </c>
      <c r="C823" s="143" t="s">
        <v>179</v>
      </c>
      <c r="D823" s="142" t="s">
        <v>3384</v>
      </c>
      <c r="E823" s="144"/>
      <c r="F823" s="144" t="s">
        <v>246</v>
      </c>
      <c r="G823" s="144">
        <v>1</v>
      </c>
      <c r="H823" s="145">
        <v>0</v>
      </c>
      <c r="I823" s="145">
        <v>12</v>
      </c>
      <c r="J823" s="145">
        <v>3</v>
      </c>
      <c r="K823" s="148">
        <v>1</v>
      </c>
      <c r="L823" s="148">
        <v>30</v>
      </c>
      <c r="M823" s="148">
        <v>30</v>
      </c>
    </row>
    <row r="824" spans="1:13" ht="16.5">
      <c r="A824" s="142" t="s">
        <v>2094</v>
      </c>
      <c r="B824" s="142" t="s">
        <v>2095</v>
      </c>
      <c r="C824" s="143" t="s">
        <v>179</v>
      </c>
      <c r="D824" s="142" t="s">
        <v>3384</v>
      </c>
      <c r="E824" s="144"/>
      <c r="F824" s="144" t="s">
        <v>246</v>
      </c>
      <c r="G824" s="144">
        <v>1</v>
      </c>
      <c r="H824" s="145">
        <v>1</v>
      </c>
      <c r="I824" s="145">
        <v>12</v>
      </c>
      <c r="J824" s="145">
        <v>5</v>
      </c>
      <c r="K824" s="148">
        <v>37.800037800037799</v>
      </c>
      <c r="L824" s="148">
        <v>37.800037800037799</v>
      </c>
      <c r="M824" s="148">
        <v>37.800037800037799</v>
      </c>
    </row>
    <row r="825" spans="1:13" ht="16.5">
      <c r="A825" s="142" t="s">
        <v>2096</v>
      </c>
      <c r="B825" s="142" t="s">
        <v>2095</v>
      </c>
      <c r="C825" s="143" t="s">
        <v>179</v>
      </c>
      <c r="D825" s="142" t="s">
        <v>3384</v>
      </c>
      <c r="E825" s="144"/>
      <c r="F825" s="144" t="s">
        <v>246</v>
      </c>
      <c r="G825" s="144">
        <v>1</v>
      </c>
      <c r="H825" s="145">
        <v>1</v>
      </c>
      <c r="I825" s="145">
        <v>12</v>
      </c>
      <c r="J825" s="145">
        <v>5</v>
      </c>
      <c r="K825" s="148">
        <v>37.800037800037799</v>
      </c>
      <c r="L825" s="148">
        <v>37.800037800037799</v>
      </c>
      <c r="M825" s="148">
        <v>37.800037800037799</v>
      </c>
    </row>
    <row r="826" spans="1:13" ht="16.5">
      <c r="A826" s="142" t="s">
        <v>2097</v>
      </c>
      <c r="B826" s="142" t="s">
        <v>2095</v>
      </c>
      <c r="C826" s="143" t="s">
        <v>179</v>
      </c>
      <c r="D826" s="142" t="s">
        <v>3384</v>
      </c>
      <c r="E826" s="144"/>
      <c r="F826" s="144" t="s">
        <v>246</v>
      </c>
      <c r="G826" s="144">
        <v>1</v>
      </c>
      <c r="H826" s="145">
        <v>1</v>
      </c>
      <c r="I826" s="145">
        <v>12</v>
      </c>
      <c r="J826" s="145">
        <v>5</v>
      </c>
      <c r="K826" s="148">
        <v>37.800037800037799</v>
      </c>
      <c r="L826" s="148">
        <v>37.800037800037799</v>
      </c>
      <c r="M826" s="148">
        <v>37.800037800037799</v>
      </c>
    </row>
    <row r="827" spans="1:13" ht="16.5">
      <c r="A827" s="142" t="s">
        <v>2098</v>
      </c>
      <c r="B827" s="142" t="s">
        <v>2099</v>
      </c>
      <c r="C827" s="143" t="s">
        <v>179</v>
      </c>
      <c r="D827" s="142" t="s">
        <v>3384</v>
      </c>
      <c r="E827" s="144"/>
      <c r="F827" s="144" t="s">
        <v>246</v>
      </c>
      <c r="G827" s="144">
        <v>1</v>
      </c>
      <c r="H827" s="145">
        <v>0</v>
      </c>
      <c r="I827" s="145">
        <v>9</v>
      </c>
      <c r="J827" s="145">
        <v>4</v>
      </c>
      <c r="K827" s="148">
        <v>29.250292502924999</v>
      </c>
      <c r="L827" s="148">
        <v>29.250292502924999</v>
      </c>
      <c r="M827" s="148">
        <v>29.250292502924999</v>
      </c>
    </row>
    <row r="828" spans="1:13" ht="16.5">
      <c r="A828" s="142" t="s">
        <v>2100</v>
      </c>
      <c r="B828" s="142" t="s">
        <v>2099</v>
      </c>
      <c r="C828" s="143" t="s">
        <v>179</v>
      </c>
      <c r="D828" s="142" t="s">
        <v>3384</v>
      </c>
      <c r="E828" s="144"/>
      <c r="F828" s="144" t="s">
        <v>246</v>
      </c>
      <c r="G828" s="144">
        <v>1</v>
      </c>
      <c r="H828" s="145">
        <v>0</v>
      </c>
      <c r="I828" s="145">
        <v>9</v>
      </c>
      <c r="J828" s="145">
        <v>3</v>
      </c>
      <c r="K828" s="148">
        <v>32.400032400032401</v>
      </c>
      <c r="L828" s="148">
        <v>32.400032400032401</v>
      </c>
      <c r="M828" s="148">
        <v>32.400032400032401</v>
      </c>
    </row>
    <row r="829" spans="1:13" ht="16.5">
      <c r="A829" s="142" t="s">
        <v>2101</v>
      </c>
      <c r="B829" s="142" t="s">
        <v>2099</v>
      </c>
      <c r="C829" s="143" t="s">
        <v>179</v>
      </c>
      <c r="D829" s="142" t="s">
        <v>3384</v>
      </c>
      <c r="E829" s="144"/>
      <c r="F829" s="144" t="s">
        <v>246</v>
      </c>
      <c r="G829" s="144">
        <v>1</v>
      </c>
      <c r="H829" s="145">
        <v>0</v>
      </c>
      <c r="I829" s="145">
        <v>9</v>
      </c>
      <c r="J829" s="145">
        <v>3</v>
      </c>
      <c r="K829" s="148">
        <v>36.036036036036002</v>
      </c>
      <c r="L829" s="148">
        <v>36.036036036036002</v>
      </c>
      <c r="M829" s="148">
        <v>36.036036036036002</v>
      </c>
    </row>
    <row r="830" spans="1:13" ht="16.5">
      <c r="A830" s="142" t="s">
        <v>2102</v>
      </c>
      <c r="B830" s="142" t="s">
        <v>2103</v>
      </c>
      <c r="C830" s="143" t="s">
        <v>179</v>
      </c>
      <c r="D830" s="142" t="s">
        <v>3384</v>
      </c>
      <c r="E830" s="144"/>
      <c r="F830" s="144" t="s">
        <v>246</v>
      </c>
      <c r="G830" s="144">
        <v>1</v>
      </c>
      <c r="H830" s="145">
        <v>3</v>
      </c>
      <c r="I830" s="145">
        <v>11</v>
      </c>
      <c r="J830" s="145">
        <v>4</v>
      </c>
      <c r="K830" s="148">
        <v>41.958041958042003</v>
      </c>
      <c r="L830" s="148">
        <v>41.958041958042003</v>
      </c>
      <c r="M830" s="148">
        <v>41.958041958042003</v>
      </c>
    </row>
    <row r="831" spans="1:13" ht="16.5">
      <c r="A831" s="142" t="s">
        <v>2104</v>
      </c>
      <c r="B831" s="142" t="s">
        <v>2103</v>
      </c>
      <c r="C831" s="143" t="s">
        <v>179</v>
      </c>
      <c r="D831" s="142" t="s">
        <v>3384</v>
      </c>
      <c r="E831" s="144"/>
      <c r="F831" s="144" t="s">
        <v>246</v>
      </c>
      <c r="G831" s="144">
        <v>1</v>
      </c>
      <c r="H831" s="145">
        <v>3</v>
      </c>
      <c r="I831" s="145">
        <v>12</v>
      </c>
      <c r="J831" s="145">
        <v>5</v>
      </c>
      <c r="K831" s="148">
        <v>42.016806722689097</v>
      </c>
      <c r="L831" s="148">
        <v>42.016806722689097</v>
      </c>
      <c r="M831" s="148">
        <v>42.016806722689097</v>
      </c>
    </row>
    <row r="832" spans="1:13" ht="16.5">
      <c r="A832" s="142" t="s">
        <v>2105</v>
      </c>
      <c r="B832" s="142" t="s">
        <v>2103</v>
      </c>
      <c r="C832" s="143" t="s">
        <v>179</v>
      </c>
      <c r="D832" s="142" t="s">
        <v>3384</v>
      </c>
      <c r="E832" s="144"/>
      <c r="F832" s="144" t="s">
        <v>246</v>
      </c>
      <c r="G832" s="144">
        <v>1</v>
      </c>
      <c r="H832" s="145">
        <v>3</v>
      </c>
      <c r="I832" s="145">
        <v>12</v>
      </c>
      <c r="J832" s="145">
        <v>5</v>
      </c>
      <c r="K832" s="148">
        <v>42.016806722689097</v>
      </c>
      <c r="L832" s="148">
        <v>42.016806722689097</v>
      </c>
      <c r="M832" s="148">
        <v>42.016806722689097</v>
      </c>
    </row>
    <row r="833" spans="1:13" ht="16.5">
      <c r="A833" s="142" t="s">
        <v>2106</v>
      </c>
      <c r="B833" s="142" t="s">
        <v>2107</v>
      </c>
      <c r="C833" s="143" t="s">
        <v>179</v>
      </c>
      <c r="D833" s="142" t="s">
        <v>3384</v>
      </c>
      <c r="E833" s="144"/>
      <c r="F833" s="144" t="s">
        <v>246</v>
      </c>
      <c r="G833" s="144">
        <v>1</v>
      </c>
      <c r="H833" s="145">
        <v>1.5</v>
      </c>
      <c r="I833" s="145">
        <v>9.5</v>
      </c>
      <c r="J833" s="145">
        <v>4</v>
      </c>
      <c r="K833" s="148">
        <v>26.999784001727999</v>
      </c>
      <c r="L833" s="148">
        <v>26.999784001727999</v>
      </c>
      <c r="M833" s="148">
        <v>26.999784001727999</v>
      </c>
    </row>
    <row r="834" spans="1:13" ht="16.5">
      <c r="A834" s="142" t="s">
        <v>2108</v>
      </c>
      <c r="B834" s="142" t="s">
        <v>2107</v>
      </c>
      <c r="C834" s="143" t="s">
        <v>179</v>
      </c>
      <c r="D834" s="142" t="s">
        <v>3384</v>
      </c>
      <c r="E834" s="144"/>
      <c r="F834" s="144" t="s">
        <v>246</v>
      </c>
      <c r="G834" s="144">
        <v>1</v>
      </c>
      <c r="H834" s="145">
        <v>1.5</v>
      </c>
      <c r="I834" s="145">
        <v>10.5</v>
      </c>
      <c r="J834" s="145">
        <v>3</v>
      </c>
      <c r="K834" s="148">
        <v>34.949963302538499</v>
      </c>
      <c r="L834" s="148">
        <v>34.949963302538499</v>
      </c>
      <c r="M834" s="148">
        <v>34.949963302538499</v>
      </c>
    </row>
    <row r="835" spans="1:13" ht="16.5">
      <c r="A835" s="142" t="s">
        <v>2109</v>
      </c>
      <c r="B835" s="142" t="s">
        <v>2107</v>
      </c>
      <c r="C835" s="143" t="s">
        <v>179</v>
      </c>
      <c r="D835" s="142" t="s">
        <v>3384</v>
      </c>
      <c r="E835" s="144"/>
      <c r="F835" s="144" t="s">
        <v>246</v>
      </c>
      <c r="G835" s="144">
        <v>1</v>
      </c>
      <c r="H835" s="145">
        <v>1.5</v>
      </c>
      <c r="I835" s="145">
        <v>12.5</v>
      </c>
      <c r="J835" s="145">
        <v>1</v>
      </c>
      <c r="K835" s="148">
        <v>34.949963302538499</v>
      </c>
      <c r="L835" s="148">
        <v>34.949963302538499</v>
      </c>
      <c r="M835" s="148">
        <v>34.949963302538499</v>
      </c>
    </row>
    <row r="836" spans="1:13" ht="16.5">
      <c r="A836" s="142" t="s">
        <v>2110</v>
      </c>
      <c r="B836" s="142" t="s">
        <v>2107</v>
      </c>
      <c r="C836" s="143" t="s">
        <v>179</v>
      </c>
      <c r="D836" s="142" t="s">
        <v>3384</v>
      </c>
      <c r="E836" s="144"/>
      <c r="F836" s="144" t="s">
        <v>246</v>
      </c>
      <c r="G836" s="144">
        <v>1</v>
      </c>
      <c r="H836" s="145">
        <v>1.5</v>
      </c>
      <c r="I836" s="145">
        <v>9.5</v>
      </c>
      <c r="J836" s="145">
        <v>4</v>
      </c>
      <c r="K836" s="148">
        <v>34.949963302538499</v>
      </c>
      <c r="L836" s="148">
        <v>34.949963302538499</v>
      </c>
      <c r="M836" s="148">
        <v>34.949963302538499</v>
      </c>
    </row>
    <row r="837" spans="1:13" ht="16.5">
      <c r="A837" s="142" t="s">
        <v>2111</v>
      </c>
      <c r="B837" s="142" t="s">
        <v>2112</v>
      </c>
      <c r="C837" s="143" t="s">
        <v>179</v>
      </c>
      <c r="D837" s="142" t="s">
        <v>3384</v>
      </c>
      <c r="E837" s="144"/>
      <c r="F837" s="144" t="s">
        <v>246</v>
      </c>
      <c r="G837" s="144">
        <v>1</v>
      </c>
      <c r="H837" s="145">
        <v>1</v>
      </c>
      <c r="I837" s="145">
        <v>10</v>
      </c>
      <c r="J837" s="145">
        <v>4</v>
      </c>
      <c r="K837" s="148">
        <v>26.999784001727999</v>
      </c>
      <c r="L837" s="148">
        <v>26.999784001727999</v>
      </c>
      <c r="M837" s="148">
        <v>26.999784001727999</v>
      </c>
    </row>
    <row r="838" spans="1:13" ht="16.5">
      <c r="A838" s="142" t="s">
        <v>2113</v>
      </c>
      <c r="B838" s="142" t="s">
        <v>2112</v>
      </c>
      <c r="C838" s="143" t="s">
        <v>179</v>
      </c>
      <c r="D838" s="142" t="s">
        <v>3384</v>
      </c>
      <c r="E838" s="144"/>
      <c r="F838" s="144" t="s">
        <v>246</v>
      </c>
      <c r="G838" s="144">
        <v>1</v>
      </c>
      <c r="H838" s="145">
        <v>1</v>
      </c>
      <c r="I838" s="145">
        <v>11</v>
      </c>
      <c r="J838" s="145">
        <v>3</v>
      </c>
      <c r="K838" s="148">
        <v>26.999784001727999</v>
      </c>
      <c r="L838" s="148">
        <v>26.999784001727999</v>
      </c>
      <c r="M838" s="148">
        <v>26.999784001727999</v>
      </c>
    </row>
    <row r="839" spans="1:13" ht="16.5">
      <c r="A839" s="142" t="s">
        <v>2114</v>
      </c>
      <c r="B839" s="142" t="s">
        <v>2115</v>
      </c>
      <c r="C839" s="143" t="s">
        <v>179</v>
      </c>
      <c r="D839" s="142" t="s">
        <v>3384</v>
      </c>
      <c r="E839" s="144"/>
      <c r="F839" s="144" t="s">
        <v>246</v>
      </c>
      <c r="G839" s="144">
        <v>1</v>
      </c>
      <c r="H839" s="145">
        <v>2.5</v>
      </c>
      <c r="I839" s="145">
        <v>10.5</v>
      </c>
      <c r="J839" s="145">
        <v>2</v>
      </c>
      <c r="K839" s="148">
        <v>30</v>
      </c>
      <c r="L839" s="148">
        <v>30</v>
      </c>
      <c r="M839" s="148">
        <v>30</v>
      </c>
    </row>
    <row r="840" spans="1:13" ht="16.5">
      <c r="A840" s="142" t="s">
        <v>2116</v>
      </c>
      <c r="B840" s="142" t="s">
        <v>2117</v>
      </c>
      <c r="C840" s="143" t="s">
        <v>179</v>
      </c>
      <c r="D840" s="142" t="s">
        <v>3384</v>
      </c>
      <c r="E840" s="144"/>
      <c r="F840" s="144" t="s">
        <v>246</v>
      </c>
      <c r="G840" s="144">
        <v>1</v>
      </c>
      <c r="H840" s="145">
        <v>1</v>
      </c>
      <c r="I840" s="145">
        <v>13</v>
      </c>
      <c r="J840" s="145">
        <v>4</v>
      </c>
      <c r="K840" s="148">
        <v>40.632054176072202</v>
      </c>
      <c r="L840" s="148">
        <v>40.632054176072202</v>
      </c>
      <c r="M840" s="148">
        <v>40.632054176072202</v>
      </c>
    </row>
    <row r="841" spans="1:13" ht="16.5">
      <c r="A841" s="142" t="s">
        <v>2118</v>
      </c>
      <c r="B841" s="142" t="s">
        <v>2119</v>
      </c>
      <c r="C841" s="143" t="s">
        <v>179</v>
      </c>
      <c r="D841" s="142" t="s">
        <v>3384</v>
      </c>
      <c r="E841" s="144"/>
      <c r="F841" s="144" t="s">
        <v>246</v>
      </c>
      <c r="G841" s="144">
        <v>1</v>
      </c>
      <c r="H841" s="145">
        <v>1</v>
      </c>
      <c r="I841" s="145">
        <v>15</v>
      </c>
      <c r="J841" s="145">
        <v>4</v>
      </c>
      <c r="K841" s="148">
        <v>40.650406504065003</v>
      </c>
      <c r="L841" s="148">
        <v>40.650406504065003</v>
      </c>
      <c r="M841" s="148">
        <v>40.650406504065003</v>
      </c>
    </row>
    <row r="842" spans="1:13" ht="16.5">
      <c r="A842" s="142" t="s">
        <v>2120</v>
      </c>
      <c r="B842" s="142" t="s">
        <v>2121</v>
      </c>
      <c r="C842" s="143" t="s">
        <v>179</v>
      </c>
      <c r="D842" s="142" t="s">
        <v>3384</v>
      </c>
      <c r="E842" s="144"/>
      <c r="F842" s="144" t="s">
        <v>246</v>
      </c>
      <c r="G842" s="144">
        <v>1</v>
      </c>
      <c r="H842" s="145">
        <v>1</v>
      </c>
      <c r="I842" s="145">
        <v>12</v>
      </c>
      <c r="J842" s="145">
        <v>4</v>
      </c>
      <c r="K842" s="148">
        <v>38.636363636363598</v>
      </c>
      <c r="L842" s="148">
        <v>38.636363636363598</v>
      </c>
      <c r="M842" s="148">
        <v>38.636363636363598</v>
      </c>
    </row>
    <row r="843" spans="1:13" ht="16.5">
      <c r="A843" s="142" t="s">
        <v>2122</v>
      </c>
      <c r="B843" s="142" t="s">
        <v>2123</v>
      </c>
      <c r="C843" s="143" t="s">
        <v>179</v>
      </c>
      <c r="D843" s="142" t="s">
        <v>3384</v>
      </c>
      <c r="E843" s="144"/>
      <c r="F843" s="144" t="s">
        <v>246</v>
      </c>
      <c r="G843" s="144">
        <v>1</v>
      </c>
      <c r="H843" s="145">
        <v>1</v>
      </c>
      <c r="I843" s="145">
        <v>12</v>
      </c>
      <c r="J843" s="145">
        <v>2</v>
      </c>
      <c r="K843" s="148">
        <v>27.981942319889601</v>
      </c>
      <c r="L843" s="148">
        <v>27.981942319889601</v>
      </c>
      <c r="M843" s="148">
        <v>27.981942319889601</v>
      </c>
    </row>
    <row r="844" spans="1:13" ht="16.5">
      <c r="A844" s="142" t="s">
        <v>2124</v>
      </c>
      <c r="B844" s="142" t="s">
        <v>2125</v>
      </c>
      <c r="C844" s="143" t="s">
        <v>179</v>
      </c>
      <c r="D844" s="142" t="s">
        <v>3384</v>
      </c>
      <c r="E844" s="144"/>
      <c r="F844" s="144" t="s">
        <v>246</v>
      </c>
      <c r="G844" s="144">
        <v>1</v>
      </c>
      <c r="H844" s="145">
        <v>1</v>
      </c>
      <c r="I844" s="145">
        <v>12</v>
      </c>
      <c r="J844" s="145">
        <v>2</v>
      </c>
      <c r="K844" s="148">
        <v>27.981942319889601</v>
      </c>
      <c r="L844" s="148">
        <v>27.981942319889601</v>
      </c>
      <c r="M844" s="148">
        <v>27.981942319889601</v>
      </c>
    </row>
    <row r="845" spans="1:13" ht="16.5">
      <c r="A845" s="142" t="s">
        <v>2126</v>
      </c>
      <c r="B845" s="142" t="s">
        <v>2125</v>
      </c>
      <c r="C845" s="143" t="s">
        <v>179</v>
      </c>
      <c r="D845" s="142" t="s">
        <v>3384</v>
      </c>
      <c r="E845" s="144"/>
      <c r="F845" s="144" t="s">
        <v>246</v>
      </c>
      <c r="G845" s="144">
        <v>1</v>
      </c>
      <c r="H845" s="145">
        <v>1</v>
      </c>
      <c r="I845" s="145">
        <v>12</v>
      </c>
      <c r="J845" s="145">
        <v>2</v>
      </c>
      <c r="K845" s="148">
        <v>27.981942319889601</v>
      </c>
      <c r="L845" s="148">
        <v>27.981942319889601</v>
      </c>
      <c r="M845" s="148">
        <v>27.981942319889601</v>
      </c>
    </row>
    <row r="846" spans="1:13" ht="16.5">
      <c r="A846" s="142" t="s">
        <v>2127</v>
      </c>
      <c r="B846" s="142" t="s">
        <v>2123</v>
      </c>
      <c r="C846" s="143" t="s">
        <v>179</v>
      </c>
      <c r="D846" s="142" t="s">
        <v>3384</v>
      </c>
      <c r="E846" s="144"/>
      <c r="F846" s="144" t="s">
        <v>246</v>
      </c>
      <c r="G846" s="144">
        <v>1</v>
      </c>
      <c r="H846" s="145">
        <v>1</v>
      </c>
      <c r="I846" s="145">
        <v>12</v>
      </c>
      <c r="J846" s="145">
        <v>2</v>
      </c>
      <c r="K846" s="148">
        <v>46.1508640980121</v>
      </c>
      <c r="L846" s="148">
        <v>46.1508640980121</v>
      </c>
      <c r="M846" s="148">
        <v>46.1508640980121</v>
      </c>
    </row>
    <row r="847" spans="1:13" ht="16.5">
      <c r="A847" s="142" t="s">
        <v>2128</v>
      </c>
      <c r="B847" s="142" t="s">
        <v>2125</v>
      </c>
      <c r="C847" s="143" t="s">
        <v>179</v>
      </c>
      <c r="D847" s="142" t="s">
        <v>3384</v>
      </c>
      <c r="E847" s="144"/>
      <c r="F847" s="144" t="s">
        <v>246</v>
      </c>
      <c r="G847" s="144">
        <v>1</v>
      </c>
      <c r="H847" s="145">
        <v>1</v>
      </c>
      <c r="I847" s="145">
        <v>12</v>
      </c>
      <c r="J847" s="145">
        <v>2</v>
      </c>
      <c r="K847" s="148">
        <v>46.1508640980121</v>
      </c>
      <c r="L847" s="148">
        <v>46.1508640980121</v>
      </c>
      <c r="M847" s="148">
        <v>46.1508640980121</v>
      </c>
    </row>
    <row r="848" spans="1:13" ht="16.5">
      <c r="A848" s="142" t="s">
        <v>2129</v>
      </c>
      <c r="B848" s="142" t="s">
        <v>2130</v>
      </c>
      <c r="C848" s="143" t="s">
        <v>179</v>
      </c>
      <c r="D848" s="142" t="s">
        <v>3384</v>
      </c>
      <c r="E848" s="144"/>
      <c r="F848" s="144" t="s">
        <v>246</v>
      </c>
      <c r="G848" s="144">
        <v>1</v>
      </c>
      <c r="H848" s="145">
        <v>0</v>
      </c>
      <c r="I848" s="145">
        <v>10</v>
      </c>
      <c r="J848" s="145">
        <v>3</v>
      </c>
      <c r="K848" s="148">
        <v>1</v>
      </c>
      <c r="L848" s="148">
        <v>86.6666666666667</v>
      </c>
      <c r="M848" s="148">
        <v>86.6666666666667</v>
      </c>
    </row>
    <row r="849" spans="1:13" ht="16.5">
      <c r="A849" s="142" t="s">
        <v>2131</v>
      </c>
      <c r="B849" s="142" t="s">
        <v>2132</v>
      </c>
      <c r="C849" s="143" t="s">
        <v>179</v>
      </c>
      <c r="D849" s="142" t="s">
        <v>3384</v>
      </c>
      <c r="E849" s="144"/>
      <c r="F849" s="144" t="s">
        <v>246</v>
      </c>
      <c r="G849" s="144">
        <v>1</v>
      </c>
      <c r="H849" s="145">
        <v>0</v>
      </c>
      <c r="I849" s="145">
        <v>8</v>
      </c>
      <c r="J849" s="145">
        <v>1</v>
      </c>
      <c r="K849" s="148">
        <v>1</v>
      </c>
      <c r="L849" s="148">
        <v>60</v>
      </c>
      <c r="M849" s="148">
        <v>60</v>
      </c>
    </row>
    <row r="850" spans="1:13" ht="16.5">
      <c r="A850" s="142" t="s">
        <v>2133</v>
      </c>
      <c r="B850" s="142" t="s">
        <v>2132</v>
      </c>
      <c r="C850" s="143" t="s">
        <v>179</v>
      </c>
      <c r="D850" s="142" t="s">
        <v>3384</v>
      </c>
      <c r="E850" s="144"/>
      <c r="F850" s="144" t="s">
        <v>246</v>
      </c>
      <c r="G850" s="144">
        <v>1</v>
      </c>
      <c r="H850" s="145">
        <v>0</v>
      </c>
      <c r="I850" s="145">
        <v>8</v>
      </c>
      <c r="J850" s="145">
        <v>2</v>
      </c>
      <c r="K850" s="148">
        <v>1</v>
      </c>
      <c r="L850" s="148">
        <v>59.880239520958099</v>
      </c>
      <c r="M850" s="148">
        <v>59.880239520958099</v>
      </c>
    </row>
    <row r="851" spans="1:13" ht="16.5">
      <c r="A851" s="142" t="s">
        <v>2134</v>
      </c>
      <c r="B851" s="142" t="s">
        <v>2135</v>
      </c>
      <c r="C851" s="143" t="s">
        <v>179</v>
      </c>
      <c r="D851" s="142" t="s">
        <v>3384</v>
      </c>
      <c r="E851" s="144"/>
      <c r="F851" s="144" t="s">
        <v>246</v>
      </c>
      <c r="G851" s="144">
        <v>1</v>
      </c>
      <c r="H851" s="145">
        <v>1</v>
      </c>
      <c r="I851" s="145">
        <v>12</v>
      </c>
      <c r="J851" s="145">
        <v>2</v>
      </c>
      <c r="K851" s="148">
        <v>46.875</v>
      </c>
      <c r="L851" s="148">
        <v>46.875</v>
      </c>
      <c r="M851" s="148">
        <v>46.875</v>
      </c>
    </row>
    <row r="852" spans="1:13" ht="16.5">
      <c r="A852" s="142" t="s">
        <v>2136</v>
      </c>
      <c r="B852" s="142" t="s">
        <v>2137</v>
      </c>
      <c r="C852" s="143" t="s">
        <v>179</v>
      </c>
      <c r="D852" s="142" t="s">
        <v>3384</v>
      </c>
      <c r="E852" s="144"/>
      <c r="F852" s="144" t="s">
        <v>246</v>
      </c>
      <c r="G852" s="144">
        <v>1</v>
      </c>
      <c r="H852" s="145">
        <v>1</v>
      </c>
      <c r="I852" s="145">
        <v>12</v>
      </c>
      <c r="J852" s="145">
        <v>2</v>
      </c>
      <c r="K852" s="148">
        <v>46.875</v>
      </c>
      <c r="L852" s="148">
        <v>46.875</v>
      </c>
      <c r="M852" s="148">
        <v>46.875</v>
      </c>
    </row>
    <row r="853" spans="1:13" ht="16.5">
      <c r="A853" s="142" t="s">
        <v>2138</v>
      </c>
      <c r="B853" s="142" t="s">
        <v>2139</v>
      </c>
      <c r="C853" s="143" t="s">
        <v>179</v>
      </c>
      <c r="D853" s="142" t="s">
        <v>3384</v>
      </c>
      <c r="E853" s="144"/>
      <c r="F853" s="144" t="s">
        <v>246</v>
      </c>
      <c r="G853" s="144">
        <v>1</v>
      </c>
      <c r="H853" s="145">
        <v>0</v>
      </c>
      <c r="I853" s="145">
        <v>9</v>
      </c>
      <c r="J853" s="145">
        <v>3</v>
      </c>
      <c r="K853" s="148">
        <v>1</v>
      </c>
      <c r="L853" s="148">
        <v>51.599587203302399</v>
      </c>
      <c r="M853" s="148">
        <v>51.599587203302399</v>
      </c>
    </row>
    <row r="854" spans="1:13" ht="16.5">
      <c r="A854" s="142" t="s">
        <v>2140</v>
      </c>
      <c r="B854" s="142" t="s">
        <v>2141</v>
      </c>
      <c r="C854" s="143" t="s">
        <v>179</v>
      </c>
      <c r="D854" s="142" t="s">
        <v>3384</v>
      </c>
      <c r="E854" s="144"/>
      <c r="F854" s="144" t="s">
        <v>246</v>
      </c>
      <c r="G854" s="144">
        <v>1</v>
      </c>
      <c r="H854" s="145">
        <v>1.5</v>
      </c>
      <c r="I854" s="145">
        <v>10</v>
      </c>
      <c r="J854" s="145">
        <v>2</v>
      </c>
      <c r="K854" s="148">
        <v>22.5</v>
      </c>
      <c r="L854" s="148">
        <v>22.5</v>
      </c>
      <c r="M854" s="148">
        <v>22.5</v>
      </c>
    </row>
    <row r="855" spans="1:13" ht="16.5">
      <c r="A855" s="142" t="s">
        <v>2142</v>
      </c>
      <c r="B855" s="142" t="s">
        <v>2143</v>
      </c>
      <c r="C855" s="143" t="s">
        <v>179</v>
      </c>
      <c r="D855" s="142" t="s">
        <v>3384</v>
      </c>
      <c r="E855" s="144"/>
      <c r="F855" s="144" t="s">
        <v>246</v>
      </c>
      <c r="G855" s="144">
        <v>1</v>
      </c>
      <c r="H855" s="145">
        <v>1.5</v>
      </c>
      <c r="I855" s="145">
        <v>10</v>
      </c>
      <c r="J855" s="145">
        <v>2</v>
      </c>
      <c r="K855" s="148">
        <v>22.5</v>
      </c>
      <c r="L855" s="148">
        <v>22.5</v>
      </c>
      <c r="M855" s="148">
        <v>22.5</v>
      </c>
    </row>
    <row r="856" spans="1:13" ht="16.5">
      <c r="A856" s="142" t="s">
        <v>2144</v>
      </c>
      <c r="B856" s="142" t="s">
        <v>2143</v>
      </c>
      <c r="C856" s="143" t="s">
        <v>179</v>
      </c>
      <c r="D856" s="142" t="s">
        <v>3384</v>
      </c>
      <c r="E856" s="144"/>
      <c r="F856" s="144" t="s">
        <v>246</v>
      </c>
      <c r="G856" s="144">
        <v>1</v>
      </c>
      <c r="H856" s="145">
        <v>1.5</v>
      </c>
      <c r="I856" s="145">
        <v>10</v>
      </c>
      <c r="J856" s="145">
        <v>2</v>
      </c>
      <c r="K856" s="148">
        <v>22.5</v>
      </c>
      <c r="L856" s="148">
        <v>22.5</v>
      </c>
      <c r="M856" s="148">
        <v>22.5</v>
      </c>
    </row>
    <row r="857" spans="1:13" ht="16.5">
      <c r="A857" s="142" t="s">
        <v>2145</v>
      </c>
      <c r="B857" s="142" t="s">
        <v>2146</v>
      </c>
      <c r="C857" s="143" t="s">
        <v>179</v>
      </c>
      <c r="D857" s="142" t="s">
        <v>3384</v>
      </c>
      <c r="E857" s="144"/>
      <c r="F857" s="144" t="s">
        <v>246</v>
      </c>
      <c r="G857" s="144">
        <v>1</v>
      </c>
      <c r="H857" s="145">
        <v>1.5</v>
      </c>
      <c r="I857" s="145">
        <v>10</v>
      </c>
      <c r="J857" s="145">
        <v>2</v>
      </c>
      <c r="K857" s="148">
        <v>22.5</v>
      </c>
      <c r="L857" s="148">
        <v>22.5</v>
      </c>
      <c r="M857" s="148">
        <v>22.5</v>
      </c>
    </row>
    <row r="858" spans="1:13" ht="16.5">
      <c r="A858" s="142" t="s">
        <v>2147</v>
      </c>
      <c r="B858" s="142" t="s">
        <v>2146</v>
      </c>
      <c r="C858" s="143" t="s">
        <v>179</v>
      </c>
      <c r="D858" s="142" t="s">
        <v>3384</v>
      </c>
      <c r="E858" s="144"/>
      <c r="F858" s="144" t="s">
        <v>246</v>
      </c>
      <c r="G858" s="144">
        <v>1</v>
      </c>
      <c r="H858" s="145">
        <v>1.5</v>
      </c>
      <c r="I858" s="145">
        <v>10</v>
      </c>
      <c r="J858" s="145">
        <v>2</v>
      </c>
      <c r="K858" s="148">
        <v>22.5</v>
      </c>
      <c r="L858" s="148">
        <v>22.5</v>
      </c>
      <c r="M858" s="148">
        <v>22.5</v>
      </c>
    </row>
    <row r="859" spans="1:13" ht="16.5">
      <c r="A859" s="142" t="s">
        <v>2148</v>
      </c>
      <c r="B859" s="142" t="s">
        <v>2146</v>
      </c>
      <c r="C859" s="143" t="s">
        <v>179</v>
      </c>
      <c r="D859" s="142" t="s">
        <v>3384</v>
      </c>
      <c r="E859" s="144"/>
      <c r="F859" s="144" t="s">
        <v>246</v>
      </c>
      <c r="G859" s="144">
        <v>1</v>
      </c>
      <c r="H859" s="145">
        <v>1.5</v>
      </c>
      <c r="I859" s="145">
        <v>10</v>
      </c>
      <c r="J859" s="145">
        <v>2</v>
      </c>
      <c r="K859" s="148">
        <v>22.5</v>
      </c>
      <c r="L859" s="148">
        <v>22.5</v>
      </c>
      <c r="M859" s="148">
        <v>22.5</v>
      </c>
    </row>
    <row r="860" spans="1:13" ht="16.5">
      <c r="A860" s="142" t="s">
        <v>2149</v>
      </c>
      <c r="B860" s="142" t="s">
        <v>2146</v>
      </c>
      <c r="C860" s="143" t="s">
        <v>179</v>
      </c>
      <c r="D860" s="142" t="s">
        <v>3384</v>
      </c>
      <c r="E860" s="144"/>
      <c r="F860" s="144" t="s">
        <v>246</v>
      </c>
      <c r="G860" s="144">
        <v>1</v>
      </c>
      <c r="H860" s="145">
        <v>1.5</v>
      </c>
      <c r="I860" s="145">
        <v>10</v>
      </c>
      <c r="J860" s="145">
        <v>2</v>
      </c>
      <c r="K860" s="148">
        <v>22.5</v>
      </c>
      <c r="L860" s="148">
        <v>22.5</v>
      </c>
      <c r="M860" s="148">
        <v>22.5</v>
      </c>
    </row>
    <row r="861" spans="1:13" ht="16.5">
      <c r="A861" s="142" t="s">
        <v>2150</v>
      </c>
      <c r="B861" s="142" t="s">
        <v>2151</v>
      </c>
      <c r="C861" s="143" t="s">
        <v>179</v>
      </c>
      <c r="D861" s="142" t="s">
        <v>3384</v>
      </c>
      <c r="E861" s="144"/>
      <c r="F861" s="144" t="s">
        <v>246</v>
      </c>
      <c r="G861" s="144">
        <v>1</v>
      </c>
      <c r="H861" s="145">
        <v>1.5</v>
      </c>
      <c r="I861" s="145">
        <v>10</v>
      </c>
      <c r="J861" s="145">
        <v>2</v>
      </c>
      <c r="K861" s="148">
        <v>22.5</v>
      </c>
      <c r="L861" s="148">
        <v>22.5</v>
      </c>
      <c r="M861" s="148">
        <v>22.5</v>
      </c>
    </row>
    <row r="862" spans="1:13" ht="16.5">
      <c r="A862" s="142" t="s">
        <v>2152</v>
      </c>
      <c r="B862" s="142" t="s">
        <v>2151</v>
      </c>
      <c r="C862" s="143" t="s">
        <v>179</v>
      </c>
      <c r="D862" s="142" t="s">
        <v>3384</v>
      </c>
      <c r="E862" s="144"/>
      <c r="F862" s="144" t="s">
        <v>246</v>
      </c>
      <c r="G862" s="144">
        <v>1</v>
      </c>
      <c r="H862" s="145">
        <v>1.5</v>
      </c>
      <c r="I862" s="145">
        <v>10</v>
      </c>
      <c r="J862" s="145">
        <v>2</v>
      </c>
      <c r="K862" s="148">
        <v>22.5</v>
      </c>
      <c r="L862" s="148">
        <v>22.5</v>
      </c>
      <c r="M862" s="148">
        <v>22.5</v>
      </c>
    </row>
    <row r="863" spans="1:13" ht="16.5">
      <c r="A863" s="142" t="s">
        <v>2153</v>
      </c>
      <c r="B863" s="142" t="s">
        <v>2151</v>
      </c>
      <c r="C863" s="143" t="s">
        <v>179</v>
      </c>
      <c r="D863" s="142" t="s">
        <v>3384</v>
      </c>
      <c r="E863" s="144"/>
      <c r="F863" s="144" t="s">
        <v>246</v>
      </c>
      <c r="G863" s="144">
        <v>1</v>
      </c>
      <c r="H863" s="145">
        <v>1.5</v>
      </c>
      <c r="I863" s="145">
        <v>10</v>
      </c>
      <c r="J863" s="145">
        <v>2</v>
      </c>
      <c r="K863" s="148">
        <v>22.5</v>
      </c>
      <c r="L863" s="148">
        <v>22.5</v>
      </c>
      <c r="M863" s="148">
        <v>22.5</v>
      </c>
    </row>
    <row r="864" spans="1:13" ht="16.5">
      <c r="A864" s="142" t="s">
        <v>2154</v>
      </c>
      <c r="B864" s="142" t="s">
        <v>2151</v>
      </c>
      <c r="C864" s="143" t="s">
        <v>179</v>
      </c>
      <c r="D864" s="142" t="s">
        <v>3384</v>
      </c>
      <c r="E864" s="144"/>
      <c r="F864" s="144" t="s">
        <v>246</v>
      </c>
      <c r="G864" s="144">
        <v>1</v>
      </c>
      <c r="H864" s="145">
        <v>1.5</v>
      </c>
      <c r="I864" s="145">
        <v>10</v>
      </c>
      <c r="J864" s="145">
        <v>2</v>
      </c>
      <c r="K864" s="148">
        <v>22.5</v>
      </c>
      <c r="L864" s="148">
        <v>22.5</v>
      </c>
      <c r="M864" s="148">
        <v>22.5</v>
      </c>
    </row>
    <row r="865" spans="1:13" ht="16.5">
      <c r="A865" s="142" t="s">
        <v>2155</v>
      </c>
      <c r="B865" s="142" t="s">
        <v>2156</v>
      </c>
      <c r="C865" s="143" t="s">
        <v>179</v>
      </c>
      <c r="D865" s="142" t="s">
        <v>3384</v>
      </c>
      <c r="E865" s="144"/>
      <c r="F865" s="144" t="s">
        <v>246</v>
      </c>
      <c r="G865" s="144">
        <v>1</v>
      </c>
      <c r="H865" s="145">
        <v>1.5</v>
      </c>
      <c r="I865" s="145">
        <v>10</v>
      </c>
      <c r="J865" s="145">
        <v>2</v>
      </c>
      <c r="K865" s="148">
        <v>22.5</v>
      </c>
      <c r="L865" s="148">
        <v>22.5</v>
      </c>
      <c r="M865" s="148">
        <v>22.5</v>
      </c>
    </row>
    <row r="866" spans="1:13" ht="16.5">
      <c r="A866" s="142" t="s">
        <v>2157</v>
      </c>
      <c r="B866" s="142" t="s">
        <v>2158</v>
      </c>
      <c r="C866" s="143" t="s">
        <v>179</v>
      </c>
      <c r="D866" s="142" t="s">
        <v>3384</v>
      </c>
      <c r="E866" s="144"/>
      <c r="F866" s="144" t="s">
        <v>246</v>
      </c>
      <c r="G866" s="144">
        <v>1</v>
      </c>
      <c r="H866" s="145">
        <v>2</v>
      </c>
      <c r="I866" s="145">
        <v>10</v>
      </c>
      <c r="J866" s="145">
        <v>3</v>
      </c>
      <c r="K866" s="148">
        <v>20.999874000756002</v>
      </c>
      <c r="L866" s="148">
        <v>20.999874000756002</v>
      </c>
      <c r="M866" s="148">
        <v>20.999874000756002</v>
      </c>
    </row>
    <row r="867" spans="1:13" ht="16.5">
      <c r="A867" s="142" t="s">
        <v>2159</v>
      </c>
      <c r="B867" s="142" t="s">
        <v>2158</v>
      </c>
      <c r="C867" s="143" t="s">
        <v>179</v>
      </c>
      <c r="D867" s="142" t="s">
        <v>3384</v>
      </c>
      <c r="E867" s="144"/>
      <c r="F867" s="144" t="s">
        <v>246</v>
      </c>
      <c r="G867" s="144">
        <v>1</v>
      </c>
      <c r="H867" s="145">
        <v>2</v>
      </c>
      <c r="I867" s="145">
        <v>10</v>
      </c>
      <c r="J867" s="145">
        <v>3</v>
      </c>
      <c r="K867" s="148">
        <v>16.499998350000201</v>
      </c>
      <c r="L867" s="148">
        <v>16.499998350000201</v>
      </c>
      <c r="M867" s="148">
        <v>16.499998350000201</v>
      </c>
    </row>
    <row r="868" spans="1:13" ht="16.5">
      <c r="A868" s="142" t="s">
        <v>2160</v>
      </c>
      <c r="B868" s="142" t="s">
        <v>2161</v>
      </c>
      <c r="C868" s="143" t="s">
        <v>179</v>
      </c>
      <c r="D868" s="142" t="s">
        <v>3384</v>
      </c>
      <c r="E868" s="144"/>
      <c r="F868" s="144" t="s">
        <v>246</v>
      </c>
      <c r="G868" s="144">
        <v>1</v>
      </c>
      <c r="H868" s="145">
        <v>2</v>
      </c>
      <c r="I868" s="145">
        <v>10</v>
      </c>
      <c r="J868" s="145">
        <v>3</v>
      </c>
      <c r="K868" s="148">
        <v>16.499998350000201</v>
      </c>
      <c r="L868" s="148">
        <v>16.499998350000201</v>
      </c>
      <c r="M868" s="148">
        <v>16.499998350000201</v>
      </c>
    </row>
    <row r="869" spans="1:13" ht="16.5">
      <c r="A869" s="142" t="s">
        <v>2162</v>
      </c>
      <c r="B869" s="142" t="s">
        <v>2163</v>
      </c>
      <c r="C869" s="143" t="s">
        <v>179</v>
      </c>
      <c r="D869" s="142" t="s">
        <v>3384</v>
      </c>
      <c r="E869" s="144"/>
      <c r="F869" s="144" t="s">
        <v>246</v>
      </c>
      <c r="G869" s="144">
        <v>1</v>
      </c>
      <c r="H869" s="145">
        <v>2</v>
      </c>
      <c r="I869" s="145">
        <v>10</v>
      </c>
      <c r="J869" s="145">
        <v>3</v>
      </c>
      <c r="K869" s="148">
        <v>24</v>
      </c>
      <c r="L869" s="148">
        <v>24</v>
      </c>
      <c r="M869" s="148">
        <v>24</v>
      </c>
    </row>
    <row r="870" spans="1:13" ht="16.5">
      <c r="A870" s="142" t="s">
        <v>2164</v>
      </c>
      <c r="B870" s="142" t="s">
        <v>2163</v>
      </c>
      <c r="C870" s="143" t="s">
        <v>179</v>
      </c>
      <c r="D870" s="142" t="s">
        <v>3384</v>
      </c>
      <c r="E870" s="144"/>
      <c r="F870" s="144" t="s">
        <v>246</v>
      </c>
      <c r="G870" s="144">
        <v>1</v>
      </c>
      <c r="H870" s="145">
        <v>2</v>
      </c>
      <c r="I870" s="145">
        <v>10</v>
      </c>
      <c r="J870" s="145">
        <v>3</v>
      </c>
      <c r="K870" s="148">
        <v>24</v>
      </c>
      <c r="L870" s="148">
        <v>24</v>
      </c>
      <c r="M870" s="148">
        <v>24</v>
      </c>
    </row>
    <row r="871" spans="1:13" ht="16.5">
      <c r="A871" s="142" t="s">
        <v>2165</v>
      </c>
      <c r="B871" s="142" t="s">
        <v>2163</v>
      </c>
      <c r="C871" s="143" t="s">
        <v>179</v>
      </c>
      <c r="D871" s="142" t="s">
        <v>3384</v>
      </c>
      <c r="E871" s="144"/>
      <c r="F871" s="144" t="s">
        <v>246</v>
      </c>
      <c r="G871" s="144">
        <v>1</v>
      </c>
      <c r="H871" s="145">
        <v>2</v>
      </c>
      <c r="I871" s="145">
        <v>10</v>
      </c>
      <c r="J871" s="145">
        <v>3</v>
      </c>
      <c r="K871" s="148">
        <v>24</v>
      </c>
      <c r="L871" s="148">
        <v>24</v>
      </c>
      <c r="M871" s="148">
        <v>24</v>
      </c>
    </row>
    <row r="872" spans="1:13" ht="16.5">
      <c r="A872" s="142" t="s">
        <v>2166</v>
      </c>
      <c r="B872" s="142" t="s">
        <v>2163</v>
      </c>
      <c r="C872" s="143" t="s">
        <v>179</v>
      </c>
      <c r="D872" s="142" t="s">
        <v>3384</v>
      </c>
      <c r="E872" s="144"/>
      <c r="F872" s="144" t="s">
        <v>246</v>
      </c>
      <c r="G872" s="144">
        <v>1</v>
      </c>
      <c r="H872" s="145">
        <v>2</v>
      </c>
      <c r="I872" s="145">
        <v>10</v>
      </c>
      <c r="J872" s="145">
        <v>3</v>
      </c>
      <c r="K872" s="148">
        <v>25.499796001631999</v>
      </c>
      <c r="L872" s="148">
        <v>25.499796001631999</v>
      </c>
      <c r="M872" s="148">
        <v>25.499796001631999</v>
      </c>
    </row>
    <row r="873" spans="1:13" ht="16.5">
      <c r="A873" s="142" t="s">
        <v>2167</v>
      </c>
      <c r="B873" s="142" t="s">
        <v>2163</v>
      </c>
      <c r="C873" s="143" t="s">
        <v>179</v>
      </c>
      <c r="D873" s="142" t="s">
        <v>3384</v>
      </c>
      <c r="E873" s="144"/>
      <c r="F873" s="144" t="s">
        <v>246</v>
      </c>
      <c r="G873" s="144">
        <v>1</v>
      </c>
      <c r="H873" s="145">
        <v>2</v>
      </c>
      <c r="I873" s="145">
        <v>10</v>
      </c>
      <c r="J873" s="145">
        <v>3</v>
      </c>
      <c r="K873" s="148">
        <v>25.499796001631999</v>
      </c>
      <c r="L873" s="148">
        <v>25.499796001631999</v>
      </c>
      <c r="M873" s="148">
        <v>25.499796001631999</v>
      </c>
    </row>
    <row r="874" spans="1:13" ht="16.5">
      <c r="A874" s="142" t="s">
        <v>2168</v>
      </c>
      <c r="B874" s="142" t="s">
        <v>2163</v>
      </c>
      <c r="C874" s="143" t="s">
        <v>179</v>
      </c>
      <c r="D874" s="142" t="s">
        <v>3384</v>
      </c>
      <c r="E874" s="144"/>
      <c r="F874" s="144" t="s">
        <v>246</v>
      </c>
      <c r="G874" s="144">
        <v>1</v>
      </c>
      <c r="H874" s="145">
        <v>2</v>
      </c>
      <c r="I874" s="145">
        <v>10</v>
      </c>
      <c r="J874" s="145">
        <v>3</v>
      </c>
      <c r="K874" s="148">
        <v>24</v>
      </c>
      <c r="L874" s="148">
        <v>24</v>
      </c>
      <c r="M874" s="148">
        <v>24</v>
      </c>
    </row>
    <row r="875" spans="1:13" ht="16.5">
      <c r="A875" s="142" t="s">
        <v>2169</v>
      </c>
      <c r="B875" s="142" t="s">
        <v>2170</v>
      </c>
      <c r="C875" s="143" t="s">
        <v>179</v>
      </c>
      <c r="D875" s="142" t="s">
        <v>3384</v>
      </c>
      <c r="E875" s="144"/>
      <c r="F875" s="144" t="s">
        <v>246</v>
      </c>
      <c r="G875" s="144">
        <v>1</v>
      </c>
      <c r="H875" s="145">
        <v>0.4</v>
      </c>
      <c r="I875" s="145">
        <v>14</v>
      </c>
      <c r="J875" s="145">
        <v>2</v>
      </c>
      <c r="K875" s="148">
        <v>23</v>
      </c>
      <c r="L875" s="148">
        <v>23</v>
      </c>
      <c r="M875" s="148">
        <v>23</v>
      </c>
    </row>
    <row r="876" spans="1:13" ht="16.5">
      <c r="A876" s="142" t="s">
        <v>2171</v>
      </c>
      <c r="B876" s="142" t="s">
        <v>2170</v>
      </c>
      <c r="C876" s="143" t="s">
        <v>179</v>
      </c>
      <c r="D876" s="142" t="s">
        <v>3384</v>
      </c>
      <c r="E876" s="144"/>
      <c r="F876" s="144" t="s">
        <v>246</v>
      </c>
      <c r="G876" s="144">
        <v>1</v>
      </c>
      <c r="H876" s="145">
        <v>0.4</v>
      </c>
      <c r="I876" s="145">
        <v>14</v>
      </c>
      <c r="J876" s="145">
        <v>1.5</v>
      </c>
      <c r="K876" s="148">
        <v>23</v>
      </c>
      <c r="L876" s="148">
        <v>23</v>
      </c>
      <c r="M876" s="148">
        <v>23</v>
      </c>
    </row>
    <row r="877" spans="1:13" ht="16.5">
      <c r="A877" s="142" t="s">
        <v>2172</v>
      </c>
      <c r="B877" s="142" t="s">
        <v>2170</v>
      </c>
      <c r="C877" s="143" t="s">
        <v>179</v>
      </c>
      <c r="D877" s="142" t="s">
        <v>3384</v>
      </c>
      <c r="E877" s="144"/>
      <c r="F877" s="144" t="s">
        <v>246</v>
      </c>
      <c r="G877" s="144">
        <v>1</v>
      </c>
      <c r="H877" s="145">
        <v>0.4</v>
      </c>
      <c r="I877" s="145">
        <v>14</v>
      </c>
      <c r="J877" s="145">
        <v>2</v>
      </c>
      <c r="K877" s="148">
        <v>23</v>
      </c>
      <c r="L877" s="148">
        <v>23</v>
      </c>
      <c r="M877" s="148">
        <v>23</v>
      </c>
    </row>
    <row r="878" spans="1:13" ht="16.5">
      <c r="A878" s="142" t="s">
        <v>2173</v>
      </c>
      <c r="B878" s="142" t="s">
        <v>2170</v>
      </c>
      <c r="C878" s="143" t="s">
        <v>179</v>
      </c>
      <c r="D878" s="142" t="s">
        <v>3384</v>
      </c>
      <c r="E878" s="144"/>
      <c r="F878" s="144" t="s">
        <v>246</v>
      </c>
      <c r="G878" s="144">
        <v>1</v>
      </c>
      <c r="H878" s="145">
        <v>0.5</v>
      </c>
      <c r="I878" s="145">
        <v>14</v>
      </c>
      <c r="J878" s="145">
        <v>1.5</v>
      </c>
      <c r="K878" s="148">
        <v>22.5</v>
      </c>
      <c r="L878" s="148">
        <v>22.5</v>
      </c>
      <c r="M878" s="148">
        <v>22.5</v>
      </c>
    </row>
    <row r="879" spans="1:13" ht="16.5">
      <c r="A879" s="142" t="s">
        <v>2174</v>
      </c>
      <c r="B879" s="142" t="s">
        <v>2170</v>
      </c>
      <c r="C879" s="143" t="s">
        <v>179</v>
      </c>
      <c r="D879" s="142" t="s">
        <v>3384</v>
      </c>
      <c r="E879" s="144"/>
      <c r="F879" s="144" t="s">
        <v>246</v>
      </c>
      <c r="G879" s="144">
        <v>1</v>
      </c>
      <c r="H879" s="145">
        <v>0.5</v>
      </c>
      <c r="I879" s="145">
        <v>14</v>
      </c>
      <c r="J879" s="145">
        <v>1.5</v>
      </c>
      <c r="K879" s="148">
        <v>22.5</v>
      </c>
      <c r="L879" s="148">
        <v>22.5</v>
      </c>
      <c r="M879" s="148">
        <v>22.5</v>
      </c>
    </row>
    <row r="880" spans="1:13" ht="16.5">
      <c r="A880" s="142" t="s">
        <v>2175</v>
      </c>
      <c r="B880" s="142" t="s">
        <v>2170</v>
      </c>
      <c r="C880" s="143" t="s">
        <v>179</v>
      </c>
      <c r="D880" s="142" t="s">
        <v>3384</v>
      </c>
      <c r="E880" s="144"/>
      <c r="F880" s="144" t="s">
        <v>246</v>
      </c>
      <c r="G880" s="144">
        <v>1</v>
      </c>
      <c r="H880" s="145">
        <v>0.5</v>
      </c>
      <c r="I880" s="145">
        <v>14</v>
      </c>
      <c r="J880" s="145">
        <v>1.5</v>
      </c>
      <c r="K880" s="148">
        <v>22.5</v>
      </c>
      <c r="L880" s="148">
        <v>22.5</v>
      </c>
      <c r="M880" s="148">
        <v>22.5</v>
      </c>
    </row>
    <row r="881" spans="1:13" ht="16.5">
      <c r="A881" s="142" t="s">
        <v>2176</v>
      </c>
      <c r="B881" s="142" t="s">
        <v>2177</v>
      </c>
      <c r="C881" s="143" t="s">
        <v>179</v>
      </c>
      <c r="D881" s="142" t="s">
        <v>3384</v>
      </c>
      <c r="E881" s="144"/>
      <c r="F881" s="144" t="s">
        <v>246</v>
      </c>
      <c r="G881" s="144">
        <v>1</v>
      </c>
      <c r="H881" s="145">
        <v>1</v>
      </c>
      <c r="I881" s="145">
        <v>10</v>
      </c>
      <c r="J881" s="145">
        <v>3</v>
      </c>
      <c r="K881" s="148">
        <v>38.533025069132798</v>
      </c>
      <c r="L881" s="148">
        <v>23.119815041479701</v>
      </c>
      <c r="M881" s="148">
        <v>23.119815041479701</v>
      </c>
    </row>
    <row r="882" spans="1:13" ht="16.5">
      <c r="A882" s="142" t="s">
        <v>2178</v>
      </c>
      <c r="B882" s="142" t="s">
        <v>2177</v>
      </c>
      <c r="C882" s="143" t="s">
        <v>179</v>
      </c>
      <c r="D882" s="142" t="s">
        <v>3384</v>
      </c>
      <c r="E882" s="144"/>
      <c r="F882" s="144" t="s">
        <v>246</v>
      </c>
      <c r="G882" s="144">
        <v>1</v>
      </c>
      <c r="H882" s="145">
        <v>1</v>
      </c>
      <c r="I882" s="145">
        <v>10</v>
      </c>
      <c r="J882" s="145">
        <v>3</v>
      </c>
      <c r="K882" s="148">
        <v>33.999830000849997</v>
      </c>
      <c r="L882" s="148">
        <v>20.399898000509999</v>
      </c>
      <c r="M882" s="148">
        <v>20.399898000509999</v>
      </c>
    </row>
    <row r="883" spans="1:13" ht="16.5">
      <c r="A883" s="142" t="s">
        <v>2179</v>
      </c>
      <c r="B883" s="142" t="s">
        <v>2180</v>
      </c>
      <c r="C883" s="143" t="s">
        <v>179</v>
      </c>
      <c r="D883" s="142" t="s">
        <v>3384</v>
      </c>
      <c r="E883" s="144"/>
      <c r="F883" s="144" t="s">
        <v>246</v>
      </c>
      <c r="G883" s="144">
        <v>1</v>
      </c>
      <c r="H883" s="145">
        <v>1</v>
      </c>
      <c r="I883" s="145">
        <v>10</v>
      </c>
      <c r="J883" s="145">
        <v>3</v>
      </c>
      <c r="K883" s="148">
        <v>43.066322136089603</v>
      </c>
      <c r="L883" s="148">
        <v>25.839793281653701</v>
      </c>
      <c r="M883" s="148">
        <v>25.839793281653701</v>
      </c>
    </row>
    <row r="884" spans="1:13" ht="16.5">
      <c r="A884" s="142" t="s">
        <v>2181</v>
      </c>
      <c r="B884" s="142" t="s">
        <v>2180</v>
      </c>
      <c r="C884" s="143" t="s">
        <v>179</v>
      </c>
      <c r="D884" s="142" t="s">
        <v>3384</v>
      </c>
      <c r="E884" s="144"/>
      <c r="F884" s="144" t="s">
        <v>246</v>
      </c>
      <c r="G884" s="144">
        <v>1</v>
      </c>
      <c r="H884" s="145">
        <v>1</v>
      </c>
      <c r="I884" s="145">
        <v>10</v>
      </c>
      <c r="J884" s="145">
        <v>3</v>
      </c>
      <c r="K884" s="148">
        <v>43.066322136089603</v>
      </c>
      <c r="L884" s="148">
        <v>25.839793281653701</v>
      </c>
      <c r="M884" s="148">
        <v>25.839793281653701</v>
      </c>
    </row>
    <row r="885" spans="1:13" ht="16.5">
      <c r="A885" s="142" t="s">
        <v>2182</v>
      </c>
      <c r="B885" s="142" t="s">
        <v>2180</v>
      </c>
      <c r="C885" s="143" t="s">
        <v>179</v>
      </c>
      <c r="D885" s="142" t="s">
        <v>3384</v>
      </c>
      <c r="E885" s="144"/>
      <c r="F885" s="144" t="s">
        <v>246</v>
      </c>
      <c r="G885" s="144">
        <v>1</v>
      </c>
      <c r="H885" s="145">
        <v>1</v>
      </c>
      <c r="I885" s="145">
        <v>10</v>
      </c>
      <c r="J885" s="145">
        <v>3</v>
      </c>
      <c r="K885" s="148">
        <v>43.066322136089603</v>
      </c>
      <c r="L885" s="148">
        <v>25.839793281653701</v>
      </c>
      <c r="M885" s="148">
        <v>25.839793281653701</v>
      </c>
    </row>
    <row r="886" spans="1:13" ht="16.5">
      <c r="A886" s="142" t="s">
        <v>2183</v>
      </c>
      <c r="B886" s="142" t="s">
        <v>2180</v>
      </c>
      <c r="C886" s="143" t="s">
        <v>179</v>
      </c>
      <c r="D886" s="142" t="s">
        <v>3384</v>
      </c>
      <c r="E886" s="144"/>
      <c r="F886" s="144" t="s">
        <v>246</v>
      </c>
      <c r="G886" s="144">
        <v>1</v>
      </c>
      <c r="H886" s="145">
        <v>1</v>
      </c>
      <c r="I886" s="145">
        <v>10</v>
      </c>
      <c r="J886" s="145">
        <v>3</v>
      </c>
      <c r="K886" s="148">
        <v>43.066322136089603</v>
      </c>
      <c r="L886" s="148">
        <v>25.839793281653701</v>
      </c>
      <c r="M886" s="148">
        <v>25.839793281653701</v>
      </c>
    </row>
    <row r="887" spans="1:13" ht="16.5">
      <c r="A887" s="142" t="s">
        <v>2184</v>
      </c>
      <c r="B887" s="142" t="s">
        <v>2180</v>
      </c>
      <c r="C887" s="143" t="s">
        <v>179</v>
      </c>
      <c r="D887" s="142" t="s">
        <v>3384</v>
      </c>
      <c r="E887" s="144"/>
      <c r="F887" s="144" t="s">
        <v>246</v>
      </c>
      <c r="G887" s="144">
        <v>1</v>
      </c>
      <c r="H887" s="145">
        <v>1</v>
      </c>
      <c r="I887" s="145">
        <v>10</v>
      </c>
      <c r="J887" s="145">
        <v>3</v>
      </c>
      <c r="K887" s="148">
        <v>38.533025069132798</v>
      </c>
      <c r="L887" s="148">
        <v>23.119815041479701</v>
      </c>
      <c r="M887" s="148">
        <v>23.119815041479701</v>
      </c>
    </row>
    <row r="888" spans="1:13" ht="16.5">
      <c r="A888" s="142" t="s">
        <v>2185</v>
      </c>
      <c r="B888" s="142" t="s">
        <v>2186</v>
      </c>
      <c r="C888" s="143" t="s">
        <v>179</v>
      </c>
      <c r="D888" s="142" t="s">
        <v>3384</v>
      </c>
      <c r="E888" s="144"/>
      <c r="F888" s="144" t="s">
        <v>246</v>
      </c>
      <c r="G888" s="144">
        <v>1</v>
      </c>
      <c r="H888" s="145">
        <v>0</v>
      </c>
      <c r="I888" s="145">
        <v>11</v>
      </c>
      <c r="J888" s="145">
        <v>2</v>
      </c>
      <c r="K888" s="148">
        <v>1</v>
      </c>
      <c r="L888" s="148">
        <v>21.5</v>
      </c>
      <c r="M888" s="148">
        <v>21.5</v>
      </c>
    </row>
    <row r="889" spans="1:13" ht="16.5">
      <c r="A889" s="142" t="s">
        <v>2187</v>
      </c>
      <c r="B889" s="142" t="s">
        <v>2186</v>
      </c>
      <c r="C889" s="143" t="s">
        <v>179</v>
      </c>
      <c r="D889" s="142" t="s">
        <v>3384</v>
      </c>
      <c r="E889" s="144"/>
      <c r="F889" s="144" t="s">
        <v>246</v>
      </c>
      <c r="G889" s="144">
        <v>1</v>
      </c>
      <c r="H889" s="145">
        <v>0</v>
      </c>
      <c r="I889" s="145">
        <v>11</v>
      </c>
      <c r="J889" s="145">
        <v>2</v>
      </c>
      <c r="K889" s="148">
        <v>1</v>
      </c>
      <c r="L889" s="148">
        <v>21.5</v>
      </c>
      <c r="M889" s="148">
        <v>21.5</v>
      </c>
    </row>
    <row r="890" spans="1:13" ht="16.5">
      <c r="A890" s="142" t="s">
        <v>2188</v>
      </c>
      <c r="B890" s="142" t="s">
        <v>2186</v>
      </c>
      <c r="C890" s="143" t="s">
        <v>179</v>
      </c>
      <c r="D890" s="142" t="s">
        <v>3384</v>
      </c>
      <c r="E890" s="144"/>
      <c r="F890" s="144" t="s">
        <v>246</v>
      </c>
      <c r="G890" s="144">
        <v>1</v>
      </c>
      <c r="H890" s="145">
        <v>0</v>
      </c>
      <c r="I890" s="145">
        <v>11</v>
      </c>
      <c r="J890" s="145">
        <v>2</v>
      </c>
      <c r="K890" s="148">
        <v>1</v>
      </c>
      <c r="L890" s="148">
        <v>21.5</v>
      </c>
      <c r="M890" s="148">
        <v>21.5</v>
      </c>
    </row>
    <row r="891" spans="1:13" ht="16.5">
      <c r="A891" s="142" t="s">
        <v>2189</v>
      </c>
      <c r="B891" s="142" t="s">
        <v>2186</v>
      </c>
      <c r="C891" s="143" t="s">
        <v>179</v>
      </c>
      <c r="D891" s="142" t="s">
        <v>3384</v>
      </c>
      <c r="E891" s="144"/>
      <c r="F891" s="144" t="s">
        <v>246</v>
      </c>
      <c r="G891" s="144">
        <v>1</v>
      </c>
      <c r="H891" s="145">
        <v>0</v>
      </c>
      <c r="I891" s="145">
        <v>11</v>
      </c>
      <c r="J891" s="145">
        <v>2</v>
      </c>
      <c r="K891" s="148">
        <v>1</v>
      </c>
      <c r="L891" s="148">
        <v>21.5</v>
      </c>
      <c r="M891" s="148">
        <v>21.5</v>
      </c>
    </row>
    <row r="892" spans="1:13" ht="16.5">
      <c r="A892" s="142" t="s">
        <v>2190</v>
      </c>
      <c r="B892" s="142" t="s">
        <v>2186</v>
      </c>
      <c r="C892" s="143" t="s">
        <v>179</v>
      </c>
      <c r="D892" s="142" t="s">
        <v>3384</v>
      </c>
      <c r="E892" s="144"/>
      <c r="F892" s="144" t="s">
        <v>246</v>
      </c>
      <c r="G892" s="144">
        <v>1</v>
      </c>
      <c r="H892" s="145">
        <v>0</v>
      </c>
      <c r="I892" s="145">
        <v>11</v>
      </c>
      <c r="J892" s="145">
        <v>2</v>
      </c>
      <c r="K892" s="148">
        <v>1</v>
      </c>
      <c r="L892" s="148">
        <v>21.5</v>
      </c>
      <c r="M892" s="148">
        <v>21.5</v>
      </c>
    </row>
    <row r="893" spans="1:13" ht="16.5">
      <c r="A893" s="142" t="s">
        <v>2191</v>
      </c>
      <c r="B893" s="142" t="s">
        <v>2186</v>
      </c>
      <c r="C893" s="143" t="s">
        <v>179</v>
      </c>
      <c r="D893" s="142" t="s">
        <v>3384</v>
      </c>
      <c r="E893" s="144"/>
      <c r="F893" s="144" t="s">
        <v>246</v>
      </c>
      <c r="G893" s="144">
        <v>1</v>
      </c>
      <c r="H893" s="145">
        <v>0</v>
      </c>
      <c r="I893" s="145">
        <v>11</v>
      </c>
      <c r="J893" s="145">
        <v>2</v>
      </c>
      <c r="K893" s="148">
        <v>1</v>
      </c>
      <c r="L893" s="148">
        <v>21.5</v>
      </c>
      <c r="M893" s="148">
        <v>21.5</v>
      </c>
    </row>
    <row r="894" spans="1:13" ht="16.5">
      <c r="A894" s="142" t="s">
        <v>2192</v>
      </c>
      <c r="B894" s="142" t="s">
        <v>2193</v>
      </c>
      <c r="C894" s="143" t="s">
        <v>179</v>
      </c>
      <c r="D894" s="142" t="s">
        <v>3384</v>
      </c>
      <c r="E894" s="144"/>
      <c r="F894" s="144" t="s">
        <v>246</v>
      </c>
      <c r="G894" s="144">
        <v>1</v>
      </c>
      <c r="H894" s="145">
        <v>0.4</v>
      </c>
      <c r="I894" s="145">
        <v>11</v>
      </c>
      <c r="J894" s="145">
        <v>2</v>
      </c>
      <c r="K894" s="148">
        <v>43</v>
      </c>
      <c r="L894" s="148">
        <v>43</v>
      </c>
      <c r="M894" s="148">
        <v>43</v>
      </c>
    </row>
    <row r="895" spans="1:13" ht="16.5">
      <c r="A895" s="142" t="s">
        <v>2194</v>
      </c>
      <c r="B895" s="142" t="s">
        <v>2193</v>
      </c>
      <c r="C895" s="143" t="s">
        <v>179</v>
      </c>
      <c r="D895" s="142" t="s">
        <v>3384</v>
      </c>
      <c r="E895" s="144"/>
      <c r="F895" s="144" t="s">
        <v>246</v>
      </c>
      <c r="G895" s="144">
        <v>1</v>
      </c>
      <c r="H895" s="145">
        <v>0.4</v>
      </c>
      <c r="I895" s="145">
        <v>11</v>
      </c>
      <c r="J895" s="145">
        <v>2</v>
      </c>
      <c r="K895" s="148">
        <v>43</v>
      </c>
      <c r="L895" s="148">
        <v>43</v>
      </c>
      <c r="M895" s="148">
        <v>43</v>
      </c>
    </row>
    <row r="896" spans="1:13" ht="16.5">
      <c r="A896" s="142" t="s">
        <v>2195</v>
      </c>
      <c r="B896" s="142" t="s">
        <v>2193</v>
      </c>
      <c r="C896" s="143" t="s">
        <v>179</v>
      </c>
      <c r="D896" s="142" t="s">
        <v>3384</v>
      </c>
      <c r="E896" s="144"/>
      <c r="F896" s="144" t="s">
        <v>246</v>
      </c>
      <c r="G896" s="144">
        <v>1</v>
      </c>
      <c r="H896" s="145">
        <v>0.4</v>
      </c>
      <c r="I896" s="145">
        <v>11</v>
      </c>
      <c r="J896" s="145">
        <v>2</v>
      </c>
      <c r="K896" s="148">
        <v>43</v>
      </c>
      <c r="L896" s="148">
        <v>43</v>
      </c>
      <c r="M896" s="148">
        <v>43</v>
      </c>
    </row>
    <row r="897" spans="1:13" ht="16.5">
      <c r="A897" s="142" t="s">
        <v>2196</v>
      </c>
      <c r="B897" s="142" t="s">
        <v>2193</v>
      </c>
      <c r="C897" s="143" t="s">
        <v>179</v>
      </c>
      <c r="D897" s="142" t="s">
        <v>3384</v>
      </c>
      <c r="E897" s="144"/>
      <c r="F897" s="144" t="s">
        <v>246</v>
      </c>
      <c r="G897" s="144">
        <v>1</v>
      </c>
      <c r="H897" s="145">
        <v>0.4</v>
      </c>
      <c r="I897" s="145">
        <v>11</v>
      </c>
      <c r="J897" s="145">
        <v>2</v>
      </c>
      <c r="K897" s="148">
        <v>43</v>
      </c>
      <c r="L897" s="148">
        <v>43</v>
      </c>
      <c r="M897" s="148">
        <v>43</v>
      </c>
    </row>
    <row r="898" spans="1:13" ht="16.5">
      <c r="A898" s="142" t="s">
        <v>2197</v>
      </c>
      <c r="B898" s="142" t="s">
        <v>2193</v>
      </c>
      <c r="C898" s="143" t="s">
        <v>179</v>
      </c>
      <c r="D898" s="142" t="s">
        <v>3384</v>
      </c>
      <c r="E898" s="144"/>
      <c r="F898" s="144" t="s">
        <v>246</v>
      </c>
      <c r="G898" s="144">
        <v>1</v>
      </c>
      <c r="H898" s="145">
        <v>0.4</v>
      </c>
      <c r="I898" s="145">
        <v>11</v>
      </c>
      <c r="J898" s="145">
        <v>2</v>
      </c>
      <c r="K898" s="148">
        <v>43</v>
      </c>
      <c r="L898" s="148">
        <v>43</v>
      </c>
      <c r="M898" s="148">
        <v>43</v>
      </c>
    </row>
    <row r="899" spans="1:13" ht="16.5">
      <c r="A899" s="142" t="s">
        <v>2198</v>
      </c>
      <c r="B899" s="142" t="s">
        <v>2193</v>
      </c>
      <c r="C899" s="143" t="s">
        <v>179</v>
      </c>
      <c r="D899" s="142" t="s">
        <v>3384</v>
      </c>
      <c r="E899" s="144"/>
      <c r="F899" s="144" t="s">
        <v>246</v>
      </c>
      <c r="G899" s="144">
        <v>1</v>
      </c>
      <c r="H899" s="145">
        <v>0.4</v>
      </c>
      <c r="I899" s="145">
        <v>11</v>
      </c>
      <c r="J899" s="145">
        <v>2</v>
      </c>
      <c r="K899" s="148">
        <v>43</v>
      </c>
      <c r="L899" s="148">
        <v>43</v>
      </c>
      <c r="M899" s="148">
        <v>43</v>
      </c>
    </row>
    <row r="900" spans="1:13" ht="16.5">
      <c r="A900" s="142" t="s">
        <v>2199</v>
      </c>
      <c r="B900" s="142" t="s">
        <v>2193</v>
      </c>
      <c r="C900" s="143" t="s">
        <v>179</v>
      </c>
      <c r="D900" s="142" t="s">
        <v>3384</v>
      </c>
      <c r="E900" s="144"/>
      <c r="F900" s="144" t="s">
        <v>246</v>
      </c>
      <c r="G900" s="144">
        <v>1</v>
      </c>
      <c r="H900" s="145">
        <v>0.4</v>
      </c>
      <c r="I900" s="145">
        <v>11</v>
      </c>
      <c r="J900" s="145">
        <v>2</v>
      </c>
      <c r="K900" s="148">
        <v>43</v>
      </c>
      <c r="L900" s="148">
        <v>43</v>
      </c>
      <c r="M900" s="148">
        <v>43</v>
      </c>
    </row>
    <row r="901" spans="1:13" ht="16.5">
      <c r="A901" s="142" t="s">
        <v>2200</v>
      </c>
      <c r="B901" s="142" t="s">
        <v>2193</v>
      </c>
      <c r="C901" s="143" t="s">
        <v>179</v>
      </c>
      <c r="D901" s="142" t="s">
        <v>3384</v>
      </c>
      <c r="E901" s="144"/>
      <c r="F901" s="144" t="s">
        <v>246</v>
      </c>
      <c r="G901" s="144">
        <v>1</v>
      </c>
      <c r="H901" s="145">
        <v>0.4</v>
      </c>
      <c r="I901" s="145">
        <v>11</v>
      </c>
      <c r="J901" s="145">
        <v>2</v>
      </c>
      <c r="K901" s="148">
        <v>43</v>
      </c>
      <c r="L901" s="148">
        <v>43</v>
      </c>
      <c r="M901" s="148">
        <v>43</v>
      </c>
    </row>
    <row r="902" spans="1:13" ht="16.5">
      <c r="A902" s="142" t="s">
        <v>2201</v>
      </c>
      <c r="B902" s="142" t="s">
        <v>2193</v>
      </c>
      <c r="C902" s="143" t="s">
        <v>179</v>
      </c>
      <c r="D902" s="142" t="s">
        <v>3384</v>
      </c>
      <c r="E902" s="144"/>
      <c r="F902" s="144" t="s">
        <v>246</v>
      </c>
      <c r="G902" s="144">
        <v>1</v>
      </c>
      <c r="H902" s="145">
        <v>0.4</v>
      </c>
      <c r="I902" s="145">
        <v>11</v>
      </c>
      <c r="J902" s="145">
        <v>2</v>
      </c>
      <c r="K902" s="148">
        <v>43</v>
      </c>
      <c r="L902" s="148">
        <v>43</v>
      </c>
      <c r="M902" s="148">
        <v>43</v>
      </c>
    </row>
    <row r="903" spans="1:13" ht="16.5">
      <c r="A903" s="142" t="s">
        <v>2202</v>
      </c>
      <c r="B903" s="142" t="s">
        <v>2193</v>
      </c>
      <c r="C903" s="143" t="s">
        <v>179</v>
      </c>
      <c r="D903" s="142" t="s">
        <v>3384</v>
      </c>
      <c r="E903" s="144"/>
      <c r="F903" s="144" t="s">
        <v>246</v>
      </c>
      <c r="G903" s="144">
        <v>1</v>
      </c>
      <c r="H903" s="145">
        <v>0.4</v>
      </c>
      <c r="I903" s="145">
        <v>11</v>
      </c>
      <c r="J903" s="145">
        <v>2</v>
      </c>
      <c r="K903" s="148">
        <v>43</v>
      </c>
      <c r="L903" s="148">
        <v>43</v>
      </c>
      <c r="M903" s="148">
        <v>43</v>
      </c>
    </row>
    <row r="904" spans="1:13" ht="16.5">
      <c r="A904" s="142" t="s">
        <v>2203</v>
      </c>
      <c r="B904" s="142" t="s">
        <v>2204</v>
      </c>
      <c r="C904" s="143" t="s">
        <v>179</v>
      </c>
      <c r="D904" s="142" t="s">
        <v>3384</v>
      </c>
      <c r="E904" s="144"/>
      <c r="F904" s="144" t="s">
        <v>246</v>
      </c>
      <c r="G904" s="144">
        <v>1</v>
      </c>
      <c r="H904" s="145">
        <v>1</v>
      </c>
      <c r="I904" s="145">
        <v>10</v>
      </c>
      <c r="J904" s="145">
        <v>4</v>
      </c>
      <c r="K904" s="148">
        <v>21.126760563380302</v>
      </c>
      <c r="L904" s="148">
        <v>21.126760563380302</v>
      </c>
      <c r="M904" s="148">
        <v>21.126760563380302</v>
      </c>
    </row>
    <row r="905" spans="1:13" ht="16.5">
      <c r="A905" s="142" t="s">
        <v>2205</v>
      </c>
      <c r="B905" s="142" t="s">
        <v>2206</v>
      </c>
      <c r="C905" s="143" t="s">
        <v>179</v>
      </c>
      <c r="D905" s="142" t="s">
        <v>3384</v>
      </c>
      <c r="E905" s="144"/>
      <c r="F905" s="144" t="s">
        <v>246</v>
      </c>
      <c r="G905" s="144">
        <v>1</v>
      </c>
      <c r="H905" s="145">
        <v>1</v>
      </c>
      <c r="I905" s="145">
        <v>10</v>
      </c>
      <c r="J905" s="145">
        <v>4</v>
      </c>
      <c r="K905" s="148">
        <v>27.750027750027801</v>
      </c>
      <c r="L905" s="148">
        <v>27.750027750027801</v>
      </c>
      <c r="M905" s="148">
        <v>27.750027750027801</v>
      </c>
    </row>
    <row r="906" spans="1:13" ht="16.5">
      <c r="A906" s="142" t="s">
        <v>2207</v>
      </c>
      <c r="B906" s="142" t="s">
        <v>2206</v>
      </c>
      <c r="C906" s="143" t="s">
        <v>179</v>
      </c>
      <c r="D906" s="142" t="s">
        <v>3384</v>
      </c>
      <c r="E906" s="144"/>
      <c r="F906" s="144" t="s">
        <v>246</v>
      </c>
      <c r="G906" s="144">
        <v>1</v>
      </c>
      <c r="H906" s="145">
        <v>1</v>
      </c>
      <c r="I906" s="145">
        <v>10</v>
      </c>
      <c r="J906" s="145">
        <v>4</v>
      </c>
      <c r="K906" s="148">
        <v>25</v>
      </c>
      <c r="L906" s="148">
        <v>25</v>
      </c>
      <c r="M906" s="148">
        <v>25</v>
      </c>
    </row>
    <row r="907" spans="1:13" ht="16.5">
      <c r="A907" s="142" t="s">
        <v>2208</v>
      </c>
      <c r="B907" s="142" t="s">
        <v>2206</v>
      </c>
      <c r="C907" s="143" t="s">
        <v>179</v>
      </c>
      <c r="D907" s="142" t="s">
        <v>3384</v>
      </c>
      <c r="E907" s="144"/>
      <c r="F907" s="144" t="s">
        <v>246</v>
      </c>
      <c r="G907" s="144">
        <v>1</v>
      </c>
      <c r="H907" s="145">
        <v>1</v>
      </c>
      <c r="I907" s="145">
        <v>10</v>
      </c>
      <c r="J907" s="145">
        <v>4</v>
      </c>
      <c r="K907" s="148">
        <v>25.4237288135593</v>
      </c>
      <c r="L907" s="148">
        <v>25.4237288135593</v>
      </c>
      <c r="M907" s="148">
        <v>25.4237288135593</v>
      </c>
    </row>
    <row r="908" spans="1:13" ht="16.5">
      <c r="A908" s="142" t="s">
        <v>2209</v>
      </c>
      <c r="B908" s="142" t="s">
        <v>2210</v>
      </c>
      <c r="C908" s="143" t="s">
        <v>179</v>
      </c>
      <c r="D908" s="142" t="s">
        <v>3384</v>
      </c>
      <c r="E908" s="144"/>
      <c r="F908" s="144" t="s">
        <v>246</v>
      </c>
      <c r="G908" s="144">
        <v>1</v>
      </c>
      <c r="H908" s="145">
        <v>3.5</v>
      </c>
      <c r="I908" s="145">
        <v>9</v>
      </c>
      <c r="J908" s="145">
        <v>3</v>
      </c>
      <c r="K908" s="148">
        <v>26.3</v>
      </c>
      <c r="L908" s="148">
        <v>26.3</v>
      </c>
      <c r="M908" s="148">
        <v>26.3</v>
      </c>
    </row>
    <row r="909" spans="1:13" ht="16.5">
      <c r="A909" s="142" t="s">
        <v>2211</v>
      </c>
      <c r="B909" s="142" t="s">
        <v>2210</v>
      </c>
      <c r="C909" s="143" t="s">
        <v>179</v>
      </c>
      <c r="D909" s="142" t="s">
        <v>3384</v>
      </c>
      <c r="E909" s="144"/>
      <c r="F909" s="144" t="s">
        <v>246</v>
      </c>
      <c r="G909" s="144">
        <v>1</v>
      </c>
      <c r="H909" s="145">
        <v>3.5</v>
      </c>
      <c r="I909" s="145">
        <v>9</v>
      </c>
      <c r="J909" s="145">
        <v>3</v>
      </c>
      <c r="K909" s="148">
        <v>34.1</v>
      </c>
      <c r="L909" s="148">
        <v>34.1</v>
      </c>
      <c r="M909" s="148">
        <v>34.1</v>
      </c>
    </row>
    <row r="910" spans="1:13" ht="16.5">
      <c r="A910" s="142" t="s">
        <v>2212</v>
      </c>
      <c r="B910" s="142" t="s">
        <v>2210</v>
      </c>
      <c r="C910" s="143" t="s">
        <v>179</v>
      </c>
      <c r="D910" s="142" t="s">
        <v>3384</v>
      </c>
      <c r="E910" s="144"/>
      <c r="F910" s="144" t="s">
        <v>246</v>
      </c>
      <c r="G910" s="144">
        <v>1</v>
      </c>
      <c r="H910" s="145">
        <v>3.5</v>
      </c>
      <c r="I910" s="145">
        <v>8</v>
      </c>
      <c r="J910" s="145">
        <v>2</v>
      </c>
      <c r="K910" s="148">
        <v>30</v>
      </c>
      <c r="L910" s="148">
        <v>30</v>
      </c>
      <c r="M910" s="148">
        <v>30</v>
      </c>
    </row>
    <row r="911" spans="1:13" ht="16.5">
      <c r="A911" s="142" t="s">
        <v>2213</v>
      </c>
      <c r="B911" s="142" t="s">
        <v>2214</v>
      </c>
      <c r="C911" s="143" t="s">
        <v>179</v>
      </c>
      <c r="D911" s="142" t="s">
        <v>3384</v>
      </c>
      <c r="E911" s="144"/>
      <c r="F911" s="144" t="s">
        <v>246</v>
      </c>
      <c r="G911" s="144">
        <v>1</v>
      </c>
      <c r="H911" s="145">
        <v>1</v>
      </c>
      <c r="I911" s="145">
        <v>10</v>
      </c>
      <c r="J911" s="145">
        <v>4</v>
      </c>
      <c r="K911" s="148">
        <v>16.4835164835165</v>
      </c>
      <c r="L911" s="148">
        <v>16.4835164835165</v>
      </c>
      <c r="M911" s="148">
        <v>16.4835164835165</v>
      </c>
    </row>
    <row r="912" spans="1:13" ht="16.5">
      <c r="A912" s="142" t="s">
        <v>2215</v>
      </c>
      <c r="B912" s="142" t="s">
        <v>2216</v>
      </c>
      <c r="C912" s="143" t="s">
        <v>179</v>
      </c>
      <c r="D912" s="142" t="s">
        <v>3384</v>
      </c>
      <c r="E912" s="144"/>
      <c r="F912" s="144" t="s">
        <v>246</v>
      </c>
      <c r="G912" s="144">
        <v>1</v>
      </c>
      <c r="H912" s="145"/>
      <c r="I912" s="145"/>
      <c r="J912" s="145"/>
      <c r="K912" s="148"/>
      <c r="L912" s="148"/>
      <c r="M912" s="148"/>
    </row>
    <row r="913" spans="1:13" ht="16.5">
      <c r="A913" s="142" t="s">
        <v>2217</v>
      </c>
      <c r="B913" s="142" t="s">
        <v>2216</v>
      </c>
      <c r="C913" s="143" t="s">
        <v>179</v>
      </c>
      <c r="D913" s="142" t="s">
        <v>3384</v>
      </c>
      <c r="E913" s="144"/>
      <c r="F913" s="144" t="s">
        <v>246</v>
      </c>
      <c r="G913" s="144">
        <v>1</v>
      </c>
      <c r="H913" s="145"/>
      <c r="I913" s="145"/>
      <c r="J913" s="145"/>
      <c r="K913" s="148"/>
      <c r="L913" s="148"/>
      <c r="M913" s="148"/>
    </row>
    <row r="914" spans="1:13" ht="16.5">
      <c r="A914" s="142" t="s">
        <v>2218</v>
      </c>
      <c r="B914" s="142" t="s">
        <v>2216</v>
      </c>
      <c r="C914" s="143" t="s">
        <v>179</v>
      </c>
      <c r="D914" s="142" t="s">
        <v>3384</v>
      </c>
      <c r="E914" s="144"/>
      <c r="F914" s="144" t="s">
        <v>246</v>
      </c>
      <c r="G914" s="144">
        <v>1</v>
      </c>
      <c r="H914" s="145"/>
      <c r="I914" s="145"/>
      <c r="J914" s="145"/>
      <c r="K914" s="148"/>
      <c r="L914" s="148"/>
      <c r="M914" s="148"/>
    </row>
    <row r="915" spans="1:13" ht="16.5">
      <c r="A915" s="142" t="s">
        <v>2219</v>
      </c>
      <c r="B915" s="142" t="s">
        <v>2220</v>
      </c>
      <c r="C915" s="143" t="s">
        <v>179</v>
      </c>
      <c r="D915" s="142" t="s">
        <v>3384</v>
      </c>
      <c r="E915" s="144"/>
      <c r="F915" s="144" t="s">
        <v>246</v>
      </c>
      <c r="G915" s="144">
        <v>1</v>
      </c>
      <c r="H915" s="145">
        <v>4</v>
      </c>
      <c r="I915" s="145">
        <v>8</v>
      </c>
      <c r="J915" s="145">
        <v>1</v>
      </c>
      <c r="K915" s="148">
        <v>38</v>
      </c>
      <c r="L915" s="148">
        <v>38</v>
      </c>
      <c r="M915" s="148">
        <v>38</v>
      </c>
    </row>
    <row r="916" spans="1:13" ht="16.5">
      <c r="A916" s="142" t="s">
        <v>2221</v>
      </c>
      <c r="B916" s="152" t="s">
        <v>2222</v>
      </c>
      <c r="C916" s="143" t="s">
        <v>179</v>
      </c>
      <c r="D916" s="142" t="s">
        <v>3384</v>
      </c>
      <c r="E916" s="144"/>
      <c r="F916" s="144" t="s">
        <v>246</v>
      </c>
      <c r="G916" s="144">
        <v>1</v>
      </c>
      <c r="H916" s="145"/>
      <c r="I916" s="145"/>
      <c r="J916" s="145"/>
      <c r="K916" s="148"/>
      <c r="L916" s="148"/>
      <c r="M916" s="148"/>
    </row>
    <row r="917" spans="1:13" ht="16.5">
      <c r="A917" s="142" t="s">
        <v>2223</v>
      </c>
      <c r="B917" s="152" t="s">
        <v>2222</v>
      </c>
      <c r="C917" s="143" t="s">
        <v>179</v>
      </c>
      <c r="D917" s="142" t="s">
        <v>3384</v>
      </c>
      <c r="E917" s="144"/>
      <c r="F917" s="144" t="s">
        <v>246</v>
      </c>
      <c r="G917" s="144">
        <v>1</v>
      </c>
      <c r="H917" s="145"/>
      <c r="I917" s="145"/>
      <c r="J917" s="145"/>
      <c r="K917" s="148"/>
      <c r="L917" s="148"/>
      <c r="M917" s="148"/>
    </row>
    <row r="918" spans="1:13" ht="16.5">
      <c r="A918" s="142" t="s">
        <v>2224</v>
      </c>
      <c r="B918" s="152" t="s">
        <v>2222</v>
      </c>
      <c r="C918" s="143" t="s">
        <v>179</v>
      </c>
      <c r="D918" s="142" t="s">
        <v>3384</v>
      </c>
      <c r="E918" s="144"/>
      <c r="F918" s="144" t="s">
        <v>246</v>
      </c>
      <c r="G918" s="144">
        <v>1</v>
      </c>
      <c r="H918" s="145"/>
      <c r="I918" s="145"/>
      <c r="J918" s="145"/>
      <c r="K918" s="148"/>
      <c r="L918" s="148"/>
      <c r="M918" s="148"/>
    </row>
    <row r="919" spans="1:13" ht="16.5">
      <c r="A919" s="142" t="s">
        <v>2225</v>
      </c>
      <c r="B919" s="152" t="s">
        <v>2226</v>
      </c>
      <c r="C919" s="143" t="s">
        <v>179</v>
      </c>
      <c r="D919" s="142" t="s">
        <v>3384</v>
      </c>
      <c r="E919" s="144"/>
      <c r="F919" s="144" t="s">
        <v>246</v>
      </c>
      <c r="G919" s="144">
        <v>1</v>
      </c>
      <c r="H919" s="145"/>
      <c r="I919" s="145"/>
      <c r="J919" s="145"/>
      <c r="K919" s="148"/>
      <c r="L919" s="148"/>
      <c r="M919" s="148"/>
    </row>
    <row r="920" spans="1:13" ht="16.5">
      <c r="A920" s="142" t="s">
        <v>2227</v>
      </c>
      <c r="B920" s="152" t="s">
        <v>2226</v>
      </c>
      <c r="C920" s="143" t="s">
        <v>179</v>
      </c>
      <c r="D920" s="142" t="s">
        <v>3384</v>
      </c>
      <c r="E920" s="144"/>
      <c r="F920" s="144" t="s">
        <v>246</v>
      </c>
      <c r="G920" s="144">
        <v>1</v>
      </c>
      <c r="H920" s="145"/>
      <c r="I920" s="145"/>
      <c r="J920" s="145"/>
      <c r="K920" s="148"/>
      <c r="L920" s="148"/>
      <c r="M920" s="148"/>
    </row>
    <row r="921" spans="1:13" ht="16.5">
      <c r="A921" s="142" t="s">
        <v>2228</v>
      </c>
      <c r="B921" s="152" t="s">
        <v>2229</v>
      </c>
      <c r="C921" s="143" t="s">
        <v>179</v>
      </c>
      <c r="D921" s="142" t="s">
        <v>3384</v>
      </c>
      <c r="E921" s="144"/>
      <c r="F921" s="144" t="s">
        <v>246</v>
      </c>
      <c r="G921" s="144">
        <v>1</v>
      </c>
      <c r="H921" s="145"/>
      <c r="I921" s="145"/>
      <c r="J921" s="145"/>
      <c r="K921" s="148"/>
      <c r="L921" s="148"/>
      <c r="M921" s="148"/>
    </row>
    <row r="922" spans="1:13" ht="16.5">
      <c r="A922" s="142" t="s">
        <v>2230</v>
      </c>
      <c r="B922" s="142" t="s">
        <v>2231</v>
      </c>
      <c r="C922" s="143" t="s">
        <v>179</v>
      </c>
      <c r="D922" s="142" t="s">
        <v>3384</v>
      </c>
      <c r="E922" s="144"/>
      <c r="F922" s="144" t="s">
        <v>246</v>
      </c>
      <c r="G922" s="144">
        <v>1</v>
      </c>
      <c r="H922" s="145">
        <v>0</v>
      </c>
      <c r="I922" s="145">
        <v>13</v>
      </c>
      <c r="J922" s="145">
        <v>2</v>
      </c>
      <c r="K922" s="148">
        <v>1</v>
      </c>
      <c r="L922" s="148">
        <v>47</v>
      </c>
      <c r="M922" s="148">
        <v>47</v>
      </c>
    </row>
    <row r="923" spans="1:13" ht="16.5">
      <c r="A923" s="142" t="s">
        <v>2232</v>
      </c>
      <c r="B923" s="152" t="s">
        <v>2233</v>
      </c>
      <c r="C923" s="143" t="s">
        <v>179</v>
      </c>
      <c r="D923" s="142" t="s">
        <v>3384</v>
      </c>
      <c r="E923" s="144"/>
      <c r="F923" s="144" t="s">
        <v>246</v>
      </c>
      <c r="G923" s="144">
        <v>1</v>
      </c>
      <c r="H923" s="145"/>
      <c r="I923" s="145"/>
      <c r="J923" s="145"/>
      <c r="K923" s="148"/>
      <c r="L923" s="148"/>
      <c r="M923" s="148"/>
    </row>
    <row r="924" spans="1:13" ht="16.5">
      <c r="A924" s="142" t="s">
        <v>2234</v>
      </c>
      <c r="B924" s="152" t="s">
        <v>2235</v>
      </c>
      <c r="C924" s="143" t="s">
        <v>179</v>
      </c>
      <c r="D924" s="142" t="s">
        <v>3384</v>
      </c>
      <c r="E924" s="144"/>
      <c r="F924" s="144" t="s">
        <v>246</v>
      </c>
      <c r="G924" s="144">
        <v>1</v>
      </c>
      <c r="H924" s="145"/>
      <c r="I924" s="145"/>
      <c r="J924" s="145"/>
      <c r="K924" s="148"/>
      <c r="L924" s="148"/>
      <c r="M924" s="148"/>
    </row>
    <row r="925" spans="1:13" ht="16.5">
      <c r="A925" s="142" t="s">
        <v>2236</v>
      </c>
      <c r="B925" s="152" t="s">
        <v>2235</v>
      </c>
      <c r="C925" s="143" t="s">
        <v>179</v>
      </c>
      <c r="D925" s="142" t="s">
        <v>3384</v>
      </c>
      <c r="E925" s="144"/>
      <c r="F925" s="144" t="s">
        <v>246</v>
      </c>
      <c r="G925" s="144">
        <v>1</v>
      </c>
      <c r="H925" s="145"/>
      <c r="I925" s="145"/>
      <c r="J925" s="145"/>
      <c r="K925" s="148"/>
      <c r="L925" s="148"/>
      <c r="M925" s="148"/>
    </row>
    <row r="926" spans="1:13" ht="16.5">
      <c r="A926" s="142" t="s">
        <v>2237</v>
      </c>
      <c r="B926" s="152" t="s">
        <v>2235</v>
      </c>
      <c r="C926" s="143" t="s">
        <v>179</v>
      </c>
      <c r="D926" s="142" t="s">
        <v>3384</v>
      </c>
      <c r="E926" s="144"/>
      <c r="F926" s="144" t="s">
        <v>246</v>
      </c>
      <c r="G926" s="144">
        <v>1</v>
      </c>
      <c r="H926" s="145"/>
      <c r="I926" s="145"/>
      <c r="J926" s="145"/>
      <c r="K926" s="148"/>
      <c r="L926" s="148"/>
      <c r="M926" s="148"/>
    </row>
    <row r="927" spans="1:13" ht="16.5">
      <c r="A927" s="142" t="s">
        <v>2238</v>
      </c>
      <c r="B927" s="152" t="s">
        <v>2239</v>
      </c>
      <c r="C927" s="143" t="s">
        <v>179</v>
      </c>
      <c r="D927" s="142" t="s">
        <v>3384</v>
      </c>
      <c r="E927" s="144"/>
      <c r="F927" s="144" t="s">
        <v>246</v>
      </c>
      <c r="G927" s="144">
        <v>1</v>
      </c>
      <c r="H927" s="145"/>
      <c r="I927" s="145"/>
      <c r="J927" s="145"/>
      <c r="K927" s="148"/>
      <c r="L927" s="148"/>
      <c r="M927" s="148"/>
    </row>
    <row r="928" spans="1:13" ht="16.5">
      <c r="A928" s="142" t="s">
        <v>2240</v>
      </c>
      <c r="B928" s="152" t="s">
        <v>2241</v>
      </c>
      <c r="C928" s="143" t="s">
        <v>179</v>
      </c>
      <c r="D928" s="142" t="s">
        <v>3384</v>
      </c>
      <c r="E928" s="144"/>
      <c r="F928" s="144" t="s">
        <v>246</v>
      </c>
      <c r="G928" s="144">
        <v>1</v>
      </c>
      <c r="H928" s="145"/>
      <c r="I928" s="145"/>
      <c r="J928" s="145"/>
      <c r="K928" s="148"/>
      <c r="L928" s="148"/>
      <c r="M928" s="148"/>
    </row>
    <row r="929" spans="1:13" ht="16.5">
      <c r="A929" s="142" t="s">
        <v>2242</v>
      </c>
      <c r="B929" s="152" t="s">
        <v>2241</v>
      </c>
      <c r="C929" s="143" t="s">
        <v>179</v>
      </c>
      <c r="D929" s="142" t="s">
        <v>3384</v>
      </c>
      <c r="E929" s="144"/>
      <c r="F929" s="144" t="s">
        <v>246</v>
      </c>
      <c r="G929" s="144">
        <v>1</v>
      </c>
      <c r="H929" s="145"/>
      <c r="I929" s="145"/>
      <c r="J929" s="145"/>
      <c r="K929" s="148"/>
      <c r="L929" s="148"/>
      <c r="M929" s="148"/>
    </row>
    <row r="930" spans="1:13" ht="16.5">
      <c r="A930" s="142" t="s">
        <v>2243</v>
      </c>
      <c r="B930" s="152" t="s">
        <v>2241</v>
      </c>
      <c r="C930" s="143" t="s">
        <v>179</v>
      </c>
      <c r="D930" s="142" t="s">
        <v>3384</v>
      </c>
      <c r="E930" s="144"/>
      <c r="F930" s="144" t="s">
        <v>246</v>
      </c>
      <c r="G930" s="144">
        <v>1</v>
      </c>
      <c r="H930" s="145"/>
      <c r="I930" s="145"/>
      <c r="J930" s="145"/>
      <c r="K930" s="148"/>
      <c r="L930" s="148"/>
      <c r="M930" s="148"/>
    </row>
    <row r="931" spans="1:13" ht="16.5">
      <c r="A931" s="142" t="s">
        <v>2244</v>
      </c>
      <c r="B931" s="152" t="s">
        <v>2241</v>
      </c>
      <c r="C931" s="143" t="s">
        <v>179</v>
      </c>
      <c r="D931" s="142" t="s">
        <v>3384</v>
      </c>
      <c r="E931" s="144"/>
      <c r="F931" s="144" t="s">
        <v>246</v>
      </c>
      <c r="G931" s="144">
        <v>1</v>
      </c>
      <c r="H931" s="145"/>
      <c r="I931" s="145"/>
      <c r="J931" s="145"/>
      <c r="K931" s="148"/>
      <c r="L931" s="148"/>
      <c r="M931" s="148"/>
    </row>
    <row r="932" spans="1:13" ht="16.5">
      <c r="A932" s="142" t="s">
        <v>2245</v>
      </c>
      <c r="B932" s="142" t="s">
        <v>2246</v>
      </c>
      <c r="C932" s="143" t="s">
        <v>179</v>
      </c>
      <c r="D932" s="142" t="s">
        <v>3384</v>
      </c>
      <c r="E932" s="144"/>
      <c r="F932" s="144" t="s">
        <v>246</v>
      </c>
      <c r="G932" s="144">
        <v>1</v>
      </c>
      <c r="H932" s="145">
        <v>0</v>
      </c>
      <c r="I932" s="145">
        <v>13</v>
      </c>
      <c r="J932" s="145">
        <v>2</v>
      </c>
      <c r="K932" s="148">
        <v>1</v>
      </c>
      <c r="L932" s="148">
        <v>45</v>
      </c>
      <c r="M932" s="148">
        <v>45</v>
      </c>
    </row>
    <row r="933" spans="1:13" ht="16.5">
      <c r="A933" s="142" t="s">
        <v>2247</v>
      </c>
      <c r="B933" s="142" t="s">
        <v>2248</v>
      </c>
      <c r="C933" s="143" t="s">
        <v>179</v>
      </c>
      <c r="D933" s="142" t="s">
        <v>3384</v>
      </c>
      <c r="E933" s="144"/>
      <c r="F933" s="144" t="s">
        <v>246</v>
      </c>
      <c r="G933" s="144">
        <v>1</v>
      </c>
      <c r="H933" s="145">
        <v>2</v>
      </c>
      <c r="I933" s="145">
        <v>10</v>
      </c>
      <c r="J933" s="145">
        <v>4</v>
      </c>
      <c r="K933" s="148">
        <v>22.399552008959802</v>
      </c>
      <c r="L933" s="148">
        <v>22.399552008959802</v>
      </c>
      <c r="M933" s="148">
        <v>22.399552008959802</v>
      </c>
    </row>
    <row r="934" spans="1:13" ht="16.5">
      <c r="A934" s="142" t="s">
        <v>2249</v>
      </c>
      <c r="B934" s="152" t="s">
        <v>2250</v>
      </c>
      <c r="C934" s="143" t="s">
        <v>179</v>
      </c>
      <c r="D934" s="142" t="s">
        <v>3384</v>
      </c>
      <c r="E934" s="144"/>
      <c r="F934" s="144" t="s">
        <v>246</v>
      </c>
      <c r="G934" s="144">
        <v>1</v>
      </c>
      <c r="H934" s="145"/>
      <c r="I934" s="145"/>
      <c r="J934" s="145"/>
      <c r="K934" s="148"/>
      <c r="L934" s="148"/>
      <c r="M934" s="148"/>
    </row>
    <row r="935" spans="1:13" ht="16.5">
      <c r="A935" s="142" t="s">
        <v>2251</v>
      </c>
      <c r="B935" s="152" t="s">
        <v>2250</v>
      </c>
      <c r="C935" s="143" t="s">
        <v>179</v>
      </c>
      <c r="D935" s="142" t="s">
        <v>3384</v>
      </c>
      <c r="E935" s="144"/>
      <c r="F935" s="144" t="s">
        <v>246</v>
      </c>
      <c r="G935" s="144">
        <v>1</v>
      </c>
      <c r="H935" s="145"/>
      <c r="I935" s="145"/>
      <c r="J935" s="145"/>
      <c r="K935" s="148"/>
      <c r="L935" s="148"/>
      <c r="M935" s="148"/>
    </row>
    <row r="936" spans="1:13" ht="16.5">
      <c r="A936" s="142" t="s">
        <v>2252</v>
      </c>
      <c r="B936" s="152" t="s">
        <v>2250</v>
      </c>
      <c r="C936" s="143" t="s">
        <v>179</v>
      </c>
      <c r="D936" s="142" t="s">
        <v>3384</v>
      </c>
      <c r="E936" s="144"/>
      <c r="F936" s="144" t="s">
        <v>246</v>
      </c>
      <c r="G936" s="144">
        <v>1</v>
      </c>
      <c r="H936" s="145"/>
      <c r="I936" s="145"/>
      <c r="J936" s="145"/>
      <c r="K936" s="148"/>
      <c r="L936" s="148"/>
      <c r="M936" s="148"/>
    </row>
    <row r="937" spans="1:13" ht="16.5">
      <c r="A937" s="142" t="s">
        <v>2253</v>
      </c>
      <c r="B937" s="152" t="s">
        <v>2250</v>
      </c>
      <c r="C937" s="143" t="s">
        <v>179</v>
      </c>
      <c r="D937" s="142" t="s">
        <v>3384</v>
      </c>
      <c r="E937" s="144"/>
      <c r="F937" s="144" t="s">
        <v>246</v>
      </c>
      <c r="G937" s="144">
        <v>1</v>
      </c>
      <c r="H937" s="145"/>
      <c r="I937" s="145"/>
      <c r="J937" s="145"/>
      <c r="K937" s="148"/>
      <c r="L937" s="148"/>
      <c r="M937" s="148"/>
    </row>
    <row r="938" spans="1:13" ht="16.5">
      <c r="A938" s="142" t="s">
        <v>2254</v>
      </c>
      <c r="B938" s="152" t="s">
        <v>2255</v>
      </c>
      <c r="C938" s="143" t="s">
        <v>179</v>
      </c>
      <c r="D938" s="142" t="s">
        <v>3384</v>
      </c>
      <c r="E938" s="144"/>
      <c r="F938" s="144" t="s">
        <v>246</v>
      </c>
      <c r="G938" s="144">
        <v>1</v>
      </c>
      <c r="H938" s="145"/>
      <c r="I938" s="145"/>
      <c r="J938" s="145"/>
      <c r="K938" s="148"/>
      <c r="L938" s="148"/>
      <c r="M938" s="148"/>
    </row>
    <row r="939" spans="1:13" ht="16.5">
      <c r="A939" s="142" t="s">
        <v>2256</v>
      </c>
      <c r="B939" s="152" t="s">
        <v>2255</v>
      </c>
      <c r="C939" s="143" t="s">
        <v>179</v>
      </c>
      <c r="D939" s="142" t="s">
        <v>3384</v>
      </c>
      <c r="E939" s="144"/>
      <c r="F939" s="144" t="s">
        <v>246</v>
      </c>
      <c r="G939" s="144">
        <v>1</v>
      </c>
      <c r="H939" s="145"/>
      <c r="I939" s="145"/>
      <c r="J939" s="145"/>
      <c r="K939" s="148"/>
      <c r="L939" s="148"/>
      <c r="M939" s="148"/>
    </row>
    <row r="940" spans="1:13" ht="16.5">
      <c r="A940" s="142" t="s">
        <v>2257</v>
      </c>
      <c r="B940" s="152" t="s">
        <v>2258</v>
      </c>
      <c r="C940" s="143" t="s">
        <v>179</v>
      </c>
      <c r="D940" s="142" t="s">
        <v>3384</v>
      </c>
      <c r="E940" s="144"/>
      <c r="F940" s="144" t="s">
        <v>246</v>
      </c>
      <c r="G940" s="144">
        <v>1</v>
      </c>
      <c r="H940" s="145"/>
      <c r="I940" s="145"/>
      <c r="J940" s="145"/>
      <c r="K940" s="148"/>
      <c r="L940" s="148"/>
      <c r="M940" s="148"/>
    </row>
    <row r="941" spans="1:13" ht="16.5">
      <c r="A941" s="142" t="s">
        <v>2259</v>
      </c>
      <c r="B941" s="152" t="s">
        <v>2260</v>
      </c>
      <c r="C941" s="143" t="s">
        <v>179</v>
      </c>
      <c r="D941" s="142" t="s">
        <v>3384</v>
      </c>
      <c r="E941" s="144"/>
      <c r="F941" s="144" t="s">
        <v>246</v>
      </c>
      <c r="G941" s="144">
        <v>1</v>
      </c>
      <c r="H941" s="145"/>
      <c r="I941" s="145"/>
      <c r="J941" s="145"/>
      <c r="K941" s="148"/>
      <c r="L941" s="148"/>
      <c r="M941" s="148"/>
    </row>
    <row r="942" spans="1:13" ht="16.5">
      <c r="A942" s="142" t="s">
        <v>2261</v>
      </c>
      <c r="B942" s="152" t="s">
        <v>2260</v>
      </c>
      <c r="C942" s="143" t="s">
        <v>179</v>
      </c>
      <c r="D942" s="142" t="s">
        <v>3384</v>
      </c>
      <c r="E942" s="144"/>
      <c r="F942" s="144" t="s">
        <v>246</v>
      </c>
      <c r="G942" s="144">
        <v>1</v>
      </c>
      <c r="H942" s="145"/>
      <c r="I942" s="145"/>
      <c r="J942" s="145"/>
      <c r="K942" s="148"/>
      <c r="L942" s="148"/>
      <c r="M942" s="148"/>
    </row>
    <row r="943" spans="1:13" ht="16.5">
      <c r="A943" s="142" t="s">
        <v>2262</v>
      </c>
      <c r="B943" s="152" t="s">
        <v>2263</v>
      </c>
      <c r="C943" s="143" t="s">
        <v>179</v>
      </c>
      <c r="D943" s="142" t="s">
        <v>3384</v>
      </c>
      <c r="E943" s="144"/>
      <c r="F943" s="144" t="s">
        <v>246</v>
      </c>
      <c r="G943" s="144">
        <v>1</v>
      </c>
      <c r="H943" s="145"/>
      <c r="I943" s="145"/>
      <c r="J943" s="145"/>
      <c r="K943" s="148"/>
      <c r="L943" s="148"/>
      <c r="M943" s="148"/>
    </row>
    <row r="944" spans="1:13" ht="16.5">
      <c r="A944" s="142" t="s">
        <v>2264</v>
      </c>
      <c r="B944" s="152" t="s">
        <v>2263</v>
      </c>
      <c r="C944" s="143" t="s">
        <v>179</v>
      </c>
      <c r="D944" s="142" t="s">
        <v>3384</v>
      </c>
      <c r="E944" s="144"/>
      <c r="F944" s="144" t="s">
        <v>246</v>
      </c>
      <c r="G944" s="144">
        <v>1</v>
      </c>
      <c r="H944" s="145"/>
      <c r="I944" s="145"/>
      <c r="J944" s="145"/>
      <c r="K944" s="148"/>
      <c r="L944" s="148"/>
      <c r="M944" s="148"/>
    </row>
    <row r="945" spans="1:13" ht="16.5">
      <c r="A945" s="142" t="s">
        <v>2265</v>
      </c>
      <c r="B945" s="152" t="s">
        <v>2263</v>
      </c>
      <c r="C945" s="143" t="s">
        <v>179</v>
      </c>
      <c r="D945" s="142" t="s">
        <v>3384</v>
      </c>
      <c r="E945" s="144"/>
      <c r="F945" s="144" t="s">
        <v>246</v>
      </c>
      <c r="G945" s="144">
        <v>1</v>
      </c>
      <c r="H945" s="145"/>
      <c r="I945" s="145"/>
      <c r="J945" s="145"/>
      <c r="K945" s="148"/>
      <c r="L945" s="148"/>
      <c r="M945" s="148"/>
    </row>
    <row r="946" spans="1:13" ht="16.5">
      <c r="A946" s="142" t="s">
        <v>2266</v>
      </c>
      <c r="B946" s="152" t="s">
        <v>2267</v>
      </c>
      <c r="C946" s="143" t="s">
        <v>179</v>
      </c>
      <c r="D946" s="142" t="s">
        <v>3384</v>
      </c>
      <c r="E946" s="144"/>
      <c r="F946" s="144" t="s">
        <v>246</v>
      </c>
      <c r="G946" s="144">
        <v>1</v>
      </c>
      <c r="H946" s="145"/>
      <c r="I946" s="145"/>
      <c r="J946" s="145"/>
      <c r="K946" s="148"/>
      <c r="L946" s="148"/>
      <c r="M946" s="148"/>
    </row>
    <row r="947" spans="1:13" ht="16.5">
      <c r="A947" s="142" t="s">
        <v>2268</v>
      </c>
      <c r="B947" s="142" t="s">
        <v>2269</v>
      </c>
      <c r="C947" s="143" t="s">
        <v>179</v>
      </c>
      <c r="D947" s="142" t="s">
        <v>3384</v>
      </c>
      <c r="E947" s="144"/>
      <c r="F947" s="144" t="s">
        <v>246</v>
      </c>
      <c r="G947" s="144">
        <v>1</v>
      </c>
      <c r="H947" s="145">
        <v>0</v>
      </c>
      <c r="I947" s="145">
        <v>13</v>
      </c>
      <c r="J947" s="145">
        <v>2</v>
      </c>
      <c r="K947" s="148">
        <v>1</v>
      </c>
      <c r="L947" s="148">
        <v>45</v>
      </c>
      <c r="M947" s="148">
        <v>45</v>
      </c>
    </row>
    <row r="948" spans="1:13" ht="16.5">
      <c r="A948" s="142" t="s">
        <v>2270</v>
      </c>
      <c r="B948" s="142" t="s">
        <v>2269</v>
      </c>
      <c r="C948" s="143" t="s">
        <v>179</v>
      </c>
      <c r="D948" s="142" t="s">
        <v>3384</v>
      </c>
      <c r="E948" s="144"/>
      <c r="F948" s="144" t="s">
        <v>246</v>
      </c>
      <c r="G948" s="144">
        <v>1</v>
      </c>
      <c r="H948" s="145">
        <v>0</v>
      </c>
      <c r="I948" s="145">
        <v>12</v>
      </c>
      <c r="J948" s="145">
        <v>3</v>
      </c>
      <c r="K948" s="148">
        <v>1</v>
      </c>
      <c r="L948" s="148">
        <v>40</v>
      </c>
      <c r="M948" s="148">
        <v>40</v>
      </c>
    </row>
    <row r="949" spans="1:13" ht="16.5">
      <c r="A949" s="142" t="s">
        <v>2271</v>
      </c>
      <c r="B949" s="142" t="s">
        <v>2269</v>
      </c>
      <c r="C949" s="143" t="s">
        <v>179</v>
      </c>
      <c r="D949" s="142" t="s">
        <v>3384</v>
      </c>
      <c r="E949" s="144"/>
      <c r="F949" s="144" t="s">
        <v>246</v>
      </c>
      <c r="G949" s="144">
        <v>1</v>
      </c>
      <c r="H949" s="145">
        <v>0</v>
      </c>
      <c r="I949" s="145">
        <v>12</v>
      </c>
      <c r="J949" s="145">
        <v>3</v>
      </c>
      <c r="K949" s="148">
        <v>1</v>
      </c>
      <c r="L949" s="148">
        <v>40</v>
      </c>
      <c r="M949" s="148">
        <v>40</v>
      </c>
    </row>
    <row r="950" spans="1:13" ht="16.5">
      <c r="A950" s="142" t="s">
        <v>2272</v>
      </c>
      <c r="B950" s="142" t="s">
        <v>2269</v>
      </c>
      <c r="C950" s="143" t="s">
        <v>179</v>
      </c>
      <c r="D950" s="142" t="s">
        <v>3384</v>
      </c>
      <c r="E950" s="144"/>
      <c r="F950" s="144" t="s">
        <v>246</v>
      </c>
      <c r="G950" s="144">
        <v>1</v>
      </c>
      <c r="H950" s="145">
        <v>0</v>
      </c>
      <c r="I950" s="145">
        <v>12</v>
      </c>
      <c r="J950" s="145">
        <v>3</v>
      </c>
      <c r="K950" s="148">
        <v>1</v>
      </c>
      <c r="L950" s="148">
        <v>40</v>
      </c>
      <c r="M950" s="148">
        <v>40</v>
      </c>
    </row>
    <row r="951" spans="1:13" ht="16.5">
      <c r="A951" s="142" t="s">
        <v>2273</v>
      </c>
      <c r="B951" s="142" t="s">
        <v>2269</v>
      </c>
      <c r="C951" s="143" t="s">
        <v>179</v>
      </c>
      <c r="D951" s="142" t="s">
        <v>3384</v>
      </c>
      <c r="E951" s="144"/>
      <c r="F951" s="144" t="s">
        <v>246</v>
      </c>
      <c r="G951" s="144">
        <v>1</v>
      </c>
      <c r="H951" s="145">
        <v>0</v>
      </c>
      <c r="I951" s="145">
        <v>13</v>
      </c>
      <c r="J951" s="145">
        <v>2</v>
      </c>
      <c r="K951" s="148">
        <v>1</v>
      </c>
      <c r="L951" s="148">
        <v>45</v>
      </c>
      <c r="M951" s="148">
        <v>45</v>
      </c>
    </row>
    <row r="952" spans="1:13" ht="16.5">
      <c r="A952" s="142" t="s">
        <v>2274</v>
      </c>
      <c r="B952" s="142" t="s">
        <v>2269</v>
      </c>
      <c r="C952" s="143" t="s">
        <v>179</v>
      </c>
      <c r="D952" s="142" t="s">
        <v>3384</v>
      </c>
      <c r="E952" s="144"/>
      <c r="F952" s="144" t="s">
        <v>246</v>
      </c>
      <c r="G952" s="144">
        <v>1</v>
      </c>
      <c r="H952" s="145">
        <v>0</v>
      </c>
      <c r="I952" s="145">
        <v>12</v>
      </c>
      <c r="J952" s="145">
        <v>3</v>
      </c>
      <c r="K952" s="148">
        <v>1</v>
      </c>
      <c r="L952" s="148">
        <v>40</v>
      </c>
      <c r="M952" s="148">
        <v>40</v>
      </c>
    </row>
    <row r="953" spans="1:13" ht="16.5">
      <c r="A953" s="142" t="s">
        <v>2275</v>
      </c>
      <c r="B953" s="142" t="s">
        <v>2269</v>
      </c>
      <c r="C953" s="143" t="s">
        <v>179</v>
      </c>
      <c r="D953" s="142" t="s">
        <v>3384</v>
      </c>
      <c r="E953" s="144"/>
      <c r="F953" s="144" t="s">
        <v>246</v>
      </c>
      <c r="G953" s="144">
        <v>1</v>
      </c>
      <c r="H953" s="145">
        <v>0</v>
      </c>
      <c r="I953" s="145">
        <v>12</v>
      </c>
      <c r="J953" s="145">
        <v>3</v>
      </c>
      <c r="K953" s="148">
        <v>1</v>
      </c>
      <c r="L953" s="148">
        <v>40</v>
      </c>
      <c r="M953" s="148">
        <v>40</v>
      </c>
    </row>
    <row r="954" spans="1:13" ht="16.5">
      <c r="A954" s="142" t="s">
        <v>2276</v>
      </c>
      <c r="B954" s="142" t="s">
        <v>2269</v>
      </c>
      <c r="C954" s="143" t="s">
        <v>179</v>
      </c>
      <c r="D954" s="142" t="s">
        <v>3384</v>
      </c>
      <c r="E954" s="144"/>
      <c r="F954" s="144" t="s">
        <v>246</v>
      </c>
      <c r="G954" s="144">
        <v>1</v>
      </c>
      <c r="H954" s="145">
        <v>0</v>
      </c>
      <c r="I954" s="145">
        <v>12</v>
      </c>
      <c r="J954" s="145">
        <v>3</v>
      </c>
      <c r="K954" s="148">
        <v>1</v>
      </c>
      <c r="L954" s="148">
        <v>40</v>
      </c>
      <c r="M954" s="148">
        <v>40</v>
      </c>
    </row>
    <row r="955" spans="1:13" ht="16.5">
      <c r="A955" s="142" t="s">
        <v>2277</v>
      </c>
      <c r="B955" s="142" t="s">
        <v>2269</v>
      </c>
      <c r="C955" s="143" t="s">
        <v>179</v>
      </c>
      <c r="D955" s="142" t="s">
        <v>3384</v>
      </c>
      <c r="E955" s="144"/>
      <c r="F955" s="144" t="s">
        <v>246</v>
      </c>
      <c r="G955" s="144">
        <v>1</v>
      </c>
      <c r="H955" s="145">
        <v>0</v>
      </c>
      <c r="I955" s="145">
        <v>12</v>
      </c>
      <c r="J955" s="145">
        <v>3</v>
      </c>
      <c r="K955" s="148">
        <v>1</v>
      </c>
      <c r="L955" s="148">
        <v>40</v>
      </c>
      <c r="M955" s="148">
        <v>40</v>
      </c>
    </row>
    <row r="956" spans="1:13" ht="16.5">
      <c r="A956" s="142" t="s">
        <v>2278</v>
      </c>
      <c r="B956" s="142" t="s">
        <v>2279</v>
      </c>
      <c r="C956" s="143" t="s">
        <v>179</v>
      </c>
      <c r="D956" s="142" t="s">
        <v>3384</v>
      </c>
      <c r="E956" s="144"/>
      <c r="F956" s="144" t="s">
        <v>246</v>
      </c>
      <c r="G956" s="144">
        <v>1</v>
      </c>
      <c r="H956" s="145">
        <v>2</v>
      </c>
      <c r="I956" s="145">
        <v>12</v>
      </c>
      <c r="J956" s="145">
        <v>1</v>
      </c>
      <c r="K956" s="148">
        <v>15</v>
      </c>
      <c r="L956" s="148">
        <v>15</v>
      </c>
      <c r="M956" s="148">
        <v>15</v>
      </c>
    </row>
    <row r="957" spans="1:13" ht="16.5">
      <c r="A957" s="142" t="s">
        <v>2280</v>
      </c>
      <c r="B957" s="142" t="s">
        <v>2279</v>
      </c>
      <c r="C957" s="143" t="s">
        <v>179</v>
      </c>
      <c r="D957" s="142" t="s">
        <v>3384</v>
      </c>
      <c r="E957" s="144"/>
      <c r="F957" s="144" t="s">
        <v>246</v>
      </c>
      <c r="G957" s="144">
        <v>1</v>
      </c>
      <c r="H957" s="145">
        <v>2</v>
      </c>
      <c r="I957" s="145">
        <v>12</v>
      </c>
      <c r="J957" s="145">
        <v>1</v>
      </c>
      <c r="K957" s="148">
        <v>15</v>
      </c>
      <c r="L957" s="148">
        <v>15</v>
      </c>
      <c r="M957" s="148">
        <v>15</v>
      </c>
    </row>
    <row r="958" spans="1:13" ht="16.5">
      <c r="A958" s="142" t="s">
        <v>2281</v>
      </c>
      <c r="B958" s="142" t="s">
        <v>2282</v>
      </c>
      <c r="C958" s="143" t="s">
        <v>179</v>
      </c>
      <c r="D958" s="142" t="s">
        <v>3384</v>
      </c>
      <c r="E958" s="144"/>
      <c r="F958" s="144" t="s">
        <v>246</v>
      </c>
      <c r="G958" s="144">
        <v>1</v>
      </c>
      <c r="H958" s="145">
        <v>2</v>
      </c>
      <c r="I958" s="145">
        <v>12</v>
      </c>
      <c r="J958" s="145">
        <v>1</v>
      </c>
      <c r="K958" s="148">
        <v>15</v>
      </c>
      <c r="L958" s="148">
        <v>15</v>
      </c>
      <c r="M958" s="148">
        <v>15</v>
      </c>
    </row>
    <row r="959" spans="1:13" ht="16.5">
      <c r="A959" s="142" t="s">
        <v>2283</v>
      </c>
      <c r="B959" s="142" t="s">
        <v>2282</v>
      </c>
      <c r="C959" s="143" t="s">
        <v>179</v>
      </c>
      <c r="D959" s="142" t="s">
        <v>3384</v>
      </c>
      <c r="E959" s="144"/>
      <c r="F959" s="144" t="s">
        <v>246</v>
      </c>
      <c r="G959" s="144">
        <v>1</v>
      </c>
      <c r="H959" s="145">
        <v>2</v>
      </c>
      <c r="I959" s="145">
        <v>12</v>
      </c>
      <c r="J959" s="145">
        <v>1</v>
      </c>
      <c r="K959" s="148">
        <v>15</v>
      </c>
      <c r="L959" s="148">
        <v>15</v>
      </c>
      <c r="M959" s="148">
        <v>15</v>
      </c>
    </row>
    <row r="960" spans="1:13" ht="16.5">
      <c r="A960" s="142" t="s">
        <v>2284</v>
      </c>
      <c r="B960" s="142" t="s">
        <v>2285</v>
      </c>
      <c r="C960" s="143" t="s">
        <v>179</v>
      </c>
      <c r="D960" s="142" t="s">
        <v>3384</v>
      </c>
      <c r="E960" s="144"/>
      <c r="F960" s="144" t="s">
        <v>246</v>
      </c>
      <c r="G960" s="144">
        <v>1</v>
      </c>
      <c r="H960" s="145">
        <v>2</v>
      </c>
      <c r="I960" s="145">
        <v>10</v>
      </c>
      <c r="J960" s="145">
        <v>4</v>
      </c>
      <c r="K960" s="148">
        <v>60.799975680009702</v>
      </c>
      <c r="L960" s="148">
        <v>60.799975680009702</v>
      </c>
      <c r="M960" s="148">
        <v>60.799975680009702</v>
      </c>
    </row>
    <row r="961" spans="1:13" ht="16.5">
      <c r="A961" s="142" t="s">
        <v>2286</v>
      </c>
      <c r="B961" s="142" t="s">
        <v>2285</v>
      </c>
      <c r="C961" s="143" t="s">
        <v>179</v>
      </c>
      <c r="D961" s="142" t="s">
        <v>3384</v>
      </c>
      <c r="E961" s="144"/>
      <c r="F961" s="144" t="s">
        <v>246</v>
      </c>
      <c r="G961" s="144">
        <v>1</v>
      </c>
      <c r="H961" s="145">
        <v>2</v>
      </c>
      <c r="I961" s="145">
        <v>10</v>
      </c>
      <c r="J961" s="145">
        <v>4</v>
      </c>
      <c r="K961" s="148">
        <v>60.799975680009702</v>
      </c>
      <c r="L961" s="148">
        <v>60.799975680009702</v>
      </c>
      <c r="M961" s="148">
        <v>60.799975680009702</v>
      </c>
    </row>
    <row r="962" spans="1:13" ht="16.5">
      <c r="A962" s="142" t="s">
        <v>2287</v>
      </c>
      <c r="B962" s="142" t="s">
        <v>2285</v>
      </c>
      <c r="C962" s="143" t="s">
        <v>179</v>
      </c>
      <c r="D962" s="142" t="s">
        <v>3384</v>
      </c>
      <c r="E962" s="144"/>
      <c r="F962" s="144" t="s">
        <v>246</v>
      </c>
      <c r="G962" s="144">
        <v>1</v>
      </c>
      <c r="H962" s="145">
        <v>2</v>
      </c>
      <c r="I962" s="145">
        <v>10</v>
      </c>
      <c r="J962" s="145">
        <v>4</v>
      </c>
      <c r="K962" s="148">
        <v>60.799975680009702</v>
      </c>
      <c r="L962" s="148">
        <v>60.799975680009702</v>
      </c>
      <c r="M962" s="148">
        <v>60.799975680009702</v>
      </c>
    </row>
    <row r="963" spans="1:13" ht="16.5">
      <c r="A963" s="142" t="s">
        <v>2288</v>
      </c>
      <c r="B963" s="142" t="s">
        <v>2285</v>
      </c>
      <c r="C963" s="143" t="s">
        <v>179</v>
      </c>
      <c r="D963" s="142" t="s">
        <v>3384</v>
      </c>
      <c r="E963" s="144"/>
      <c r="F963" s="144" t="s">
        <v>246</v>
      </c>
      <c r="G963" s="144">
        <v>1</v>
      </c>
      <c r="H963" s="145">
        <v>2</v>
      </c>
      <c r="I963" s="145">
        <v>10</v>
      </c>
      <c r="J963" s="145">
        <v>4</v>
      </c>
      <c r="K963" s="148">
        <v>49.599945440059997</v>
      </c>
      <c r="L963" s="148">
        <v>49.599945440059997</v>
      </c>
      <c r="M963" s="148">
        <v>49.599945440059997</v>
      </c>
    </row>
    <row r="964" spans="1:13" ht="16.5">
      <c r="A964" s="142" t="s">
        <v>2289</v>
      </c>
      <c r="B964" s="142" t="s">
        <v>2290</v>
      </c>
      <c r="C964" s="143" t="s">
        <v>179</v>
      </c>
      <c r="D964" s="142" t="s">
        <v>3384</v>
      </c>
      <c r="E964" s="144"/>
      <c r="F964" s="144" t="s">
        <v>246</v>
      </c>
      <c r="G964" s="144">
        <v>1</v>
      </c>
      <c r="H964" s="145">
        <v>2</v>
      </c>
      <c r="I964" s="145">
        <v>9</v>
      </c>
      <c r="J964" s="145">
        <v>4</v>
      </c>
      <c r="K964" s="148">
        <v>46.499948850056299</v>
      </c>
      <c r="L964" s="148">
        <v>46.499948850056299</v>
      </c>
      <c r="M964" s="148">
        <v>46.499948850056299</v>
      </c>
    </row>
    <row r="965" spans="1:13" ht="16.5">
      <c r="A965" s="142" t="s">
        <v>2291</v>
      </c>
      <c r="B965" s="142" t="s">
        <v>2292</v>
      </c>
      <c r="C965" s="143" t="s">
        <v>179</v>
      </c>
      <c r="D965" s="142" t="s">
        <v>3384</v>
      </c>
      <c r="E965" s="144"/>
      <c r="F965" s="144" t="s">
        <v>246</v>
      </c>
      <c r="G965" s="144">
        <v>1</v>
      </c>
      <c r="H965" s="145">
        <v>2</v>
      </c>
      <c r="I965" s="145">
        <v>12</v>
      </c>
      <c r="J965" s="145">
        <v>1</v>
      </c>
      <c r="K965" s="148">
        <v>14</v>
      </c>
      <c r="L965" s="148">
        <v>14</v>
      </c>
      <c r="M965" s="148">
        <v>14</v>
      </c>
    </row>
    <row r="966" spans="1:13" ht="16.5">
      <c r="A966" s="142" t="s">
        <v>2293</v>
      </c>
      <c r="B966" s="142" t="s">
        <v>2292</v>
      </c>
      <c r="C966" s="143" t="s">
        <v>179</v>
      </c>
      <c r="D966" s="142" t="s">
        <v>3384</v>
      </c>
      <c r="E966" s="144"/>
      <c r="F966" s="144" t="s">
        <v>246</v>
      </c>
      <c r="G966" s="144">
        <v>1</v>
      </c>
      <c r="H966" s="145">
        <v>2</v>
      </c>
      <c r="I966" s="145">
        <v>12</v>
      </c>
      <c r="J966" s="145">
        <v>1</v>
      </c>
      <c r="K966" s="148">
        <v>14</v>
      </c>
      <c r="L966" s="148">
        <v>14</v>
      </c>
      <c r="M966" s="148">
        <v>14</v>
      </c>
    </row>
    <row r="967" spans="1:13" ht="16.5">
      <c r="A967" s="142" t="s">
        <v>2294</v>
      </c>
      <c r="B967" s="142" t="s">
        <v>2292</v>
      </c>
      <c r="C967" s="143" t="s">
        <v>179</v>
      </c>
      <c r="D967" s="142" t="s">
        <v>3384</v>
      </c>
      <c r="E967" s="144"/>
      <c r="F967" s="144" t="s">
        <v>246</v>
      </c>
      <c r="G967" s="144">
        <v>1</v>
      </c>
      <c r="H967" s="145">
        <v>2</v>
      </c>
      <c r="I967" s="145">
        <v>12</v>
      </c>
      <c r="J967" s="145">
        <v>1</v>
      </c>
      <c r="K967" s="148">
        <v>14</v>
      </c>
      <c r="L967" s="148">
        <v>14</v>
      </c>
      <c r="M967" s="148">
        <v>14</v>
      </c>
    </row>
    <row r="968" spans="1:13" ht="16.5">
      <c r="A968" s="142" t="s">
        <v>2295</v>
      </c>
      <c r="B968" s="142" t="s">
        <v>2292</v>
      </c>
      <c r="C968" s="143" t="s">
        <v>179</v>
      </c>
      <c r="D968" s="142" t="s">
        <v>3384</v>
      </c>
      <c r="E968" s="144"/>
      <c r="F968" s="144" t="s">
        <v>246</v>
      </c>
      <c r="G968" s="144">
        <v>1</v>
      </c>
      <c r="H968" s="145">
        <v>2</v>
      </c>
      <c r="I968" s="145">
        <v>12</v>
      </c>
      <c r="J968" s="145">
        <v>1</v>
      </c>
      <c r="K968" s="148">
        <v>14</v>
      </c>
      <c r="L968" s="148">
        <v>14</v>
      </c>
      <c r="M968" s="148">
        <v>14</v>
      </c>
    </row>
    <row r="969" spans="1:13" ht="16.5">
      <c r="A969" s="142" t="s">
        <v>2296</v>
      </c>
      <c r="B969" s="142" t="s">
        <v>2292</v>
      </c>
      <c r="C969" s="143" t="s">
        <v>179</v>
      </c>
      <c r="D969" s="142" t="s">
        <v>3384</v>
      </c>
      <c r="E969" s="144"/>
      <c r="F969" s="144" t="s">
        <v>246</v>
      </c>
      <c r="G969" s="144">
        <v>1</v>
      </c>
      <c r="H969" s="145">
        <v>2</v>
      </c>
      <c r="I969" s="145">
        <v>12</v>
      </c>
      <c r="J969" s="145">
        <v>1</v>
      </c>
      <c r="K969" s="148">
        <v>14</v>
      </c>
      <c r="L969" s="148">
        <v>14</v>
      </c>
      <c r="M969" s="148">
        <v>14</v>
      </c>
    </row>
    <row r="970" spans="1:13" ht="16.5">
      <c r="A970" s="142" t="s">
        <v>2297</v>
      </c>
      <c r="B970" s="142" t="s">
        <v>2292</v>
      </c>
      <c r="C970" s="143" t="s">
        <v>179</v>
      </c>
      <c r="D970" s="142" t="s">
        <v>3384</v>
      </c>
      <c r="E970" s="144"/>
      <c r="F970" s="144" t="s">
        <v>246</v>
      </c>
      <c r="G970" s="144">
        <v>1</v>
      </c>
      <c r="H970" s="145">
        <v>2</v>
      </c>
      <c r="I970" s="145">
        <v>12</v>
      </c>
      <c r="J970" s="145">
        <v>1</v>
      </c>
      <c r="K970" s="148">
        <v>14</v>
      </c>
      <c r="L970" s="148">
        <v>14</v>
      </c>
      <c r="M970" s="148">
        <v>14</v>
      </c>
    </row>
    <row r="971" spans="1:13" ht="16.5">
      <c r="A971" s="142" t="s">
        <v>2298</v>
      </c>
      <c r="B971" s="142" t="s">
        <v>2292</v>
      </c>
      <c r="C971" s="143" t="s">
        <v>179</v>
      </c>
      <c r="D971" s="142" t="s">
        <v>3384</v>
      </c>
      <c r="E971" s="144"/>
      <c r="F971" s="144" t="s">
        <v>246</v>
      </c>
      <c r="G971" s="144">
        <v>1</v>
      </c>
      <c r="H971" s="145">
        <v>2</v>
      </c>
      <c r="I971" s="145">
        <v>12</v>
      </c>
      <c r="J971" s="145">
        <v>1</v>
      </c>
      <c r="K971" s="148">
        <v>14</v>
      </c>
      <c r="L971" s="148">
        <v>14</v>
      </c>
      <c r="M971" s="148">
        <v>14</v>
      </c>
    </row>
    <row r="972" spans="1:13" ht="16.5">
      <c r="A972" s="142" t="s">
        <v>2299</v>
      </c>
      <c r="B972" s="142" t="s">
        <v>2300</v>
      </c>
      <c r="C972" s="143" t="s">
        <v>179</v>
      </c>
      <c r="D972" s="142" t="s">
        <v>3384</v>
      </c>
      <c r="E972" s="144"/>
      <c r="F972" s="144" t="s">
        <v>246</v>
      </c>
      <c r="G972" s="144">
        <v>1</v>
      </c>
      <c r="H972" s="145">
        <v>2</v>
      </c>
      <c r="I972" s="145">
        <v>12</v>
      </c>
      <c r="J972" s="145">
        <v>1</v>
      </c>
      <c r="K972" s="148">
        <v>14</v>
      </c>
      <c r="L972" s="148">
        <v>14</v>
      </c>
      <c r="M972" s="148">
        <v>14</v>
      </c>
    </row>
    <row r="973" spans="1:13" ht="16.5">
      <c r="A973" s="142" t="s">
        <v>2301</v>
      </c>
      <c r="B973" s="142" t="s">
        <v>2300</v>
      </c>
      <c r="C973" s="143" t="s">
        <v>179</v>
      </c>
      <c r="D973" s="142" t="s">
        <v>3384</v>
      </c>
      <c r="E973" s="144"/>
      <c r="F973" s="144" t="s">
        <v>246</v>
      </c>
      <c r="G973" s="144">
        <v>1</v>
      </c>
      <c r="H973" s="145">
        <v>2</v>
      </c>
      <c r="I973" s="145">
        <v>12</v>
      </c>
      <c r="J973" s="145">
        <v>1</v>
      </c>
      <c r="K973" s="148">
        <v>14</v>
      </c>
      <c r="L973" s="148">
        <v>14</v>
      </c>
      <c r="M973" s="148">
        <v>14</v>
      </c>
    </row>
    <row r="974" spans="1:13" ht="16.5">
      <c r="A974" s="142" t="s">
        <v>2302</v>
      </c>
      <c r="B974" s="142" t="s">
        <v>2300</v>
      </c>
      <c r="C974" s="143" t="s">
        <v>179</v>
      </c>
      <c r="D974" s="142" t="s">
        <v>3384</v>
      </c>
      <c r="E974" s="144"/>
      <c r="F974" s="144" t="s">
        <v>246</v>
      </c>
      <c r="G974" s="144">
        <v>1</v>
      </c>
      <c r="H974" s="145">
        <v>2</v>
      </c>
      <c r="I974" s="145">
        <v>12</v>
      </c>
      <c r="J974" s="145">
        <v>1</v>
      </c>
      <c r="K974" s="148">
        <v>14</v>
      </c>
      <c r="L974" s="148">
        <v>14</v>
      </c>
      <c r="M974" s="148">
        <v>14</v>
      </c>
    </row>
    <row r="975" spans="1:13" ht="16.5">
      <c r="A975" s="142" t="s">
        <v>2303</v>
      </c>
      <c r="B975" s="142" t="s">
        <v>2300</v>
      </c>
      <c r="C975" s="143" t="s">
        <v>179</v>
      </c>
      <c r="D975" s="142" t="s">
        <v>3384</v>
      </c>
      <c r="E975" s="144"/>
      <c r="F975" s="144" t="s">
        <v>246</v>
      </c>
      <c r="G975" s="144">
        <v>1</v>
      </c>
      <c r="H975" s="145">
        <v>2</v>
      </c>
      <c r="I975" s="145">
        <v>12</v>
      </c>
      <c r="J975" s="145">
        <v>1</v>
      </c>
      <c r="K975" s="148">
        <v>14</v>
      </c>
      <c r="L975" s="148">
        <v>14</v>
      </c>
      <c r="M975" s="148">
        <v>14</v>
      </c>
    </row>
    <row r="976" spans="1:13" ht="16.5">
      <c r="A976" s="142" t="s">
        <v>2304</v>
      </c>
      <c r="B976" s="142" t="s">
        <v>2300</v>
      </c>
      <c r="C976" s="143" t="s">
        <v>179</v>
      </c>
      <c r="D976" s="142" t="s">
        <v>3384</v>
      </c>
      <c r="E976" s="144"/>
      <c r="F976" s="144" t="s">
        <v>246</v>
      </c>
      <c r="G976" s="144">
        <v>1</v>
      </c>
      <c r="H976" s="145">
        <v>2</v>
      </c>
      <c r="I976" s="145">
        <v>12</v>
      </c>
      <c r="J976" s="145">
        <v>1</v>
      </c>
      <c r="K976" s="148">
        <v>14</v>
      </c>
      <c r="L976" s="148">
        <v>14</v>
      </c>
      <c r="M976" s="148">
        <v>14</v>
      </c>
    </row>
    <row r="977" spans="1:13" ht="16.5">
      <c r="A977" s="142" t="s">
        <v>2305</v>
      </c>
      <c r="B977" s="142" t="s">
        <v>2300</v>
      </c>
      <c r="C977" s="143" t="s">
        <v>179</v>
      </c>
      <c r="D977" s="142" t="s">
        <v>3384</v>
      </c>
      <c r="E977" s="144"/>
      <c r="F977" s="144" t="s">
        <v>246</v>
      </c>
      <c r="G977" s="144">
        <v>1</v>
      </c>
      <c r="H977" s="145">
        <v>2</v>
      </c>
      <c r="I977" s="145">
        <v>12</v>
      </c>
      <c r="J977" s="145">
        <v>1</v>
      </c>
      <c r="K977" s="148">
        <v>14</v>
      </c>
      <c r="L977" s="148">
        <v>14</v>
      </c>
      <c r="M977" s="148">
        <v>14</v>
      </c>
    </row>
    <row r="978" spans="1:13" ht="16.5">
      <c r="A978" s="142" t="s">
        <v>2306</v>
      </c>
      <c r="B978" s="142" t="s">
        <v>2307</v>
      </c>
      <c r="C978" s="143" t="s">
        <v>179</v>
      </c>
      <c r="D978" s="142" t="s">
        <v>3384</v>
      </c>
      <c r="E978" s="144"/>
      <c r="F978" s="144" t="s">
        <v>246</v>
      </c>
      <c r="G978" s="144">
        <v>1</v>
      </c>
      <c r="H978" s="145">
        <v>0.5</v>
      </c>
      <c r="I978" s="145">
        <v>13</v>
      </c>
      <c r="J978" s="145">
        <v>1.5</v>
      </c>
      <c r="K978" s="148">
        <v>17.7999288002848</v>
      </c>
      <c r="L978" s="148">
        <v>17.7999288002848</v>
      </c>
      <c r="M978" s="148">
        <v>17.7999288002848</v>
      </c>
    </row>
    <row r="979" spans="1:13" ht="16.5">
      <c r="A979" s="142" t="s">
        <v>2308</v>
      </c>
      <c r="B979" s="142" t="s">
        <v>2307</v>
      </c>
      <c r="C979" s="143" t="s">
        <v>179</v>
      </c>
      <c r="D979" s="142" t="s">
        <v>3384</v>
      </c>
      <c r="E979" s="144"/>
      <c r="F979" s="144" t="s">
        <v>246</v>
      </c>
      <c r="G979" s="144">
        <v>1</v>
      </c>
      <c r="H979" s="145">
        <v>1.5</v>
      </c>
      <c r="I979" s="145">
        <v>10</v>
      </c>
      <c r="J979" s="145">
        <v>3.5</v>
      </c>
      <c r="K979" s="148">
        <v>112.52813203300801</v>
      </c>
      <c r="L979" s="148">
        <v>112.52813203300801</v>
      </c>
      <c r="M979" s="148">
        <v>112.52813203300801</v>
      </c>
    </row>
    <row r="980" spans="1:13" ht="16.5">
      <c r="A980" s="142" t="s">
        <v>2309</v>
      </c>
      <c r="B980" s="142" t="s">
        <v>2307</v>
      </c>
      <c r="C980" s="143" t="s">
        <v>179</v>
      </c>
      <c r="D980" s="142" t="s">
        <v>3384</v>
      </c>
      <c r="E980" s="144"/>
      <c r="F980" s="144" t="s">
        <v>246</v>
      </c>
      <c r="G980" s="144">
        <v>1</v>
      </c>
      <c r="H980" s="145">
        <v>0.5</v>
      </c>
      <c r="I980" s="145">
        <v>13</v>
      </c>
      <c r="J980" s="145">
        <v>1.5</v>
      </c>
      <c r="K980" s="148">
        <v>18.75</v>
      </c>
      <c r="L980" s="148">
        <v>18.75</v>
      </c>
      <c r="M980" s="148">
        <v>18.75</v>
      </c>
    </row>
    <row r="981" spans="1:13" ht="16.5">
      <c r="A981" s="142" t="s">
        <v>2310</v>
      </c>
      <c r="B981" s="142" t="s">
        <v>2307</v>
      </c>
      <c r="C981" s="143" t="s">
        <v>179</v>
      </c>
      <c r="D981" s="142" t="s">
        <v>3384</v>
      </c>
      <c r="E981" s="144"/>
      <c r="F981" s="144" t="s">
        <v>246</v>
      </c>
      <c r="G981" s="144">
        <v>1</v>
      </c>
      <c r="H981" s="145">
        <v>0</v>
      </c>
      <c r="I981" s="145">
        <v>13</v>
      </c>
      <c r="J981" s="145">
        <v>2</v>
      </c>
      <c r="K981" s="148">
        <v>1</v>
      </c>
      <c r="L981" s="148">
        <v>18.75</v>
      </c>
      <c r="M981" s="148">
        <v>18.75</v>
      </c>
    </row>
    <row r="982" spans="1:13" ht="16.5">
      <c r="A982" s="142" t="s">
        <v>2311</v>
      </c>
      <c r="B982" s="142" t="s">
        <v>2307</v>
      </c>
      <c r="C982" s="143" t="s">
        <v>179</v>
      </c>
      <c r="D982" s="142" t="s">
        <v>3384</v>
      </c>
      <c r="E982" s="144"/>
      <c r="F982" s="144" t="s">
        <v>246</v>
      </c>
      <c r="G982" s="144">
        <v>1</v>
      </c>
      <c r="H982" s="145">
        <v>0.5</v>
      </c>
      <c r="I982" s="145">
        <v>13</v>
      </c>
      <c r="J982" s="145">
        <v>1.5</v>
      </c>
      <c r="K982" s="148">
        <v>20</v>
      </c>
      <c r="L982" s="148">
        <v>20</v>
      </c>
      <c r="M982" s="148">
        <v>20</v>
      </c>
    </row>
    <row r="983" spans="1:13" ht="16.5">
      <c r="A983" s="142" t="s">
        <v>2312</v>
      </c>
      <c r="B983" s="152" t="s">
        <v>2313</v>
      </c>
      <c r="C983" s="143" t="s">
        <v>179</v>
      </c>
      <c r="D983" s="142" t="s">
        <v>3384</v>
      </c>
      <c r="E983" s="144"/>
      <c r="F983" s="144" t="s">
        <v>246</v>
      </c>
      <c r="G983" s="144">
        <v>1</v>
      </c>
      <c r="H983" s="145"/>
      <c r="I983" s="145"/>
      <c r="J983" s="145"/>
      <c r="K983" s="148"/>
      <c r="L983" s="148"/>
      <c r="M983" s="148"/>
    </row>
    <row r="984" spans="1:13" ht="16.5">
      <c r="A984" s="142" t="s">
        <v>2314</v>
      </c>
      <c r="B984" s="152" t="s">
        <v>2313</v>
      </c>
      <c r="C984" s="143" t="s">
        <v>179</v>
      </c>
      <c r="D984" s="142" t="s">
        <v>3384</v>
      </c>
      <c r="E984" s="144"/>
      <c r="F984" s="144" t="s">
        <v>246</v>
      </c>
      <c r="G984" s="144">
        <v>1</v>
      </c>
      <c r="H984" s="145"/>
      <c r="I984" s="145"/>
      <c r="J984" s="145"/>
      <c r="K984" s="148"/>
      <c r="L984" s="148"/>
      <c r="M984" s="148"/>
    </row>
    <row r="985" spans="1:13" ht="16.5">
      <c r="A985" s="142" t="s">
        <v>2315</v>
      </c>
      <c r="B985" s="152" t="s">
        <v>2313</v>
      </c>
      <c r="C985" s="143" t="s">
        <v>179</v>
      </c>
      <c r="D985" s="142" t="s">
        <v>3384</v>
      </c>
      <c r="E985" s="144"/>
      <c r="F985" s="144" t="s">
        <v>246</v>
      </c>
      <c r="G985" s="144">
        <v>1</v>
      </c>
      <c r="H985" s="145"/>
      <c r="I985" s="145"/>
      <c r="J985" s="145"/>
      <c r="K985" s="148"/>
      <c r="L985" s="148"/>
      <c r="M985" s="148"/>
    </row>
    <row r="986" spans="1:13" ht="16.5">
      <c r="A986" s="142" t="s">
        <v>2316</v>
      </c>
      <c r="B986" s="142" t="s">
        <v>2317</v>
      </c>
      <c r="C986" s="143" t="s">
        <v>179</v>
      </c>
      <c r="D986" s="142" t="s">
        <v>3384</v>
      </c>
      <c r="E986" s="144"/>
      <c r="F986" s="144" t="s">
        <v>246</v>
      </c>
      <c r="G986" s="144">
        <v>1</v>
      </c>
      <c r="H986" s="145">
        <v>2</v>
      </c>
      <c r="I986" s="145">
        <v>10</v>
      </c>
      <c r="J986" s="145">
        <v>4</v>
      </c>
      <c r="K986" s="148">
        <v>60.799975680009702</v>
      </c>
      <c r="L986" s="148">
        <v>60.799975680009702</v>
      </c>
      <c r="M986" s="148">
        <v>60.799975680009702</v>
      </c>
    </row>
    <row r="987" spans="1:13" ht="16.5">
      <c r="A987" s="142" t="s">
        <v>2318</v>
      </c>
      <c r="B987" s="142" t="s">
        <v>2319</v>
      </c>
      <c r="C987" s="143" t="s">
        <v>179</v>
      </c>
      <c r="D987" s="142" t="s">
        <v>3384</v>
      </c>
      <c r="E987" s="144"/>
      <c r="F987" s="144" t="s">
        <v>246</v>
      </c>
      <c r="G987" s="144">
        <v>1</v>
      </c>
      <c r="H987" s="145">
        <v>1</v>
      </c>
      <c r="I987" s="145">
        <v>12</v>
      </c>
      <c r="J987" s="145">
        <v>2</v>
      </c>
      <c r="K987" s="148">
        <v>41.999983200006703</v>
      </c>
      <c r="L987" s="148">
        <v>42</v>
      </c>
      <c r="M987" s="148">
        <v>42</v>
      </c>
    </row>
    <row r="988" spans="1:13" ht="16.5">
      <c r="A988" s="142" t="s">
        <v>2320</v>
      </c>
      <c r="B988" s="142" t="s">
        <v>2319</v>
      </c>
      <c r="C988" s="143" t="s">
        <v>179</v>
      </c>
      <c r="D988" s="142" t="s">
        <v>3384</v>
      </c>
      <c r="E988" s="144"/>
      <c r="F988" s="144" t="s">
        <v>246</v>
      </c>
      <c r="G988" s="144">
        <v>1</v>
      </c>
      <c r="H988" s="145">
        <v>0.5</v>
      </c>
      <c r="I988" s="145">
        <v>12.5</v>
      </c>
      <c r="J988" s="145">
        <v>2</v>
      </c>
      <c r="K988" s="148">
        <v>41.999983200006703</v>
      </c>
      <c r="L988" s="148">
        <v>42</v>
      </c>
      <c r="M988" s="148">
        <v>42</v>
      </c>
    </row>
    <row r="989" spans="1:13" ht="16.5">
      <c r="A989" s="142" t="s">
        <v>2321</v>
      </c>
      <c r="B989" s="142" t="s">
        <v>2319</v>
      </c>
      <c r="C989" s="143" t="s">
        <v>179</v>
      </c>
      <c r="D989" s="142" t="s">
        <v>3384</v>
      </c>
      <c r="E989" s="144"/>
      <c r="F989" s="144" t="s">
        <v>246</v>
      </c>
      <c r="G989" s="144">
        <v>1</v>
      </c>
      <c r="H989" s="145">
        <v>0.5</v>
      </c>
      <c r="I989" s="145">
        <v>12.5</v>
      </c>
      <c r="J989" s="145">
        <v>2</v>
      </c>
      <c r="K989" s="148">
        <v>41.999983200006703</v>
      </c>
      <c r="L989" s="148">
        <v>42</v>
      </c>
      <c r="M989" s="148">
        <v>42</v>
      </c>
    </row>
    <row r="990" spans="1:13" ht="16.5">
      <c r="A990" s="142" t="s">
        <v>2322</v>
      </c>
      <c r="B990" s="142" t="s">
        <v>2319</v>
      </c>
      <c r="C990" s="143" t="s">
        <v>179</v>
      </c>
      <c r="D990" s="142" t="s">
        <v>3384</v>
      </c>
      <c r="E990" s="144"/>
      <c r="F990" s="144" t="s">
        <v>246</v>
      </c>
      <c r="G990" s="144">
        <v>1</v>
      </c>
      <c r="H990" s="145">
        <v>0</v>
      </c>
      <c r="I990" s="145">
        <v>13</v>
      </c>
      <c r="J990" s="145">
        <v>2</v>
      </c>
      <c r="K990" s="148">
        <v>1</v>
      </c>
      <c r="L990" s="148">
        <v>42</v>
      </c>
      <c r="M990" s="148">
        <v>42</v>
      </c>
    </row>
    <row r="991" spans="1:13" ht="16.5">
      <c r="A991" s="142" t="s">
        <v>2323</v>
      </c>
      <c r="B991" s="142" t="s">
        <v>2319</v>
      </c>
      <c r="C991" s="143" t="s">
        <v>179</v>
      </c>
      <c r="D991" s="142" t="s">
        <v>3384</v>
      </c>
      <c r="E991" s="144"/>
      <c r="F991" s="144" t="s">
        <v>246</v>
      </c>
      <c r="G991" s="144">
        <v>1</v>
      </c>
      <c r="H991" s="145">
        <v>1</v>
      </c>
      <c r="I991" s="145">
        <v>12</v>
      </c>
      <c r="J991" s="145">
        <v>2</v>
      </c>
      <c r="K991" s="148">
        <v>41.999983200006703</v>
      </c>
      <c r="L991" s="148">
        <v>42</v>
      </c>
      <c r="M991" s="148">
        <v>42</v>
      </c>
    </row>
    <row r="992" spans="1:13" ht="16.5">
      <c r="A992" s="142" t="s">
        <v>2324</v>
      </c>
      <c r="B992" s="142" t="s">
        <v>2319</v>
      </c>
      <c r="C992" s="143" t="s">
        <v>179</v>
      </c>
      <c r="D992" s="142" t="s">
        <v>3384</v>
      </c>
      <c r="E992" s="144"/>
      <c r="F992" s="144" t="s">
        <v>246</v>
      </c>
      <c r="G992" s="144">
        <v>1</v>
      </c>
      <c r="H992" s="145">
        <v>0</v>
      </c>
      <c r="I992" s="145">
        <v>13</v>
      </c>
      <c r="J992" s="145">
        <v>2</v>
      </c>
      <c r="K992" s="148">
        <v>1</v>
      </c>
      <c r="L992" s="148">
        <v>42</v>
      </c>
      <c r="M992" s="148">
        <v>42</v>
      </c>
    </row>
    <row r="993" spans="1:13" ht="16.5">
      <c r="A993" s="142" t="s">
        <v>2325</v>
      </c>
      <c r="B993" s="142" t="s">
        <v>2319</v>
      </c>
      <c r="C993" s="143" t="s">
        <v>179</v>
      </c>
      <c r="D993" s="142" t="s">
        <v>3384</v>
      </c>
      <c r="E993" s="144"/>
      <c r="F993" s="144" t="s">
        <v>246</v>
      </c>
      <c r="G993" s="144">
        <v>1</v>
      </c>
      <c r="H993" s="145">
        <v>0</v>
      </c>
      <c r="I993" s="145">
        <v>13</v>
      </c>
      <c r="J993" s="145">
        <v>2</v>
      </c>
      <c r="K993" s="148">
        <v>1</v>
      </c>
      <c r="L993" s="148">
        <v>42</v>
      </c>
      <c r="M993" s="148">
        <v>42</v>
      </c>
    </row>
    <row r="994" spans="1:13" ht="16.5">
      <c r="A994" s="142" t="s">
        <v>2326</v>
      </c>
      <c r="B994" s="142" t="s">
        <v>2319</v>
      </c>
      <c r="C994" s="143" t="s">
        <v>179</v>
      </c>
      <c r="D994" s="142" t="s">
        <v>3384</v>
      </c>
      <c r="E994" s="144"/>
      <c r="F994" s="144" t="s">
        <v>246</v>
      </c>
      <c r="G994" s="144">
        <v>1</v>
      </c>
      <c r="H994" s="145">
        <v>0</v>
      </c>
      <c r="I994" s="145">
        <v>13</v>
      </c>
      <c r="J994" s="145">
        <v>2</v>
      </c>
      <c r="K994" s="148">
        <v>1</v>
      </c>
      <c r="L994" s="148">
        <v>42</v>
      </c>
      <c r="M994" s="148">
        <v>42</v>
      </c>
    </row>
    <row r="995" spans="1:13" ht="16.5">
      <c r="A995" s="142" t="s">
        <v>2327</v>
      </c>
      <c r="B995" s="142" t="s">
        <v>2319</v>
      </c>
      <c r="C995" s="143" t="s">
        <v>179</v>
      </c>
      <c r="D995" s="142" t="s">
        <v>3384</v>
      </c>
      <c r="E995" s="144"/>
      <c r="F995" s="144" t="s">
        <v>246</v>
      </c>
      <c r="G995" s="144">
        <v>1</v>
      </c>
      <c r="H995" s="145">
        <v>0.5</v>
      </c>
      <c r="I995" s="145">
        <v>12.5</v>
      </c>
      <c r="J995" s="145">
        <v>2</v>
      </c>
      <c r="K995" s="148">
        <v>41.999983200006703</v>
      </c>
      <c r="L995" s="148">
        <v>42</v>
      </c>
      <c r="M995" s="148">
        <v>42</v>
      </c>
    </row>
    <row r="996" spans="1:13" ht="16.5">
      <c r="A996" s="142" t="s">
        <v>2328</v>
      </c>
      <c r="B996" s="142" t="s">
        <v>2329</v>
      </c>
      <c r="C996" s="143" t="s">
        <v>179</v>
      </c>
      <c r="D996" s="142" t="s">
        <v>3384</v>
      </c>
      <c r="E996" s="144"/>
      <c r="F996" s="144" t="s">
        <v>246</v>
      </c>
      <c r="G996" s="144">
        <v>1</v>
      </c>
      <c r="H996" s="145">
        <v>0</v>
      </c>
      <c r="I996" s="145">
        <v>13</v>
      </c>
      <c r="J996" s="145">
        <v>2</v>
      </c>
      <c r="K996" s="148">
        <v>1</v>
      </c>
      <c r="L996" s="148">
        <v>31</v>
      </c>
      <c r="M996" s="148">
        <v>35</v>
      </c>
    </row>
    <row r="997" spans="1:13" ht="16.5">
      <c r="A997" s="142" t="s">
        <v>2330</v>
      </c>
      <c r="B997" s="142" t="s">
        <v>2329</v>
      </c>
      <c r="C997" s="143" t="s">
        <v>179</v>
      </c>
      <c r="D997" s="142" t="s">
        <v>3384</v>
      </c>
      <c r="E997" s="144"/>
      <c r="F997" s="144" t="s">
        <v>246</v>
      </c>
      <c r="G997" s="144">
        <v>1</v>
      </c>
      <c r="H997" s="145">
        <v>0</v>
      </c>
      <c r="I997" s="145">
        <v>13</v>
      </c>
      <c r="J997" s="145">
        <v>2</v>
      </c>
      <c r="K997" s="148">
        <v>1</v>
      </c>
      <c r="L997" s="148">
        <v>31</v>
      </c>
      <c r="M997" s="148">
        <v>35</v>
      </c>
    </row>
    <row r="998" spans="1:13" ht="16.5">
      <c r="A998" s="142" t="s">
        <v>2331</v>
      </c>
      <c r="B998" s="142" t="s">
        <v>2329</v>
      </c>
      <c r="C998" s="143" t="s">
        <v>179</v>
      </c>
      <c r="D998" s="142" t="s">
        <v>3384</v>
      </c>
      <c r="E998" s="144"/>
      <c r="F998" s="144" t="s">
        <v>246</v>
      </c>
      <c r="G998" s="144">
        <v>1</v>
      </c>
      <c r="H998" s="145">
        <v>0</v>
      </c>
      <c r="I998" s="145">
        <v>13</v>
      </c>
      <c r="J998" s="145">
        <v>2</v>
      </c>
      <c r="K998" s="148">
        <v>1</v>
      </c>
      <c r="L998" s="148">
        <v>31</v>
      </c>
      <c r="M998" s="148">
        <v>35</v>
      </c>
    </row>
    <row r="999" spans="1:13" ht="16.5">
      <c r="A999" s="142" t="s">
        <v>2332</v>
      </c>
      <c r="B999" s="142" t="s">
        <v>2329</v>
      </c>
      <c r="C999" s="143" t="s">
        <v>179</v>
      </c>
      <c r="D999" s="142" t="s">
        <v>3384</v>
      </c>
      <c r="E999" s="144"/>
      <c r="F999" s="144" t="s">
        <v>246</v>
      </c>
      <c r="G999" s="144">
        <v>1</v>
      </c>
      <c r="H999" s="145">
        <v>0</v>
      </c>
      <c r="I999" s="145">
        <v>13</v>
      </c>
      <c r="J999" s="145">
        <v>2</v>
      </c>
      <c r="K999" s="148">
        <v>1</v>
      </c>
      <c r="L999" s="148">
        <v>31</v>
      </c>
      <c r="M999" s="148">
        <v>35</v>
      </c>
    </row>
    <row r="1000" spans="1:13" ht="16.5">
      <c r="A1000" s="142" t="s">
        <v>2333</v>
      </c>
      <c r="B1000" s="142" t="s">
        <v>2329</v>
      </c>
      <c r="C1000" s="143" t="s">
        <v>179</v>
      </c>
      <c r="D1000" s="142" t="s">
        <v>3384</v>
      </c>
      <c r="E1000" s="144"/>
      <c r="F1000" s="144" t="s">
        <v>246</v>
      </c>
      <c r="G1000" s="144">
        <v>1</v>
      </c>
      <c r="H1000" s="145">
        <v>0</v>
      </c>
      <c r="I1000" s="145">
        <v>13</v>
      </c>
      <c r="J1000" s="145">
        <v>2</v>
      </c>
      <c r="K1000" s="148">
        <v>1</v>
      </c>
      <c r="L1000" s="148">
        <v>31</v>
      </c>
      <c r="M1000" s="148">
        <v>35</v>
      </c>
    </row>
    <row r="1001" spans="1:13" ht="16.5">
      <c r="A1001" s="142" t="s">
        <v>2334</v>
      </c>
      <c r="B1001" s="142" t="s">
        <v>2329</v>
      </c>
      <c r="C1001" s="143" t="s">
        <v>179</v>
      </c>
      <c r="D1001" s="142" t="s">
        <v>3384</v>
      </c>
      <c r="E1001" s="144"/>
      <c r="F1001" s="144" t="s">
        <v>246</v>
      </c>
      <c r="G1001" s="144">
        <v>1</v>
      </c>
      <c r="H1001" s="145">
        <v>0</v>
      </c>
      <c r="I1001" s="145">
        <v>13</v>
      </c>
      <c r="J1001" s="145">
        <v>2</v>
      </c>
      <c r="K1001" s="148">
        <v>1</v>
      </c>
      <c r="L1001" s="148">
        <v>31</v>
      </c>
      <c r="M1001" s="148">
        <v>35</v>
      </c>
    </row>
    <row r="1002" spans="1:13" ht="16.5">
      <c r="A1002" s="142" t="s">
        <v>2335</v>
      </c>
      <c r="B1002" s="142" t="s">
        <v>2329</v>
      </c>
      <c r="C1002" s="143" t="s">
        <v>179</v>
      </c>
      <c r="D1002" s="142" t="s">
        <v>3384</v>
      </c>
      <c r="E1002" s="144"/>
      <c r="F1002" s="144" t="s">
        <v>246</v>
      </c>
      <c r="G1002" s="144">
        <v>1</v>
      </c>
      <c r="H1002" s="145">
        <v>0</v>
      </c>
      <c r="I1002" s="145">
        <v>13</v>
      </c>
      <c r="J1002" s="145">
        <v>2</v>
      </c>
      <c r="K1002" s="148">
        <v>1</v>
      </c>
      <c r="L1002" s="148">
        <v>31</v>
      </c>
      <c r="M1002" s="148">
        <v>35</v>
      </c>
    </row>
    <row r="1003" spans="1:13" ht="16.5">
      <c r="A1003" s="142" t="s">
        <v>2336</v>
      </c>
      <c r="B1003" s="142" t="s">
        <v>2329</v>
      </c>
      <c r="C1003" s="143" t="s">
        <v>179</v>
      </c>
      <c r="D1003" s="142" t="s">
        <v>3384</v>
      </c>
      <c r="E1003" s="144"/>
      <c r="F1003" s="144" t="s">
        <v>246</v>
      </c>
      <c r="G1003" s="144">
        <v>1</v>
      </c>
      <c r="H1003" s="145">
        <v>0</v>
      </c>
      <c r="I1003" s="145">
        <v>13</v>
      </c>
      <c r="J1003" s="145">
        <v>2</v>
      </c>
      <c r="K1003" s="148">
        <v>1</v>
      </c>
      <c r="L1003" s="148">
        <v>31</v>
      </c>
      <c r="M1003" s="148">
        <v>35</v>
      </c>
    </row>
    <row r="1004" spans="1:13" ht="16.5">
      <c r="A1004" s="142" t="s">
        <v>2337</v>
      </c>
      <c r="B1004" s="142" t="s">
        <v>2329</v>
      </c>
      <c r="C1004" s="143" t="s">
        <v>179</v>
      </c>
      <c r="D1004" s="142" t="s">
        <v>3384</v>
      </c>
      <c r="E1004" s="144"/>
      <c r="F1004" s="144" t="s">
        <v>246</v>
      </c>
      <c r="G1004" s="144">
        <v>1</v>
      </c>
      <c r="H1004" s="145">
        <v>0</v>
      </c>
      <c r="I1004" s="145">
        <v>13</v>
      </c>
      <c r="J1004" s="145">
        <v>2</v>
      </c>
      <c r="K1004" s="148">
        <v>1</v>
      </c>
      <c r="L1004" s="148">
        <v>31</v>
      </c>
      <c r="M1004" s="148">
        <v>35</v>
      </c>
    </row>
    <row r="1005" spans="1:13" ht="16.5">
      <c r="A1005" s="142" t="s">
        <v>2338</v>
      </c>
      <c r="B1005" s="142" t="s">
        <v>2329</v>
      </c>
      <c r="C1005" s="143" t="s">
        <v>179</v>
      </c>
      <c r="D1005" s="142" t="s">
        <v>3384</v>
      </c>
      <c r="E1005" s="144"/>
      <c r="F1005" s="144" t="s">
        <v>246</v>
      </c>
      <c r="G1005" s="144">
        <v>1</v>
      </c>
      <c r="H1005" s="145">
        <v>0</v>
      </c>
      <c r="I1005" s="145">
        <v>13</v>
      </c>
      <c r="J1005" s="145">
        <v>2</v>
      </c>
      <c r="K1005" s="148">
        <v>1</v>
      </c>
      <c r="L1005" s="148">
        <v>31</v>
      </c>
      <c r="M1005" s="148">
        <v>35</v>
      </c>
    </row>
    <row r="1006" spans="1:13" ht="16.5">
      <c r="A1006" s="142" t="s">
        <v>2339</v>
      </c>
      <c r="B1006" s="142" t="s">
        <v>2340</v>
      </c>
      <c r="C1006" s="143" t="s">
        <v>179</v>
      </c>
      <c r="D1006" s="142" t="s">
        <v>3384</v>
      </c>
      <c r="E1006" s="144"/>
      <c r="F1006" s="144" t="s">
        <v>246</v>
      </c>
      <c r="G1006" s="144">
        <v>1</v>
      </c>
      <c r="H1006" s="145">
        <v>2</v>
      </c>
      <c r="I1006" s="145">
        <v>9</v>
      </c>
      <c r="J1006" s="145">
        <v>4</v>
      </c>
      <c r="K1006" s="148">
        <v>46.499948850056299</v>
      </c>
      <c r="L1006" s="148">
        <v>46.499948850056299</v>
      </c>
      <c r="M1006" s="148">
        <v>46.499948850056299</v>
      </c>
    </row>
    <row r="1007" spans="1:13" ht="16.5">
      <c r="A1007" s="146" t="s">
        <v>2341</v>
      </c>
      <c r="B1007" s="146" t="s">
        <v>2340</v>
      </c>
      <c r="C1007" s="143" t="s">
        <v>179</v>
      </c>
      <c r="D1007" s="146" t="s">
        <v>3384</v>
      </c>
      <c r="E1007" s="144"/>
      <c r="F1007" s="144" t="s">
        <v>246</v>
      </c>
      <c r="G1007" s="144">
        <v>1</v>
      </c>
      <c r="H1007" s="146">
        <v>2</v>
      </c>
      <c r="I1007" s="146">
        <v>13</v>
      </c>
      <c r="J1007" s="146">
        <v>4</v>
      </c>
      <c r="K1007" s="149">
        <v>52.500787511812703</v>
      </c>
      <c r="L1007" s="149">
        <v>45</v>
      </c>
      <c r="M1007" s="149">
        <v>45</v>
      </c>
    </row>
    <row r="1008" spans="1:13" ht="16.5">
      <c r="A1008" s="142" t="s">
        <v>2342</v>
      </c>
      <c r="B1008" s="142" t="s">
        <v>2340</v>
      </c>
      <c r="C1008" s="143" t="s">
        <v>179</v>
      </c>
      <c r="D1008" s="142" t="s">
        <v>3384</v>
      </c>
      <c r="E1008" s="144"/>
      <c r="F1008" s="144" t="s">
        <v>246</v>
      </c>
      <c r="G1008" s="144">
        <v>1</v>
      </c>
      <c r="H1008" s="145">
        <v>2</v>
      </c>
      <c r="I1008" s="145">
        <v>9</v>
      </c>
      <c r="J1008" s="145">
        <v>4</v>
      </c>
      <c r="K1008" s="148">
        <v>52.500787511812703</v>
      </c>
      <c r="L1008" s="148">
        <v>52.500787511812703</v>
      </c>
      <c r="M1008" s="148">
        <v>52.500787511812703</v>
      </c>
    </row>
    <row r="1009" spans="1:13" ht="16.5">
      <c r="A1009" s="142" t="s">
        <v>2343</v>
      </c>
      <c r="B1009" s="142" t="s">
        <v>2340</v>
      </c>
      <c r="C1009" s="143" t="s">
        <v>179</v>
      </c>
      <c r="D1009" s="142" t="s">
        <v>3384</v>
      </c>
      <c r="E1009" s="144"/>
      <c r="F1009" s="144" t="s">
        <v>246</v>
      </c>
      <c r="G1009" s="144">
        <v>1</v>
      </c>
      <c r="H1009" s="145">
        <v>2</v>
      </c>
      <c r="I1009" s="145">
        <v>9</v>
      </c>
      <c r="J1009" s="145">
        <v>4</v>
      </c>
      <c r="K1009" s="148">
        <v>46.499948850056299</v>
      </c>
      <c r="L1009" s="148">
        <v>46.499948850056299</v>
      </c>
      <c r="M1009" s="148">
        <v>46.499948850056299</v>
      </c>
    </row>
    <row r="1010" spans="1:13" ht="16.5">
      <c r="A1010" s="146" t="s">
        <v>2344</v>
      </c>
      <c r="B1010" s="146" t="s">
        <v>2340</v>
      </c>
      <c r="C1010" s="143" t="s">
        <v>179</v>
      </c>
      <c r="D1010" s="146" t="s">
        <v>3384</v>
      </c>
      <c r="E1010" s="144"/>
      <c r="F1010" s="144" t="s">
        <v>246</v>
      </c>
      <c r="G1010" s="144">
        <v>1</v>
      </c>
      <c r="H1010" s="146">
        <v>2</v>
      </c>
      <c r="I1010" s="146">
        <v>13</v>
      </c>
      <c r="J1010" s="146">
        <v>4</v>
      </c>
      <c r="K1010" s="149">
        <v>52.500787511812703</v>
      </c>
      <c r="L1010" s="149">
        <v>45</v>
      </c>
      <c r="M1010" s="149">
        <v>45</v>
      </c>
    </row>
    <row r="1011" spans="1:13" ht="16.5">
      <c r="A1011" s="142" t="s">
        <v>2345</v>
      </c>
      <c r="B1011" s="142" t="s">
        <v>2340</v>
      </c>
      <c r="C1011" s="143" t="s">
        <v>179</v>
      </c>
      <c r="D1011" s="142" t="s">
        <v>3384</v>
      </c>
      <c r="E1011" s="144"/>
      <c r="F1011" s="144" t="s">
        <v>246</v>
      </c>
      <c r="G1011" s="144">
        <v>1</v>
      </c>
      <c r="H1011" s="145">
        <v>2</v>
      </c>
      <c r="I1011" s="145">
        <v>9</v>
      </c>
      <c r="J1011" s="145">
        <v>4</v>
      </c>
      <c r="K1011" s="148">
        <v>52.500787511812703</v>
      </c>
      <c r="L1011" s="148">
        <v>52.500787511812703</v>
      </c>
      <c r="M1011" s="148">
        <v>52.500787511812703</v>
      </c>
    </row>
    <row r="1012" spans="1:13" ht="16.5">
      <c r="A1012" s="142" t="s">
        <v>2346</v>
      </c>
      <c r="B1012" s="142" t="s">
        <v>2340</v>
      </c>
      <c r="C1012" s="143" t="s">
        <v>179</v>
      </c>
      <c r="D1012" s="142" t="s">
        <v>3384</v>
      </c>
      <c r="E1012" s="144"/>
      <c r="F1012" s="144" t="s">
        <v>246</v>
      </c>
      <c r="G1012" s="144">
        <v>1</v>
      </c>
      <c r="H1012" s="145">
        <v>2</v>
      </c>
      <c r="I1012" s="145">
        <v>9</v>
      </c>
      <c r="J1012" s="145">
        <v>4</v>
      </c>
      <c r="K1012" s="148">
        <v>52.500787511812703</v>
      </c>
      <c r="L1012" s="148">
        <v>52.500787511812703</v>
      </c>
      <c r="M1012" s="148">
        <v>52.500787511812703</v>
      </c>
    </row>
    <row r="1013" spans="1:13" ht="16.5">
      <c r="A1013" s="142" t="s">
        <v>2347</v>
      </c>
      <c r="B1013" s="142" t="s">
        <v>2340</v>
      </c>
      <c r="C1013" s="143" t="s">
        <v>179</v>
      </c>
      <c r="D1013" s="142" t="s">
        <v>3384</v>
      </c>
      <c r="E1013" s="144"/>
      <c r="F1013" s="144" t="s">
        <v>246</v>
      </c>
      <c r="G1013" s="144">
        <v>1</v>
      </c>
      <c r="H1013" s="145">
        <v>2</v>
      </c>
      <c r="I1013" s="145">
        <v>9</v>
      </c>
      <c r="J1013" s="145">
        <v>4</v>
      </c>
      <c r="K1013" s="148">
        <v>52.500787511812703</v>
      </c>
      <c r="L1013" s="148">
        <v>52.500787511812703</v>
      </c>
      <c r="M1013" s="148">
        <v>52.500787511812703</v>
      </c>
    </row>
    <row r="1014" spans="1:13" ht="16.5">
      <c r="A1014" s="142" t="s">
        <v>2348</v>
      </c>
      <c r="B1014" s="142" t="s">
        <v>2349</v>
      </c>
      <c r="C1014" s="143" t="s">
        <v>179</v>
      </c>
      <c r="D1014" s="142" t="s">
        <v>3384</v>
      </c>
      <c r="E1014" s="144"/>
      <c r="F1014" s="144" t="s">
        <v>246</v>
      </c>
      <c r="G1014" s="144">
        <v>1</v>
      </c>
      <c r="H1014" s="145">
        <v>0.5</v>
      </c>
      <c r="I1014" s="145">
        <v>13</v>
      </c>
      <c r="J1014" s="145">
        <v>1.5</v>
      </c>
      <c r="K1014" s="148">
        <v>18.000007200002901</v>
      </c>
      <c r="L1014" s="148">
        <v>18</v>
      </c>
      <c r="M1014" s="148">
        <v>18</v>
      </c>
    </row>
    <row r="1015" spans="1:13" ht="16.5">
      <c r="A1015" s="142" t="s">
        <v>2350</v>
      </c>
      <c r="B1015" s="142" t="s">
        <v>2349</v>
      </c>
      <c r="C1015" s="143" t="s">
        <v>179</v>
      </c>
      <c r="D1015" s="142" t="s">
        <v>3384</v>
      </c>
      <c r="E1015" s="144"/>
      <c r="F1015" s="144" t="s">
        <v>246</v>
      </c>
      <c r="G1015" s="144">
        <v>1</v>
      </c>
      <c r="H1015" s="145">
        <v>0.5</v>
      </c>
      <c r="I1015" s="145">
        <v>13</v>
      </c>
      <c r="J1015" s="145">
        <v>1.5</v>
      </c>
      <c r="K1015" s="148">
        <v>18</v>
      </c>
      <c r="L1015" s="148">
        <v>19</v>
      </c>
      <c r="M1015" s="148">
        <v>25</v>
      </c>
    </row>
    <row r="1016" spans="1:13" ht="16.5">
      <c r="A1016" s="142" t="s">
        <v>2351</v>
      </c>
      <c r="B1016" s="142" t="s">
        <v>2349</v>
      </c>
      <c r="C1016" s="143" t="s">
        <v>179</v>
      </c>
      <c r="D1016" s="142" t="s">
        <v>3384</v>
      </c>
      <c r="E1016" s="144"/>
      <c r="F1016" s="144" t="s">
        <v>246</v>
      </c>
      <c r="G1016" s="144">
        <v>1</v>
      </c>
      <c r="H1016" s="145">
        <v>0.5</v>
      </c>
      <c r="I1016" s="145">
        <v>13</v>
      </c>
      <c r="J1016" s="145">
        <v>1.5</v>
      </c>
      <c r="K1016" s="148">
        <v>18.000007200002901</v>
      </c>
      <c r="L1016" s="148">
        <v>18</v>
      </c>
      <c r="M1016" s="148">
        <v>18</v>
      </c>
    </row>
    <row r="1017" spans="1:13" ht="16.5">
      <c r="A1017" s="142" t="s">
        <v>2352</v>
      </c>
      <c r="B1017" s="142" t="s">
        <v>2349</v>
      </c>
      <c r="C1017" s="143" t="s">
        <v>179</v>
      </c>
      <c r="D1017" s="142" t="s">
        <v>3384</v>
      </c>
      <c r="E1017" s="144"/>
      <c r="F1017" s="144" t="s">
        <v>246</v>
      </c>
      <c r="G1017" s="144">
        <v>1</v>
      </c>
      <c r="H1017" s="145">
        <v>0.5</v>
      </c>
      <c r="I1017" s="145">
        <v>13</v>
      </c>
      <c r="J1017" s="145">
        <v>1.5</v>
      </c>
      <c r="K1017" s="148">
        <v>18.000007200002901</v>
      </c>
      <c r="L1017" s="148">
        <v>18</v>
      </c>
      <c r="M1017" s="148">
        <v>18</v>
      </c>
    </row>
    <row r="1018" spans="1:13" ht="16.5">
      <c r="A1018" s="142" t="s">
        <v>2353</v>
      </c>
      <c r="B1018" s="142" t="s">
        <v>2349</v>
      </c>
      <c r="C1018" s="143" t="s">
        <v>179</v>
      </c>
      <c r="D1018" s="142" t="s">
        <v>3384</v>
      </c>
      <c r="E1018" s="144"/>
      <c r="F1018" s="144" t="s">
        <v>246</v>
      </c>
      <c r="G1018" s="144">
        <v>1</v>
      </c>
      <c r="H1018" s="145">
        <v>0</v>
      </c>
      <c r="I1018" s="145">
        <v>13</v>
      </c>
      <c r="J1018" s="145">
        <v>2</v>
      </c>
      <c r="K1018" s="148">
        <v>1</v>
      </c>
      <c r="L1018" s="148">
        <v>18</v>
      </c>
      <c r="M1018" s="148">
        <v>18</v>
      </c>
    </row>
    <row r="1019" spans="1:13" ht="16.5">
      <c r="A1019" s="142" t="s">
        <v>2354</v>
      </c>
      <c r="B1019" s="142" t="s">
        <v>2349</v>
      </c>
      <c r="C1019" s="143" t="s">
        <v>179</v>
      </c>
      <c r="D1019" s="142" t="s">
        <v>3384</v>
      </c>
      <c r="E1019" s="144"/>
      <c r="F1019" s="144" t="s">
        <v>246</v>
      </c>
      <c r="G1019" s="144">
        <v>1</v>
      </c>
      <c r="H1019" s="145">
        <v>0</v>
      </c>
      <c r="I1019" s="145">
        <v>13</v>
      </c>
      <c r="J1019" s="145">
        <v>2</v>
      </c>
      <c r="K1019" s="148">
        <v>1</v>
      </c>
      <c r="L1019" s="148">
        <v>18</v>
      </c>
      <c r="M1019" s="148">
        <v>18</v>
      </c>
    </row>
    <row r="1020" spans="1:13" ht="16.5">
      <c r="A1020" s="142" t="s">
        <v>2355</v>
      </c>
      <c r="B1020" s="142" t="s">
        <v>2349</v>
      </c>
      <c r="C1020" s="143" t="s">
        <v>179</v>
      </c>
      <c r="D1020" s="142" t="s">
        <v>3384</v>
      </c>
      <c r="E1020" s="144"/>
      <c r="F1020" s="144" t="s">
        <v>246</v>
      </c>
      <c r="G1020" s="144">
        <v>1</v>
      </c>
      <c r="H1020" s="145">
        <v>0.5</v>
      </c>
      <c r="I1020" s="145">
        <v>13</v>
      </c>
      <c r="J1020" s="145">
        <v>1.5</v>
      </c>
      <c r="K1020" s="148">
        <v>19.500019500019501</v>
      </c>
      <c r="L1020" s="148">
        <v>19</v>
      </c>
      <c r="M1020" s="148">
        <v>25</v>
      </c>
    </row>
    <row r="1021" spans="1:13" ht="16.5">
      <c r="A1021" s="142" t="s">
        <v>2356</v>
      </c>
      <c r="B1021" s="152" t="s">
        <v>2357</v>
      </c>
      <c r="C1021" s="143" t="s">
        <v>179</v>
      </c>
      <c r="D1021" s="142" t="s">
        <v>3384</v>
      </c>
      <c r="E1021" s="144"/>
      <c r="F1021" s="144" t="s">
        <v>246</v>
      </c>
      <c r="G1021" s="144">
        <v>1</v>
      </c>
      <c r="H1021" s="145"/>
      <c r="I1021" s="145"/>
      <c r="J1021" s="145"/>
      <c r="K1021" s="148"/>
      <c r="L1021" s="148"/>
      <c r="M1021" s="148"/>
    </row>
    <row r="1022" spans="1:13" ht="16.5">
      <c r="A1022" s="142" t="s">
        <v>2358</v>
      </c>
      <c r="B1022" s="152" t="s">
        <v>2357</v>
      </c>
      <c r="C1022" s="143" t="s">
        <v>179</v>
      </c>
      <c r="D1022" s="142" t="s">
        <v>3384</v>
      </c>
      <c r="E1022" s="144"/>
      <c r="F1022" s="144" t="s">
        <v>246</v>
      </c>
      <c r="G1022" s="144">
        <v>1</v>
      </c>
      <c r="H1022" s="145"/>
      <c r="I1022" s="145"/>
      <c r="J1022" s="145"/>
      <c r="K1022" s="148"/>
      <c r="L1022" s="148"/>
      <c r="M1022" s="148"/>
    </row>
    <row r="1023" spans="1:13" ht="16.5">
      <c r="A1023" s="142" t="s">
        <v>2359</v>
      </c>
      <c r="B1023" s="152" t="s">
        <v>2357</v>
      </c>
      <c r="C1023" s="143" t="s">
        <v>179</v>
      </c>
      <c r="D1023" s="142" t="s">
        <v>3384</v>
      </c>
      <c r="E1023" s="144"/>
      <c r="F1023" s="144" t="s">
        <v>246</v>
      </c>
      <c r="G1023" s="144">
        <v>1</v>
      </c>
      <c r="H1023" s="145"/>
      <c r="I1023" s="145"/>
      <c r="J1023" s="145"/>
      <c r="K1023" s="148"/>
      <c r="L1023" s="148"/>
      <c r="M1023" s="148"/>
    </row>
    <row r="1024" spans="1:13" ht="16.5">
      <c r="A1024" s="142" t="s">
        <v>2360</v>
      </c>
      <c r="B1024" s="142" t="s">
        <v>2361</v>
      </c>
      <c r="C1024" s="143" t="s">
        <v>179</v>
      </c>
      <c r="D1024" s="142" t="s">
        <v>3384</v>
      </c>
      <c r="E1024" s="144"/>
      <c r="F1024" s="144" t="s">
        <v>246</v>
      </c>
      <c r="G1024" s="144">
        <v>1</v>
      </c>
      <c r="H1024" s="145">
        <v>0</v>
      </c>
      <c r="I1024" s="145">
        <v>13</v>
      </c>
      <c r="J1024" s="145">
        <v>2</v>
      </c>
      <c r="K1024" s="148">
        <v>1</v>
      </c>
      <c r="L1024" s="148">
        <v>32.6086956521739</v>
      </c>
      <c r="M1024" s="148">
        <v>32.6086956521739</v>
      </c>
    </row>
    <row r="1025" spans="1:13" ht="16.5">
      <c r="A1025" s="142" t="s">
        <v>2362</v>
      </c>
      <c r="B1025" s="142" t="s">
        <v>2363</v>
      </c>
      <c r="C1025" s="143" t="s">
        <v>179</v>
      </c>
      <c r="D1025" s="142" t="s">
        <v>3384</v>
      </c>
      <c r="E1025" s="144"/>
      <c r="F1025" s="144" t="s">
        <v>246</v>
      </c>
      <c r="G1025" s="144">
        <v>1</v>
      </c>
      <c r="H1025" s="145">
        <v>0</v>
      </c>
      <c r="I1025" s="145">
        <v>13</v>
      </c>
      <c r="J1025" s="145">
        <v>2</v>
      </c>
      <c r="K1025" s="148">
        <v>1</v>
      </c>
      <c r="L1025" s="148">
        <v>27.7777777777778</v>
      </c>
      <c r="M1025" s="148">
        <v>27.7777777777778</v>
      </c>
    </row>
    <row r="1026" spans="1:13" ht="16.5">
      <c r="A1026" s="142" t="s">
        <v>2364</v>
      </c>
      <c r="B1026" s="142" t="s">
        <v>2365</v>
      </c>
      <c r="C1026" s="143" t="s">
        <v>179</v>
      </c>
      <c r="D1026" s="142" t="s">
        <v>3384</v>
      </c>
      <c r="E1026" s="144"/>
      <c r="F1026" s="144" t="s">
        <v>246</v>
      </c>
      <c r="G1026" s="144">
        <v>1</v>
      </c>
      <c r="H1026" s="145">
        <v>1</v>
      </c>
      <c r="I1026" s="145">
        <v>12</v>
      </c>
      <c r="J1026" s="145">
        <v>2</v>
      </c>
      <c r="K1026" s="148">
        <v>35.714285714285701</v>
      </c>
      <c r="L1026" s="148">
        <v>35.714285714285701</v>
      </c>
      <c r="M1026" s="148">
        <v>35.714285714285701</v>
      </c>
    </row>
    <row r="1027" spans="1:13" ht="16.5">
      <c r="A1027" s="142" t="s">
        <v>2366</v>
      </c>
      <c r="B1027" s="142" t="s">
        <v>2365</v>
      </c>
      <c r="C1027" s="143" t="s">
        <v>179</v>
      </c>
      <c r="D1027" s="142" t="s">
        <v>3384</v>
      </c>
      <c r="E1027" s="144"/>
      <c r="F1027" s="144" t="s">
        <v>246</v>
      </c>
      <c r="G1027" s="144">
        <v>1</v>
      </c>
      <c r="H1027" s="145">
        <v>1</v>
      </c>
      <c r="I1027" s="145">
        <v>12</v>
      </c>
      <c r="J1027" s="145">
        <v>2</v>
      </c>
      <c r="K1027" s="148">
        <v>35.714285714285701</v>
      </c>
      <c r="L1027" s="148">
        <v>35.714285714285701</v>
      </c>
      <c r="M1027" s="148">
        <v>35.714285714285701</v>
      </c>
    </row>
    <row r="1028" spans="1:13" ht="16.5">
      <c r="A1028" s="142" t="s">
        <v>2367</v>
      </c>
      <c r="B1028" s="142" t="s">
        <v>2365</v>
      </c>
      <c r="C1028" s="143" t="s">
        <v>179</v>
      </c>
      <c r="D1028" s="142" t="s">
        <v>3384</v>
      </c>
      <c r="E1028" s="144"/>
      <c r="F1028" s="144" t="s">
        <v>246</v>
      </c>
      <c r="G1028" s="144">
        <v>1</v>
      </c>
      <c r="H1028" s="145">
        <v>0</v>
      </c>
      <c r="I1028" s="145">
        <v>13</v>
      </c>
      <c r="J1028" s="145">
        <v>2</v>
      </c>
      <c r="K1028" s="148">
        <v>1</v>
      </c>
      <c r="L1028" s="148">
        <v>35.714285714285701</v>
      </c>
      <c r="M1028" s="148">
        <v>35.714285714285701</v>
      </c>
    </row>
    <row r="1029" spans="1:13" ht="16.5">
      <c r="A1029" s="142" t="s">
        <v>2368</v>
      </c>
      <c r="B1029" s="142" t="s">
        <v>2369</v>
      </c>
      <c r="C1029" s="143" t="s">
        <v>179</v>
      </c>
      <c r="D1029" s="142" t="s">
        <v>3384</v>
      </c>
      <c r="E1029" s="144"/>
      <c r="F1029" s="144" t="s">
        <v>246</v>
      </c>
      <c r="G1029" s="144">
        <v>1</v>
      </c>
      <c r="H1029" s="145">
        <v>2</v>
      </c>
      <c r="I1029" s="145">
        <v>10</v>
      </c>
      <c r="J1029" s="145">
        <v>4</v>
      </c>
      <c r="K1029" s="148">
        <v>27.200013600006798</v>
      </c>
      <c r="L1029" s="148">
        <v>27.200013600006798</v>
      </c>
      <c r="M1029" s="148">
        <v>27.200013600006798</v>
      </c>
    </row>
    <row r="1030" spans="1:13" ht="16.5">
      <c r="A1030" s="142" t="s">
        <v>2370</v>
      </c>
      <c r="B1030" s="142" t="s">
        <v>2369</v>
      </c>
      <c r="C1030" s="143" t="s">
        <v>179</v>
      </c>
      <c r="D1030" s="142" t="s">
        <v>3384</v>
      </c>
      <c r="E1030" s="144"/>
      <c r="F1030" s="144" t="s">
        <v>246</v>
      </c>
      <c r="G1030" s="144">
        <v>1</v>
      </c>
      <c r="H1030" s="145">
        <v>2</v>
      </c>
      <c r="I1030" s="145">
        <v>10</v>
      </c>
      <c r="J1030" s="145">
        <v>4</v>
      </c>
      <c r="K1030" s="148">
        <v>27.200013600006798</v>
      </c>
      <c r="L1030" s="148">
        <v>27.200013600006798</v>
      </c>
      <c r="M1030" s="148">
        <v>27.200013600006798</v>
      </c>
    </row>
    <row r="1031" spans="1:13" ht="16.5">
      <c r="A1031" s="142" t="s">
        <v>2371</v>
      </c>
      <c r="B1031" s="142" t="s">
        <v>2369</v>
      </c>
      <c r="C1031" s="143" t="s">
        <v>179</v>
      </c>
      <c r="D1031" s="142" t="s">
        <v>3384</v>
      </c>
      <c r="E1031" s="144"/>
      <c r="F1031" s="144" t="s">
        <v>246</v>
      </c>
      <c r="G1031" s="144">
        <v>1</v>
      </c>
      <c r="H1031" s="145">
        <v>2</v>
      </c>
      <c r="I1031" s="145">
        <v>10</v>
      </c>
      <c r="J1031" s="145">
        <v>4</v>
      </c>
      <c r="K1031" s="148">
        <v>27.200013600006798</v>
      </c>
      <c r="L1031" s="148">
        <v>27.200013600006798</v>
      </c>
      <c r="M1031" s="148">
        <v>27.200013600006798</v>
      </c>
    </row>
    <row r="1032" spans="1:13" ht="16.5">
      <c r="A1032" s="142" t="s">
        <v>2372</v>
      </c>
      <c r="B1032" s="142" t="s">
        <v>2373</v>
      </c>
      <c r="C1032" s="143" t="s">
        <v>179</v>
      </c>
      <c r="D1032" s="142" t="s">
        <v>3384</v>
      </c>
      <c r="E1032" s="144"/>
      <c r="F1032" s="144" t="s">
        <v>246</v>
      </c>
      <c r="G1032" s="144">
        <v>1</v>
      </c>
      <c r="H1032" s="145">
        <v>2</v>
      </c>
      <c r="I1032" s="145">
        <v>10</v>
      </c>
      <c r="J1032" s="145">
        <v>4</v>
      </c>
      <c r="K1032" s="148">
        <v>28.799769601843199</v>
      </c>
      <c r="L1032" s="148">
        <v>28.799769601843199</v>
      </c>
      <c r="M1032" s="148">
        <v>28.799769601843199</v>
      </c>
    </row>
    <row r="1033" spans="1:13" ht="16.5">
      <c r="A1033" s="142" t="s">
        <v>2374</v>
      </c>
      <c r="B1033" s="142" t="s">
        <v>2373</v>
      </c>
      <c r="C1033" s="143" t="s">
        <v>179</v>
      </c>
      <c r="D1033" s="142" t="s">
        <v>3384</v>
      </c>
      <c r="E1033" s="144"/>
      <c r="F1033" s="144" t="s">
        <v>246</v>
      </c>
      <c r="G1033" s="144">
        <v>1</v>
      </c>
      <c r="H1033" s="145">
        <v>2</v>
      </c>
      <c r="I1033" s="145">
        <v>10</v>
      </c>
      <c r="J1033" s="145">
        <v>4</v>
      </c>
      <c r="K1033" s="148">
        <v>27.200013600006798</v>
      </c>
      <c r="L1033" s="148">
        <v>27.200013600006798</v>
      </c>
      <c r="M1033" s="148">
        <v>27.200013600006798</v>
      </c>
    </row>
    <row r="1034" spans="1:13" ht="16.5">
      <c r="A1034" s="142" t="s">
        <v>2375</v>
      </c>
      <c r="B1034" s="142" t="s">
        <v>2373</v>
      </c>
      <c r="C1034" s="143" t="s">
        <v>179</v>
      </c>
      <c r="D1034" s="142" t="s">
        <v>3384</v>
      </c>
      <c r="E1034" s="144"/>
      <c r="F1034" s="144" t="s">
        <v>246</v>
      </c>
      <c r="G1034" s="144">
        <v>1</v>
      </c>
      <c r="H1034" s="145">
        <v>2</v>
      </c>
      <c r="I1034" s="145">
        <v>10</v>
      </c>
      <c r="J1034" s="145">
        <v>4</v>
      </c>
      <c r="K1034" s="148">
        <v>28.799769601843199</v>
      </c>
      <c r="L1034" s="148">
        <v>28.799769601843199</v>
      </c>
      <c r="M1034" s="148">
        <v>28.799769601843199</v>
      </c>
    </row>
    <row r="1035" spans="1:13" ht="16.5">
      <c r="A1035" s="142" t="s">
        <v>2376</v>
      </c>
      <c r="B1035" s="142" t="s">
        <v>2377</v>
      </c>
      <c r="C1035" s="143" t="s">
        <v>179</v>
      </c>
      <c r="D1035" s="142" t="s">
        <v>3384</v>
      </c>
      <c r="E1035" s="144"/>
      <c r="F1035" s="144" t="s">
        <v>246</v>
      </c>
      <c r="G1035" s="144">
        <v>1</v>
      </c>
      <c r="H1035" s="145">
        <v>2</v>
      </c>
      <c r="I1035" s="145">
        <v>10</v>
      </c>
      <c r="J1035" s="145">
        <v>4</v>
      </c>
      <c r="K1035" s="148">
        <v>28.799769601843199</v>
      </c>
      <c r="L1035" s="148">
        <v>28.799769601843199</v>
      </c>
      <c r="M1035" s="148">
        <v>28.799769601843199</v>
      </c>
    </row>
    <row r="1036" spans="1:13" ht="16.5">
      <c r="A1036" s="142" t="s">
        <v>2378</v>
      </c>
      <c r="B1036" s="142" t="s">
        <v>2377</v>
      </c>
      <c r="C1036" s="143" t="s">
        <v>179</v>
      </c>
      <c r="D1036" s="142" t="s">
        <v>3384</v>
      </c>
      <c r="E1036" s="144"/>
      <c r="F1036" s="144" t="s">
        <v>246</v>
      </c>
      <c r="G1036" s="144">
        <v>1</v>
      </c>
      <c r="H1036" s="145">
        <v>2</v>
      </c>
      <c r="I1036" s="145">
        <v>10</v>
      </c>
      <c r="J1036" s="145">
        <v>4</v>
      </c>
      <c r="K1036" s="148">
        <v>28.799769601843199</v>
      </c>
      <c r="L1036" s="148">
        <v>28.799769601843199</v>
      </c>
      <c r="M1036" s="148">
        <v>28.799769601843199</v>
      </c>
    </row>
    <row r="1037" spans="1:13" ht="16.5">
      <c r="A1037" s="142" t="s">
        <v>2379</v>
      </c>
      <c r="B1037" s="142" t="s">
        <v>2377</v>
      </c>
      <c r="C1037" s="143" t="s">
        <v>179</v>
      </c>
      <c r="D1037" s="142" t="s">
        <v>3384</v>
      </c>
      <c r="E1037" s="144"/>
      <c r="F1037" s="144" t="s">
        <v>246</v>
      </c>
      <c r="G1037" s="144">
        <v>1</v>
      </c>
      <c r="H1037" s="145">
        <v>2</v>
      </c>
      <c r="I1037" s="145">
        <v>10</v>
      </c>
      <c r="J1037" s="145">
        <v>4</v>
      </c>
      <c r="K1037" s="148">
        <v>28.799769601843199</v>
      </c>
      <c r="L1037" s="148">
        <v>28.799769601843199</v>
      </c>
      <c r="M1037" s="148">
        <v>28.799769601843199</v>
      </c>
    </row>
    <row r="1038" spans="1:13" ht="16.5">
      <c r="A1038" s="142" t="s">
        <v>2380</v>
      </c>
      <c r="B1038" s="142" t="s">
        <v>2381</v>
      </c>
      <c r="C1038" s="143" t="s">
        <v>179</v>
      </c>
      <c r="D1038" s="142" t="s">
        <v>3384</v>
      </c>
      <c r="E1038" s="144"/>
      <c r="F1038" s="144" t="s">
        <v>246</v>
      </c>
      <c r="G1038" s="144">
        <v>1</v>
      </c>
      <c r="H1038" s="145">
        <v>0.5</v>
      </c>
      <c r="I1038" s="145">
        <v>13.5</v>
      </c>
      <c r="J1038" s="145">
        <v>1</v>
      </c>
      <c r="K1038" s="148">
        <v>9.7402597402597397</v>
      </c>
      <c r="L1038" s="148">
        <v>9.5</v>
      </c>
      <c r="M1038" s="148">
        <v>15</v>
      </c>
    </row>
    <row r="1039" spans="1:13" ht="16.5">
      <c r="A1039" s="142" t="s">
        <v>2382</v>
      </c>
      <c r="B1039" s="142" t="s">
        <v>2383</v>
      </c>
      <c r="C1039" s="143" t="s">
        <v>179</v>
      </c>
      <c r="D1039" s="142" t="s">
        <v>3384</v>
      </c>
      <c r="E1039" s="144"/>
      <c r="F1039" s="144" t="s">
        <v>246</v>
      </c>
      <c r="G1039" s="144">
        <v>1</v>
      </c>
      <c r="H1039" s="145">
        <v>0.5</v>
      </c>
      <c r="I1039" s="145">
        <v>13.5</v>
      </c>
      <c r="J1039" s="145">
        <v>1</v>
      </c>
      <c r="K1039" s="148">
        <v>12.7118644067797</v>
      </c>
      <c r="L1039" s="148">
        <v>12.5</v>
      </c>
      <c r="M1039" s="148">
        <v>16</v>
      </c>
    </row>
    <row r="1040" spans="1:13" ht="16.5">
      <c r="A1040" s="142" t="s">
        <v>2384</v>
      </c>
      <c r="B1040" s="142" t="s">
        <v>2385</v>
      </c>
      <c r="C1040" s="143" t="s">
        <v>179</v>
      </c>
      <c r="D1040" s="142" t="s">
        <v>3384</v>
      </c>
      <c r="E1040" s="144"/>
      <c r="F1040" s="144" t="s">
        <v>246</v>
      </c>
      <c r="G1040" s="144">
        <v>1</v>
      </c>
      <c r="H1040" s="145">
        <v>0.5</v>
      </c>
      <c r="I1040" s="145">
        <v>13.5</v>
      </c>
      <c r="J1040" s="145">
        <v>1</v>
      </c>
      <c r="K1040" s="148">
        <v>16.499998350000201</v>
      </c>
      <c r="L1040" s="148">
        <v>16.499998350000201</v>
      </c>
      <c r="M1040" s="148">
        <v>16.499998350000201</v>
      </c>
    </row>
    <row r="1041" spans="1:13" ht="16.5">
      <c r="A1041" s="142" t="s">
        <v>2386</v>
      </c>
      <c r="B1041" s="142" t="s">
        <v>2387</v>
      </c>
      <c r="C1041" s="143" t="s">
        <v>179</v>
      </c>
      <c r="D1041" s="142" t="s">
        <v>3384</v>
      </c>
      <c r="E1041" s="144"/>
      <c r="F1041" s="144" t="s">
        <v>246</v>
      </c>
      <c r="G1041" s="144">
        <v>1</v>
      </c>
      <c r="H1041" s="145">
        <v>0.5</v>
      </c>
      <c r="I1041" s="145">
        <v>13.5</v>
      </c>
      <c r="J1041" s="145">
        <v>1</v>
      </c>
      <c r="K1041" s="148">
        <v>16.499998350000201</v>
      </c>
      <c r="L1041" s="148">
        <v>16.499998350000201</v>
      </c>
      <c r="M1041" s="148">
        <v>16.499998350000201</v>
      </c>
    </row>
    <row r="1042" spans="1:13" ht="16.5">
      <c r="A1042" s="142" t="s">
        <v>2388</v>
      </c>
      <c r="B1042" s="142" t="s">
        <v>2389</v>
      </c>
      <c r="C1042" s="143" t="s">
        <v>179</v>
      </c>
      <c r="D1042" s="142" t="s">
        <v>3384</v>
      </c>
      <c r="E1042" s="144"/>
      <c r="F1042" s="144" t="s">
        <v>246</v>
      </c>
      <c r="G1042" s="144">
        <v>1</v>
      </c>
      <c r="H1042" s="145">
        <v>0.5</v>
      </c>
      <c r="I1042" s="145">
        <v>13.5</v>
      </c>
      <c r="J1042" s="145">
        <v>1</v>
      </c>
      <c r="K1042" s="148">
        <v>16.499998350000201</v>
      </c>
      <c r="L1042" s="148">
        <v>16.499998350000201</v>
      </c>
      <c r="M1042" s="148">
        <v>16.499998350000201</v>
      </c>
    </row>
    <row r="1043" spans="1:13" ht="16.5">
      <c r="A1043" s="142" t="s">
        <v>2390</v>
      </c>
      <c r="B1043" s="142" t="s">
        <v>2391</v>
      </c>
      <c r="C1043" s="143" t="s">
        <v>179</v>
      </c>
      <c r="D1043" s="142" t="s">
        <v>3384</v>
      </c>
      <c r="E1043" s="144"/>
      <c r="F1043" s="144" t="s">
        <v>246</v>
      </c>
      <c r="G1043" s="144">
        <v>1</v>
      </c>
      <c r="H1043" s="145">
        <v>0.5</v>
      </c>
      <c r="I1043" s="145">
        <v>13.5</v>
      </c>
      <c r="J1043" s="145">
        <v>1</v>
      </c>
      <c r="K1043" s="148">
        <v>19.500019500019501</v>
      </c>
      <c r="L1043" s="148">
        <v>19.500019500019501</v>
      </c>
      <c r="M1043" s="148">
        <v>19.500019500019501</v>
      </c>
    </row>
    <row r="1044" spans="1:13" ht="16.5">
      <c r="A1044" s="142" t="s">
        <v>2392</v>
      </c>
      <c r="B1044" s="142" t="s">
        <v>2391</v>
      </c>
      <c r="C1044" s="143" t="s">
        <v>179</v>
      </c>
      <c r="D1044" s="142" t="s">
        <v>3384</v>
      </c>
      <c r="E1044" s="144"/>
      <c r="F1044" s="144" t="s">
        <v>246</v>
      </c>
      <c r="G1044" s="144">
        <v>1</v>
      </c>
      <c r="H1044" s="145">
        <v>0.5</v>
      </c>
      <c r="I1044" s="145">
        <v>13.5</v>
      </c>
      <c r="J1044" s="145">
        <v>1</v>
      </c>
      <c r="K1044" s="148">
        <v>19.500019500019501</v>
      </c>
      <c r="L1044" s="148">
        <v>19.500019500019501</v>
      </c>
      <c r="M1044" s="148">
        <v>19.500019500019501</v>
      </c>
    </row>
    <row r="1045" spans="1:13" ht="16.5">
      <c r="A1045" s="142" t="s">
        <v>2393</v>
      </c>
      <c r="B1045" s="142" t="s">
        <v>2394</v>
      </c>
      <c r="C1045" s="143" t="s">
        <v>179</v>
      </c>
      <c r="D1045" s="142" t="s">
        <v>3384</v>
      </c>
      <c r="E1045" s="144"/>
      <c r="F1045" s="144" t="s">
        <v>246</v>
      </c>
      <c r="G1045" s="144">
        <v>1</v>
      </c>
      <c r="H1045" s="145">
        <v>0.5</v>
      </c>
      <c r="I1045" s="145">
        <v>13.5</v>
      </c>
      <c r="J1045" s="145">
        <v>1</v>
      </c>
      <c r="K1045" s="148">
        <v>12</v>
      </c>
      <c r="L1045" s="148">
        <v>12</v>
      </c>
      <c r="M1045" s="148">
        <v>12</v>
      </c>
    </row>
    <row r="1046" spans="1:13" ht="16.5">
      <c r="A1046" s="142" t="s">
        <v>2395</v>
      </c>
      <c r="B1046" s="142" t="s">
        <v>2396</v>
      </c>
      <c r="C1046" s="143" t="s">
        <v>179</v>
      </c>
      <c r="D1046" s="142" t="s">
        <v>3384</v>
      </c>
      <c r="E1046" s="144"/>
      <c r="F1046" s="144" t="s">
        <v>246</v>
      </c>
      <c r="G1046" s="144">
        <v>1</v>
      </c>
      <c r="H1046" s="145">
        <v>0.5</v>
      </c>
      <c r="I1046" s="145">
        <v>13.5</v>
      </c>
      <c r="J1046" s="145">
        <v>1</v>
      </c>
      <c r="K1046" s="148">
        <v>12</v>
      </c>
      <c r="L1046" s="148">
        <v>12</v>
      </c>
      <c r="M1046" s="148">
        <v>12</v>
      </c>
    </row>
    <row r="1047" spans="1:13" ht="16.5">
      <c r="A1047" s="142" t="s">
        <v>2397</v>
      </c>
      <c r="B1047" s="142" t="s">
        <v>2398</v>
      </c>
      <c r="C1047" s="143" t="s">
        <v>179</v>
      </c>
      <c r="D1047" s="142" t="s">
        <v>3384</v>
      </c>
      <c r="E1047" s="144"/>
      <c r="F1047" s="144" t="s">
        <v>246</v>
      </c>
      <c r="G1047" s="144">
        <v>1</v>
      </c>
      <c r="H1047" s="145">
        <v>1</v>
      </c>
      <c r="I1047" s="145">
        <v>13</v>
      </c>
      <c r="J1047" s="145">
        <v>1</v>
      </c>
      <c r="K1047" s="148">
        <v>13.5000135000135</v>
      </c>
      <c r="L1047" s="148">
        <v>13.5000135000135</v>
      </c>
      <c r="M1047" s="148">
        <v>13.5000135000135</v>
      </c>
    </row>
    <row r="1048" spans="1:13" ht="16.5">
      <c r="A1048" s="142" t="s">
        <v>2399</v>
      </c>
      <c r="B1048" s="142" t="s">
        <v>2400</v>
      </c>
      <c r="C1048" s="143" t="s">
        <v>179</v>
      </c>
      <c r="D1048" s="142" t="s">
        <v>3384</v>
      </c>
      <c r="E1048" s="144"/>
      <c r="F1048" s="144" t="s">
        <v>246</v>
      </c>
      <c r="G1048" s="144">
        <v>1</v>
      </c>
      <c r="H1048" s="145">
        <v>0</v>
      </c>
      <c r="I1048" s="145">
        <v>14</v>
      </c>
      <c r="J1048" s="145">
        <v>1</v>
      </c>
      <c r="K1048" s="148">
        <v>1</v>
      </c>
      <c r="L1048" s="148">
        <v>15</v>
      </c>
      <c r="M1048" s="148">
        <v>15</v>
      </c>
    </row>
    <row r="1049" spans="1:13" ht="16.5">
      <c r="A1049" s="142" t="s">
        <v>2401</v>
      </c>
      <c r="B1049" s="142" t="s">
        <v>2402</v>
      </c>
      <c r="C1049" s="143" t="s">
        <v>179</v>
      </c>
      <c r="D1049" s="142" t="s">
        <v>3384</v>
      </c>
      <c r="E1049" s="144"/>
      <c r="F1049" s="144" t="s">
        <v>246</v>
      </c>
      <c r="G1049" s="144">
        <v>1</v>
      </c>
      <c r="H1049" s="145">
        <v>0.5</v>
      </c>
      <c r="I1049" s="145">
        <v>13.5</v>
      </c>
      <c r="J1049" s="145">
        <v>1</v>
      </c>
      <c r="K1049" s="148">
        <v>12.749681257968501</v>
      </c>
      <c r="L1049" s="148">
        <v>12.749681257968501</v>
      </c>
      <c r="M1049" s="148">
        <v>12.749681257968501</v>
      </c>
    </row>
    <row r="1050" spans="1:13" ht="16.5">
      <c r="A1050" s="142" t="s">
        <v>2403</v>
      </c>
      <c r="B1050" s="142" t="s">
        <v>2404</v>
      </c>
      <c r="C1050" s="143" t="s">
        <v>179</v>
      </c>
      <c r="D1050" s="142" t="s">
        <v>3384</v>
      </c>
      <c r="E1050" s="144"/>
      <c r="F1050" s="144" t="s">
        <v>246</v>
      </c>
      <c r="G1050" s="144">
        <v>1</v>
      </c>
      <c r="H1050" s="145">
        <v>0.5</v>
      </c>
      <c r="I1050" s="145">
        <v>13.5</v>
      </c>
      <c r="J1050" s="145">
        <v>1</v>
      </c>
      <c r="K1050" s="148">
        <v>7.5</v>
      </c>
      <c r="L1050" s="148">
        <v>7.5</v>
      </c>
      <c r="M1050" s="148">
        <v>7.5</v>
      </c>
    </row>
    <row r="1051" spans="1:13" ht="16.5">
      <c r="A1051" s="142" t="s">
        <v>2405</v>
      </c>
      <c r="B1051" s="142" t="s">
        <v>2406</v>
      </c>
      <c r="C1051" s="143" t="s">
        <v>179</v>
      </c>
      <c r="D1051" s="142" t="s">
        <v>3384</v>
      </c>
      <c r="E1051" s="144"/>
      <c r="F1051" s="144" t="s">
        <v>246</v>
      </c>
      <c r="G1051" s="144">
        <v>1</v>
      </c>
      <c r="H1051" s="145">
        <v>0</v>
      </c>
      <c r="I1051" s="145">
        <v>14</v>
      </c>
      <c r="J1051" s="145">
        <v>1</v>
      </c>
      <c r="K1051" s="148">
        <v>1</v>
      </c>
      <c r="L1051" s="148">
        <v>8.9820359281437092</v>
      </c>
      <c r="M1051" s="148">
        <v>8.9820359281437092</v>
      </c>
    </row>
    <row r="1052" spans="1:13" ht="16.5">
      <c r="A1052" s="142" t="s">
        <v>2407</v>
      </c>
      <c r="B1052" s="142" t="s">
        <v>2406</v>
      </c>
      <c r="C1052" s="143" t="s">
        <v>179</v>
      </c>
      <c r="D1052" s="142" t="s">
        <v>3384</v>
      </c>
      <c r="E1052" s="144"/>
      <c r="F1052" s="144" t="s">
        <v>246</v>
      </c>
      <c r="G1052" s="144">
        <v>1</v>
      </c>
      <c r="H1052" s="145">
        <v>0</v>
      </c>
      <c r="I1052" s="145">
        <v>14</v>
      </c>
      <c r="J1052" s="145">
        <v>1</v>
      </c>
      <c r="K1052" s="148">
        <v>1</v>
      </c>
      <c r="L1052" s="148">
        <v>7.5</v>
      </c>
      <c r="M1052" s="148">
        <v>7.5</v>
      </c>
    </row>
    <row r="1053" spans="1:13" ht="16.5">
      <c r="A1053" s="142" t="s">
        <v>2408</v>
      </c>
      <c r="B1053" s="142" t="s">
        <v>2409</v>
      </c>
      <c r="C1053" s="143" t="s">
        <v>179</v>
      </c>
      <c r="D1053" s="142" t="s">
        <v>3384</v>
      </c>
      <c r="E1053" s="144"/>
      <c r="F1053" s="144" t="s">
        <v>246</v>
      </c>
      <c r="G1053" s="144">
        <v>1</v>
      </c>
      <c r="H1053" s="145">
        <v>1</v>
      </c>
      <c r="I1053" s="145">
        <v>12</v>
      </c>
      <c r="J1053" s="145">
        <v>2</v>
      </c>
      <c r="K1053" s="148">
        <v>38.999532005615897</v>
      </c>
      <c r="L1053" s="148">
        <v>38.999532005615897</v>
      </c>
      <c r="M1053" s="148">
        <v>38.999532005615897</v>
      </c>
    </row>
    <row r="1054" spans="1:13" ht="16.5">
      <c r="A1054" s="142" t="s">
        <v>2410</v>
      </c>
      <c r="B1054" s="142" t="s">
        <v>2409</v>
      </c>
      <c r="C1054" s="143" t="s">
        <v>179</v>
      </c>
      <c r="D1054" s="142" t="s">
        <v>3384</v>
      </c>
      <c r="E1054" s="144"/>
      <c r="F1054" s="144" t="s">
        <v>246</v>
      </c>
      <c r="G1054" s="144">
        <v>1</v>
      </c>
      <c r="H1054" s="145">
        <v>1</v>
      </c>
      <c r="I1054" s="145">
        <v>12</v>
      </c>
      <c r="J1054" s="145">
        <v>2</v>
      </c>
      <c r="K1054" s="148">
        <v>36.746692797648201</v>
      </c>
      <c r="L1054" s="148">
        <v>36.746692797648201</v>
      </c>
      <c r="M1054" s="148">
        <v>36.746692797648201</v>
      </c>
    </row>
    <row r="1055" spans="1:13" ht="16.5">
      <c r="A1055" s="142" t="s">
        <v>2411</v>
      </c>
      <c r="B1055" s="142" t="s">
        <v>2409</v>
      </c>
      <c r="C1055" s="143" t="s">
        <v>179</v>
      </c>
      <c r="D1055" s="142" t="s">
        <v>3384</v>
      </c>
      <c r="E1055" s="144"/>
      <c r="F1055" s="144" t="s">
        <v>246</v>
      </c>
      <c r="G1055" s="144">
        <v>1</v>
      </c>
      <c r="H1055" s="145">
        <v>1</v>
      </c>
      <c r="I1055" s="145">
        <v>12</v>
      </c>
      <c r="J1055" s="145">
        <v>2</v>
      </c>
      <c r="K1055" s="148">
        <v>35.252643948296097</v>
      </c>
      <c r="L1055" s="148">
        <v>35.252643948296097</v>
      </c>
      <c r="M1055" s="148">
        <v>35.252643948296097</v>
      </c>
    </row>
    <row r="1056" spans="1:13" ht="16.5">
      <c r="A1056" s="142" t="s">
        <v>2412</v>
      </c>
      <c r="B1056" s="142" t="s">
        <v>2413</v>
      </c>
      <c r="C1056" s="143" t="s">
        <v>179</v>
      </c>
      <c r="D1056" s="142" t="s">
        <v>3384</v>
      </c>
      <c r="E1056" s="144"/>
      <c r="F1056" s="144" t="s">
        <v>246</v>
      </c>
      <c r="G1056" s="144">
        <v>1</v>
      </c>
      <c r="H1056" s="145">
        <v>0.5</v>
      </c>
      <c r="I1056" s="145">
        <v>12.5</v>
      </c>
      <c r="J1056" s="145">
        <v>2</v>
      </c>
      <c r="K1056" s="148">
        <v>38.249694002448003</v>
      </c>
      <c r="L1056" s="148">
        <v>38.249694002448003</v>
      </c>
      <c r="M1056" s="148">
        <v>38.249694002448003</v>
      </c>
    </row>
    <row r="1057" spans="1:13" ht="16.5">
      <c r="A1057" s="142" t="s">
        <v>2414</v>
      </c>
      <c r="B1057" s="142" t="s">
        <v>2413</v>
      </c>
      <c r="C1057" s="143" t="s">
        <v>179</v>
      </c>
      <c r="D1057" s="142" t="s">
        <v>3384</v>
      </c>
      <c r="E1057" s="144"/>
      <c r="F1057" s="144" t="s">
        <v>246</v>
      </c>
      <c r="G1057" s="144">
        <v>1</v>
      </c>
      <c r="H1057" s="145">
        <v>0.5</v>
      </c>
      <c r="I1057" s="145">
        <v>12.5</v>
      </c>
      <c r="J1057" s="145">
        <v>2</v>
      </c>
      <c r="K1057" s="148">
        <v>38.249694002448003</v>
      </c>
      <c r="L1057" s="148">
        <v>38.249694002448003</v>
      </c>
      <c r="M1057" s="148">
        <v>38.249694002448003</v>
      </c>
    </row>
    <row r="1058" spans="1:13" ht="16.5">
      <c r="A1058" s="142" t="s">
        <v>2415</v>
      </c>
      <c r="B1058" s="142" t="s">
        <v>2413</v>
      </c>
      <c r="C1058" s="143" t="s">
        <v>179</v>
      </c>
      <c r="D1058" s="142" t="s">
        <v>3384</v>
      </c>
      <c r="E1058" s="144"/>
      <c r="F1058" s="144" t="s">
        <v>246</v>
      </c>
      <c r="G1058" s="144">
        <v>1</v>
      </c>
      <c r="H1058" s="145">
        <v>0.5</v>
      </c>
      <c r="I1058" s="145">
        <v>12.5</v>
      </c>
      <c r="J1058" s="145">
        <v>2</v>
      </c>
      <c r="K1058" s="148">
        <v>33.3333333333333</v>
      </c>
      <c r="L1058" s="148">
        <v>33.3333333333333</v>
      </c>
      <c r="M1058" s="148">
        <v>33.3333333333333</v>
      </c>
    </row>
    <row r="1059" spans="1:13" ht="16.5">
      <c r="A1059" s="142" t="s">
        <v>2416</v>
      </c>
      <c r="B1059" s="142" t="s">
        <v>2417</v>
      </c>
      <c r="C1059" s="143" t="s">
        <v>179</v>
      </c>
      <c r="D1059" s="142" t="s">
        <v>3384</v>
      </c>
      <c r="E1059" s="144"/>
      <c r="F1059" s="144" t="s">
        <v>246</v>
      </c>
      <c r="G1059" s="144">
        <v>1</v>
      </c>
      <c r="H1059" s="145">
        <v>0.5</v>
      </c>
      <c r="I1059" s="145">
        <v>12.5</v>
      </c>
      <c r="J1059" s="145">
        <v>2</v>
      </c>
      <c r="K1059" s="148">
        <v>33.750337503375</v>
      </c>
      <c r="L1059" s="148">
        <v>33.750337503375</v>
      </c>
      <c r="M1059" s="148">
        <v>33.750337503375</v>
      </c>
    </row>
    <row r="1060" spans="1:13" ht="16.5">
      <c r="A1060" s="142" t="s">
        <v>2418</v>
      </c>
      <c r="B1060" s="142" t="s">
        <v>2417</v>
      </c>
      <c r="C1060" s="143" t="s">
        <v>179</v>
      </c>
      <c r="D1060" s="142" t="s">
        <v>3384</v>
      </c>
      <c r="E1060" s="144"/>
      <c r="F1060" s="144" t="s">
        <v>246</v>
      </c>
      <c r="G1060" s="144">
        <v>1</v>
      </c>
      <c r="H1060" s="145">
        <v>0.5</v>
      </c>
      <c r="I1060" s="145">
        <v>12.5</v>
      </c>
      <c r="J1060" s="145">
        <v>2</v>
      </c>
      <c r="K1060" s="148">
        <v>33.750337503375</v>
      </c>
      <c r="L1060" s="148">
        <v>33.750337503375</v>
      </c>
      <c r="M1060" s="148">
        <v>33.750337503375</v>
      </c>
    </row>
    <row r="1061" spans="1:13" ht="16.5">
      <c r="A1061" s="142" t="s">
        <v>2419</v>
      </c>
      <c r="B1061" s="142" t="s">
        <v>2417</v>
      </c>
      <c r="C1061" s="143" t="s">
        <v>179</v>
      </c>
      <c r="D1061" s="142" t="s">
        <v>3384</v>
      </c>
      <c r="E1061" s="144"/>
      <c r="F1061" s="144" t="s">
        <v>246</v>
      </c>
      <c r="G1061" s="144">
        <v>1</v>
      </c>
      <c r="H1061" s="145">
        <v>0.5</v>
      </c>
      <c r="I1061" s="145">
        <v>12.5</v>
      </c>
      <c r="J1061" s="145">
        <v>2</v>
      </c>
      <c r="K1061" s="148">
        <v>33.750337503375</v>
      </c>
      <c r="L1061" s="148">
        <v>33.750337503375</v>
      </c>
      <c r="M1061" s="148">
        <v>33.750337503375</v>
      </c>
    </row>
    <row r="1062" spans="1:13" ht="16.5">
      <c r="A1062" s="142" t="s">
        <v>2420</v>
      </c>
      <c r="B1062" s="142" t="s">
        <v>2421</v>
      </c>
      <c r="C1062" s="143" t="s">
        <v>179</v>
      </c>
      <c r="D1062" s="142" t="s">
        <v>3384</v>
      </c>
      <c r="E1062" s="144"/>
      <c r="F1062" s="144" t="s">
        <v>246</v>
      </c>
      <c r="G1062" s="144">
        <v>1</v>
      </c>
      <c r="H1062" s="145">
        <v>0.5</v>
      </c>
      <c r="I1062" s="145">
        <v>12.5</v>
      </c>
      <c r="J1062" s="145">
        <v>2</v>
      </c>
      <c r="K1062" s="148">
        <v>30</v>
      </c>
      <c r="L1062" s="148">
        <v>30</v>
      </c>
      <c r="M1062" s="148">
        <v>30</v>
      </c>
    </row>
    <row r="1063" spans="1:13" ht="16.5">
      <c r="A1063" s="142" t="s">
        <v>2422</v>
      </c>
      <c r="B1063" s="142" t="s">
        <v>2421</v>
      </c>
      <c r="C1063" s="143" t="s">
        <v>179</v>
      </c>
      <c r="D1063" s="142" t="s">
        <v>3384</v>
      </c>
      <c r="E1063" s="144"/>
      <c r="F1063" s="144" t="s">
        <v>246</v>
      </c>
      <c r="G1063" s="144">
        <v>1</v>
      </c>
      <c r="H1063" s="145">
        <v>0.5</v>
      </c>
      <c r="I1063" s="145">
        <v>12.5</v>
      </c>
      <c r="J1063" s="145">
        <v>2</v>
      </c>
      <c r="K1063" s="148">
        <v>35.999712002304001</v>
      </c>
      <c r="L1063" s="148">
        <v>35.999712002304001</v>
      </c>
      <c r="M1063" s="148">
        <v>35.999712002304001</v>
      </c>
    </row>
    <row r="1064" spans="1:13" ht="16.5">
      <c r="A1064" s="142" t="s">
        <v>2423</v>
      </c>
      <c r="B1064" s="142" t="s">
        <v>2421</v>
      </c>
      <c r="C1064" s="143" t="s">
        <v>179</v>
      </c>
      <c r="D1064" s="142" t="s">
        <v>3384</v>
      </c>
      <c r="E1064" s="144"/>
      <c r="F1064" s="144" t="s">
        <v>246</v>
      </c>
      <c r="G1064" s="144">
        <v>1</v>
      </c>
      <c r="H1064" s="145">
        <v>0.5</v>
      </c>
      <c r="I1064" s="145">
        <v>12.5</v>
      </c>
      <c r="J1064" s="145">
        <v>2</v>
      </c>
      <c r="K1064" s="148">
        <v>30</v>
      </c>
      <c r="L1064" s="148">
        <v>30</v>
      </c>
      <c r="M1064" s="148">
        <v>30</v>
      </c>
    </row>
    <row r="1065" spans="1:13" ht="16.5">
      <c r="A1065" s="142" t="s">
        <v>2424</v>
      </c>
      <c r="B1065" s="142" t="s">
        <v>2425</v>
      </c>
      <c r="C1065" s="143" t="s">
        <v>179</v>
      </c>
      <c r="D1065" s="142" t="s">
        <v>3384</v>
      </c>
      <c r="E1065" s="144"/>
      <c r="F1065" s="144" t="s">
        <v>246</v>
      </c>
      <c r="G1065" s="144">
        <v>1</v>
      </c>
      <c r="H1065" s="145">
        <v>2</v>
      </c>
      <c r="I1065" s="145">
        <v>10</v>
      </c>
      <c r="J1065" s="145">
        <v>3</v>
      </c>
      <c r="K1065" s="148">
        <v>34.499968950027899</v>
      </c>
      <c r="L1065" s="148">
        <v>34.499968950027899</v>
      </c>
      <c r="M1065" s="148">
        <v>34.499968950027899</v>
      </c>
    </row>
    <row r="1066" spans="1:13" ht="16.5">
      <c r="A1066" s="142" t="s">
        <v>2426</v>
      </c>
      <c r="B1066" s="142" t="s">
        <v>2427</v>
      </c>
      <c r="C1066" s="143" t="s">
        <v>179</v>
      </c>
      <c r="D1066" s="142" t="s">
        <v>3384</v>
      </c>
      <c r="E1066" s="144"/>
      <c r="F1066" s="144" t="s">
        <v>246</v>
      </c>
      <c r="G1066" s="144">
        <v>1</v>
      </c>
      <c r="H1066" s="145">
        <v>2</v>
      </c>
      <c r="I1066" s="145">
        <v>10</v>
      </c>
      <c r="J1066" s="145">
        <v>3</v>
      </c>
      <c r="K1066" s="148">
        <v>34.499968950027899</v>
      </c>
      <c r="L1066" s="148">
        <v>34.499968950027899</v>
      </c>
      <c r="M1066" s="148">
        <v>34.499968950027899</v>
      </c>
    </row>
    <row r="1067" spans="1:13" ht="16.5">
      <c r="A1067" s="142" t="s">
        <v>2428</v>
      </c>
      <c r="B1067" s="142" t="s">
        <v>2425</v>
      </c>
      <c r="C1067" s="143" t="s">
        <v>179</v>
      </c>
      <c r="D1067" s="142" t="s">
        <v>3384</v>
      </c>
      <c r="E1067" s="144"/>
      <c r="F1067" s="144" t="s">
        <v>246</v>
      </c>
      <c r="G1067" s="144">
        <v>1</v>
      </c>
      <c r="H1067" s="145">
        <v>2</v>
      </c>
      <c r="I1067" s="145">
        <v>10</v>
      </c>
      <c r="J1067" s="145">
        <v>3</v>
      </c>
      <c r="K1067" s="148">
        <v>34.499968950027899</v>
      </c>
      <c r="L1067" s="148">
        <v>34.499968950027899</v>
      </c>
      <c r="M1067" s="148">
        <v>34.499968950027899</v>
      </c>
    </row>
    <row r="1068" spans="1:13" ht="16.5">
      <c r="A1068" s="142" t="s">
        <v>2429</v>
      </c>
      <c r="B1068" s="142" t="s">
        <v>2430</v>
      </c>
      <c r="C1068" s="143" t="s">
        <v>179</v>
      </c>
      <c r="D1068" s="142" t="s">
        <v>3384</v>
      </c>
      <c r="E1068" s="144"/>
      <c r="F1068" s="144" t="s">
        <v>246</v>
      </c>
      <c r="G1068" s="144">
        <v>1</v>
      </c>
      <c r="H1068" s="145">
        <v>2</v>
      </c>
      <c r="I1068" s="145">
        <v>10</v>
      </c>
      <c r="J1068" s="145">
        <v>3</v>
      </c>
      <c r="K1068" s="148">
        <v>24</v>
      </c>
      <c r="L1068" s="148">
        <v>24</v>
      </c>
      <c r="M1068" s="148">
        <v>24</v>
      </c>
    </row>
    <row r="1069" spans="1:13" ht="16.5">
      <c r="A1069" s="142" t="s">
        <v>2431</v>
      </c>
      <c r="B1069" s="142" t="s">
        <v>2430</v>
      </c>
      <c r="C1069" s="143" t="s">
        <v>179</v>
      </c>
      <c r="D1069" s="142" t="s">
        <v>3384</v>
      </c>
      <c r="E1069" s="144"/>
      <c r="F1069" s="144" t="s">
        <v>246</v>
      </c>
      <c r="G1069" s="144">
        <v>1</v>
      </c>
      <c r="H1069" s="145">
        <v>2</v>
      </c>
      <c r="I1069" s="145">
        <v>10</v>
      </c>
      <c r="J1069" s="145">
        <v>3</v>
      </c>
      <c r="K1069" s="148">
        <v>24</v>
      </c>
      <c r="L1069" s="148">
        <v>24</v>
      </c>
      <c r="M1069" s="148">
        <v>24</v>
      </c>
    </row>
    <row r="1070" spans="1:13" ht="16.5">
      <c r="A1070" s="142" t="s">
        <v>2432</v>
      </c>
      <c r="B1070" s="142" t="s">
        <v>2430</v>
      </c>
      <c r="C1070" s="143" t="s">
        <v>179</v>
      </c>
      <c r="D1070" s="142" t="s">
        <v>3384</v>
      </c>
      <c r="E1070" s="144"/>
      <c r="F1070" s="144" t="s">
        <v>246</v>
      </c>
      <c r="G1070" s="144">
        <v>1</v>
      </c>
      <c r="H1070" s="145">
        <v>2</v>
      </c>
      <c r="I1070" s="145">
        <v>10</v>
      </c>
      <c r="J1070" s="145">
        <v>3</v>
      </c>
      <c r="K1070" s="148">
        <v>21.739130434782599</v>
      </c>
      <c r="L1070" s="148">
        <v>21.739130434782599</v>
      </c>
      <c r="M1070" s="148">
        <v>21.739130434782599</v>
      </c>
    </row>
    <row r="1071" spans="1:13" ht="16.5">
      <c r="A1071" s="142" t="s">
        <v>2433</v>
      </c>
      <c r="B1071" s="142" t="s">
        <v>2430</v>
      </c>
      <c r="C1071" s="143" t="s">
        <v>179</v>
      </c>
      <c r="D1071" s="142" t="s">
        <v>3384</v>
      </c>
      <c r="E1071" s="144"/>
      <c r="F1071" s="144" t="s">
        <v>246</v>
      </c>
      <c r="G1071" s="144">
        <v>1</v>
      </c>
      <c r="H1071" s="145">
        <v>2</v>
      </c>
      <c r="I1071" s="145">
        <v>10</v>
      </c>
      <c r="J1071" s="145">
        <v>3</v>
      </c>
      <c r="K1071" s="148">
        <v>24</v>
      </c>
      <c r="L1071" s="148">
        <v>24</v>
      </c>
      <c r="M1071" s="148">
        <v>24</v>
      </c>
    </row>
    <row r="1072" spans="1:13" ht="16.5">
      <c r="A1072" s="142" t="s">
        <v>2434</v>
      </c>
      <c r="B1072" s="142" t="s">
        <v>2435</v>
      </c>
      <c r="C1072" s="143" t="s">
        <v>179</v>
      </c>
      <c r="D1072" s="142" t="s">
        <v>3384</v>
      </c>
      <c r="E1072" s="144"/>
      <c r="F1072" s="144" t="s">
        <v>246</v>
      </c>
      <c r="G1072" s="144">
        <v>1</v>
      </c>
      <c r="H1072" s="145">
        <v>0.5</v>
      </c>
      <c r="I1072" s="145">
        <v>13</v>
      </c>
      <c r="J1072" s="145">
        <v>1.5</v>
      </c>
      <c r="K1072" s="148">
        <v>21.749847751065701</v>
      </c>
      <c r="L1072" s="148">
        <v>21.749847751065701</v>
      </c>
      <c r="M1072" s="148">
        <v>21.749847751065701</v>
      </c>
    </row>
    <row r="1073" spans="1:13" ht="16.5">
      <c r="A1073" s="142" t="s">
        <v>2436</v>
      </c>
      <c r="B1073" s="142" t="s">
        <v>2435</v>
      </c>
      <c r="C1073" s="143" t="s">
        <v>179</v>
      </c>
      <c r="D1073" s="142" t="s">
        <v>3384</v>
      </c>
      <c r="E1073" s="144"/>
      <c r="F1073" s="144" t="s">
        <v>246</v>
      </c>
      <c r="G1073" s="144">
        <v>1</v>
      </c>
      <c r="H1073" s="145">
        <v>0.5</v>
      </c>
      <c r="I1073" s="145">
        <v>13</v>
      </c>
      <c r="J1073" s="145">
        <v>1.5</v>
      </c>
      <c r="K1073" s="148">
        <v>30</v>
      </c>
      <c r="L1073" s="148">
        <v>30</v>
      </c>
      <c r="M1073" s="148">
        <v>30</v>
      </c>
    </row>
    <row r="1074" spans="1:13" ht="16.5">
      <c r="A1074" s="142" t="s">
        <v>2437</v>
      </c>
      <c r="B1074" s="142" t="s">
        <v>2435</v>
      </c>
      <c r="C1074" s="143" t="s">
        <v>179</v>
      </c>
      <c r="D1074" s="142" t="s">
        <v>3384</v>
      </c>
      <c r="E1074" s="144"/>
      <c r="F1074" s="144" t="s">
        <v>246</v>
      </c>
      <c r="G1074" s="144">
        <v>1</v>
      </c>
      <c r="H1074" s="145">
        <v>0.5</v>
      </c>
      <c r="I1074" s="145">
        <v>13</v>
      </c>
      <c r="J1074" s="145">
        <v>1.5</v>
      </c>
      <c r="K1074" s="148">
        <v>21.749847751065701</v>
      </c>
      <c r="L1074" s="148">
        <v>21.749847751065701</v>
      </c>
      <c r="M1074" s="148">
        <v>21.749847751065701</v>
      </c>
    </row>
    <row r="1075" spans="1:13" ht="16.5">
      <c r="A1075" s="142" t="s">
        <v>2438</v>
      </c>
      <c r="B1075" s="142" t="s">
        <v>2439</v>
      </c>
      <c r="C1075" s="143" t="s">
        <v>179</v>
      </c>
      <c r="D1075" s="142" t="s">
        <v>3384</v>
      </c>
      <c r="E1075" s="144"/>
      <c r="F1075" s="144" t="s">
        <v>246</v>
      </c>
      <c r="G1075" s="144">
        <v>1</v>
      </c>
      <c r="H1075" s="145">
        <v>2</v>
      </c>
      <c r="I1075" s="145">
        <v>10</v>
      </c>
      <c r="J1075" s="145">
        <v>3</v>
      </c>
      <c r="K1075" s="148">
        <v>19.500019500019501</v>
      </c>
      <c r="L1075" s="148">
        <v>19.500019500019501</v>
      </c>
      <c r="M1075" s="148">
        <v>19.500019500019501</v>
      </c>
    </row>
    <row r="1076" spans="1:13" ht="16.5">
      <c r="A1076" s="142" t="s">
        <v>2440</v>
      </c>
      <c r="B1076" s="142" t="s">
        <v>2441</v>
      </c>
      <c r="C1076" s="143" t="s">
        <v>179</v>
      </c>
      <c r="D1076" s="142" t="s">
        <v>3384</v>
      </c>
      <c r="E1076" s="144"/>
      <c r="F1076" s="144" t="s">
        <v>246</v>
      </c>
      <c r="G1076" s="144">
        <v>1</v>
      </c>
      <c r="H1076" s="145">
        <v>2</v>
      </c>
      <c r="I1076" s="145">
        <v>10</v>
      </c>
      <c r="J1076" s="145">
        <v>3</v>
      </c>
      <c r="K1076" s="148">
        <v>19.4999941500018</v>
      </c>
      <c r="L1076" s="148">
        <v>19.4999941500018</v>
      </c>
      <c r="M1076" s="148">
        <v>19.4999941500018</v>
      </c>
    </row>
    <row r="1077" spans="1:13" ht="16.5">
      <c r="A1077" s="142" t="s">
        <v>2442</v>
      </c>
      <c r="B1077" s="142" t="s">
        <v>2443</v>
      </c>
      <c r="C1077" s="143" t="s">
        <v>179</v>
      </c>
      <c r="D1077" s="142" t="s">
        <v>3384</v>
      </c>
      <c r="E1077" s="144"/>
      <c r="F1077" s="144" t="s">
        <v>246</v>
      </c>
      <c r="G1077" s="144">
        <v>1</v>
      </c>
      <c r="H1077" s="145">
        <v>0</v>
      </c>
      <c r="I1077" s="145">
        <v>13</v>
      </c>
      <c r="J1077" s="145">
        <v>2</v>
      </c>
      <c r="K1077" s="148">
        <v>1</v>
      </c>
      <c r="L1077" s="148">
        <v>37</v>
      </c>
      <c r="M1077" s="148">
        <v>38</v>
      </c>
    </row>
    <row r="1078" spans="1:13" ht="16.5">
      <c r="A1078" s="142" t="s">
        <v>2444</v>
      </c>
      <c r="B1078" s="142" t="s">
        <v>2443</v>
      </c>
      <c r="C1078" s="143" t="s">
        <v>179</v>
      </c>
      <c r="D1078" s="142" t="s">
        <v>3384</v>
      </c>
      <c r="E1078" s="144"/>
      <c r="F1078" s="144" t="s">
        <v>246</v>
      </c>
      <c r="G1078" s="144">
        <v>1</v>
      </c>
      <c r="H1078" s="145">
        <v>0</v>
      </c>
      <c r="I1078" s="145">
        <v>13</v>
      </c>
      <c r="J1078" s="145">
        <v>2</v>
      </c>
      <c r="K1078" s="148">
        <v>1</v>
      </c>
      <c r="L1078" s="148">
        <v>37</v>
      </c>
      <c r="M1078" s="148">
        <v>38</v>
      </c>
    </row>
    <row r="1079" spans="1:13" ht="16.5">
      <c r="A1079" s="142" t="s">
        <v>2445</v>
      </c>
      <c r="B1079" s="142" t="s">
        <v>2443</v>
      </c>
      <c r="C1079" s="143" t="s">
        <v>179</v>
      </c>
      <c r="D1079" s="142" t="s">
        <v>3384</v>
      </c>
      <c r="E1079" s="144"/>
      <c r="F1079" s="144" t="s">
        <v>246</v>
      </c>
      <c r="G1079" s="144">
        <v>1</v>
      </c>
      <c r="H1079" s="145">
        <v>0</v>
      </c>
      <c r="I1079" s="145">
        <v>13</v>
      </c>
      <c r="J1079" s="145">
        <v>2</v>
      </c>
      <c r="K1079" s="148">
        <v>1</v>
      </c>
      <c r="L1079" s="148">
        <v>37</v>
      </c>
      <c r="M1079" s="148">
        <v>38</v>
      </c>
    </row>
    <row r="1080" spans="1:13" ht="16.5">
      <c r="A1080" s="142" t="s">
        <v>2446</v>
      </c>
      <c r="B1080" s="142" t="s">
        <v>2447</v>
      </c>
      <c r="C1080" s="143" t="s">
        <v>179</v>
      </c>
      <c r="D1080" s="142" t="s">
        <v>3384</v>
      </c>
      <c r="E1080" s="144"/>
      <c r="F1080" s="144" t="s">
        <v>246</v>
      </c>
      <c r="G1080" s="144">
        <v>1</v>
      </c>
      <c r="H1080" s="145">
        <v>0.2</v>
      </c>
      <c r="I1080" s="145">
        <v>14</v>
      </c>
      <c r="J1080" s="145">
        <v>0.8</v>
      </c>
      <c r="K1080" s="148">
        <v>16</v>
      </c>
      <c r="L1080" s="148">
        <v>16.5</v>
      </c>
      <c r="M1080" s="148">
        <v>16</v>
      </c>
    </row>
    <row r="1081" spans="1:13" ht="16.5">
      <c r="A1081" s="142" t="s">
        <v>2448</v>
      </c>
      <c r="B1081" s="142" t="s">
        <v>2447</v>
      </c>
      <c r="C1081" s="143" t="s">
        <v>179</v>
      </c>
      <c r="D1081" s="142" t="s">
        <v>3384</v>
      </c>
      <c r="E1081" s="144"/>
      <c r="F1081" s="144" t="s">
        <v>246</v>
      </c>
      <c r="G1081" s="144">
        <v>1</v>
      </c>
      <c r="H1081" s="145">
        <v>0.2</v>
      </c>
      <c r="I1081" s="145">
        <v>14</v>
      </c>
      <c r="J1081" s="145">
        <v>0.8</v>
      </c>
      <c r="K1081" s="148">
        <v>18</v>
      </c>
      <c r="L1081" s="148">
        <v>18</v>
      </c>
      <c r="M1081" s="148">
        <v>18</v>
      </c>
    </row>
    <row r="1082" spans="1:13" ht="16.5">
      <c r="A1082" s="142" t="s">
        <v>2449</v>
      </c>
      <c r="B1082" s="142" t="s">
        <v>2450</v>
      </c>
      <c r="C1082" s="143" t="s">
        <v>179</v>
      </c>
      <c r="D1082" s="142" t="s">
        <v>3384</v>
      </c>
      <c r="E1082" s="144"/>
      <c r="F1082" s="144" t="s">
        <v>246</v>
      </c>
      <c r="G1082" s="144">
        <v>1</v>
      </c>
      <c r="H1082" s="145">
        <v>0.2</v>
      </c>
      <c r="I1082" s="145">
        <v>14</v>
      </c>
      <c r="J1082" s="145">
        <v>0.8</v>
      </c>
      <c r="K1082" s="148">
        <v>19.4999941500018</v>
      </c>
      <c r="L1082" s="148">
        <v>19.5</v>
      </c>
      <c r="M1082" s="148">
        <v>19</v>
      </c>
    </row>
    <row r="1083" spans="1:13" ht="16.5">
      <c r="A1083" s="142" t="s">
        <v>2451</v>
      </c>
      <c r="B1083" s="142" t="s">
        <v>2450</v>
      </c>
      <c r="C1083" s="143" t="s">
        <v>179</v>
      </c>
      <c r="D1083" s="142" t="s">
        <v>3384</v>
      </c>
      <c r="E1083" s="144"/>
      <c r="F1083" s="144" t="s">
        <v>246</v>
      </c>
      <c r="G1083" s="144">
        <v>1</v>
      </c>
      <c r="H1083" s="145">
        <v>0.2</v>
      </c>
      <c r="I1083" s="145">
        <v>14</v>
      </c>
      <c r="J1083" s="145">
        <v>0.8</v>
      </c>
      <c r="K1083" s="148">
        <v>19.4999941500018</v>
      </c>
      <c r="L1083" s="148">
        <v>19.5</v>
      </c>
      <c r="M1083" s="148">
        <v>19</v>
      </c>
    </row>
    <row r="1084" spans="1:13" ht="16.5">
      <c r="A1084" s="142" t="s">
        <v>2452</v>
      </c>
      <c r="B1084" s="142" t="s">
        <v>2450</v>
      </c>
      <c r="C1084" s="143" t="s">
        <v>179</v>
      </c>
      <c r="D1084" s="142" t="s">
        <v>3384</v>
      </c>
      <c r="E1084" s="144"/>
      <c r="F1084" s="144" t="s">
        <v>246</v>
      </c>
      <c r="G1084" s="144">
        <v>1</v>
      </c>
      <c r="H1084" s="145">
        <v>0.2</v>
      </c>
      <c r="I1084" s="145">
        <v>14</v>
      </c>
      <c r="J1084" s="145">
        <v>0.8</v>
      </c>
      <c r="K1084" s="148">
        <v>19.4999941500018</v>
      </c>
      <c r="L1084" s="148">
        <v>19.5</v>
      </c>
      <c r="M1084" s="148">
        <v>19</v>
      </c>
    </row>
    <row r="1085" spans="1:13" ht="16.5">
      <c r="A1085" s="142" t="s">
        <v>2453</v>
      </c>
      <c r="B1085" s="142" t="s">
        <v>2454</v>
      </c>
      <c r="C1085" s="143" t="s">
        <v>179</v>
      </c>
      <c r="D1085" s="142" t="s">
        <v>3384</v>
      </c>
      <c r="E1085" s="144"/>
      <c r="F1085" s="144" t="s">
        <v>246</v>
      </c>
      <c r="G1085" s="144">
        <v>1</v>
      </c>
      <c r="H1085" s="145">
        <v>0.5</v>
      </c>
      <c r="I1085" s="145">
        <v>12.5</v>
      </c>
      <c r="J1085" s="145">
        <v>2</v>
      </c>
      <c r="K1085" s="148">
        <v>33.000033000033</v>
      </c>
      <c r="L1085" s="148">
        <v>33</v>
      </c>
      <c r="M1085" s="148">
        <v>33</v>
      </c>
    </row>
    <row r="1086" spans="1:13" ht="16.5">
      <c r="A1086" s="142" t="s">
        <v>2455</v>
      </c>
      <c r="B1086" s="142" t="s">
        <v>2454</v>
      </c>
      <c r="C1086" s="143" t="s">
        <v>179</v>
      </c>
      <c r="D1086" s="142" t="s">
        <v>3384</v>
      </c>
      <c r="E1086" s="144"/>
      <c r="F1086" s="144" t="s">
        <v>246</v>
      </c>
      <c r="G1086" s="144">
        <v>1</v>
      </c>
      <c r="H1086" s="145">
        <v>0.5</v>
      </c>
      <c r="I1086" s="145">
        <v>12.5</v>
      </c>
      <c r="J1086" s="145">
        <v>2</v>
      </c>
      <c r="K1086" s="148">
        <v>33.000033000033</v>
      </c>
      <c r="L1086" s="148">
        <v>33</v>
      </c>
      <c r="M1086" s="148">
        <v>33</v>
      </c>
    </row>
    <row r="1087" spans="1:13" ht="16.5">
      <c r="A1087" s="142" t="s">
        <v>2456</v>
      </c>
      <c r="B1087" s="142" t="s">
        <v>2454</v>
      </c>
      <c r="C1087" s="143" t="s">
        <v>179</v>
      </c>
      <c r="D1087" s="142" t="s">
        <v>3384</v>
      </c>
      <c r="E1087" s="144"/>
      <c r="F1087" s="144" t="s">
        <v>246</v>
      </c>
      <c r="G1087" s="144">
        <v>1</v>
      </c>
      <c r="H1087" s="145">
        <v>0.5</v>
      </c>
      <c r="I1087" s="145">
        <v>12.5</v>
      </c>
      <c r="J1087" s="145">
        <v>2</v>
      </c>
      <c r="K1087" s="148">
        <v>33.000033000033</v>
      </c>
      <c r="L1087" s="148">
        <v>33</v>
      </c>
      <c r="M1087" s="148">
        <v>33</v>
      </c>
    </row>
    <row r="1088" spans="1:13" ht="16.5">
      <c r="A1088" s="142" t="s">
        <v>2457</v>
      </c>
      <c r="B1088" s="142" t="s">
        <v>2458</v>
      </c>
      <c r="C1088" s="143" t="s">
        <v>179</v>
      </c>
      <c r="D1088" s="142" t="s">
        <v>3384</v>
      </c>
      <c r="E1088" s="144"/>
      <c r="F1088" s="144" t="s">
        <v>246</v>
      </c>
      <c r="G1088" s="144">
        <v>1</v>
      </c>
      <c r="H1088" s="145">
        <v>1</v>
      </c>
      <c r="I1088" s="145">
        <v>12</v>
      </c>
      <c r="J1088" s="145">
        <v>2</v>
      </c>
      <c r="K1088" s="148">
        <v>24</v>
      </c>
      <c r="L1088" s="148">
        <v>24</v>
      </c>
      <c r="M1088" s="148">
        <v>24</v>
      </c>
    </row>
    <row r="1089" spans="1:13" ht="16.5">
      <c r="A1089" s="142" t="s">
        <v>2459</v>
      </c>
      <c r="B1089" s="142" t="s">
        <v>2458</v>
      </c>
      <c r="C1089" s="143" t="s">
        <v>179</v>
      </c>
      <c r="D1089" s="142" t="s">
        <v>3384</v>
      </c>
      <c r="E1089" s="144"/>
      <c r="F1089" s="144" t="s">
        <v>246</v>
      </c>
      <c r="G1089" s="144">
        <v>1</v>
      </c>
      <c r="H1089" s="145">
        <v>1</v>
      </c>
      <c r="I1089" s="145">
        <v>12</v>
      </c>
      <c r="J1089" s="145">
        <v>2</v>
      </c>
      <c r="K1089" s="148">
        <v>24</v>
      </c>
      <c r="L1089" s="148">
        <v>24</v>
      </c>
      <c r="M1089" s="148">
        <v>24</v>
      </c>
    </row>
    <row r="1090" spans="1:13" ht="16.5">
      <c r="A1090" s="142" t="s">
        <v>2460</v>
      </c>
      <c r="B1090" s="142" t="s">
        <v>2461</v>
      </c>
      <c r="C1090" s="143" t="s">
        <v>179</v>
      </c>
      <c r="D1090" s="142" t="s">
        <v>3384</v>
      </c>
      <c r="E1090" s="144"/>
      <c r="F1090" s="144" t="s">
        <v>246</v>
      </c>
      <c r="G1090" s="144">
        <v>1</v>
      </c>
      <c r="H1090" s="145">
        <v>0</v>
      </c>
      <c r="I1090" s="145">
        <v>14</v>
      </c>
      <c r="J1090" s="145">
        <v>1</v>
      </c>
      <c r="K1090" s="148">
        <v>1</v>
      </c>
      <c r="L1090" s="148">
        <v>6.75000675000675</v>
      </c>
      <c r="M1090" s="148">
        <v>6.75000675000675</v>
      </c>
    </row>
    <row r="1091" spans="1:13" ht="16.5">
      <c r="A1091" s="142" t="s">
        <v>2462</v>
      </c>
      <c r="B1091" s="142" t="s">
        <v>2461</v>
      </c>
      <c r="C1091" s="143" t="s">
        <v>179</v>
      </c>
      <c r="D1091" s="142" t="s">
        <v>3384</v>
      </c>
      <c r="E1091" s="144"/>
      <c r="F1091" s="144" t="s">
        <v>246</v>
      </c>
      <c r="G1091" s="144">
        <v>1</v>
      </c>
      <c r="H1091" s="145">
        <v>0</v>
      </c>
      <c r="I1091" s="145">
        <v>14</v>
      </c>
      <c r="J1091" s="145">
        <v>1</v>
      </c>
      <c r="K1091" s="148">
        <v>1</v>
      </c>
      <c r="L1091" s="148">
        <v>8.8235294117647101</v>
      </c>
      <c r="M1091" s="148">
        <v>8.8235294117647101</v>
      </c>
    </row>
    <row r="1092" spans="1:13" ht="16.5">
      <c r="A1092" s="142" t="s">
        <v>2463</v>
      </c>
      <c r="B1092" s="142" t="s">
        <v>2464</v>
      </c>
      <c r="C1092" s="143" t="s">
        <v>179</v>
      </c>
      <c r="D1092" s="142" t="s">
        <v>3384</v>
      </c>
      <c r="E1092" s="144"/>
      <c r="F1092" s="144" t="s">
        <v>246</v>
      </c>
      <c r="G1092" s="144">
        <v>1</v>
      </c>
      <c r="H1092" s="145">
        <v>0.3</v>
      </c>
      <c r="I1092" s="145">
        <v>14</v>
      </c>
      <c r="J1092" s="145">
        <v>0.7</v>
      </c>
      <c r="K1092" s="148">
        <v>18.75</v>
      </c>
      <c r="L1092" s="148">
        <v>18.75</v>
      </c>
      <c r="M1092" s="148">
        <v>18.75</v>
      </c>
    </row>
    <row r="1093" spans="1:13" ht="16.5">
      <c r="A1093" s="142" t="s">
        <v>2465</v>
      </c>
      <c r="B1093" s="142" t="s">
        <v>2464</v>
      </c>
      <c r="C1093" s="143" t="s">
        <v>179</v>
      </c>
      <c r="D1093" s="142" t="s">
        <v>3384</v>
      </c>
      <c r="E1093" s="144"/>
      <c r="F1093" s="144" t="s">
        <v>246</v>
      </c>
      <c r="G1093" s="144">
        <v>1</v>
      </c>
      <c r="H1093" s="145">
        <v>0.3</v>
      </c>
      <c r="I1093" s="145">
        <v>14</v>
      </c>
      <c r="J1093" s="145">
        <v>0.7</v>
      </c>
      <c r="K1093" s="148">
        <v>20.999874000756002</v>
      </c>
      <c r="L1093" s="148">
        <v>20.999874000756002</v>
      </c>
      <c r="M1093" s="148">
        <v>20.999874000756002</v>
      </c>
    </row>
    <row r="1094" spans="1:13" ht="16.5">
      <c r="A1094" s="142" t="s">
        <v>2466</v>
      </c>
      <c r="B1094" s="142" t="s">
        <v>2464</v>
      </c>
      <c r="C1094" s="143" t="s">
        <v>179</v>
      </c>
      <c r="D1094" s="142" t="s">
        <v>3384</v>
      </c>
      <c r="E1094" s="144"/>
      <c r="F1094" s="144" t="s">
        <v>246</v>
      </c>
      <c r="G1094" s="144">
        <v>1</v>
      </c>
      <c r="H1094" s="145">
        <v>0.3</v>
      </c>
      <c r="I1094" s="145">
        <v>14</v>
      </c>
      <c r="J1094" s="145">
        <v>0.7</v>
      </c>
      <c r="K1094" s="148">
        <v>20.999874000756002</v>
      </c>
      <c r="L1094" s="148">
        <v>20.999874000756002</v>
      </c>
      <c r="M1094" s="148">
        <v>20.999874000756002</v>
      </c>
    </row>
    <row r="1095" spans="1:13" ht="16.5">
      <c r="A1095" s="146" t="s">
        <v>2467</v>
      </c>
      <c r="B1095" s="146" t="s">
        <v>2468</v>
      </c>
      <c r="C1095" s="143" t="s">
        <v>179</v>
      </c>
      <c r="D1095" s="146" t="s">
        <v>3384</v>
      </c>
      <c r="E1095" s="144"/>
      <c r="F1095" s="144" t="s">
        <v>246</v>
      </c>
      <c r="G1095" s="144">
        <v>1</v>
      </c>
      <c r="H1095" s="146">
        <v>1</v>
      </c>
      <c r="I1095" s="146">
        <v>15</v>
      </c>
      <c r="J1095" s="146">
        <v>1</v>
      </c>
      <c r="K1095" s="149">
        <v>22.499887500562501</v>
      </c>
      <c r="L1095" s="149">
        <v>30</v>
      </c>
      <c r="M1095" s="149">
        <v>30</v>
      </c>
    </row>
    <row r="1096" spans="1:13" ht="16.5">
      <c r="A1096" s="142" t="s">
        <v>2469</v>
      </c>
      <c r="B1096" s="142" t="s">
        <v>2468</v>
      </c>
      <c r="C1096" s="143" t="s">
        <v>179</v>
      </c>
      <c r="D1096" s="142" t="s">
        <v>3384</v>
      </c>
      <c r="E1096" s="144"/>
      <c r="F1096" s="144" t="s">
        <v>246</v>
      </c>
      <c r="G1096" s="144">
        <v>1</v>
      </c>
      <c r="H1096" s="145">
        <v>1</v>
      </c>
      <c r="I1096" s="145">
        <v>13</v>
      </c>
      <c r="J1096" s="145">
        <v>1</v>
      </c>
      <c r="K1096" s="148">
        <v>22.499887500562501</v>
      </c>
      <c r="L1096" s="148">
        <v>22.499887500562501</v>
      </c>
      <c r="M1096" s="148">
        <v>22.499887500562501</v>
      </c>
    </row>
    <row r="1097" spans="1:13" ht="16.5">
      <c r="A1097" s="142" t="s">
        <v>2470</v>
      </c>
      <c r="B1097" s="142" t="s">
        <v>2468</v>
      </c>
      <c r="C1097" s="143" t="s">
        <v>179</v>
      </c>
      <c r="D1097" s="142" t="s">
        <v>3384</v>
      </c>
      <c r="E1097" s="144"/>
      <c r="F1097" s="144" t="s">
        <v>246</v>
      </c>
      <c r="G1097" s="144">
        <v>1</v>
      </c>
      <c r="H1097" s="145">
        <v>1</v>
      </c>
      <c r="I1097" s="145">
        <v>13</v>
      </c>
      <c r="J1097" s="145">
        <v>1</v>
      </c>
      <c r="K1097" s="148">
        <v>22.499887500562501</v>
      </c>
      <c r="L1097" s="148">
        <v>22.499887500562501</v>
      </c>
      <c r="M1097" s="148">
        <v>22.499887500562501</v>
      </c>
    </row>
    <row r="1098" spans="1:13" ht="16.5">
      <c r="A1098" s="142" t="s">
        <v>2471</v>
      </c>
      <c r="B1098" s="142" t="s">
        <v>2472</v>
      </c>
      <c r="C1098" s="143" t="s">
        <v>179</v>
      </c>
      <c r="D1098" s="142" t="s">
        <v>3384</v>
      </c>
      <c r="E1098" s="144"/>
      <c r="F1098" s="144" t="s">
        <v>246</v>
      </c>
      <c r="G1098" s="144">
        <v>1</v>
      </c>
      <c r="H1098" s="145"/>
      <c r="I1098" s="145"/>
      <c r="J1098" s="145"/>
      <c r="K1098" s="148"/>
      <c r="L1098" s="148"/>
      <c r="M1098" s="148"/>
    </row>
    <row r="1099" spans="1:13" ht="16.5">
      <c r="A1099" s="142" t="s">
        <v>2473</v>
      </c>
      <c r="B1099" s="142" t="s">
        <v>2472</v>
      </c>
      <c r="C1099" s="143" t="s">
        <v>179</v>
      </c>
      <c r="D1099" s="142" t="s">
        <v>3384</v>
      </c>
      <c r="E1099" s="144"/>
      <c r="F1099" s="144" t="s">
        <v>246</v>
      </c>
      <c r="G1099" s="144">
        <v>1</v>
      </c>
      <c r="H1099" s="145"/>
      <c r="I1099" s="145"/>
      <c r="J1099" s="145"/>
      <c r="K1099" s="148"/>
      <c r="L1099" s="148"/>
      <c r="M1099" s="148"/>
    </row>
    <row r="1100" spans="1:13" ht="16.5">
      <c r="A1100" s="142" t="s">
        <v>2474</v>
      </c>
      <c r="B1100" s="142" t="s">
        <v>2472</v>
      </c>
      <c r="C1100" s="143" t="s">
        <v>179</v>
      </c>
      <c r="D1100" s="142" t="s">
        <v>3384</v>
      </c>
      <c r="E1100" s="144"/>
      <c r="F1100" s="144" t="s">
        <v>246</v>
      </c>
      <c r="G1100" s="144">
        <v>1</v>
      </c>
      <c r="H1100" s="145"/>
      <c r="I1100" s="145"/>
      <c r="J1100" s="145"/>
      <c r="K1100" s="148"/>
      <c r="L1100" s="148"/>
      <c r="M1100" s="148"/>
    </row>
    <row r="1101" spans="1:13" ht="16.5">
      <c r="A1101" s="142" t="s">
        <v>2475</v>
      </c>
      <c r="B1101" s="152" t="s">
        <v>2476</v>
      </c>
      <c r="C1101" s="143" t="s">
        <v>179</v>
      </c>
      <c r="D1101" s="142" t="s">
        <v>3384</v>
      </c>
      <c r="E1101" s="144"/>
      <c r="F1101" s="144" t="s">
        <v>246</v>
      </c>
      <c r="G1101" s="144">
        <v>1</v>
      </c>
      <c r="H1101" s="145"/>
      <c r="I1101" s="145"/>
      <c r="J1101" s="145"/>
      <c r="K1101" s="148"/>
      <c r="L1101" s="148"/>
      <c r="M1101" s="148"/>
    </row>
    <row r="1102" spans="1:13" ht="16.5">
      <c r="A1102" s="142" t="s">
        <v>2477</v>
      </c>
      <c r="B1102" s="152" t="s">
        <v>2476</v>
      </c>
      <c r="C1102" s="143" t="s">
        <v>179</v>
      </c>
      <c r="D1102" s="142" t="s">
        <v>3384</v>
      </c>
      <c r="E1102" s="144"/>
      <c r="F1102" s="144" t="s">
        <v>246</v>
      </c>
      <c r="G1102" s="144">
        <v>1</v>
      </c>
      <c r="H1102" s="145"/>
      <c r="I1102" s="145"/>
      <c r="J1102" s="145"/>
      <c r="K1102" s="148"/>
      <c r="L1102" s="148"/>
      <c r="M1102" s="148"/>
    </row>
    <row r="1103" spans="1:13" ht="16.5">
      <c r="A1103" s="142" t="s">
        <v>2478</v>
      </c>
      <c r="B1103" s="152" t="s">
        <v>2476</v>
      </c>
      <c r="C1103" s="143" t="s">
        <v>179</v>
      </c>
      <c r="D1103" s="142" t="s">
        <v>3384</v>
      </c>
      <c r="E1103" s="144"/>
      <c r="F1103" s="144" t="s">
        <v>246</v>
      </c>
      <c r="G1103" s="144">
        <v>1</v>
      </c>
      <c r="H1103" s="145"/>
      <c r="I1103" s="145"/>
      <c r="J1103" s="145"/>
      <c r="K1103" s="148"/>
      <c r="L1103" s="148"/>
      <c r="M1103" s="148"/>
    </row>
    <row r="1104" spans="1:13" ht="16.5">
      <c r="A1104" s="142" t="s">
        <v>2479</v>
      </c>
      <c r="B1104" s="152" t="s">
        <v>2476</v>
      </c>
      <c r="C1104" s="143" t="s">
        <v>179</v>
      </c>
      <c r="D1104" s="142" t="s">
        <v>3384</v>
      </c>
      <c r="E1104" s="144"/>
      <c r="F1104" s="144" t="s">
        <v>246</v>
      </c>
      <c r="G1104" s="144">
        <v>1</v>
      </c>
      <c r="H1104" s="145"/>
      <c r="I1104" s="145"/>
      <c r="J1104" s="145"/>
      <c r="K1104" s="148"/>
      <c r="L1104" s="148"/>
      <c r="M1104" s="148"/>
    </row>
    <row r="1105" spans="1:13" ht="16.5">
      <c r="A1105" s="142" t="s">
        <v>2480</v>
      </c>
      <c r="B1105" s="152" t="s">
        <v>2476</v>
      </c>
      <c r="C1105" s="143" t="s">
        <v>179</v>
      </c>
      <c r="D1105" s="142" t="s">
        <v>3384</v>
      </c>
      <c r="E1105" s="144"/>
      <c r="F1105" s="144" t="s">
        <v>246</v>
      </c>
      <c r="G1105" s="144">
        <v>1</v>
      </c>
      <c r="H1105" s="145"/>
      <c r="I1105" s="145"/>
      <c r="J1105" s="145"/>
      <c r="K1105" s="148"/>
      <c r="L1105" s="148"/>
      <c r="M1105" s="148"/>
    </row>
    <row r="1106" spans="1:13" ht="16.5">
      <c r="A1106" s="142" t="s">
        <v>2481</v>
      </c>
      <c r="B1106" s="152" t="s">
        <v>2476</v>
      </c>
      <c r="C1106" s="143" t="s">
        <v>179</v>
      </c>
      <c r="D1106" s="142" t="s">
        <v>3384</v>
      </c>
      <c r="E1106" s="144"/>
      <c r="F1106" s="144" t="s">
        <v>246</v>
      </c>
      <c r="G1106" s="144">
        <v>1</v>
      </c>
      <c r="H1106" s="145"/>
      <c r="I1106" s="145"/>
      <c r="J1106" s="145"/>
      <c r="K1106" s="148"/>
      <c r="L1106" s="148"/>
      <c r="M1106" s="148"/>
    </row>
    <row r="1107" spans="1:13" ht="16.5">
      <c r="A1107" s="142" t="s">
        <v>2482</v>
      </c>
      <c r="B1107" s="152" t="s">
        <v>2476</v>
      </c>
      <c r="C1107" s="143" t="s">
        <v>179</v>
      </c>
      <c r="D1107" s="142" t="s">
        <v>3384</v>
      </c>
      <c r="E1107" s="144"/>
      <c r="F1107" s="144" t="s">
        <v>246</v>
      </c>
      <c r="G1107" s="144">
        <v>1</v>
      </c>
      <c r="H1107" s="145"/>
      <c r="I1107" s="145"/>
      <c r="J1107" s="145"/>
      <c r="K1107" s="148"/>
      <c r="L1107" s="148"/>
      <c r="M1107" s="148"/>
    </row>
    <row r="1108" spans="1:13" ht="16.5">
      <c r="A1108" s="142" t="s">
        <v>2483</v>
      </c>
      <c r="B1108" s="152" t="s">
        <v>2484</v>
      </c>
      <c r="C1108" s="143" t="s">
        <v>179</v>
      </c>
      <c r="D1108" s="142" t="s">
        <v>3384</v>
      </c>
      <c r="E1108" s="144"/>
      <c r="F1108" s="144" t="s">
        <v>246</v>
      </c>
      <c r="G1108" s="144">
        <v>1</v>
      </c>
      <c r="H1108" s="145"/>
      <c r="I1108" s="145"/>
      <c r="J1108" s="145"/>
      <c r="K1108" s="148"/>
      <c r="L1108" s="148"/>
      <c r="M1108" s="148"/>
    </row>
    <row r="1109" spans="1:13" ht="16.5">
      <c r="A1109" s="142" t="s">
        <v>2485</v>
      </c>
      <c r="B1109" s="152" t="s">
        <v>2484</v>
      </c>
      <c r="C1109" s="143" t="s">
        <v>179</v>
      </c>
      <c r="D1109" s="142" t="s">
        <v>3384</v>
      </c>
      <c r="E1109" s="144"/>
      <c r="F1109" s="144" t="s">
        <v>246</v>
      </c>
      <c r="G1109" s="144">
        <v>1</v>
      </c>
      <c r="H1109" s="145"/>
      <c r="I1109" s="145"/>
      <c r="J1109" s="145"/>
      <c r="K1109" s="148"/>
      <c r="L1109" s="148"/>
      <c r="M1109" s="148"/>
    </row>
    <row r="1110" spans="1:13" ht="16.5">
      <c r="A1110" s="142" t="s">
        <v>2486</v>
      </c>
      <c r="B1110" s="152" t="s">
        <v>2484</v>
      </c>
      <c r="C1110" s="143" t="s">
        <v>179</v>
      </c>
      <c r="D1110" s="142" t="s">
        <v>3384</v>
      </c>
      <c r="E1110" s="144"/>
      <c r="F1110" s="144" t="s">
        <v>246</v>
      </c>
      <c r="G1110" s="144">
        <v>1</v>
      </c>
      <c r="H1110" s="145"/>
      <c r="I1110" s="145"/>
      <c r="J1110" s="145"/>
      <c r="K1110" s="148"/>
      <c r="L1110" s="148"/>
      <c r="M1110" s="148"/>
    </row>
    <row r="1111" spans="1:13" ht="16.5">
      <c r="A1111" s="142" t="s">
        <v>2487</v>
      </c>
      <c r="B1111" s="152" t="s">
        <v>2484</v>
      </c>
      <c r="C1111" s="143" t="s">
        <v>179</v>
      </c>
      <c r="D1111" s="142" t="s">
        <v>3384</v>
      </c>
      <c r="E1111" s="144"/>
      <c r="F1111" s="144" t="s">
        <v>246</v>
      </c>
      <c r="G1111" s="144">
        <v>1</v>
      </c>
      <c r="H1111" s="145"/>
      <c r="I1111" s="145"/>
      <c r="J1111" s="145"/>
      <c r="K1111" s="148"/>
      <c r="L1111" s="148"/>
      <c r="M1111" s="148"/>
    </row>
    <row r="1112" spans="1:13" ht="16.5">
      <c r="A1112" s="142" t="s">
        <v>2488</v>
      </c>
      <c r="B1112" s="142" t="s">
        <v>2489</v>
      </c>
      <c r="C1112" s="143" t="s">
        <v>179</v>
      </c>
      <c r="D1112" s="142" t="s">
        <v>3384</v>
      </c>
      <c r="E1112" s="144"/>
      <c r="F1112" s="144" t="s">
        <v>246</v>
      </c>
      <c r="G1112" s="144">
        <v>1</v>
      </c>
      <c r="H1112" s="145">
        <v>2</v>
      </c>
      <c r="I1112" s="145">
        <v>9</v>
      </c>
      <c r="J1112" s="145">
        <v>4</v>
      </c>
      <c r="K1112" s="148">
        <v>22.799990880003602</v>
      </c>
      <c r="L1112" s="148">
        <v>22.799990880003602</v>
      </c>
      <c r="M1112" s="148">
        <v>22.799990880003602</v>
      </c>
    </row>
    <row r="1113" spans="1:13" ht="16.5">
      <c r="A1113" s="142" t="s">
        <v>2490</v>
      </c>
      <c r="B1113" s="142" t="s">
        <v>2489</v>
      </c>
      <c r="C1113" s="143" t="s">
        <v>179</v>
      </c>
      <c r="D1113" s="142" t="s">
        <v>3384</v>
      </c>
      <c r="E1113" s="144"/>
      <c r="F1113" s="144" t="s">
        <v>246</v>
      </c>
      <c r="G1113" s="144">
        <v>1</v>
      </c>
      <c r="H1113" s="145">
        <v>2</v>
      </c>
      <c r="I1113" s="145">
        <v>9</v>
      </c>
      <c r="J1113" s="145">
        <v>4</v>
      </c>
      <c r="K1113" s="148">
        <v>22.799990880003602</v>
      </c>
      <c r="L1113" s="148">
        <v>22.799990880003602</v>
      </c>
      <c r="M1113" s="148">
        <v>22.799990880003602</v>
      </c>
    </row>
    <row r="1114" spans="1:13" ht="16.5">
      <c r="A1114" s="142" t="s">
        <v>2491</v>
      </c>
      <c r="B1114" s="142" t="s">
        <v>2489</v>
      </c>
      <c r="C1114" s="143" t="s">
        <v>179</v>
      </c>
      <c r="D1114" s="142" t="s">
        <v>3384</v>
      </c>
      <c r="E1114" s="144"/>
      <c r="F1114" s="144" t="s">
        <v>246</v>
      </c>
      <c r="G1114" s="144">
        <v>1</v>
      </c>
      <c r="H1114" s="145">
        <v>2</v>
      </c>
      <c r="I1114" s="145">
        <v>9</v>
      </c>
      <c r="J1114" s="145">
        <v>4</v>
      </c>
      <c r="K1114" s="148">
        <v>22.799990880003602</v>
      </c>
      <c r="L1114" s="148">
        <v>22.799990880003602</v>
      </c>
      <c r="M1114" s="148">
        <v>22.799990880003602</v>
      </c>
    </row>
    <row r="1115" spans="1:13" ht="16.5">
      <c r="A1115" s="142" t="s">
        <v>2492</v>
      </c>
      <c r="B1115" s="142" t="s">
        <v>2493</v>
      </c>
      <c r="C1115" s="143" t="s">
        <v>179</v>
      </c>
      <c r="D1115" s="142" t="s">
        <v>3384</v>
      </c>
      <c r="E1115" s="144"/>
      <c r="F1115" s="144" t="s">
        <v>246</v>
      </c>
      <c r="G1115" s="144">
        <v>1</v>
      </c>
      <c r="H1115" s="145">
        <v>2</v>
      </c>
      <c r="I1115" s="145">
        <v>9</v>
      </c>
      <c r="J1115" s="145">
        <v>4</v>
      </c>
      <c r="K1115" s="148">
        <v>22.799990880003602</v>
      </c>
      <c r="L1115" s="148">
        <v>22.799990880003602</v>
      </c>
      <c r="M1115" s="148">
        <v>22.799990880003602</v>
      </c>
    </row>
    <row r="1116" spans="1:13" ht="16.5">
      <c r="A1116" s="142" t="s">
        <v>2494</v>
      </c>
      <c r="B1116" s="142" t="s">
        <v>2495</v>
      </c>
      <c r="C1116" s="143" t="s">
        <v>179</v>
      </c>
      <c r="D1116" s="142" t="s">
        <v>3384</v>
      </c>
      <c r="E1116" s="144"/>
      <c r="F1116" s="144" t="s">
        <v>246</v>
      </c>
      <c r="G1116" s="144">
        <v>1</v>
      </c>
      <c r="H1116" s="145">
        <v>2</v>
      </c>
      <c r="I1116" s="145">
        <v>9</v>
      </c>
      <c r="J1116" s="145">
        <v>4</v>
      </c>
      <c r="K1116" s="148">
        <v>22.799990880003602</v>
      </c>
      <c r="L1116" s="148">
        <v>22.799990880003602</v>
      </c>
      <c r="M1116" s="148">
        <v>22.799990880003602</v>
      </c>
    </row>
    <row r="1117" spans="1:13" ht="16.5">
      <c r="A1117" s="142" t="s">
        <v>2496</v>
      </c>
      <c r="B1117" s="142" t="s">
        <v>2497</v>
      </c>
      <c r="C1117" s="143" t="s">
        <v>179</v>
      </c>
      <c r="D1117" s="142" t="s">
        <v>3384</v>
      </c>
      <c r="E1117" s="144"/>
      <c r="F1117" s="144" t="s">
        <v>246</v>
      </c>
      <c r="G1117" s="144">
        <v>1</v>
      </c>
      <c r="H1117" s="145"/>
      <c r="I1117" s="145"/>
      <c r="J1117" s="145"/>
      <c r="K1117" s="148"/>
      <c r="L1117" s="148"/>
      <c r="M1117" s="148"/>
    </row>
    <row r="1118" spans="1:13" ht="16.5">
      <c r="A1118" s="142" t="s">
        <v>2498</v>
      </c>
      <c r="B1118" s="142" t="s">
        <v>2499</v>
      </c>
      <c r="C1118" s="143" t="s">
        <v>179</v>
      </c>
      <c r="D1118" s="142" t="s">
        <v>3384</v>
      </c>
      <c r="E1118" s="144"/>
      <c r="F1118" s="144" t="s">
        <v>246</v>
      </c>
      <c r="G1118" s="144">
        <v>1</v>
      </c>
      <c r="H1118" s="145">
        <v>2</v>
      </c>
      <c r="I1118" s="145">
        <v>10</v>
      </c>
      <c r="J1118" s="145">
        <v>4</v>
      </c>
      <c r="K1118" s="148">
        <v>49.919972044815701</v>
      </c>
      <c r="L1118" s="148">
        <v>49.919972044815701</v>
      </c>
      <c r="M1118" s="148">
        <v>49.919972044815701</v>
      </c>
    </row>
    <row r="1119" spans="1:13" ht="16.5">
      <c r="A1119" s="142" t="s">
        <v>2500</v>
      </c>
      <c r="B1119" s="142" t="s">
        <v>2499</v>
      </c>
      <c r="C1119" s="143" t="s">
        <v>179</v>
      </c>
      <c r="D1119" s="142" t="s">
        <v>3384</v>
      </c>
      <c r="E1119" s="144"/>
      <c r="F1119" s="144" t="s">
        <v>246</v>
      </c>
      <c r="G1119" s="144">
        <v>1</v>
      </c>
      <c r="H1119" s="145">
        <v>2</v>
      </c>
      <c r="I1119" s="145">
        <v>10</v>
      </c>
      <c r="J1119" s="145">
        <v>4</v>
      </c>
      <c r="K1119" s="148">
        <v>50</v>
      </c>
      <c r="L1119" s="148">
        <v>50</v>
      </c>
      <c r="M1119" s="148">
        <v>50</v>
      </c>
    </row>
    <row r="1120" spans="1:13" ht="16.5">
      <c r="A1120" s="142" t="s">
        <v>2501</v>
      </c>
      <c r="B1120" s="142" t="s">
        <v>2502</v>
      </c>
      <c r="C1120" s="143" t="s">
        <v>179</v>
      </c>
      <c r="D1120" s="142" t="s">
        <v>3384</v>
      </c>
      <c r="E1120" s="144"/>
      <c r="F1120" s="144" t="s">
        <v>246</v>
      </c>
      <c r="G1120" s="144">
        <v>1</v>
      </c>
      <c r="H1120" s="145">
        <v>2</v>
      </c>
      <c r="I1120" s="145">
        <v>9</v>
      </c>
      <c r="J1120" s="145">
        <v>4</v>
      </c>
      <c r="K1120" s="148">
        <v>22.499988750005599</v>
      </c>
      <c r="L1120" s="148">
        <v>22.499988750005599</v>
      </c>
      <c r="M1120" s="148">
        <v>22.499988750005599</v>
      </c>
    </row>
    <row r="1121" spans="1:13" ht="16.5">
      <c r="A1121" s="142" t="s">
        <v>2503</v>
      </c>
      <c r="B1121" s="142" t="s">
        <v>2502</v>
      </c>
      <c r="C1121" s="143" t="s">
        <v>179</v>
      </c>
      <c r="D1121" s="142" t="s">
        <v>3384</v>
      </c>
      <c r="E1121" s="144"/>
      <c r="F1121" s="144" t="s">
        <v>246</v>
      </c>
      <c r="G1121" s="144">
        <v>1</v>
      </c>
      <c r="H1121" s="145">
        <v>2</v>
      </c>
      <c r="I1121" s="145">
        <v>9</v>
      </c>
      <c r="J1121" s="145">
        <v>4</v>
      </c>
      <c r="K1121" s="148">
        <v>22.499988750005599</v>
      </c>
      <c r="L1121" s="148">
        <v>22.499988750005599</v>
      </c>
      <c r="M1121" s="148">
        <v>22.499988750005599</v>
      </c>
    </row>
    <row r="1122" spans="1:13" ht="16.5">
      <c r="A1122" s="142" t="s">
        <v>2504</v>
      </c>
      <c r="B1122" s="142" t="s">
        <v>2505</v>
      </c>
      <c r="C1122" s="143" t="s">
        <v>179</v>
      </c>
      <c r="D1122" s="142" t="s">
        <v>3384</v>
      </c>
      <c r="E1122" s="144"/>
      <c r="F1122" s="144" t="s">
        <v>246</v>
      </c>
      <c r="G1122" s="144">
        <v>1</v>
      </c>
      <c r="H1122" s="145">
        <v>2</v>
      </c>
      <c r="I1122" s="145">
        <v>9</v>
      </c>
      <c r="J1122" s="145">
        <v>4</v>
      </c>
      <c r="K1122" s="148">
        <v>22.499988750005599</v>
      </c>
      <c r="L1122" s="148">
        <v>22.499988750005599</v>
      </c>
      <c r="M1122" s="148">
        <v>22.499988750005599</v>
      </c>
    </row>
    <row r="1123" spans="1:13" ht="16.5">
      <c r="A1123" s="142" t="s">
        <v>2506</v>
      </c>
      <c r="B1123" s="142" t="s">
        <v>2507</v>
      </c>
      <c r="C1123" s="143" t="s">
        <v>179</v>
      </c>
      <c r="D1123" s="142" t="s">
        <v>3384</v>
      </c>
      <c r="E1123" s="144"/>
      <c r="F1123" s="144" t="s">
        <v>246</v>
      </c>
      <c r="G1123" s="144">
        <v>1</v>
      </c>
      <c r="H1123" s="145">
        <v>2</v>
      </c>
      <c r="I1123" s="145">
        <v>9</v>
      </c>
      <c r="J1123" s="145">
        <v>4</v>
      </c>
      <c r="K1123" s="148">
        <v>22.499988750005599</v>
      </c>
      <c r="L1123" s="148">
        <v>22.499988750005599</v>
      </c>
      <c r="M1123" s="148">
        <v>22.499988750005599</v>
      </c>
    </row>
    <row r="1124" spans="1:13" ht="16.5">
      <c r="A1124" s="142" t="s">
        <v>2508</v>
      </c>
      <c r="B1124" s="142" t="s">
        <v>2507</v>
      </c>
      <c r="C1124" s="143" t="s">
        <v>179</v>
      </c>
      <c r="D1124" s="142" t="s">
        <v>3384</v>
      </c>
      <c r="E1124" s="144"/>
      <c r="F1124" s="144" t="s">
        <v>246</v>
      </c>
      <c r="G1124" s="144">
        <v>1</v>
      </c>
      <c r="H1124" s="145">
        <v>2</v>
      </c>
      <c r="I1124" s="145">
        <v>9</v>
      </c>
      <c r="J1124" s="145">
        <v>4</v>
      </c>
      <c r="K1124" s="148">
        <v>22.499988750005599</v>
      </c>
      <c r="L1124" s="148">
        <v>22.499988750005599</v>
      </c>
      <c r="M1124" s="148">
        <v>22.499988750005599</v>
      </c>
    </row>
    <row r="1125" spans="1:13" ht="16.5">
      <c r="A1125" s="142" t="s">
        <v>2509</v>
      </c>
      <c r="B1125" s="142" t="s">
        <v>2507</v>
      </c>
      <c r="C1125" s="143" t="s">
        <v>179</v>
      </c>
      <c r="D1125" s="142" t="s">
        <v>3384</v>
      </c>
      <c r="E1125" s="144"/>
      <c r="F1125" s="144" t="s">
        <v>246</v>
      </c>
      <c r="G1125" s="144">
        <v>1</v>
      </c>
      <c r="H1125" s="145">
        <v>2</v>
      </c>
      <c r="I1125" s="145">
        <v>9</v>
      </c>
      <c r="J1125" s="145">
        <v>4</v>
      </c>
      <c r="K1125" s="148">
        <v>22.499988750005599</v>
      </c>
      <c r="L1125" s="148">
        <v>22.499988750005599</v>
      </c>
      <c r="M1125" s="148">
        <v>22.499988750005599</v>
      </c>
    </row>
    <row r="1126" spans="1:13" ht="16.5">
      <c r="A1126" s="142" t="s">
        <v>2510</v>
      </c>
      <c r="B1126" s="142" t="s">
        <v>2507</v>
      </c>
      <c r="C1126" s="143" t="s">
        <v>179</v>
      </c>
      <c r="D1126" s="142" t="s">
        <v>3384</v>
      </c>
      <c r="E1126" s="144"/>
      <c r="F1126" s="144" t="s">
        <v>246</v>
      </c>
      <c r="G1126" s="144">
        <v>1</v>
      </c>
      <c r="H1126" s="145">
        <v>2</v>
      </c>
      <c r="I1126" s="145">
        <v>9</v>
      </c>
      <c r="J1126" s="145">
        <v>4</v>
      </c>
      <c r="K1126" s="148">
        <v>22.499988750005599</v>
      </c>
      <c r="L1126" s="148">
        <v>22.499988750005599</v>
      </c>
      <c r="M1126" s="148">
        <v>22.499988750005599</v>
      </c>
    </row>
    <row r="1127" spans="1:13" ht="16.5">
      <c r="A1127" s="142" t="s">
        <v>2511</v>
      </c>
      <c r="B1127" s="142" t="s">
        <v>2512</v>
      </c>
      <c r="C1127" s="143" t="s">
        <v>179</v>
      </c>
      <c r="D1127" s="142" t="s">
        <v>3384</v>
      </c>
      <c r="E1127" s="144"/>
      <c r="F1127" s="144" t="s">
        <v>246</v>
      </c>
      <c r="G1127" s="144">
        <v>1</v>
      </c>
      <c r="H1127" s="145"/>
      <c r="I1127" s="145"/>
      <c r="J1127" s="145"/>
      <c r="K1127" s="148"/>
      <c r="L1127" s="148"/>
      <c r="M1127" s="148"/>
    </row>
    <row r="1128" spans="1:13" ht="16.5">
      <c r="A1128" s="142" t="s">
        <v>2513</v>
      </c>
      <c r="B1128" s="142" t="s">
        <v>2514</v>
      </c>
      <c r="C1128" s="143" t="s">
        <v>179</v>
      </c>
      <c r="D1128" s="142" t="s">
        <v>3384</v>
      </c>
      <c r="E1128" s="144"/>
      <c r="F1128" s="144" t="s">
        <v>246</v>
      </c>
      <c r="G1128" s="144">
        <v>1</v>
      </c>
      <c r="H1128" s="145">
        <v>2</v>
      </c>
      <c r="I1128" s="145">
        <v>9</v>
      </c>
      <c r="J1128" s="145">
        <v>4</v>
      </c>
      <c r="K1128" s="148">
        <v>22.499988750005599</v>
      </c>
      <c r="L1128" s="148">
        <v>22.499988750005599</v>
      </c>
      <c r="M1128" s="148">
        <v>22.499988750005599</v>
      </c>
    </row>
    <row r="1129" spans="1:13" ht="16.5">
      <c r="A1129" s="142" t="s">
        <v>2515</v>
      </c>
      <c r="B1129" s="142" t="s">
        <v>2516</v>
      </c>
      <c r="C1129" s="143" t="s">
        <v>179</v>
      </c>
      <c r="D1129" s="142" t="s">
        <v>3384</v>
      </c>
      <c r="E1129" s="144"/>
      <c r="F1129" s="144" t="s">
        <v>246</v>
      </c>
      <c r="G1129" s="144">
        <v>1</v>
      </c>
      <c r="H1129" s="145">
        <v>2</v>
      </c>
      <c r="I1129" s="145">
        <v>9</v>
      </c>
      <c r="J1129" s="145">
        <v>4</v>
      </c>
      <c r="K1129" s="148">
        <v>22.499988750005599</v>
      </c>
      <c r="L1129" s="148">
        <v>22.499988750005599</v>
      </c>
      <c r="M1129" s="148">
        <v>22.499988750005599</v>
      </c>
    </row>
    <row r="1130" spans="1:13" ht="16.5">
      <c r="A1130" s="142" t="s">
        <v>2517</v>
      </c>
      <c r="B1130" s="142" t="s">
        <v>2518</v>
      </c>
      <c r="C1130" s="143" t="s">
        <v>179</v>
      </c>
      <c r="D1130" s="142" t="s">
        <v>3384</v>
      </c>
      <c r="E1130" s="144"/>
      <c r="F1130" s="144" t="s">
        <v>246</v>
      </c>
      <c r="G1130" s="144">
        <v>1</v>
      </c>
      <c r="H1130" s="145">
        <v>2</v>
      </c>
      <c r="I1130" s="145">
        <v>9</v>
      </c>
      <c r="J1130" s="145">
        <v>4</v>
      </c>
      <c r="K1130" s="148">
        <v>22.499988750005599</v>
      </c>
      <c r="L1130" s="148">
        <v>22.499988750005599</v>
      </c>
      <c r="M1130" s="148">
        <v>22.499988750005599</v>
      </c>
    </row>
    <row r="1131" spans="1:13" ht="16.5">
      <c r="A1131" s="142" t="s">
        <v>2519</v>
      </c>
      <c r="B1131" s="142" t="s">
        <v>2520</v>
      </c>
      <c r="C1131" s="143" t="s">
        <v>179</v>
      </c>
      <c r="D1131" s="142" t="s">
        <v>3384</v>
      </c>
      <c r="E1131" s="144"/>
      <c r="F1131" s="144" t="s">
        <v>246</v>
      </c>
      <c r="G1131" s="144">
        <v>1</v>
      </c>
      <c r="H1131" s="145">
        <v>2</v>
      </c>
      <c r="I1131" s="145">
        <v>10</v>
      </c>
      <c r="J1131" s="145">
        <v>4</v>
      </c>
      <c r="K1131" s="148">
        <v>16</v>
      </c>
      <c r="L1131" s="148">
        <v>16</v>
      </c>
      <c r="M1131" s="148">
        <v>16</v>
      </c>
    </row>
    <row r="1132" spans="1:13" ht="16.5">
      <c r="A1132" s="142" t="s">
        <v>2521</v>
      </c>
      <c r="B1132" s="142" t="s">
        <v>2520</v>
      </c>
      <c r="C1132" s="143" t="s">
        <v>179</v>
      </c>
      <c r="D1132" s="142" t="s">
        <v>3384</v>
      </c>
      <c r="E1132" s="144"/>
      <c r="F1132" s="144" t="s">
        <v>246</v>
      </c>
      <c r="G1132" s="144">
        <v>1</v>
      </c>
      <c r="H1132" s="145">
        <v>2</v>
      </c>
      <c r="I1132" s="145">
        <v>10</v>
      </c>
      <c r="J1132" s="145">
        <v>4</v>
      </c>
      <c r="K1132" s="148">
        <v>16</v>
      </c>
      <c r="L1132" s="148">
        <v>16</v>
      </c>
      <c r="M1132" s="148">
        <v>16</v>
      </c>
    </row>
    <row r="1133" spans="1:13" ht="16.5">
      <c r="A1133" s="142" t="s">
        <v>2522</v>
      </c>
      <c r="B1133" s="142" t="s">
        <v>2523</v>
      </c>
      <c r="C1133" s="150" t="s">
        <v>179</v>
      </c>
      <c r="D1133" s="142" t="s">
        <v>3384</v>
      </c>
      <c r="E1133" s="151"/>
      <c r="F1133" s="151" t="s">
        <v>246</v>
      </c>
      <c r="G1133" s="151">
        <v>1</v>
      </c>
      <c r="H1133" s="145"/>
      <c r="I1133" s="145"/>
      <c r="J1133" s="145"/>
      <c r="K1133" s="148"/>
      <c r="L1133" s="148"/>
      <c r="M1133" s="148"/>
    </row>
    <row r="1134" spans="1:13" ht="16.5">
      <c r="A1134" s="142" t="s">
        <v>2524</v>
      </c>
      <c r="B1134" s="142" t="s">
        <v>2525</v>
      </c>
      <c r="C1134" s="143" t="s">
        <v>179</v>
      </c>
      <c r="D1134" s="142" t="s">
        <v>3384</v>
      </c>
      <c r="E1134" s="144"/>
      <c r="F1134" s="144" t="s">
        <v>246</v>
      </c>
      <c r="G1134" s="144">
        <v>1</v>
      </c>
      <c r="H1134" s="145">
        <v>2</v>
      </c>
      <c r="I1134" s="145">
        <v>10</v>
      </c>
      <c r="J1134" s="145">
        <v>4</v>
      </c>
      <c r="K1134" s="148">
        <v>22.399991040003599</v>
      </c>
      <c r="L1134" s="148">
        <v>22.399991040003599</v>
      </c>
      <c r="M1134" s="148">
        <v>22.399991040003599</v>
      </c>
    </row>
    <row r="1135" spans="1:13" ht="16.5">
      <c r="A1135" s="142" t="s">
        <v>2526</v>
      </c>
      <c r="B1135" s="142" t="s">
        <v>2525</v>
      </c>
      <c r="C1135" s="143" t="s">
        <v>179</v>
      </c>
      <c r="D1135" s="142" t="s">
        <v>3384</v>
      </c>
      <c r="E1135" s="144"/>
      <c r="F1135" s="144" t="s">
        <v>246</v>
      </c>
      <c r="G1135" s="144">
        <v>1</v>
      </c>
      <c r="H1135" s="145">
        <v>2</v>
      </c>
      <c r="I1135" s="145">
        <v>10</v>
      </c>
      <c r="J1135" s="145">
        <v>4</v>
      </c>
      <c r="K1135" s="148">
        <v>22.399552008959802</v>
      </c>
      <c r="L1135" s="148">
        <v>22.399552008959802</v>
      </c>
      <c r="M1135" s="148">
        <v>22.399552008959802</v>
      </c>
    </row>
    <row r="1136" spans="1:13" ht="16.5">
      <c r="A1136" s="142" t="s">
        <v>2527</v>
      </c>
      <c r="B1136" s="142" t="s">
        <v>2525</v>
      </c>
      <c r="C1136" s="143" t="s">
        <v>179</v>
      </c>
      <c r="D1136" s="142" t="s">
        <v>3384</v>
      </c>
      <c r="E1136" s="144"/>
      <c r="F1136" s="144" t="s">
        <v>246</v>
      </c>
      <c r="G1136" s="144">
        <v>1</v>
      </c>
      <c r="H1136" s="145">
        <v>2</v>
      </c>
      <c r="I1136" s="145">
        <v>10</v>
      </c>
      <c r="J1136" s="145">
        <v>4</v>
      </c>
      <c r="K1136" s="148">
        <v>22.399552008959802</v>
      </c>
      <c r="L1136" s="148">
        <v>22.399552008959802</v>
      </c>
      <c r="M1136" s="148">
        <v>22.399552008959802</v>
      </c>
    </row>
    <row r="1137" spans="1:13" ht="16.5">
      <c r="A1137" s="142" t="s">
        <v>2528</v>
      </c>
      <c r="B1137" s="142" t="s">
        <v>2529</v>
      </c>
      <c r="C1137" s="143" t="s">
        <v>179</v>
      </c>
      <c r="D1137" s="142" t="s">
        <v>3384</v>
      </c>
      <c r="E1137" s="144"/>
      <c r="F1137" s="144" t="s">
        <v>246</v>
      </c>
      <c r="G1137" s="144">
        <v>1</v>
      </c>
      <c r="H1137" s="145">
        <v>2</v>
      </c>
      <c r="I1137" s="145">
        <v>10</v>
      </c>
      <c r="J1137" s="145">
        <v>4</v>
      </c>
      <c r="K1137" s="148">
        <v>22.5352112676056</v>
      </c>
      <c r="L1137" s="148">
        <v>22.5352112676056</v>
      </c>
      <c r="M1137" s="148">
        <v>22.5352112676056</v>
      </c>
    </row>
    <row r="1138" spans="1:13" ht="16.5">
      <c r="A1138" s="142" t="s">
        <v>2530</v>
      </c>
      <c r="B1138" s="142" t="s">
        <v>2531</v>
      </c>
      <c r="C1138" s="143" t="s">
        <v>179</v>
      </c>
      <c r="D1138" s="142" t="s">
        <v>3384</v>
      </c>
      <c r="E1138" s="144"/>
      <c r="F1138" s="144" t="s">
        <v>246</v>
      </c>
      <c r="G1138" s="144">
        <v>1</v>
      </c>
      <c r="H1138" s="145"/>
      <c r="I1138" s="145"/>
      <c r="J1138" s="145"/>
      <c r="K1138" s="148"/>
      <c r="L1138" s="148"/>
      <c r="M1138" s="148"/>
    </row>
    <row r="1139" spans="1:13" ht="16.5">
      <c r="A1139" s="142" t="s">
        <v>2532</v>
      </c>
      <c r="B1139" s="142" t="s">
        <v>2533</v>
      </c>
      <c r="C1139" s="143" t="s">
        <v>179</v>
      </c>
      <c r="D1139" s="142" t="s">
        <v>3384</v>
      </c>
      <c r="E1139" s="144"/>
      <c r="F1139" s="144" t="s">
        <v>246</v>
      </c>
      <c r="G1139" s="144">
        <v>1</v>
      </c>
      <c r="H1139" s="145">
        <v>2</v>
      </c>
      <c r="I1139" s="145">
        <v>10</v>
      </c>
      <c r="J1139" s="145">
        <v>4</v>
      </c>
      <c r="K1139" s="148">
        <v>23.998800059996999</v>
      </c>
      <c r="L1139" s="148">
        <v>23.998800059996999</v>
      </c>
      <c r="M1139" s="148">
        <v>23.998800059996999</v>
      </c>
    </row>
    <row r="1140" spans="1:13" ht="16.5">
      <c r="A1140" s="142" t="s">
        <v>2534</v>
      </c>
      <c r="B1140" s="142" t="s">
        <v>2533</v>
      </c>
      <c r="C1140" s="143" t="s">
        <v>179</v>
      </c>
      <c r="D1140" s="142" t="s">
        <v>3384</v>
      </c>
      <c r="E1140" s="144"/>
      <c r="F1140" s="144" t="s">
        <v>246</v>
      </c>
      <c r="G1140" s="144">
        <v>1</v>
      </c>
      <c r="H1140" s="145">
        <v>2</v>
      </c>
      <c r="I1140" s="145">
        <v>10</v>
      </c>
      <c r="J1140" s="145">
        <v>4</v>
      </c>
      <c r="K1140" s="148">
        <v>23.998800059996999</v>
      </c>
      <c r="L1140" s="148">
        <v>23.998800059996999</v>
      </c>
      <c r="M1140" s="148">
        <v>23.998800059996999</v>
      </c>
    </row>
    <row r="1141" spans="1:13" ht="16.5">
      <c r="A1141" s="142" t="s">
        <v>2535</v>
      </c>
      <c r="B1141" s="142" t="s">
        <v>2533</v>
      </c>
      <c r="C1141" s="143" t="s">
        <v>179</v>
      </c>
      <c r="D1141" s="142" t="s">
        <v>3384</v>
      </c>
      <c r="E1141" s="144"/>
      <c r="F1141" s="144" t="s">
        <v>246</v>
      </c>
      <c r="G1141" s="144">
        <v>1</v>
      </c>
      <c r="H1141" s="145">
        <v>2</v>
      </c>
      <c r="I1141" s="145">
        <v>10</v>
      </c>
      <c r="J1141" s="145">
        <v>4</v>
      </c>
      <c r="K1141" s="148">
        <v>23.998800059996999</v>
      </c>
      <c r="L1141" s="148">
        <v>23.998800059996999</v>
      </c>
      <c r="M1141" s="148">
        <v>23.998800059996999</v>
      </c>
    </row>
    <row r="1142" spans="1:13" ht="16.5">
      <c r="A1142" s="142" t="s">
        <v>2536</v>
      </c>
      <c r="B1142" s="142" t="s">
        <v>2533</v>
      </c>
      <c r="C1142" s="143" t="s">
        <v>179</v>
      </c>
      <c r="D1142" s="142" t="s">
        <v>3384</v>
      </c>
      <c r="E1142" s="144"/>
      <c r="F1142" s="144" t="s">
        <v>246</v>
      </c>
      <c r="G1142" s="144">
        <v>1</v>
      </c>
      <c r="H1142" s="145">
        <v>2</v>
      </c>
      <c r="I1142" s="145">
        <v>10</v>
      </c>
      <c r="J1142" s="145">
        <v>4</v>
      </c>
      <c r="K1142" s="148">
        <v>23.998800059996999</v>
      </c>
      <c r="L1142" s="148">
        <v>23.998800059996999</v>
      </c>
      <c r="M1142" s="148">
        <v>23.998800059996999</v>
      </c>
    </row>
    <row r="1143" spans="1:13" ht="16.5">
      <c r="A1143" s="142" t="s">
        <v>2537</v>
      </c>
      <c r="B1143" s="142" t="s">
        <v>2538</v>
      </c>
      <c r="C1143" s="143" t="s">
        <v>179</v>
      </c>
      <c r="D1143" s="142" t="s">
        <v>3384</v>
      </c>
      <c r="E1143" s="144"/>
      <c r="F1143" s="144" t="s">
        <v>246</v>
      </c>
      <c r="G1143" s="144">
        <v>1</v>
      </c>
      <c r="H1143" s="145">
        <v>2</v>
      </c>
      <c r="I1143" s="145">
        <v>11</v>
      </c>
      <c r="J1143" s="145">
        <v>3</v>
      </c>
      <c r="K1143" s="148">
        <v>28.799976960018402</v>
      </c>
      <c r="L1143" s="148">
        <v>28.799976960018402</v>
      </c>
      <c r="M1143" s="148">
        <v>28.799976960018402</v>
      </c>
    </row>
    <row r="1144" spans="1:13" ht="16.5">
      <c r="A1144" s="142" t="s">
        <v>2539</v>
      </c>
      <c r="B1144" s="142" t="s">
        <v>2538</v>
      </c>
      <c r="C1144" s="143" t="s">
        <v>179</v>
      </c>
      <c r="D1144" s="142" t="s">
        <v>3384</v>
      </c>
      <c r="E1144" s="144"/>
      <c r="F1144" s="144" t="s">
        <v>246</v>
      </c>
      <c r="G1144" s="144">
        <v>1</v>
      </c>
      <c r="H1144" s="145">
        <v>2</v>
      </c>
      <c r="I1144" s="145">
        <v>11</v>
      </c>
      <c r="J1144" s="145">
        <v>3</v>
      </c>
      <c r="K1144" s="148">
        <v>28.799976960018402</v>
      </c>
      <c r="L1144" s="148">
        <v>28.799976960018402</v>
      </c>
      <c r="M1144" s="148">
        <v>28.799976960018402</v>
      </c>
    </row>
    <row r="1145" spans="1:13" ht="16.5">
      <c r="A1145" s="142" t="s">
        <v>2540</v>
      </c>
      <c r="B1145" s="142" t="s">
        <v>2541</v>
      </c>
      <c r="C1145" s="143" t="s">
        <v>179</v>
      </c>
      <c r="D1145" s="142" t="s">
        <v>3384</v>
      </c>
      <c r="E1145" s="144"/>
      <c r="F1145" s="144" t="s">
        <v>246</v>
      </c>
      <c r="G1145" s="144">
        <v>1</v>
      </c>
      <c r="H1145" s="145">
        <v>2</v>
      </c>
      <c r="I1145" s="145">
        <v>11</v>
      </c>
      <c r="J1145" s="145">
        <v>3</v>
      </c>
      <c r="K1145" s="148">
        <v>28.799976960018402</v>
      </c>
      <c r="L1145" s="148">
        <v>28.799976960018402</v>
      </c>
      <c r="M1145" s="148">
        <v>28.799976960018402</v>
      </c>
    </row>
    <row r="1146" spans="1:13" ht="16.5">
      <c r="A1146" s="142" t="s">
        <v>2542</v>
      </c>
      <c r="B1146" s="142" t="s">
        <v>2543</v>
      </c>
      <c r="C1146" s="150" t="s">
        <v>179</v>
      </c>
      <c r="D1146" s="142" t="s">
        <v>3384</v>
      </c>
      <c r="E1146" s="151"/>
      <c r="F1146" s="151" t="s">
        <v>246</v>
      </c>
      <c r="G1146" s="151">
        <v>1</v>
      </c>
      <c r="H1146" s="145"/>
      <c r="I1146" s="145"/>
      <c r="J1146" s="145"/>
      <c r="K1146" s="148"/>
      <c r="L1146" s="148"/>
      <c r="M1146" s="148"/>
    </row>
    <row r="1147" spans="1:13" ht="16.5">
      <c r="A1147" s="142" t="s">
        <v>2544</v>
      </c>
      <c r="B1147" s="142" t="s">
        <v>2545</v>
      </c>
      <c r="C1147" s="150" t="s">
        <v>179</v>
      </c>
      <c r="D1147" s="142" t="s">
        <v>3384</v>
      </c>
      <c r="E1147" s="151"/>
      <c r="F1147" s="151" t="s">
        <v>246</v>
      </c>
      <c r="G1147" s="151">
        <v>1</v>
      </c>
      <c r="H1147" s="145"/>
      <c r="I1147" s="145"/>
      <c r="J1147" s="145"/>
      <c r="K1147" s="148"/>
      <c r="L1147" s="148"/>
      <c r="M1147" s="148"/>
    </row>
    <row r="1148" spans="1:13" ht="16.5">
      <c r="A1148" s="142" t="s">
        <v>2546</v>
      </c>
      <c r="B1148" s="142" t="s">
        <v>2547</v>
      </c>
      <c r="C1148" s="143" t="s">
        <v>179</v>
      </c>
      <c r="D1148" s="142" t="s">
        <v>3384</v>
      </c>
      <c r="E1148" s="144"/>
      <c r="F1148" s="144" t="s">
        <v>246</v>
      </c>
      <c r="G1148" s="144">
        <v>1</v>
      </c>
      <c r="H1148" s="145">
        <v>2</v>
      </c>
      <c r="I1148" s="145">
        <v>11</v>
      </c>
      <c r="J1148" s="145">
        <v>3</v>
      </c>
      <c r="K1148" s="148">
        <v>23.999988000005999</v>
      </c>
      <c r="L1148" s="148">
        <v>23.999988000005999</v>
      </c>
      <c r="M1148" s="148">
        <v>23.999988000005999</v>
      </c>
    </row>
    <row r="1149" spans="1:13" ht="16.5">
      <c r="A1149" s="142" t="s">
        <v>2548</v>
      </c>
      <c r="B1149" s="142" t="s">
        <v>2547</v>
      </c>
      <c r="C1149" s="143" t="s">
        <v>179</v>
      </c>
      <c r="D1149" s="142" t="s">
        <v>3384</v>
      </c>
      <c r="E1149" s="144"/>
      <c r="F1149" s="144" t="s">
        <v>246</v>
      </c>
      <c r="G1149" s="144">
        <v>1</v>
      </c>
      <c r="H1149" s="145">
        <v>2</v>
      </c>
      <c r="I1149" s="145">
        <v>11</v>
      </c>
      <c r="J1149" s="145">
        <v>3</v>
      </c>
      <c r="K1149" s="148">
        <v>23.999988000005999</v>
      </c>
      <c r="L1149" s="148">
        <v>23.999988000005999</v>
      </c>
      <c r="M1149" s="148">
        <v>23.999988000005999</v>
      </c>
    </row>
    <row r="1150" spans="1:13" ht="16.5">
      <c r="A1150" s="142" t="s">
        <v>2549</v>
      </c>
      <c r="B1150" s="142" t="s">
        <v>2550</v>
      </c>
      <c r="C1150" s="143" t="s">
        <v>179</v>
      </c>
      <c r="D1150" s="142" t="s">
        <v>3384</v>
      </c>
      <c r="E1150" s="144"/>
      <c r="F1150" s="144" t="s">
        <v>246</v>
      </c>
      <c r="G1150" s="144">
        <v>1</v>
      </c>
      <c r="H1150" s="145">
        <v>2</v>
      </c>
      <c r="I1150" s="145">
        <v>9</v>
      </c>
      <c r="J1150" s="145">
        <v>4</v>
      </c>
      <c r="K1150" s="148">
        <v>28.5008550256508</v>
      </c>
      <c r="L1150" s="148">
        <v>28.5008550256508</v>
      </c>
      <c r="M1150" s="148">
        <v>28.5008550256508</v>
      </c>
    </row>
    <row r="1151" spans="1:13" ht="16.5">
      <c r="A1151" s="142" t="s">
        <v>2551</v>
      </c>
      <c r="B1151" s="142" t="s">
        <v>2552</v>
      </c>
      <c r="C1151" s="143" t="s">
        <v>179</v>
      </c>
      <c r="D1151" s="142" t="s">
        <v>3384</v>
      </c>
      <c r="E1151" s="144"/>
      <c r="F1151" s="144" t="s">
        <v>246</v>
      </c>
      <c r="G1151" s="144">
        <v>1</v>
      </c>
      <c r="H1151" s="145">
        <v>2</v>
      </c>
      <c r="I1151" s="145">
        <v>9</v>
      </c>
      <c r="J1151" s="145">
        <v>4</v>
      </c>
      <c r="K1151" s="148">
        <v>28.5008550256508</v>
      </c>
      <c r="L1151" s="148">
        <v>28.5008550256508</v>
      </c>
      <c r="M1151" s="148">
        <v>28.5008550256508</v>
      </c>
    </row>
    <row r="1152" spans="1:13" ht="16.5">
      <c r="A1152" s="142" t="s">
        <v>2553</v>
      </c>
      <c r="B1152" s="142" t="s">
        <v>2554</v>
      </c>
      <c r="C1152" s="143" t="s">
        <v>179</v>
      </c>
      <c r="D1152" s="142" t="s">
        <v>3384</v>
      </c>
      <c r="E1152" s="144"/>
      <c r="F1152" s="144" t="s">
        <v>246</v>
      </c>
      <c r="G1152" s="144">
        <v>1</v>
      </c>
      <c r="H1152" s="145">
        <v>2</v>
      </c>
      <c r="I1152" s="145">
        <v>9</v>
      </c>
      <c r="J1152" s="145">
        <v>4</v>
      </c>
      <c r="K1152" s="148">
        <v>28.5008550256508</v>
      </c>
      <c r="L1152" s="148">
        <v>28.5008550256508</v>
      </c>
      <c r="M1152" s="148">
        <v>28.5008550256508</v>
      </c>
    </row>
    <row r="1153" spans="1:13" ht="16.5">
      <c r="A1153" s="142" t="s">
        <v>2555</v>
      </c>
      <c r="B1153" s="142" t="s">
        <v>2552</v>
      </c>
      <c r="C1153" s="143" t="s">
        <v>179</v>
      </c>
      <c r="D1153" s="142" t="s">
        <v>3384</v>
      </c>
      <c r="E1153" s="144"/>
      <c r="F1153" s="144" t="s">
        <v>246</v>
      </c>
      <c r="G1153" s="144">
        <v>1</v>
      </c>
      <c r="H1153" s="145">
        <v>2</v>
      </c>
      <c r="I1153" s="145">
        <v>9</v>
      </c>
      <c r="J1153" s="145">
        <v>4</v>
      </c>
      <c r="K1153" s="148">
        <v>28.5008550256508</v>
      </c>
      <c r="L1153" s="148">
        <v>28.5008550256508</v>
      </c>
      <c r="M1153" s="148">
        <v>28.5008550256508</v>
      </c>
    </row>
    <row r="1154" spans="1:13" ht="16.5">
      <c r="A1154" s="142" t="s">
        <v>2556</v>
      </c>
      <c r="B1154" s="142" t="s">
        <v>2554</v>
      </c>
      <c r="C1154" s="143" t="s">
        <v>179</v>
      </c>
      <c r="D1154" s="142" t="s">
        <v>3384</v>
      </c>
      <c r="E1154" s="144"/>
      <c r="F1154" s="144" t="s">
        <v>246</v>
      </c>
      <c r="G1154" s="144">
        <v>1</v>
      </c>
      <c r="H1154" s="145">
        <v>2</v>
      </c>
      <c r="I1154" s="145">
        <v>9</v>
      </c>
      <c r="J1154" s="145">
        <v>4</v>
      </c>
      <c r="K1154" s="148">
        <v>28.5008550256508</v>
      </c>
      <c r="L1154" s="148">
        <v>28.5008550256508</v>
      </c>
      <c r="M1154" s="148">
        <v>28.5008550256508</v>
      </c>
    </row>
    <row r="1155" spans="1:13" ht="16.5">
      <c r="A1155" s="142" t="s">
        <v>2557</v>
      </c>
      <c r="B1155" s="142" t="s">
        <v>2558</v>
      </c>
      <c r="C1155" s="143" t="s">
        <v>179</v>
      </c>
      <c r="D1155" s="142" t="s">
        <v>3384</v>
      </c>
      <c r="E1155" s="144"/>
      <c r="F1155" s="144" t="s">
        <v>246</v>
      </c>
      <c r="G1155" s="144">
        <v>1</v>
      </c>
      <c r="H1155" s="145">
        <v>2</v>
      </c>
      <c r="I1155" s="145">
        <v>9</v>
      </c>
      <c r="J1155" s="145">
        <v>4</v>
      </c>
      <c r="K1155" s="148">
        <v>28.5008550256508</v>
      </c>
      <c r="L1155" s="148">
        <v>28.5008550256508</v>
      </c>
      <c r="M1155" s="148">
        <v>28.5008550256508</v>
      </c>
    </row>
    <row r="1156" spans="1:13" ht="16.5">
      <c r="A1156" s="142" t="s">
        <v>2559</v>
      </c>
      <c r="B1156" s="142" t="s">
        <v>2560</v>
      </c>
      <c r="C1156" s="143" t="s">
        <v>179</v>
      </c>
      <c r="D1156" s="142" t="s">
        <v>3384</v>
      </c>
      <c r="E1156" s="144"/>
      <c r="F1156" s="144" t="s">
        <v>246</v>
      </c>
      <c r="G1156" s="144">
        <v>1</v>
      </c>
      <c r="H1156" s="145">
        <v>2</v>
      </c>
      <c r="I1156" s="145">
        <v>9</v>
      </c>
      <c r="J1156" s="145">
        <v>4</v>
      </c>
      <c r="K1156" s="148">
        <v>28.5008550256508</v>
      </c>
      <c r="L1156" s="148">
        <v>28.5008550256508</v>
      </c>
      <c r="M1156" s="148">
        <v>28.5008550256508</v>
      </c>
    </row>
    <row r="1157" spans="1:13" ht="16.5">
      <c r="A1157" s="142" t="s">
        <v>2561</v>
      </c>
      <c r="B1157" s="142" t="s">
        <v>2562</v>
      </c>
      <c r="C1157" s="143" t="s">
        <v>179</v>
      </c>
      <c r="D1157" s="142" t="s">
        <v>3384</v>
      </c>
      <c r="E1157" s="144"/>
      <c r="F1157" s="144" t="s">
        <v>246</v>
      </c>
      <c r="G1157" s="144">
        <v>1</v>
      </c>
      <c r="H1157" s="145">
        <v>2</v>
      </c>
      <c r="I1157" s="145">
        <v>11</v>
      </c>
      <c r="J1157" s="145">
        <v>3</v>
      </c>
      <c r="K1157" s="148">
        <v>25.6</v>
      </c>
      <c r="L1157" s="148">
        <v>25.6</v>
      </c>
      <c r="M1157" s="148">
        <v>25.6</v>
      </c>
    </row>
    <row r="1158" spans="1:13" ht="16.5">
      <c r="A1158" s="142" t="s">
        <v>2563</v>
      </c>
      <c r="B1158" s="142" t="s">
        <v>2562</v>
      </c>
      <c r="C1158" s="143" t="s">
        <v>179</v>
      </c>
      <c r="D1158" s="142" t="s">
        <v>3384</v>
      </c>
      <c r="E1158" s="144"/>
      <c r="F1158" s="144" t="s">
        <v>246</v>
      </c>
      <c r="G1158" s="144">
        <v>1</v>
      </c>
      <c r="H1158" s="145">
        <v>2</v>
      </c>
      <c r="I1158" s="145">
        <v>11</v>
      </c>
      <c r="J1158" s="145">
        <v>3</v>
      </c>
      <c r="K1158" s="148">
        <v>25.6</v>
      </c>
      <c r="L1158" s="148">
        <v>25.6</v>
      </c>
      <c r="M1158" s="148">
        <v>25.6</v>
      </c>
    </row>
    <row r="1159" spans="1:13" ht="16.5">
      <c r="A1159" s="142" t="s">
        <v>2564</v>
      </c>
      <c r="B1159" s="142" t="s">
        <v>2565</v>
      </c>
      <c r="C1159" s="143" t="s">
        <v>179</v>
      </c>
      <c r="D1159" s="142" t="s">
        <v>3384</v>
      </c>
      <c r="E1159" s="144"/>
      <c r="F1159" s="144" t="s">
        <v>246</v>
      </c>
      <c r="G1159" s="144">
        <v>1</v>
      </c>
      <c r="H1159" s="145">
        <v>2</v>
      </c>
      <c r="I1159" s="145">
        <v>9</v>
      </c>
      <c r="J1159" s="145">
        <v>4</v>
      </c>
      <c r="K1159" s="148">
        <v>25.8000154800093</v>
      </c>
      <c r="L1159" s="148">
        <v>25.8000154800093</v>
      </c>
      <c r="M1159" s="148">
        <v>25.8000154800093</v>
      </c>
    </row>
    <row r="1160" spans="1:13" ht="16.5">
      <c r="A1160" s="142" t="s">
        <v>2566</v>
      </c>
      <c r="B1160" s="142" t="s">
        <v>2567</v>
      </c>
      <c r="C1160" s="143" t="s">
        <v>179</v>
      </c>
      <c r="D1160" s="142" t="s">
        <v>3384</v>
      </c>
      <c r="E1160" s="144"/>
      <c r="F1160" s="144" t="s">
        <v>246</v>
      </c>
      <c r="G1160" s="144">
        <v>1</v>
      </c>
      <c r="H1160" s="145">
        <v>2</v>
      </c>
      <c r="I1160" s="145">
        <v>9</v>
      </c>
      <c r="J1160" s="145">
        <v>4</v>
      </c>
      <c r="K1160" s="148">
        <v>25.8000154800093</v>
      </c>
      <c r="L1160" s="148">
        <v>25.8000154800093</v>
      </c>
      <c r="M1160" s="148">
        <v>25.8000154800093</v>
      </c>
    </row>
    <row r="1161" spans="1:13" ht="16.5">
      <c r="A1161" s="142" t="s">
        <v>2568</v>
      </c>
      <c r="B1161" s="142" t="s">
        <v>2569</v>
      </c>
      <c r="C1161" s="143" t="s">
        <v>179</v>
      </c>
      <c r="D1161" s="142" t="s">
        <v>3384</v>
      </c>
      <c r="E1161" s="144"/>
      <c r="F1161" s="144" t="s">
        <v>246</v>
      </c>
      <c r="G1161" s="144">
        <v>1</v>
      </c>
      <c r="H1161" s="145">
        <v>2</v>
      </c>
      <c r="I1161" s="145">
        <v>9</v>
      </c>
      <c r="J1161" s="145">
        <v>4</v>
      </c>
      <c r="K1161" s="148">
        <v>25.8000154800093</v>
      </c>
      <c r="L1161" s="148">
        <v>25.8000154800093</v>
      </c>
      <c r="M1161" s="148">
        <v>25.8000154800093</v>
      </c>
    </row>
    <row r="1162" spans="1:13" ht="16.5">
      <c r="A1162" s="142" t="s">
        <v>2570</v>
      </c>
      <c r="B1162" s="142" t="s">
        <v>2571</v>
      </c>
      <c r="C1162" s="143" t="s">
        <v>179</v>
      </c>
      <c r="D1162" s="142" t="s">
        <v>3384</v>
      </c>
      <c r="E1162" s="144"/>
      <c r="F1162" s="144" t="s">
        <v>246</v>
      </c>
      <c r="G1162" s="144">
        <v>1</v>
      </c>
      <c r="H1162" s="145"/>
      <c r="I1162" s="145"/>
      <c r="J1162" s="145"/>
      <c r="K1162" s="148"/>
      <c r="L1162" s="148"/>
      <c r="M1162" s="148"/>
    </row>
    <row r="1163" spans="1:13" ht="16.5">
      <c r="A1163" s="142" t="s">
        <v>2572</v>
      </c>
      <c r="B1163" s="142" t="s">
        <v>2573</v>
      </c>
      <c r="C1163" s="143" t="s">
        <v>179</v>
      </c>
      <c r="D1163" s="142" t="s">
        <v>3384</v>
      </c>
      <c r="E1163" s="144"/>
      <c r="F1163" s="144" t="s">
        <v>246</v>
      </c>
      <c r="G1163" s="144">
        <v>1</v>
      </c>
      <c r="H1163" s="145">
        <v>0</v>
      </c>
      <c r="I1163" s="145">
        <v>12</v>
      </c>
      <c r="J1163" s="145">
        <v>3</v>
      </c>
      <c r="K1163" s="148">
        <v>1</v>
      </c>
      <c r="L1163" s="148">
        <v>208</v>
      </c>
      <c r="M1163" s="148">
        <v>208</v>
      </c>
    </row>
    <row r="1164" spans="1:13" ht="16.5">
      <c r="A1164" s="142" t="s">
        <v>2574</v>
      </c>
      <c r="B1164" s="142" t="s">
        <v>2575</v>
      </c>
      <c r="C1164" s="143" t="s">
        <v>179</v>
      </c>
      <c r="D1164" s="142" t="s">
        <v>3384</v>
      </c>
      <c r="E1164" s="144"/>
      <c r="F1164" s="144" t="s">
        <v>246</v>
      </c>
      <c r="G1164" s="144">
        <v>1</v>
      </c>
      <c r="H1164" s="145">
        <v>2</v>
      </c>
      <c r="I1164" s="145">
        <v>9</v>
      </c>
      <c r="J1164" s="145">
        <v>4</v>
      </c>
      <c r="K1164" s="148">
        <v>30</v>
      </c>
      <c r="L1164" s="148">
        <v>30</v>
      </c>
      <c r="M1164" s="148">
        <v>30</v>
      </c>
    </row>
    <row r="1165" spans="1:13" ht="16.5">
      <c r="A1165" s="142" t="s">
        <v>2576</v>
      </c>
      <c r="B1165" s="142" t="s">
        <v>2575</v>
      </c>
      <c r="C1165" s="143" t="s">
        <v>179</v>
      </c>
      <c r="D1165" s="142" t="s">
        <v>3384</v>
      </c>
      <c r="E1165" s="144"/>
      <c r="F1165" s="144" t="s">
        <v>246</v>
      </c>
      <c r="G1165" s="144">
        <v>1</v>
      </c>
      <c r="H1165" s="145">
        <v>2</v>
      </c>
      <c r="I1165" s="145">
        <v>9</v>
      </c>
      <c r="J1165" s="145">
        <v>4</v>
      </c>
      <c r="K1165" s="148">
        <v>30</v>
      </c>
      <c r="L1165" s="148">
        <v>30</v>
      </c>
      <c r="M1165" s="148">
        <v>30</v>
      </c>
    </row>
    <row r="1166" spans="1:13" ht="16.5">
      <c r="A1166" s="142" t="s">
        <v>2577</v>
      </c>
      <c r="B1166" s="142" t="s">
        <v>2575</v>
      </c>
      <c r="C1166" s="143" t="s">
        <v>179</v>
      </c>
      <c r="D1166" s="142" t="s">
        <v>3384</v>
      </c>
      <c r="E1166" s="144"/>
      <c r="F1166" s="144" t="s">
        <v>246</v>
      </c>
      <c r="G1166" s="144">
        <v>1</v>
      </c>
      <c r="H1166" s="145">
        <v>2</v>
      </c>
      <c r="I1166" s="145">
        <v>9</v>
      </c>
      <c r="J1166" s="145">
        <v>4</v>
      </c>
      <c r="K1166" s="148">
        <v>30</v>
      </c>
      <c r="L1166" s="148">
        <v>30</v>
      </c>
      <c r="M1166" s="148">
        <v>30</v>
      </c>
    </row>
    <row r="1167" spans="1:13" ht="16.5">
      <c r="A1167" s="142" t="s">
        <v>2578</v>
      </c>
      <c r="B1167" s="142" t="s">
        <v>2575</v>
      </c>
      <c r="C1167" s="143" t="s">
        <v>179</v>
      </c>
      <c r="D1167" s="142" t="s">
        <v>3384</v>
      </c>
      <c r="E1167" s="144"/>
      <c r="F1167" s="144" t="s">
        <v>246</v>
      </c>
      <c r="G1167" s="144">
        <v>1</v>
      </c>
      <c r="H1167" s="145">
        <v>2</v>
      </c>
      <c r="I1167" s="145">
        <v>9</v>
      </c>
      <c r="J1167" s="145">
        <v>4</v>
      </c>
      <c r="K1167" s="148">
        <v>30</v>
      </c>
      <c r="L1167" s="148">
        <v>30</v>
      </c>
      <c r="M1167" s="148">
        <v>30</v>
      </c>
    </row>
    <row r="1168" spans="1:13" ht="16.5">
      <c r="A1168" s="142" t="s">
        <v>2579</v>
      </c>
      <c r="B1168" s="142" t="s">
        <v>2575</v>
      </c>
      <c r="C1168" s="143" t="s">
        <v>179</v>
      </c>
      <c r="D1168" s="142" t="s">
        <v>3384</v>
      </c>
      <c r="E1168" s="144"/>
      <c r="F1168" s="144" t="s">
        <v>246</v>
      </c>
      <c r="G1168" s="144">
        <v>1</v>
      </c>
      <c r="H1168" s="145">
        <v>2</v>
      </c>
      <c r="I1168" s="145">
        <v>9</v>
      </c>
      <c r="J1168" s="145">
        <v>4</v>
      </c>
      <c r="K1168" s="148">
        <v>30</v>
      </c>
      <c r="L1168" s="148">
        <v>30</v>
      </c>
      <c r="M1168" s="148">
        <v>30</v>
      </c>
    </row>
    <row r="1169" spans="1:13" ht="16.5">
      <c r="A1169" s="142" t="s">
        <v>2580</v>
      </c>
      <c r="B1169" s="142" t="s">
        <v>2581</v>
      </c>
      <c r="C1169" s="143" t="s">
        <v>179</v>
      </c>
      <c r="D1169" s="142" t="s">
        <v>3384</v>
      </c>
      <c r="E1169" s="144"/>
      <c r="F1169" s="144" t="s">
        <v>246</v>
      </c>
      <c r="G1169" s="144">
        <v>1</v>
      </c>
      <c r="H1169" s="145">
        <v>2</v>
      </c>
      <c r="I1169" s="145">
        <v>9</v>
      </c>
      <c r="J1169" s="145">
        <v>4</v>
      </c>
      <c r="K1169" s="148">
        <v>26.997840172786201</v>
      </c>
      <c r="L1169" s="148">
        <v>26.997840172786201</v>
      </c>
      <c r="M1169" s="148">
        <v>26.997840172786201</v>
      </c>
    </row>
    <row r="1170" spans="1:13" ht="16.5">
      <c r="A1170" s="142" t="s">
        <v>2582</v>
      </c>
      <c r="B1170" s="142" t="s">
        <v>2581</v>
      </c>
      <c r="C1170" s="143" t="s">
        <v>179</v>
      </c>
      <c r="D1170" s="142" t="s">
        <v>3384</v>
      </c>
      <c r="E1170" s="144"/>
      <c r="F1170" s="144" t="s">
        <v>246</v>
      </c>
      <c r="G1170" s="144">
        <v>1</v>
      </c>
      <c r="H1170" s="145">
        <v>2</v>
      </c>
      <c r="I1170" s="145">
        <v>9</v>
      </c>
      <c r="J1170" s="145">
        <v>4</v>
      </c>
      <c r="K1170" s="148">
        <v>26.997840172786201</v>
      </c>
      <c r="L1170" s="148">
        <v>26.997840172786201</v>
      </c>
      <c r="M1170" s="148">
        <v>26.997840172786201</v>
      </c>
    </row>
    <row r="1171" spans="1:13" ht="16.5">
      <c r="A1171" s="142" t="s">
        <v>2583</v>
      </c>
      <c r="B1171" s="142" t="s">
        <v>2581</v>
      </c>
      <c r="C1171" s="143" t="s">
        <v>179</v>
      </c>
      <c r="D1171" s="142" t="s">
        <v>3384</v>
      </c>
      <c r="E1171" s="144"/>
      <c r="F1171" s="144" t="s">
        <v>246</v>
      </c>
      <c r="G1171" s="144">
        <v>1</v>
      </c>
      <c r="H1171" s="145">
        <v>2</v>
      </c>
      <c r="I1171" s="145">
        <v>9</v>
      </c>
      <c r="J1171" s="145">
        <v>4</v>
      </c>
      <c r="K1171" s="148">
        <v>26.997840172786201</v>
      </c>
      <c r="L1171" s="148">
        <v>26.997840172786201</v>
      </c>
      <c r="M1171" s="148">
        <v>26.997840172786201</v>
      </c>
    </row>
    <row r="1172" spans="1:13" ht="16.5">
      <c r="A1172" s="142" t="s">
        <v>2584</v>
      </c>
      <c r="B1172" s="142" t="s">
        <v>2585</v>
      </c>
      <c r="C1172" s="143" t="s">
        <v>179</v>
      </c>
      <c r="D1172" s="142" t="s">
        <v>3384</v>
      </c>
      <c r="E1172" s="144"/>
      <c r="F1172" s="144" t="s">
        <v>246</v>
      </c>
      <c r="G1172" s="144">
        <v>1</v>
      </c>
      <c r="H1172" s="145">
        <v>2</v>
      </c>
      <c r="I1172" s="145">
        <v>9</v>
      </c>
      <c r="J1172" s="145">
        <v>4</v>
      </c>
      <c r="K1172" s="148">
        <v>26.997840172786201</v>
      </c>
      <c r="L1172" s="148">
        <v>26.997840172786201</v>
      </c>
      <c r="M1172" s="148">
        <v>26.997840172786201</v>
      </c>
    </row>
    <row r="1173" spans="1:13" ht="16.5">
      <c r="A1173" s="142" t="s">
        <v>2586</v>
      </c>
      <c r="B1173" s="142" t="s">
        <v>2587</v>
      </c>
      <c r="C1173" s="143" t="s">
        <v>179</v>
      </c>
      <c r="D1173" s="142" t="s">
        <v>3384</v>
      </c>
      <c r="E1173" s="144"/>
      <c r="F1173" s="144" t="s">
        <v>246</v>
      </c>
      <c r="G1173" s="144">
        <v>1</v>
      </c>
      <c r="H1173" s="145">
        <v>2</v>
      </c>
      <c r="I1173" s="145">
        <v>9</v>
      </c>
      <c r="J1173" s="145">
        <v>4</v>
      </c>
      <c r="K1173" s="148">
        <v>28.301886792452802</v>
      </c>
      <c r="L1173" s="148">
        <v>28.301886792452802</v>
      </c>
      <c r="M1173" s="148">
        <v>28.301886792452802</v>
      </c>
    </row>
    <row r="1174" spans="1:13" ht="16.5">
      <c r="A1174" s="142" t="s">
        <v>2588</v>
      </c>
      <c r="B1174" s="142" t="s">
        <v>2589</v>
      </c>
      <c r="C1174" s="143" t="s">
        <v>179</v>
      </c>
      <c r="D1174" s="142" t="s">
        <v>3384</v>
      </c>
      <c r="E1174" s="144"/>
      <c r="F1174" s="144" t="s">
        <v>246</v>
      </c>
      <c r="G1174" s="144">
        <v>1</v>
      </c>
      <c r="H1174" s="145"/>
      <c r="I1174" s="145"/>
      <c r="J1174" s="145"/>
      <c r="K1174" s="148"/>
      <c r="L1174" s="148"/>
      <c r="M1174" s="148"/>
    </row>
    <row r="1175" spans="1:13" ht="16.5">
      <c r="A1175" s="142" t="s">
        <v>2590</v>
      </c>
      <c r="B1175" s="142" t="s">
        <v>2589</v>
      </c>
      <c r="C1175" s="143" t="s">
        <v>179</v>
      </c>
      <c r="D1175" s="142" t="s">
        <v>3384</v>
      </c>
      <c r="E1175" s="144"/>
      <c r="F1175" s="144" t="s">
        <v>246</v>
      </c>
      <c r="G1175" s="144">
        <v>1</v>
      </c>
      <c r="H1175" s="145"/>
      <c r="I1175" s="145"/>
      <c r="J1175" s="145"/>
      <c r="K1175" s="148"/>
      <c r="L1175" s="148"/>
      <c r="M1175" s="148"/>
    </row>
    <row r="1176" spans="1:13" ht="16.5">
      <c r="A1176" s="142" t="s">
        <v>2591</v>
      </c>
      <c r="B1176" s="142" t="s">
        <v>2589</v>
      </c>
      <c r="C1176" s="143" t="s">
        <v>179</v>
      </c>
      <c r="D1176" s="142" t="s">
        <v>3384</v>
      </c>
      <c r="E1176" s="144"/>
      <c r="F1176" s="144" t="s">
        <v>246</v>
      </c>
      <c r="G1176" s="144">
        <v>1</v>
      </c>
      <c r="H1176" s="145"/>
      <c r="I1176" s="145"/>
      <c r="J1176" s="145"/>
      <c r="K1176" s="148"/>
      <c r="L1176" s="148"/>
      <c r="M1176" s="148"/>
    </row>
    <row r="1177" spans="1:13" ht="16.5">
      <c r="A1177" s="142" t="s">
        <v>2592</v>
      </c>
      <c r="B1177" s="142" t="s">
        <v>2593</v>
      </c>
      <c r="C1177" s="143" t="s">
        <v>179</v>
      </c>
      <c r="D1177" s="142" t="s">
        <v>3384</v>
      </c>
      <c r="E1177" s="144"/>
      <c r="F1177" s="144" t="s">
        <v>246</v>
      </c>
      <c r="G1177" s="144">
        <v>1</v>
      </c>
      <c r="H1177" s="145">
        <v>2</v>
      </c>
      <c r="I1177" s="145">
        <v>10</v>
      </c>
      <c r="J1177" s="145">
        <v>3</v>
      </c>
      <c r="K1177" s="148">
        <v>27.7777777777778</v>
      </c>
      <c r="L1177" s="148">
        <v>27.7777777777778</v>
      </c>
      <c r="M1177" s="148">
        <v>27.7777777777778</v>
      </c>
    </row>
    <row r="1178" spans="1:13" ht="16.5">
      <c r="A1178" s="142" t="s">
        <v>2594</v>
      </c>
      <c r="B1178" s="142" t="s">
        <v>2593</v>
      </c>
      <c r="C1178" s="143" t="s">
        <v>179</v>
      </c>
      <c r="D1178" s="142" t="s">
        <v>3384</v>
      </c>
      <c r="E1178" s="144"/>
      <c r="F1178" s="144" t="s">
        <v>246</v>
      </c>
      <c r="G1178" s="144">
        <v>1</v>
      </c>
      <c r="H1178" s="145">
        <v>2</v>
      </c>
      <c r="I1178" s="145">
        <v>10</v>
      </c>
      <c r="J1178" s="145">
        <v>3</v>
      </c>
      <c r="K1178" s="148">
        <v>27.7520814061055</v>
      </c>
      <c r="L1178" s="148">
        <v>27.7520814061055</v>
      </c>
      <c r="M1178" s="148">
        <v>27.7520814061055</v>
      </c>
    </row>
    <row r="1179" spans="1:13" ht="16.5">
      <c r="A1179" s="142" t="s">
        <v>2595</v>
      </c>
      <c r="B1179" s="142" t="s">
        <v>2596</v>
      </c>
      <c r="C1179" s="143" t="s">
        <v>179</v>
      </c>
      <c r="D1179" s="142" t="s">
        <v>3384</v>
      </c>
      <c r="E1179" s="144"/>
      <c r="F1179" s="144" t="s">
        <v>246</v>
      </c>
      <c r="G1179" s="144">
        <v>1</v>
      </c>
      <c r="H1179" s="145">
        <v>2</v>
      </c>
      <c r="I1179" s="145">
        <v>10</v>
      </c>
      <c r="J1179" s="145">
        <v>4</v>
      </c>
      <c r="K1179" s="148">
        <v>25.6</v>
      </c>
      <c r="L1179" s="148">
        <v>25.6</v>
      </c>
      <c r="M1179" s="148">
        <v>25.6</v>
      </c>
    </row>
    <row r="1180" spans="1:13" ht="16.5">
      <c r="A1180" s="142" t="s">
        <v>2597</v>
      </c>
      <c r="B1180" s="142" t="s">
        <v>2598</v>
      </c>
      <c r="C1180" s="143" t="s">
        <v>179</v>
      </c>
      <c r="D1180" s="142" t="s">
        <v>3384</v>
      </c>
      <c r="E1180" s="144"/>
      <c r="F1180" s="144" t="s">
        <v>246</v>
      </c>
      <c r="G1180" s="144">
        <v>1</v>
      </c>
      <c r="H1180" s="145">
        <v>2</v>
      </c>
      <c r="I1180" s="145">
        <v>10</v>
      </c>
      <c r="J1180" s="145">
        <v>4</v>
      </c>
      <c r="K1180" s="148">
        <v>40</v>
      </c>
      <c r="L1180" s="148">
        <v>40</v>
      </c>
      <c r="M1180" s="148">
        <v>40</v>
      </c>
    </row>
    <row r="1181" spans="1:13" ht="16.5">
      <c r="A1181" s="142" t="s">
        <v>2599</v>
      </c>
      <c r="B1181" s="142" t="s">
        <v>2600</v>
      </c>
      <c r="C1181" s="143" t="s">
        <v>179</v>
      </c>
      <c r="D1181" s="142" t="s">
        <v>3384</v>
      </c>
      <c r="E1181" s="144"/>
      <c r="F1181" s="144" t="s">
        <v>246</v>
      </c>
      <c r="G1181" s="144">
        <v>1</v>
      </c>
      <c r="H1181" s="145">
        <v>2</v>
      </c>
      <c r="I1181" s="145">
        <v>11</v>
      </c>
      <c r="J1181" s="145">
        <v>3</v>
      </c>
      <c r="K1181" s="148">
        <v>14.400014400014401</v>
      </c>
      <c r="L1181" s="148">
        <v>14.400014400014401</v>
      </c>
      <c r="M1181" s="148">
        <v>14.400014400014401</v>
      </c>
    </row>
    <row r="1182" spans="1:13" ht="16.5">
      <c r="A1182" s="142" t="s">
        <v>2601</v>
      </c>
      <c r="B1182" s="142" t="s">
        <v>2600</v>
      </c>
      <c r="C1182" s="143" t="s">
        <v>179</v>
      </c>
      <c r="D1182" s="142" t="s">
        <v>3384</v>
      </c>
      <c r="E1182" s="144"/>
      <c r="F1182" s="144" t="s">
        <v>246</v>
      </c>
      <c r="G1182" s="144">
        <v>1</v>
      </c>
      <c r="H1182" s="145">
        <v>2</v>
      </c>
      <c r="I1182" s="145">
        <v>11</v>
      </c>
      <c r="J1182" s="145">
        <v>3</v>
      </c>
      <c r="K1182" s="148">
        <v>14.400014400014401</v>
      </c>
      <c r="L1182" s="148">
        <v>14.400014400014401</v>
      </c>
      <c r="M1182" s="148">
        <v>14.400014400014401</v>
      </c>
    </row>
    <row r="1183" spans="1:13" ht="16.5">
      <c r="A1183" s="142" t="s">
        <v>2602</v>
      </c>
      <c r="B1183" s="142" t="s">
        <v>2600</v>
      </c>
      <c r="C1183" s="143" t="s">
        <v>179</v>
      </c>
      <c r="D1183" s="142" t="s">
        <v>3384</v>
      </c>
      <c r="E1183" s="144"/>
      <c r="F1183" s="144" t="s">
        <v>246</v>
      </c>
      <c r="G1183" s="144">
        <v>1</v>
      </c>
      <c r="H1183" s="145">
        <v>2</v>
      </c>
      <c r="I1183" s="145">
        <v>11</v>
      </c>
      <c r="J1183" s="145">
        <v>3</v>
      </c>
      <c r="K1183" s="148">
        <v>13.5999952400017</v>
      </c>
      <c r="L1183" s="148">
        <v>13.5999952400017</v>
      </c>
      <c r="M1183" s="148">
        <v>13.5999952400017</v>
      </c>
    </row>
    <row r="1184" spans="1:13" ht="16.5">
      <c r="A1184" s="142" t="s">
        <v>2603</v>
      </c>
      <c r="B1184" s="142" t="s">
        <v>2600</v>
      </c>
      <c r="C1184" s="143" t="s">
        <v>179</v>
      </c>
      <c r="D1184" s="142" t="s">
        <v>3384</v>
      </c>
      <c r="E1184" s="144"/>
      <c r="F1184" s="144" t="s">
        <v>246</v>
      </c>
      <c r="G1184" s="144">
        <v>1</v>
      </c>
      <c r="H1184" s="145">
        <v>2</v>
      </c>
      <c r="I1184" s="145">
        <v>11</v>
      </c>
      <c r="J1184" s="145">
        <v>3</v>
      </c>
      <c r="K1184" s="148">
        <v>13.5999952400017</v>
      </c>
      <c r="L1184" s="148">
        <v>13.5999952400017</v>
      </c>
      <c r="M1184" s="148">
        <v>13.5999952400017</v>
      </c>
    </row>
    <row r="1185" spans="1:13" ht="16.5">
      <c r="A1185" s="142" t="s">
        <v>2604</v>
      </c>
      <c r="B1185" s="142" t="s">
        <v>2605</v>
      </c>
      <c r="C1185" s="143" t="s">
        <v>179</v>
      </c>
      <c r="D1185" s="142" t="s">
        <v>3384</v>
      </c>
      <c r="E1185" s="144"/>
      <c r="F1185" s="144" t="s">
        <v>246</v>
      </c>
      <c r="G1185" s="144">
        <v>1</v>
      </c>
      <c r="H1185" s="145">
        <v>2</v>
      </c>
      <c r="I1185" s="145">
        <v>11</v>
      </c>
      <c r="J1185" s="145">
        <v>3</v>
      </c>
      <c r="K1185" s="148">
        <v>27.199782401740801</v>
      </c>
      <c r="L1185" s="148">
        <v>27.199782401740801</v>
      </c>
      <c r="M1185" s="148">
        <v>27.199782401740801</v>
      </c>
    </row>
    <row r="1186" spans="1:13" ht="16.5">
      <c r="A1186" s="142" t="s">
        <v>2606</v>
      </c>
      <c r="B1186" s="142" t="s">
        <v>2605</v>
      </c>
      <c r="C1186" s="143" t="s">
        <v>179</v>
      </c>
      <c r="D1186" s="142" t="s">
        <v>3384</v>
      </c>
      <c r="E1186" s="144"/>
      <c r="F1186" s="144" t="s">
        <v>246</v>
      </c>
      <c r="G1186" s="144">
        <v>1</v>
      </c>
      <c r="H1186" s="145">
        <v>2</v>
      </c>
      <c r="I1186" s="145">
        <v>11</v>
      </c>
      <c r="J1186" s="145">
        <v>3</v>
      </c>
      <c r="K1186" s="148">
        <v>23.200005800001399</v>
      </c>
      <c r="L1186" s="148">
        <v>23.200005800001399</v>
      </c>
      <c r="M1186" s="148">
        <v>23.200005800001399</v>
      </c>
    </row>
    <row r="1187" spans="1:13" ht="16.5">
      <c r="A1187" s="142" t="s">
        <v>2607</v>
      </c>
      <c r="B1187" s="142" t="s">
        <v>2608</v>
      </c>
      <c r="C1187" s="143" t="s">
        <v>179</v>
      </c>
      <c r="D1187" s="142" t="s">
        <v>3384</v>
      </c>
      <c r="E1187" s="144"/>
      <c r="F1187" s="144" t="s">
        <v>246</v>
      </c>
      <c r="G1187" s="144">
        <v>1</v>
      </c>
      <c r="H1187" s="145">
        <v>2</v>
      </c>
      <c r="I1187" s="145">
        <v>11</v>
      </c>
      <c r="J1187" s="145">
        <v>3</v>
      </c>
      <c r="K1187" s="148">
        <v>23.200005800001399</v>
      </c>
      <c r="L1187" s="148">
        <v>23.200005800001399</v>
      </c>
      <c r="M1187" s="148">
        <v>23.200005800001399</v>
      </c>
    </row>
    <row r="1188" spans="1:13" ht="16.5">
      <c r="A1188" s="142" t="s">
        <v>2609</v>
      </c>
      <c r="B1188" s="142" t="s">
        <v>2608</v>
      </c>
      <c r="C1188" s="143" t="s">
        <v>179</v>
      </c>
      <c r="D1188" s="142" t="s">
        <v>3384</v>
      </c>
      <c r="E1188" s="144"/>
      <c r="F1188" s="144" t="s">
        <v>246</v>
      </c>
      <c r="G1188" s="144">
        <v>1</v>
      </c>
      <c r="H1188" s="145">
        <v>2</v>
      </c>
      <c r="I1188" s="145">
        <v>11</v>
      </c>
      <c r="J1188" s="145">
        <v>3</v>
      </c>
      <c r="K1188" s="148">
        <v>27.199782401740801</v>
      </c>
      <c r="L1188" s="148">
        <v>27.199782401740801</v>
      </c>
      <c r="M1188" s="148">
        <v>27.199782401740801</v>
      </c>
    </row>
    <row r="1189" spans="1:13" ht="16.5">
      <c r="A1189" s="142" t="s">
        <v>2610</v>
      </c>
      <c r="B1189" s="142" t="s">
        <v>2608</v>
      </c>
      <c r="C1189" s="143" t="s">
        <v>179</v>
      </c>
      <c r="D1189" s="142" t="s">
        <v>3384</v>
      </c>
      <c r="E1189" s="144"/>
      <c r="F1189" s="144" t="s">
        <v>246</v>
      </c>
      <c r="G1189" s="144">
        <v>1</v>
      </c>
      <c r="H1189" s="145">
        <v>2</v>
      </c>
      <c r="I1189" s="145">
        <v>11</v>
      </c>
      <c r="J1189" s="145">
        <v>3</v>
      </c>
      <c r="K1189" s="148">
        <v>27.199782401740801</v>
      </c>
      <c r="L1189" s="148">
        <v>27.199782401740801</v>
      </c>
      <c r="M1189" s="148">
        <v>27.199782401740801</v>
      </c>
    </row>
    <row r="1190" spans="1:13" ht="16.5">
      <c r="A1190" s="142" t="s">
        <v>2611</v>
      </c>
      <c r="B1190" s="142" t="s">
        <v>2608</v>
      </c>
      <c r="C1190" s="143" t="s">
        <v>179</v>
      </c>
      <c r="D1190" s="142" t="s">
        <v>3384</v>
      </c>
      <c r="E1190" s="144"/>
      <c r="F1190" s="144" t="s">
        <v>246</v>
      </c>
      <c r="G1190" s="144">
        <v>1</v>
      </c>
      <c r="H1190" s="145">
        <v>2</v>
      </c>
      <c r="I1190" s="145">
        <v>11</v>
      </c>
      <c r="J1190" s="145">
        <v>3</v>
      </c>
      <c r="K1190" s="148">
        <v>23.200005800001399</v>
      </c>
      <c r="L1190" s="148">
        <v>23.200005800001399</v>
      </c>
      <c r="M1190" s="148">
        <v>23.200005800001399</v>
      </c>
    </row>
    <row r="1191" spans="1:13" ht="16.5">
      <c r="A1191" s="142" t="s">
        <v>2612</v>
      </c>
      <c r="B1191" s="142" t="s">
        <v>2613</v>
      </c>
      <c r="C1191" s="143" t="s">
        <v>179</v>
      </c>
      <c r="D1191" s="142" t="s">
        <v>3384</v>
      </c>
      <c r="E1191" s="144"/>
      <c r="F1191" s="144" t="s">
        <v>246</v>
      </c>
      <c r="G1191" s="144">
        <v>1</v>
      </c>
      <c r="H1191" s="145"/>
      <c r="I1191" s="145"/>
      <c r="J1191" s="145"/>
      <c r="K1191" s="148"/>
      <c r="L1191" s="148"/>
      <c r="M1191" s="148"/>
    </row>
    <row r="1192" spans="1:13" ht="16.5">
      <c r="A1192" s="142" t="s">
        <v>2614</v>
      </c>
      <c r="B1192" s="142" t="s">
        <v>2613</v>
      </c>
      <c r="C1192" s="143" t="s">
        <v>179</v>
      </c>
      <c r="D1192" s="142" t="s">
        <v>3384</v>
      </c>
      <c r="E1192" s="144"/>
      <c r="F1192" s="144" t="s">
        <v>246</v>
      </c>
      <c r="G1192" s="144">
        <v>1</v>
      </c>
      <c r="H1192" s="145"/>
      <c r="I1192" s="145"/>
      <c r="J1192" s="145"/>
      <c r="K1192" s="148"/>
      <c r="L1192" s="148"/>
      <c r="M1192" s="148"/>
    </row>
    <row r="1193" spans="1:13" ht="16.5">
      <c r="A1193" s="142" t="s">
        <v>2615</v>
      </c>
      <c r="B1193" s="142" t="s">
        <v>2616</v>
      </c>
      <c r="C1193" s="143" t="s">
        <v>179</v>
      </c>
      <c r="D1193" s="142" t="s">
        <v>3384</v>
      </c>
      <c r="E1193" s="144"/>
      <c r="F1193" s="144" t="s">
        <v>246</v>
      </c>
      <c r="G1193" s="144">
        <v>1</v>
      </c>
      <c r="H1193" s="145"/>
      <c r="I1193" s="145"/>
      <c r="J1193" s="145"/>
      <c r="K1193" s="148"/>
      <c r="L1193" s="148"/>
      <c r="M1193" s="148"/>
    </row>
    <row r="1194" spans="1:13" ht="16.5">
      <c r="A1194" s="142" t="s">
        <v>2617</v>
      </c>
      <c r="B1194" s="142" t="s">
        <v>2616</v>
      </c>
      <c r="C1194" s="143" t="s">
        <v>179</v>
      </c>
      <c r="D1194" s="142" t="s">
        <v>3384</v>
      </c>
      <c r="E1194" s="144"/>
      <c r="F1194" s="144" t="s">
        <v>246</v>
      </c>
      <c r="G1194" s="144">
        <v>1</v>
      </c>
      <c r="H1194" s="145"/>
      <c r="I1194" s="145"/>
      <c r="J1194" s="145"/>
      <c r="K1194" s="148"/>
      <c r="L1194" s="148"/>
      <c r="M1194" s="148"/>
    </row>
    <row r="1195" spans="1:13" ht="16.5">
      <c r="A1195" s="142" t="s">
        <v>2618</v>
      </c>
      <c r="B1195" s="142" t="s">
        <v>2616</v>
      </c>
      <c r="C1195" s="143" t="s">
        <v>179</v>
      </c>
      <c r="D1195" s="142" t="s">
        <v>3384</v>
      </c>
      <c r="E1195" s="144"/>
      <c r="F1195" s="144" t="s">
        <v>246</v>
      </c>
      <c r="G1195" s="144">
        <v>1</v>
      </c>
      <c r="H1195" s="145"/>
      <c r="I1195" s="145"/>
      <c r="J1195" s="145"/>
      <c r="K1195" s="148"/>
      <c r="L1195" s="148"/>
      <c r="M1195" s="148"/>
    </row>
    <row r="1196" spans="1:13" ht="16.5">
      <c r="A1196" s="142" t="s">
        <v>2619</v>
      </c>
      <c r="B1196" s="142" t="s">
        <v>2620</v>
      </c>
      <c r="C1196" s="143" t="s">
        <v>179</v>
      </c>
      <c r="D1196" s="142" t="s">
        <v>3384</v>
      </c>
      <c r="E1196" s="144"/>
      <c r="F1196" s="144" t="s">
        <v>246</v>
      </c>
      <c r="G1196" s="144">
        <v>1</v>
      </c>
      <c r="H1196" s="145">
        <v>2</v>
      </c>
      <c r="I1196" s="145">
        <v>9</v>
      </c>
      <c r="J1196" s="145">
        <v>4</v>
      </c>
      <c r="K1196" s="148">
        <v>26.315789473684202</v>
      </c>
      <c r="L1196" s="148">
        <v>26.315789473684202</v>
      </c>
      <c r="M1196" s="148">
        <v>26.315789473684202</v>
      </c>
    </row>
    <row r="1197" spans="1:13" ht="16.5">
      <c r="A1197" s="142" t="s">
        <v>2621</v>
      </c>
      <c r="B1197" s="142" t="s">
        <v>2620</v>
      </c>
      <c r="C1197" s="143" t="s">
        <v>179</v>
      </c>
      <c r="D1197" s="142" t="s">
        <v>3384</v>
      </c>
      <c r="E1197" s="144"/>
      <c r="F1197" s="144" t="s">
        <v>246</v>
      </c>
      <c r="G1197" s="144">
        <v>1</v>
      </c>
      <c r="H1197" s="145">
        <v>2</v>
      </c>
      <c r="I1197" s="145">
        <v>9</v>
      </c>
      <c r="J1197" s="145">
        <v>4</v>
      </c>
      <c r="K1197" s="148">
        <v>25.4237288135593</v>
      </c>
      <c r="L1197" s="148">
        <v>25.4237288135593</v>
      </c>
      <c r="M1197" s="148">
        <v>25.4237288135593</v>
      </c>
    </row>
    <row r="1198" spans="1:13" ht="16.5">
      <c r="A1198" s="142" t="s">
        <v>2622</v>
      </c>
      <c r="B1198" s="142" t="s">
        <v>2620</v>
      </c>
      <c r="C1198" s="143" t="s">
        <v>179</v>
      </c>
      <c r="D1198" s="142" t="s">
        <v>3384</v>
      </c>
      <c r="E1198" s="144"/>
      <c r="F1198" s="144" t="s">
        <v>246</v>
      </c>
      <c r="G1198" s="144">
        <v>1</v>
      </c>
      <c r="H1198" s="145">
        <v>2</v>
      </c>
      <c r="I1198" s="145">
        <v>9</v>
      </c>
      <c r="J1198" s="145">
        <v>4</v>
      </c>
      <c r="K1198" s="148">
        <v>26.100574212632701</v>
      </c>
      <c r="L1198" s="148">
        <v>26.100574212632701</v>
      </c>
      <c r="M1198" s="148">
        <v>26.100574212632701</v>
      </c>
    </row>
    <row r="1199" spans="1:13" ht="16.5">
      <c r="A1199" s="142" t="s">
        <v>2623</v>
      </c>
      <c r="B1199" s="142" t="s">
        <v>2624</v>
      </c>
      <c r="C1199" s="143" t="s">
        <v>179</v>
      </c>
      <c r="D1199" s="142" t="s">
        <v>3384</v>
      </c>
      <c r="E1199" s="144"/>
      <c r="F1199" s="144" t="s">
        <v>246</v>
      </c>
      <c r="G1199" s="144">
        <v>1</v>
      </c>
      <c r="H1199" s="145"/>
      <c r="I1199" s="145"/>
      <c r="J1199" s="145"/>
      <c r="K1199" s="148"/>
      <c r="L1199" s="148"/>
      <c r="M1199" s="148"/>
    </row>
    <row r="1200" spans="1:13" ht="16.5">
      <c r="A1200" s="142" t="s">
        <v>2625</v>
      </c>
      <c r="B1200" s="142" t="s">
        <v>2624</v>
      </c>
      <c r="C1200" s="143" t="s">
        <v>179</v>
      </c>
      <c r="D1200" s="142" t="s">
        <v>3384</v>
      </c>
      <c r="E1200" s="144"/>
      <c r="F1200" s="144" t="s">
        <v>246</v>
      </c>
      <c r="G1200" s="144">
        <v>1</v>
      </c>
      <c r="H1200" s="145"/>
      <c r="I1200" s="145"/>
      <c r="J1200" s="145"/>
      <c r="K1200" s="148"/>
      <c r="L1200" s="148"/>
      <c r="M1200" s="148"/>
    </row>
    <row r="1201" spans="1:13" ht="16.5">
      <c r="A1201" s="142" t="s">
        <v>2626</v>
      </c>
      <c r="B1201" s="142" t="s">
        <v>2624</v>
      </c>
      <c r="C1201" s="143" t="s">
        <v>179</v>
      </c>
      <c r="D1201" s="142" t="s">
        <v>3384</v>
      </c>
      <c r="E1201" s="144"/>
      <c r="F1201" s="144" t="s">
        <v>246</v>
      </c>
      <c r="G1201" s="144">
        <v>1</v>
      </c>
      <c r="H1201" s="145"/>
      <c r="I1201" s="145"/>
      <c r="J1201" s="145"/>
      <c r="K1201" s="148"/>
      <c r="L1201" s="148"/>
      <c r="M1201" s="148"/>
    </row>
    <row r="1202" spans="1:13" ht="16.5">
      <c r="A1202" s="142" t="s">
        <v>2627</v>
      </c>
      <c r="B1202" s="142" t="s">
        <v>2624</v>
      </c>
      <c r="C1202" s="143" t="s">
        <v>179</v>
      </c>
      <c r="D1202" s="142" t="s">
        <v>3384</v>
      </c>
      <c r="E1202" s="144"/>
      <c r="F1202" s="144" t="s">
        <v>246</v>
      </c>
      <c r="G1202" s="144">
        <v>1</v>
      </c>
      <c r="H1202" s="145"/>
      <c r="I1202" s="145"/>
      <c r="J1202" s="145"/>
      <c r="K1202" s="148"/>
      <c r="L1202" s="148"/>
      <c r="M1202" s="148"/>
    </row>
    <row r="1203" spans="1:13" ht="16.5">
      <c r="A1203" s="142" t="s">
        <v>2628</v>
      </c>
      <c r="B1203" s="142" t="s">
        <v>2629</v>
      </c>
      <c r="C1203" s="143" t="s">
        <v>179</v>
      </c>
      <c r="D1203" s="142" t="s">
        <v>3384</v>
      </c>
      <c r="E1203" s="144"/>
      <c r="F1203" s="144" t="s">
        <v>246</v>
      </c>
      <c r="G1203" s="144">
        <v>1</v>
      </c>
      <c r="H1203" s="145"/>
      <c r="I1203" s="145"/>
      <c r="J1203" s="145"/>
      <c r="K1203" s="148"/>
      <c r="L1203" s="148"/>
      <c r="M1203" s="148"/>
    </row>
    <row r="1204" spans="1:13" ht="16.5">
      <c r="A1204" s="142" t="s">
        <v>2630</v>
      </c>
      <c r="B1204" s="142" t="s">
        <v>2631</v>
      </c>
      <c r="C1204" s="143" t="s">
        <v>179</v>
      </c>
      <c r="D1204" s="142" t="s">
        <v>3384</v>
      </c>
      <c r="E1204" s="144"/>
      <c r="F1204" s="144" t="s">
        <v>246</v>
      </c>
      <c r="G1204" s="144">
        <v>1</v>
      </c>
      <c r="H1204" s="145"/>
      <c r="I1204" s="145"/>
      <c r="J1204" s="145"/>
      <c r="K1204" s="148"/>
      <c r="L1204" s="148"/>
      <c r="M1204" s="148"/>
    </row>
    <row r="1205" spans="1:13" ht="16.5">
      <c r="A1205" s="142" t="s">
        <v>2632</v>
      </c>
      <c r="B1205" s="142" t="s">
        <v>2633</v>
      </c>
      <c r="C1205" s="143" t="s">
        <v>179</v>
      </c>
      <c r="D1205" s="142" t="s">
        <v>3384</v>
      </c>
      <c r="E1205" s="144"/>
      <c r="F1205" s="144" t="s">
        <v>246</v>
      </c>
      <c r="G1205" s="144">
        <v>1</v>
      </c>
      <c r="H1205" s="145">
        <v>0</v>
      </c>
      <c r="I1205" s="145">
        <v>10</v>
      </c>
      <c r="J1205" s="145">
        <v>4</v>
      </c>
      <c r="K1205" s="148">
        <v>1</v>
      </c>
      <c r="L1205" s="148">
        <v>49</v>
      </c>
      <c r="M1205" s="148">
        <v>49</v>
      </c>
    </row>
    <row r="1206" spans="1:13" ht="16.5">
      <c r="A1206" s="142" t="s">
        <v>2634</v>
      </c>
      <c r="B1206" s="142" t="s">
        <v>2635</v>
      </c>
      <c r="C1206" s="143" t="s">
        <v>179</v>
      </c>
      <c r="D1206" s="142" t="s">
        <v>3384</v>
      </c>
      <c r="E1206" s="144"/>
      <c r="F1206" s="144" t="s">
        <v>246</v>
      </c>
      <c r="G1206" s="144">
        <v>1</v>
      </c>
      <c r="H1206" s="145">
        <v>0</v>
      </c>
      <c r="I1206" s="145">
        <v>0</v>
      </c>
      <c r="J1206" s="145">
        <v>2</v>
      </c>
      <c r="K1206" s="148">
        <v>1</v>
      </c>
      <c r="L1206" s="148">
        <v>1</v>
      </c>
      <c r="M1206" s="148">
        <v>10</v>
      </c>
    </row>
    <row r="1207" spans="1:13" ht="16.5">
      <c r="A1207" s="142" t="s">
        <v>2636</v>
      </c>
      <c r="B1207" s="142" t="s">
        <v>2637</v>
      </c>
      <c r="C1207" s="143" t="s">
        <v>179</v>
      </c>
      <c r="D1207" s="142" t="s">
        <v>3384</v>
      </c>
      <c r="E1207" s="144"/>
      <c r="F1207" s="144" t="s">
        <v>246</v>
      </c>
      <c r="G1207" s="144">
        <v>1</v>
      </c>
      <c r="H1207" s="145">
        <v>0</v>
      </c>
      <c r="I1207" s="145">
        <v>0</v>
      </c>
      <c r="J1207" s="145">
        <v>2</v>
      </c>
      <c r="K1207" s="148">
        <v>1</v>
      </c>
      <c r="L1207" s="148">
        <v>1</v>
      </c>
      <c r="M1207" s="148">
        <v>10</v>
      </c>
    </row>
    <row r="1208" spans="1:13" ht="16.5">
      <c r="A1208" s="142" t="s">
        <v>2638</v>
      </c>
      <c r="B1208" s="142" t="s">
        <v>2639</v>
      </c>
      <c r="C1208" s="143" t="s">
        <v>179</v>
      </c>
      <c r="D1208" s="142" t="s">
        <v>3384</v>
      </c>
      <c r="E1208" s="144"/>
      <c r="F1208" s="144" t="s">
        <v>306</v>
      </c>
      <c r="G1208" s="144">
        <v>1</v>
      </c>
      <c r="H1208" s="145">
        <v>0</v>
      </c>
      <c r="I1208" s="145">
        <v>0</v>
      </c>
      <c r="J1208" s="145">
        <v>15</v>
      </c>
      <c r="K1208" s="148">
        <v>1</v>
      </c>
      <c r="L1208" s="148">
        <v>1</v>
      </c>
      <c r="M1208" s="148">
        <v>61.500615006150099</v>
      </c>
    </row>
    <row r="1209" spans="1:13" ht="16.5">
      <c r="A1209" s="142" t="s">
        <v>2640</v>
      </c>
      <c r="B1209" s="142" t="s">
        <v>2639</v>
      </c>
      <c r="C1209" s="143" t="s">
        <v>179</v>
      </c>
      <c r="D1209" s="142" t="s">
        <v>3384</v>
      </c>
      <c r="E1209" s="144"/>
      <c r="F1209" s="144" t="s">
        <v>306</v>
      </c>
      <c r="G1209" s="144">
        <v>1</v>
      </c>
      <c r="H1209" s="145">
        <v>0</v>
      </c>
      <c r="I1209" s="145">
        <v>0</v>
      </c>
      <c r="J1209" s="145">
        <v>15</v>
      </c>
      <c r="K1209" s="148">
        <v>1</v>
      </c>
      <c r="L1209" s="148">
        <v>1</v>
      </c>
      <c r="M1209" s="148">
        <v>52.941238754398498</v>
      </c>
    </row>
    <row r="1210" spans="1:13" ht="16.5">
      <c r="A1210" s="142" t="s">
        <v>2641</v>
      </c>
      <c r="B1210" s="142" t="s">
        <v>2642</v>
      </c>
      <c r="C1210" s="143" t="s">
        <v>179</v>
      </c>
      <c r="D1210" s="142" t="s">
        <v>3384</v>
      </c>
      <c r="E1210" s="144"/>
      <c r="F1210" s="144" t="s">
        <v>306</v>
      </c>
      <c r="G1210" s="144">
        <v>1</v>
      </c>
      <c r="H1210" s="145">
        <v>0</v>
      </c>
      <c r="I1210" s="145">
        <v>0</v>
      </c>
      <c r="J1210" s="145">
        <v>15</v>
      </c>
      <c r="K1210" s="148">
        <v>1</v>
      </c>
      <c r="L1210" s="148">
        <v>1</v>
      </c>
      <c r="M1210" s="148">
        <v>85.714285714285694</v>
      </c>
    </row>
    <row r="1211" spans="1:13" ht="16.5">
      <c r="A1211" s="142" t="s">
        <v>2643</v>
      </c>
      <c r="B1211" s="142" t="s">
        <v>2644</v>
      </c>
      <c r="C1211" s="143" t="s">
        <v>179</v>
      </c>
      <c r="D1211" s="142" t="s">
        <v>3384</v>
      </c>
      <c r="E1211" s="144"/>
      <c r="F1211" s="144" t="s">
        <v>306</v>
      </c>
      <c r="G1211" s="144">
        <v>1</v>
      </c>
      <c r="H1211" s="145">
        <v>0</v>
      </c>
      <c r="I1211" s="145">
        <v>0</v>
      </c>
      <c r="J1211" s="145">
        <v>15</v>
      </c>
      <c r="K1211" s="148">
        <v>1</v>
      </c>
      <c r="L1211" s="148">
        <v>1</v>
      </c>
      <c r="M1211" s="148">
        <v>52.941238754398498</v>
      </c>
    </row>
    <row r="1212" spans="1:13" ht="16.5">
      <c r="A1212" s="142" t="s">
        <v>2645</v>
      </c>
      <c r="B1212" s="142" t="s">
        <v>2646</v>
      </c>
      <c r="C1212" s="143" t="s">
        <v>179</v>
      </c>
      <c r="D1212" s="142" t="s">
        <v>3384</v>
      </c>
      <c r="E1212" s="144"/>
      <c r="F1212" s="144" t="s">
        <v>306</v>
      </c>
      <c r="G1212" s="144">
        <v>1</v>
      </c>
      <c r="H1212" s="145">
        <v>0</v>
      </c>
      <c r="I1212" s="145">
        <v>0</v>
      </c>
      <c r="J1212" s="145">
        <v>15</v>
      </c>
      <c r="K1212" s="148">
        <v>1</v>
      </c>
      <c r="L1212" s="148">
        <v>1</v>
      </c>
      <c r="M1212" s="148">
        <v>85.714285714285694</v>
      </c>
    </row>
    <row r="1213" spans="1:13" ht="16.5">
      <c r="A1213" s="142" t="s">
        <v>2647</v>
      </c>
      <c r="B1213" s="142" t="s">
        <v>2646</v>
      </c>
      <c r="C1213" s="143" t="s">
        <v>179</v>
      </c>
      <c r="D1213" s="142" t="s">
        <v>3384</v>
      </c>
      <c r="E1213" s="144"/>
      <c r="F1213" s="144" t="s">
        <v>306</v>
      </c>
      <c r="G1213" s="144">
        <v>1</v>
      </c>
      <c r="H1213" s="145">
        <v>0</v>
      </c>
      <c r="I1213" s="145">
        <v>0</v>
      </c>
      <c r="J1213" s="145">
        <v>15</v>
      </c>
      <c r="K1213" s="148">
        <v>1</v>
      </c>
      <c r="L1213" s="148">
        <v>1</v>
      </c>
      <c r="M1213" s="148">
        <v>85.714285714285694</v>
      </c>
    </row>
    <row r="1214" spans="1:13" ht="16.5">
      <c r="A1214" s="142" t="s">
        <v>2648</v>
      </c>
      <c r="B1214" s="142" t="s">
        <v>2649</v>
      </c>
      <c r="C1214" s="143" t="s">
        <v>179</v>
      </c>
      <c r="D1214" s="142" t="s">
        <v>3384</v>
      </c>
      <c r="E1214" s="144"/>
      <c r="F1214" s="144" t="s">
        <v>306</v>
      </c>
      <c r="G1214" s="144">
        <v>1</v>
      </c>
      <c r="H1214" s="145">
        <v>0</v>
      </c>
      <c r="I1214" s="145">
        <v>0</v>
      </c>
      <c r="J1214" s="145">
        <v>15</v>
      </c>
      <c r="K1214" s="148">
        <v>1</v>
      </c>
      <c r="L1214" s="148">
        <v>1</v>
      </c>
      <c r="M1214" s="148">
        <v>69.999906666791105</v>
      </c>
    </row>
    <row r="1215" spans="1:13" ht="16.5">
      <c r="A1215" s="142" t="s">
        <v>2650</v>
      </c>
      <c r="B1215" s="142" t="s">
        <v>2651</v>
      </c>
      <c r="C1215" s="143" t="s">
        <v>179</v>
      </c>
      <c r="D1215" s="142" t="s">
        <v>3384</v>
      </c>
      <c r="E1215" s="144"/>
      <c r="F1215" s="144" t="s">
        <v>306</v>
      </c>
      <c r="G1215" s="144">
        <v>1</v>
      </c>
      <c r="H1215" s="145">
        <v>0</v>
      </c>
      <c r="I1215" s="145">
        <v>0</v>
      </c>
      <c r="J1215" s="145">
        <v>15</v>
      </c>
      <c r="K1215" s="148">
        <v>1</v>
      </c>
      <c r="L1215" s="148">
        <v>1</v>
      </c>
      <c r="M1215" s="148">
        <v>85.714285714285694</v>
      </c>
    </row>
    <row r="1216" spans="1:13" ht="16.5">
      <c r="A1216" s="142" t="s">
        <v>2652</v>
      </c>
      <c r="B1216" s="142" t="s">
        <v>2651</v>
      </c>
      <c r="C1216" s="143" t="s">
        <v>179</v>
      </c>
      <c r="D1216" s="142" t="s">
        <v>3384</v>
      </c>
      <c r="E1216" s="144"/>
      <c r="F1216" s="144" t="s">
        <v>306</v>
      </c>
      <c r="G1216" s="144">
        <v>1</v>
      </c>
      <c r="H1216" s="145">
        <v>0</v>
      </c>
      <c r="I1216" s="145">
        <v>0</v>
      </c>
      <c r="J1216" s="145">
        <v>15</v>
      </c>
      <c r="K1216" s="148">
        <v>1</v>
      </c>
      <c r="L1216" s="148">
        <v>1</v>
      </c>
      <c r="M1216" s="148">
        <v>85.714285714285694</v>
      </c>
    </row>
    <row r="1217" spans="1:13" ht="16.5">
      <c r="A1217" s="142" t="s">
        <v>2653</v>
      </c>
      <c r="B1217" s="142" t="s">
        <v>2654</v>
      </c>
      <c r="C1217" s="143" t="s">
        <v>179</v>
      </c>
      <c r="D1217" s="142" t="s">
        <v>3384</v>
      </c>
      <c r="E1217" s="144"/>
      <c r="F1217" s="144" t="s">
        <v>306</v>
      </c>
      <c r="G1217" s="144">
        <v>1</v>
      </c>
      <c r="H1217" s="145">
        <v>0</v>
      </c>
      <c r="I1217" s="145">
        <v>0</v>
      </c>
      <c r="J1217" s="145">
        <v>15</v>
      </c>
      <c r="K1217" s="148">
        <v>1</v>
      </c>
      <c r="L1217" s="148">
        <v>1</v>
      </c>
      <c r="M1217" s="148">
        <v>50</v>
      </c>
    </row>
    <row r="1218" spans="1:13" ht="16.5">
      <c r="A1218" s="142" t="s">
        <v>2655</v>
      </c>
      <c r="B1218" s="142" t="s">
        <v>2656</v>
      </c>
      <c r="C1218" s="143" t="s">
        <v>179</v>
      </c>
      <c r="D1218" s="142" t="s">
        <v>3384</v>
      </c>
      <c r="E1218" s="144"/>
      <c r="F1218" s="144" t="s">
        <v>306</v>
      </c>
      <c r="G1218" s="144">
        <v>1</v>
      </c>
      <c r="H1218" s="145">
        <v>0</v>
      </c>
      <c r="I1218" s="145">
        <v>0</v>
      </c>
      <c r="J1218" s="145">
        <v>12</v>
      </c>
      <c r="K1218" s="148">
        <v>1</v>
      </c>
      <c r="L1218" s="148">
        <v>1</v>
      </c>
      <c r="M1218" s="148">
        <v>60</v>
      </c>
    </row>
    <row r="1219" spans="1:13" ht="16.5">
      <c r="A1219" s="142" t="s">
        <v>2657</v>
      </c>
      <c r="B1219" s="142" t="s">
        <v>2656</v>
      </c>
      <c r="C1219" s="143" t="s">
        <v>179</v>
      </c>
      <c r="D1219" s="142" t="s">
        <v>3384</v>
      </c>
      <c r="E1219" s="144"/>
      <c r="F1219" s="144" t="s">
        <v>306</v>
      </c>
      <c r="G1219" s="144">
        <v>1</v>
      </c>
      <c r="H1219" s="145">
        <v>0</v>
      </c>
      <c r="I1219" s="145">
        <v>0</v>
      </c>
      <c r="J1219" s="145">
        <v>12</v>
      </c>
      <c r="K1219" s="148">
        <v>1</v>
      </c>
      <c r="L1219" s="148">
        <v>1</v>
      </c>
      <c r="M1219" s="148">
        <v>60</v>
      </c>
    </row>
    <row r="1220" spans="1:13" ht="16.5">
      <c r="A1220" s="142" t="s">
        <v>2658</v>
      </c>
      <c r="B1220" s="142" t="s">
        <v>2659</v>
      </c>
      <c r="C1220" s="143" t="s">
        <v>179</v>
      </c>
      <c r="D1220" s="142" t="s">
        <v>3384</v>
      </c>
      <c r="E1220" s="144"/>
      <c r="F1220" s="144" t="s">
        <v>306</v>
      </c>
      <c r="G1220" s="144">
        <v>1</v>
      </c>
      <c r="H1220" s="145">
        <v>0</v>
      </c>
      <c r="I1220" s="145">
        <v>0</v>
      </c>
      <c r="J1220" s="145">
        <v>12</v>
      </c>
      <c r="K1220" s="148">
        <v>1</v>
      </c>
      <c r="L1220" s="148">
        <v>1</v>
      </c>
      <c r="M1220" s="148">
        <v>68.571428571428598</v>
      </c>
    </row>
    <row r="1221" spans="1:13" ht="16.5">
      <c r="A1221" s="142" t="s">
        <v>2660</v>
      </c>
      <c r="B1221" s="142" t="s">
        <v>2661</v>
      </c>
      <c r="C1221" s="143" t="s">
        <v>179</v>
      </c>
      <c r="D1221" s="142" t="s">
        <v>3384</v>
      </c>
      <c r="E1221" s="144"/>
      <c r="F1221" s="144" t="s">
        <v>306</v>
      </c>
      <c r="G1221" s="144">
        <v>1</v>
      </c>
      <c r="H1221" s="145">
        <v>0</v>
      </c>
      <c r="I1221" s="145">
        <v>0</v>
      </c>
      <c r="J1221" s="145">
        <v>12</v>
      </c>
      <c r="K1221" s="148">
        <v>1</v>
      </c>
      <c r="L1221" s="148">
        <v>1</v>
      </c>
      <c r="M1221" s="148">
        <v>42.402826855123699</v>
      </c>
    </row>
    <row r="1222" spans="1:13" ht="16.5">
      <c r="A1222" s="142" t="s">
        <v>2662</v>
      </c>
      <c r="B1222" s="142" t="s">
        <v>2663</v>
      </c>
      <c r="C1222" s="143" t="s">
        <v>179</v>
      </c>
      <c r="D1222" s="142" t="s">
        <v>3384</v>
      </c>
      <c r="E1222" s="144"/>
      <c r="F1222" s="144" t="s">
        <v>246</v>
      </c>
      <c r="G1222" s="144">
        <v>1</v>
      </c>
      <c r="H1222" s="145">
        <v>0.26</v>
      </c>
      <c r="I1222" s="145">
        <v>2</v>
      </c>
      <c r="J1222" s="145">
        <v>1</v>
      </c>
      <c r="K1222" s="148">
        <v>21</v>
      </c>
      <c r="L1222" s="148">
        <v>21.1</v>
      </c>
      <c r="M1222" s="148">
        <v>21.1</v>
      </c>
    </row>
    <row r="1223" spans="1:13" ht="16.5">
      <c r="A1223" s="142" t="s">
        <v>2664</v>
      </c>
      <c r="B1223" s="142" t="s">
        <v>2663</v>
      </c>
      <c r="C1223" s="143" t="s">
        <v>179</v>
      </c>
      <c r="D1223" s="142" t="s">
        <v>3384</v>
      </c>
      <c r="E1223" s="144"/>
      <c r="F1223" s="144" t="s">
        <v>246</v>
      </c>
      <c r="G1223" s="144">
        <v>1</v>
      </c>
      <c r="H1223" s="145">
        <v>0.26</v>
      </c>
      <c r="I1223" s="145">
        <v>2</v>
      </c>
      <c r="J1223" s="145">
        <v>1</v>
      </c>
      <c r="K1223" s="148">
        <v>21</v>
      </c>
      <c r="L1223" s="148">
        <v>21.1</v>
      </c>
      <c r="M1223" s="148">
        <v>21.1</v>
      </c>
    </row>
    <row r="1224" spans="1:13" ht="16.5">
      <c r="A1224" s="142" t="s">
        <v>2665</v>
      </c>
      <c r="B1224" s="142" t="s">
        <v>2663</v>
      </c>
      <c r="C1224" s="143" t="s">
        <v>179</v>
      </c>
      <c r="D1224" s="142" t="s">
        <v>3384</v>
      </c>
      <c r="E1224" s="144"/>
      <c r="F1224" s="144" t="s">
        <v>246</v>
      </c>
      <c r="G1224" s="144">
        <v>1</v>
      </c>
      <c r="H1224" s="145">
        <v>0.26</v>
      </c>
      <c r="I1224" s="145">
        <v>2</v>
      </c>
      <c r="J1224" s="145">
        <v>1</v>
      </c>
      <c r="K1224" s="148">
        <v>18.5</v>
      </c>
      <c r="L1224" s="148">
        <v>18.600000000000001</v>
      </c>
      <c r="M1224" s="148">
        <v>18.600000000000001</v>
      </c>
    </row>
    <row r="1225" spans="1:13" ht="16.5">
      <c r="A1225" s="142" t="s">
        <v>2666</v>
      </c>
      <c r="B1225" s="142" t="s">
        <v>2667</v>
      </c>
      <c r="C1225" s="143" t="s">
        <v>179</v>
      </c>
      <c r="D1225" s="142" t="s">
        <v>3384</v>
      </c>
      <c r="E1225" s="144"/>
      <c r="F1225" s="144" t="s">
        <v>246</v>
      </c>
      <c r="G1225" s="144">
        <v>1</v>
      </c>
      <c r="H1225" s="145">
        <v>0.32300000000000001</v>
      </c>
      <c r="I1225" s="145">
        <v>1</v>
      </c>
      <c r="J1225" s="145">
        <v>1</v>
      </c>
      <c r="K1225" s="148">
        <v>16</v>
      </c>
      <c r="L1225" s="148">
        <v>16.5</v>
      </c>
      <c r="M1225" s="148">
        <v>16.5</v>
      </c>
    </row>
    <row r="1226" spans="1:13" ht="16.5">
      <c r="A1226" s="142" t="s">
        <v>2668</v>
      </c>
      <c r="B1226" s="142" t="s">
        <v>2669</v>
      </c>
      <c r="C1226" s="143" t="s">
        <v>179</v>
      </c>
      <c r="D1226" s="142" t="s">
        <v>3384</v>
      </c>
      <c r="E1226" s="144"/>
      <c r="F1226" s="144" t="s">
        <v>246</v>
      </c>
      <c r="G1226" s="144">
        <v>1</v>
      </c>
      <c r="H1226" s="145">
        <v>0.32300000000000001</v>
      </c>
      <c r="I1226" s="145">
        <v>1</v>
      </c>
      <c r="J1226" s="145">
        <v>1</v>
      </c>
      <c r="K1226" s="148">
        <v>16</v>
      </c>
      <c r="L1226" s="148">
        <v>16.5</v>
      </c>
      <c r="M1226" s="148">
        <v>16.5</v>
      </c>
    </row>
    <row r="1227" spans="1:13" ht="16.5">
      <c r="A1227" s="142" t="s">
        <v>2670</v>
      </c>
      <c r="B1227" s="142" t="s">
        <v>2671</v>
      </c>
      <c r="C1227" s="143" t="s">
        <v>179</v>
      </c>
      <c r="D1227" s="142" t="s">
        <v>3384</v>
      </c>
      <c r="E1227" s="144"/>
      <c r="F1227" s="144" t="s">
        <v>246</v>
      </c>
      <c r="G1227" s="144">
        <v>1</v>
      </c>
      <c r="H1227" s="145">
        <v>0</v>
      </c>
      <c r="I1227" s="145">
        <v>1</v>
      </c>
      <c r="J1227" s="145">
        <v>1</v>
      </c>
      <c r="K1227" s="148">
        <v>1</v>
      </c>
      <c r="L1227" s="148">
        <v>19</v>
      </c>
      <c r="M1227" s="148">
        <v>19</v>
      </c>
    </row>
    <row r="1228" spans="1:13" ht="16.5">
      <c r="A1228" s="142" t="s">
        <v>2672</v>
      </c>
      <c r="B1228" s="142" t="s">
        <v>2671</v>
      </c>
      <c r="C1228" s="143" t="s">
        <v>179</v>
      </c>
      <c r="D1228" s="142" t="s">
        <v>3384</v>
      </c>
      <c r="E1228" s="144"/>
      <c r="F1228" s="144" t="s">
        <v>246</v>
      </c>
      <c r="G1228" s="144">
        <v>1</v>
      </c>
      <c r="H1228" s="145">
        <v>0</v>
      </c>
      <c r="I1228" s="145">
        <v>1</v>
      </c>
      <c r="J1228" s="145">
        <v>1</v>
      </c>
      <c r="K1228" s="148">
        <v>1</v>
      </c>
      <c r="L1228" s="148">
        <v>19</v>
      </c>
      <c r="M1228" s="148">
        <v>19</v>
      </c>
    </row>
    <row r="1229" spans="1:13" ht="16.5">
      <c r="A1229" s="142" t="s">
        <v>2673</v>
      </c>
      <c r="B1229" s="142" t="s">
        <v>2674</v>
      </c>
      <c r="C1229" s="143" t="s">
        <v>179</v>
      </c>
      <c r="D1229" s="142" t="s">
        <v>3384</v>
      </c>
      <c r="E1229" s="144"/>
      <c r="F1229" s="144" t="s">
        <v>246</v>
      </c>
      <c r="G1229" s="144">
        <v>1</v>
      </c>
      <c r="H1229" s="145">
        <v>0</v>
      </c>
      <c r="I1229" s="145">
        <v>11</v>
      </c>
      <c r="J1229" s="145">
        <v>4</v>
      </c>
      <c r="K1229" s="148">
        <v>1</v>
      </c>
      <c r="L1229" s="148">
        <v>75</v>
      </c>
      <c r="M1229" s="148">
        <v>75</v>
      </c>
    </row>
    <row r="1230" spans="1:13" ht="16.5">
      <c r="A1230" s="152" t="s">
        <v>2675</v>
      </c>
      <c r="B1230" s="152" t="s">
        <v>2676</v>
      </c>
      <c r="C1230" s="143" t="s">
        <v>179</v>
      </c>
      <c r="D1230" s="152" t="s">
        <v>3384</v>
      </c>
      <c r="E1230" s="144"/>
      <c r="F1230" s="144" t="s">
        <v>246</v>
      </c>
      <c r="G1230" s="144">
        <v>1</v>
      </c>
      <c r="H1230" s="145"/>
      <c r="I1230" s="145"/>
      <c r="J1230" s="145"/>
      <c r="K1230" s="148"/>
      <c r="L1230" s="148"/>
      <c r="M1230" s="148"/>
    </row>
    <row r="1231" spans="1:13" ht="16.5">
      <c r="A1231" s="152" t="s">
        <v>2677</v>
      </c>
      <c r="B1231" s="152" t="s">
        <v>2676</v>
      </c>
      <c r="C1231" s="143" t="s">
        <v>179</v>
      </c>
      <c r="D1231" s="152" t="s">
        <v>3384</v>
      </c>
      <c r="E1231" s="144"/>
      <c r="F1231" s="144" t="s">
        <v>246</v>
      </c>
      <c r="G1231" s="144">
        <v>1</v>
      </c>
      <c r="H1231" s="145"/>
      <c r="I1231" s="145"/>
      <c r="J1231" s="145"/>
      <c r="K1231" s="148"/>
      <c r="L1231" s="148"/>
      <c r="M1231" s="148"/>
    </row>
    <row r="1232" spans="1:13" ht="16.5">
      <c r="A1232" s="152" t="s">
        <v>2678</v>
      </c>
      <c r="B1232" s="152" t="s">
        <v>2676</v>
      </c>
      <c r="C1232" s="143" t="s">
        <v>179</v>
      </c>
      <c r="D1232" s="152" t="s">
        <v>3384</v>
      </c>
      <c r="E1232" s="144"/>
      <c r="F1232" s="144" t="s">
        <v>246</v>
      </c>
      <c r="G1232" s="144">
        <v>1</v>
      </c>
      <c r="H1232" s="145"/>
      <c r="I1232" s="145"/>
      <c r="J1232" s="145"/>
      <c r="K1232" s="148"/>
      <c r="L1232" s="148"/>
      <c r="M1232" s="148"/>
    </row>
    <row r="1233" spans="1:13" ht="16.5">
      <c r="A1233" s="152" t="s">
        <v>2679</v>
      </c>
      <c r="B1233" s="152" t="s">
        <v>2676</v>
      </c>
      <c r="C1233" s="143" t="s">
        <v>179</v>
      </c>
      <c r="D1233" s="152" t="s">
        <v>3384</v>
      </c>
      <c r="E1233" s="144"/>
      <c r="F1233" s="144" t="s">
        <v>246</v>
      </c>
      <c r="G1233" s="144">
        <v>1</v>
      </c>
      <c r="H1233" s="145"/>
      <c r="I1233" s="145"/>
      <c r="J1233" s="145"/>
      <c r="K1233" s="148"/>
      <c r="L1233" s="148"/>
      <c r="M1233" s="148"/>
    </row>
    <row r="1234" spans="1:13" ht="16.5">
      <c r="A1234" s="152" t="s">
        <v>2680</v>
      </c>
      <c r="B1234" s="152" t="s">
        <v>2676</v>
      </c>
      <c r="C1234" s="143" t="s">
        <v>179</v>
      </c>
      <c r="D1234" s="152" t="s">
        <v>3384</v>
      </c>
      <c r="E1234" s="144"/>
      <c r="F1234" s="144" t="s">
        <v>246</v>
      </c>
      <c r="G1234" s="144">
        <v>1</v>
      </c>
      <c r="H1234" s="145"/>
      <c r="I1234" s="145"/>
      <c r="J1234" s="145"/>
      <c r="K1234" s="148"/>
      <c r="L1234" s="148"/>
      <c r="M1234" s="148"/>
    </row>
    <row r="1235" spans="1:13" ht="16.5">
      <c r="A1235" s="152" t="s">
        <v>2681</v>
      </c>
      <c r="B1235" s="152" t="s">
        <v>2682</v>
      </c>
      <c r="C1235" s="143" t="s">
        <v>179</v>
      </c>
      <c r="D1235" s="152" t="s">
        <v>3384</v>
      </c>
      <c r="E1235" s="144"/>
      <c r="F1235" s="144" t="s">
        <v>246</v>
      </c>
      <c r="G1235" s="144">
        <v>1</v>
      </c>
      <c r="H1235" s="145"/>
      <c r="I1235" s="145"/>
      <c r="J1235" s="145"/>
      <c r="K1235" s="148"/>
      <c r="L1235" s="148"/>
      <c r="M1235" s="148"/>
    </row>
    <row r="1236" spans="1:13" ht="16.5">
      <c r="A1236" s="152" t="s">
        <v>2683</v>
      </c>
      <c r="B1236" s="152" t="s">
        <v>2676</v>
      </c>
      <c r="C1236" s="143" t="s">
        <v>179</v>
      </c>
      <c r="D1236" s="152" t="s">
        <v>3384</v>
      </c>
      <c r="E1236" s="144"/>
      <c r="F1236" s="144" t="s">
        <v>246</v>
      </c>
      <c r="G1236" s="144">
        <v>1</v>
      </c>
      <c r="H1236" s="145"/>
      <c r="I1236" s="145"/>
      <c r="J1236" s="145"/>
      <c r="K1236" s="148"/>
      <c r="L1236" s="148"/>
      <c r="M1236" s="148"/>
    </row>
    <row r="1237" spans="1:13" ht="16.5">
      <c r="A1237" s="152" t="s">
        <v>2684</v>
      </c>
      <c r="B1237" s="152" t="s">
        <v>2676</v>
      </c>
      <c r="C1237" s="143" t="s">
        <v>179</v>
      </c>
      <c r="D1237" s="152" t="s">
        <v>3384</v>
      </c>
      <c r="E1237" s="144"/>
      <c r="F1237" s="144" t="s">
        <v>246</v>
      </c>
      <c r="G1237" s="144">
        <v>1</v>
      </c>
      <c r="H1237" s="145"/>
      <c r="I1237" s="145"/>
      <c r="J1237" s="145"/>
      <c r="K1237" s="148"/>
      <c r="L1237" s="148"/>
      <c r="M1237" s="148"/>
    </row>
    <row r="1238" spans="1:13" ht="16.5">
      <c r="A1238" s="152" t="s">
        <v>2685</v>
      </c>
      <c r="B1238" s="152" t="s">
        <v>2676</v>
      </c>
      <c r="C1238" s="143" t="s">
        <v>179</v>
      </c>
      <c r="D1238" s="152" t="s">
        <v>3384</v>
      </c>
      <c r="E1238" s="144"/>
      <c r="F1238" s="144" t="s">
        <v>246</v>
      </c>
      <c r="G1238" s="144">
        <v>1</v>
      </c>
      <c r="H1238" s="145"/>
      <c r="I1238" s="145"/>
      <c r="J1238" s="145"/>
      <c r="K1238" s="148"/>
      <c r="L1238" s="148"/>
      <c r="M1238" s="148"/>
    </row>
    <row r="1239" spans="1:13" ht="16.5">
      <c r="A1239" s="152" t="s">
        <v>2686</v>
      </c>
      <c r="B1239" s="152" t="s">
        <v>2676</v>
      </c>
      <c r="C1239" s="143" t="s">
        <v>179</v>
      </c>
      <c r="D1239" s="152" t="s">
        <v>3384</v>
      </c>
      <c r="E1239" s="144"/>
      <c r="F1239" s="144" t="s">
        <v>246</v>
      </c>
      <c r="G1239" s="144">
        <v>1</v>
      </c>
      <c r="H1239" s="145"/>
      <c r="I1239" s="145"/>
      <c r="J1239" s="145"/>
      <c r="K1239" s="148"/>
      <c r="L1239" s="148"/>
      <c r="M1239" s="148"/>
    </row>
    <row r="1240" spans="1:13" ht="16.5">
      <c r="A1240" s="152" t="s">
        <v>2687</v>
      </c>
      <c r="B1240" s="152" t="s">
        <v>2676</v>
      </c>
      <c r="C1240" s="143" t="s">
        <v>179</v>
      </c>
      <c r="D1240" s="152" t="s">
        <v>3384</v>
      </c>
      <c r="E1240" s="144"/>
      <c r="F1240" s="144" t="s">
        <v>246</v>
      </c>
      <c r="G1240" s="144">
        <v>1</v>
      </c>
      <c r="H1240" s="145"/>
      <c r="I1240" s="145"/>
      <c r="J1240" s="145"/>
      <c r="K1240" s="148"/>
      <c r="L1240" s="148"/>
      <c r="M1240" s="148"/>
    </row>
    <row r="1241" spans="1:13" ht="16.5">
      <c r="A1241" s="142" t="s">
        <v>2688</v>
      </c>
      <c r="B1241" s="142" t="s">
        <v>2689</v>
      </c>
      <c r="C1241" s="143" t="s">
        <v>179</v>
      </c>
      <c r="D1241" s="142" t="s">
        <v>3384</v>
      </c>
      <c r="E1241" s="144"/>
      <c r="F1241" s="144" t="s">
        <v>246</v>
      </c>
      <c r="G1241" s="144">
        <v>1</v>
      </c>
      <c r="H1241" s="145">
        <v>1</v>
      </c>
      <c r="I1241" s="145">
        <v>10</v>
      </c>
      <c r="J1241" s="145">
        <v>4</v>
      </c>
      <c r="K1241" s="148">
        <v>37.5</v>
      </c>
      <c r="L1241" s="148">
        <v>37.5</v>
      </c>
      <c r="M1241" s="148">
        <v>37.5</v>
      </c>
    </row>
    <row r="1242" spans="1:13" ht="16.5">
      <c r="A1242" s="142" t="s">
        <v>2690</v>
      </c>
      <c r="B1242" s="142" t="s">
        <v>2689</v>
      </c>
      <c r="C1242" s="143" t="s">
        <v>179</v>
      </c>
      <c r="D1242" s="142" t="s">
        <v>3384</v>
      </c>
      <c r="E1242" s="144"/>
      <c r="F1242" s="144" t="s">
        <v>246</v>
      </c>
      <c r="G1242" s="144">
        <v>1</v>
      </c>
      <c r="H1242" s="145">
        <v>1</v>
      </c>
      <c r="I1242" s="145">
        <v>10</v>
      </c>
      <c r="J1242" s="145">
        <v>4</v>
      </c>
      <c r="K1242" s="148">
        <v>30</v>
      </c>
      <c r="L1242" s="148">
        <v>30</v>
      </c>
      <c r="M1242" s="148">
        <v>30</v>
      </c>
    </row>
    <row r="1243" spans="1:13" ht="16.5">
      <c r="A1243" s="142" t="s">
        <v>2691</v>
      </c>
      <c r="B1243" s="142" t="s">
        <v>2692</v>
      </c>
      <c r="C1243" s="143" t="s">
        <v>179</v>
      </c>
      <c r="D1243" s="142" t="s">
        <v>3384</v>
      </c>
      <c r="E1243" s="144"/>
      <c r="F1243" s="144" t="s">
        <v>246</v>
      </c>
      <c r="G1243" s="144">
        <v>1</v>
      </c>
      <c r="H1243" s="145">
        <v>1</v>
      </c>
      <c r="I1243" s="145">
        <v>10</v>
      </c>
      <c r="J1243" s="145">
        <v>4</v>
      </c>
      <c r="K1243" s="148">
        <v>75</v>
      </c>
      <c r="L1243" s="148">
        <v>75</v>
      </c>
      <c r="M1243" s="148">
        <v>75</v>
      </c>
    </row>
    <row r="1244" spans="1:13" ht="16.5">
      <c r="A1244" s="142" t="s">
        <v>2693</v>
      </c>
      <c r="B1244" s="142" t="s">
        <v>2692</v>
      </c>
      <c r="C1244" s="143" t="s">
        <v>179</v>
      </c>
      <c r="D1244" s="142" t="s">
        <v>3384</v>
      </c>
      <c r="E1244" s="144"/>
      <c r="F1244" s="144" t="s">
        <v>246</v>
      </c>
      <c r="G1244" s="144">
        <v>1</v>
      </c>
      <c r="H1244" s="145">
        <v>1</v>
      </c>
      <c r="I1244" s="145">
        <v>10</v>
      </c>
      <c r="J1244" s="145">
        <v>4</v>
      </c>
      <c r="K1244" s="148">
        <v>50</v>
      </c>
      <c r="L1244" s="148">
        <v>50</v>
      </c>
      <c r="M1244" s="148">
        <v>50</v>
      </c>
    </row>
    <row r="1245" spans="1:13" ht="16.5">
      <c r="A1245" s="142" t="s">
        <v>2694</v>
      </c>
      <c r="B1245" s="142" t="s">
        <v>2692</v>
      </c>
      <c r="C1245" s="143" t="s">
        <v>179</v>
      </c>
      <c r="D1245" s="142" t="s">
        <v>3384</v>
      </c>
      <c r="E1245" s="144"/>
      <c r="F1245" s="144" t="s">
        <v>246</v>
      </c>
      <c r="G1245" s="144">
        <v>1</v>
      </c>
      <c r="H1245" s="145">
        <v>1</v>
      </c>
      <c r="I1245" s="145">
        <v>10</v>
      </c>
      <c r="J1245" s="145">
        <v>4</v>
      </c>
      <c r="K1245" s="148">
        <v>75</v>
      </c>
      <c r="L1245" s="148">
        <v>75</v>
      </c>
      <c r="M1245" s="148">
        <v>75</v>
      </c>
    </row>
    <row r="1246" spans="1:13" ht="16.5">
      <c r="A1246" s="152" t="s">
        <v>2695</v>
      </c>
      <c r="B1246" s="152" t="s">
        <v>2696</v>
      </c>
      <c r="C1246" s="143" t="s">
        <v>179</v>
      </c>
      <c r="D1246" s="152" t="s">
        <v>3384</v>
      </c>
      <c r="E1246" s="144"/>
      <c r="F1246" s="144" t="s">
        <v>246</v>
      </c>
      <c r="G1246" s="144">
        <v>1</v>
      </c>
      <c r="H1246" s="145"/>
      <c r="I1246" s="145"/>
      <c r="J1246" s="145"/>
      <c r="K1246" s="148"/>
      <c r="L1246" s="148"/>
      <c r="M1246" s="148"/>
    </row>
    <row r="1247" spans="1:13" ht="16.5">
      <c r="A1247" s="152" t="s">
        <v>2697</v>
      </c>
      <c r="B1247" s="152" t="s">
        <v>2696</v>
      </c>
      <c r="C1247" s="143" t="s">
        <v>179</v>
      </c>
      <c r="D1247" s="152" t="s">
        <v>3384</v>
      </c>
      <c r="E1247" s="144"/>
      <c r="F1247" s="144" t="s">
        <v>246</v>
      </c>
      <c r="G1247" s="144">
        <v>1</v>
      </c>
      <c r="H1247" s="145"/>
      <c r="I1247" s="145"/>
      <c r="J1247" s="145"/>
      <c r="K1247" s="148"/>
      <c r="L1247" s="148"/>
      <c r="M1247" s="148"/>
    </row>
    <row r="1248" spans="1:13" ht="16.5">
      <c r="A1248" s="152" t="s">
        <v>2698</v>
      </c>
      <c r="B1248" s="152" t="s">
        <v>2696</v>
      </c>
      <c r="C1248" s="143" t="s">
        <v>179</v>
      </c>
      <c r="D1248" s="152" t="s">
        <v>3384</v>
      </c>
      <c r="E1248" s="144"/>
      <c r="F1248" s="144" t="s">
        <v>246</v>
      </c>
      <c r="G1248" s="144">
        <v>1</v>
      </c>
      <c r="H1248" s="145"/>
      <c r="I1248" s="145"/>
      <c r="J1248" s="145"/>
      <c r="K1248" s="148"/>
      <c r="L1248" s="148"/>
      <c r="M1248" s="148"/>
    </row>
    <row r="1249" spans="1:13" ht="16.5">
      <c r="A1249" s="142" t="s">
        <v>2699</v>
      </c>
      <c r="B1249" s="142" t="s">
        <v>2700</v>
      </c>
      <c r="C1249" s="143" t="s">
        <v>179</v>
      </c>
      <c r="D1249" s="142" t="s">
        <v>3384</v>
      </c>
      <c r="E1249" s="144"/>
      <c r="F1249" s="144" t="s">
        <v>246</v>
      </c>
      <c r="G1249" s="144">
        <v>1</v>
      </c>
      <c r="H1249" s="145">
        <v>1</v>
      </c>
      <c r="I1249" s="145">
        <v>10</v>
      </c>
      <c r="J1249" s="145">
        <v>4</v>
      </c>
      <c r="K1249" s="148">
        <v>88.500796507168602</v>
      </c>
      <c r="L1249" s="148">
        <v>88.500796507168602</v>
      </c>
      <c r="M1249" s="148">
        <v>88.500796507168602</v>
      </c>
    </row>
    <row r="1250" spans="1:13" ht="16.5">
      <c r="A1250" s="142" t="s">
        <v>2701</v>
      </c>
      <c r="B1250" s="142" t="s">
        <v>2700</v>
      </c>
      <c r="C1250" s="143" t="s">
        <v>179</v>
      </c>
      <c r="D1250" s="142" t="s">
        <v>3384</v>
      </c>
      <c r="E1250" s="144"/>
      <c r="F1250" s="144" t="s">
        <v>246</v>
      </c>
      <c r="G1250" s="144">
        <v>1</v>
      </c>
      <c r="H1250" s="145">
        <v>1</v>
      </c>
      <c r="I1250" s="145">
        <v>10</v>
      </c>
      <c r="J1250" s="145">
        <v>4</v>
      </c>
      <c r="K1250" s="148">
        <v>88.500796507168602</v>
      </c>
      <c r="L1250" s="148">
        <v>88.500796507168602</v>
      </c>
      <c r="M1250" s="148">
        <v>88.500796507168602</v>
      </c>
    </row>
    <row r="1251" spans="1:13" ht="16.5">
      <c r="A1251" s="142" t="s">
        <v>2702</v>
      </c>
      <c r="B1251" s="142" t="s">
        <v>2700</v>
      </c>
      <c r="C1251" s="143" t="s">
        <v>179</v>
      </c>
      <c r="D1251" s="142" t="s">
        <v>3384</v>
      </c>
      <c r="E1251" s="144"/>
      <c r="F1251" s="144" t="s">
        <v>246</v>
      </c>
      <c r="G1251" s="144">
        <v>1</v>
      </c>
      <c r="H1251" s="145">
        <v>1</v>
      </c>
      <c r="I1251" s="145">
        <v>10</v>
      </c>
      <c r="J1251" s="145">
        <v>4</v>
      </c>
      <c r="K1251" s="148">
        <v>82.500082500082499</v>
      </c>
      <c r="L1251" s="148">
        <v>82.500082500082499</v>
      </c>
      <c r="M1251" s="148">
        <v>82.500082500082499</v>
      </c>
    </row>
    <row r="1252" spans="1:13" ht="16.5">
      <c r="A1252" s="142" t="s">
        <v>2703</v>
      </c>
      <c r="B1252" s="142" t="s">
        <v>2700</v>
      </c>
      <c r="C1252" s="143" t="s">
        <v>179</v>
      </c>
      <c r="D1252" s="142" t="s">
        <v>3384</v>
      </c>
      <c r="E1252" s="144"/>
      <c r="F1252" s="144" t="s">
        <v>246</v>
      </c>
      <c r="G1252" s="144">
        <v>1</v>
      </c>
      <c r="H1252" s="145">
        <v>1</v>
      </c>
      <c r="I1252" s="145">
        <v>10</v>
      </c>
      <c r="J1252" s="145">
        <v>4</v>
      </c>
      <c r="K1252" s="148">
        <v>88.500796507168602</v>
      </c>
      <c r="L1252" s="148">
        <v>88.500796507168602</v>
      </c>
      <c r="M1252" s="148">
        <v>88.500796507168602</v>
      </c>
    </row>
    <row r="1253" spans="1:13" ht="16.5">
      <c r="A1253" s="142" t="s">
        <v>2704</v>
      </c>
      <c r="B1253" s="142" t="s">
        <v>2700</v>
      </c>
      <c r="C1253" s="143" t="s">
        <v>179</v>
      </c>
      <c r="D1253" s="142" t="s">
        <v>3384</v>
      </c>
      <c r="E1253" s="144"/>
      <c r="F1253" s="144" t="s">
        <v>246</v>
      </c>
      <c r="G1253" s="144">
        <v>1</v>
      </c>
      <c r="H1253" s="145">
        <v>1</v>
      </c>
      <c r="I1253" s="145">
        <v>10</v>
      </c>
      <c r="J1253" s="145">
        <v>4</v>
      </c>
      <c r="K1253" s="148">
        <v>82.500082500082499</v>
      </c>
      <c r="L1253" s="148">
        <v>82.500082500082499</v>
      </c>
      <c r="M1253" s="148">
        <v>82.500082500082499</v>
      </c>
    </row>
    <row r="1254" spans="1:13" ht="16.5">
      <c r="A1254" s="142" t="s">
        <v>2705</v>
      </c>
      <c r="B1254" s="142" t="s">
        <v>2700</v>
      </c>
      <c r="C1254" s="143" t="s">
        <v>179</v>
      </c>
      <c r="D1254" s="142" t="s">
        <v>3384</v>
      </c>
      <c r="E1254" s="144"/>
      <c r="F1254" s="144" t="s">
        <v>246</v>
      </c>
      <c r="G1254" s="144">
        <v>1</v>
      </c>
      <c r="H1254" s="145">
        <v>1</v>
      </c>
      <c r="I1254" s="145">
        <v>10</v>
      </c>
      <c r="J1254" s="145">
        <v>4</v>
      </c>
      <c r="K1254" s="148">
        <v>82.500082500082499</v>
      </c>
      <c r="L1254" s="148">
        <v>82.500082500082499</v>
      </c>
      <c r="M1254" s="148">
        <v>82.500082500082499</v>
      </c>
    </row>
    <row r="1255" spans="1:13" ht="16.5">
      <c r="A1255" s="142" t="s">
        <v>2706</v>
      </c>
      <c r="B1255" s="152" t="s">
        <v>2707</v>
      </c>
      <c r="C1255" s="143" t="s">
        <v>179</v>
      </c>
      <c r="D1255" s="142" t="s">
        <v>3384</v>
      </c>
      <c r="E1255" s="144"/>
      <c r="F1255" s="144" t="s">
        <v>246</v>
      </c>
      <c r="G1255" s="144">
        <v>1</v>
      </c>
      <c r="H1255" s="145"/>
      <c r="I1255" s="145"/>
      <c r="J1255" s="145"/>
      <c r="K1255" s="148"/>
      <c r="L1255" s="148"/>
      <c r="M1255" s="148"/>
    </row>
    <row r="1256" spans="1:13" ht="16.5">
      <c r="A1256" s="142" t="s">
        <v>2708</v>
      </c>
      <c r="B1256" s="152" t="s">
        <v>2707</v>
      </c>
      <c r="C1256" s="143" t="s">
        <v>179</v>
      </c>
      <c r="D1256" s="142" t="s">
        <v>3384</v>
      </c>
      <c r="E1256" s="144"/>
      <c r="F1256" s="144" t="s">
        <v>246</v>
      </c>
      <c r="G1256" s="144">
        <v>1</v>
      </c>
      <c r="H1256" s="145"/>
      <c r="I1256" s="145"/>
      <c r="J1256" s="145"/>
      <c r="K1256" s="148"/>
      <c r="L1256" s="148"/>
      <c r="M1256" s="148"/>
    </row>
    <row r="1257" spans="1:13" ht="16.5">
      <c r="A1257" s="142" t="s">
        <v>2709</v>
      </c>
      <c r="B1257" s="142" t="s">
        <v>2710</v>
      </c>
      <c r="C1257" s="143" t="s">
        <v>179</v>
      </c>
      <c r="D1257" s="142" t="s">
        <v>3384</v>
      </c>
      <c r="E1257" s="144"/>
      <c r="F1257" s="144" t="s">
        <v>246</v>
      </c>
      <c r="G1257" s="144">
        <v>1</v>
      </c>
      <c r="H1257" s="145">
        <v>1</v>
      </c>
      <c r="I1257" s="145">
        <v>10</v>
      </c>
      <c r="J1257" s="145">
        <v>4</v>
      </c>
      <c r="K1257" s="148">
        <v>88.500796507168602</v>
      </c>
      <c r="L1257" s="148">
        <v>88.500796507168602</v>
      </c>
      <c r="M1257" s="148">
        <v>88.500796507168602</v>
      </c>
    </row>
    <row r="1258" spans="1:13" ht="16.5">
      <c r="A1258" s="142" t="s">
        <v>2711</v>
      </c>
      <c r="B1258" s="142" t="s">
        <v>2710</v>
      </c>
      <c r="C1258" s="143" t="s">
        <v>179</v>
      </c>
      <c r="D1258" s="142" t="s">
        <v>3384</v>
      </c>
      <c r="E1258" s="144"/>
      <c r="F1258" s="144" t="s">
        <v>246</v>
      </c>
      <c r="G1258" s="144">
        <v>1</v>
      </c>
      <c r="H1258" s="145">
        <v>1</v>
      </c>
      <c r="I1258" s="145">
        <v>10</v>
      </c>
      <c r="J1258" s="145">
        <v>4</v>
      </c>
      <c r="K1258" s="148">
        <v>88.500796507168602</v>
      </c>
      <c r="L1258" s="148">
        <v>88.500796507168602</v>
      </c>
      <c r="M1258" s="148">
        <v>88.500796507168602</v>
      </c>
    </row>
    <row r="1259" spans="1:13" ht="16.5">
      <c r="A1259" s="142" t="s">
        <v>2712</v>
      </c>
      <c r="B1259" s="152" t="s">
        <v>2713</v>
      </c>
      <c r="C1259" s="143" t="s">
        <v>179</v>
      </c>
      <c r="D1259" s="142" t="s">
        <v>3384</v>
      </c>
      <c r="E1259" s="144"/>
      <c r="F1259" s="144" t="s">
        <v>246</v>
      </c>
      <c r="G1259" s="144">
        <v>1</v>
      </c>
      <c r="H1259" s="145"/>
      <c r="I1259" s="145"/>
      <c r="J1259" s="145"/>
      <c r="K1259" s="148"/>
      <c r="L1259" s="148"/>
      <c r="M1259" s="148"/>
    </row>
    <row r="1260" spans="1:13" ht="16.5">
      <c r="A1260" s="142" t="s">
        <v>2714</v>
      </c>
      <c r="B1260" s="152" t="s">
        <v>2713</v>
      </c>
      <c r="C1260" s="143" t="s">
        <v>179</v>
      </c>
      <c r="D1260" s="142" t="s">
        <v>3384</v>
      </c>
      <c r="E1260" s="144"/>
      <c r="F1260" s="144" t="s">
        <v>246</v>
      </c>
      <c r="G1260" s="144">
        <v>1</v>
      </c>
      <c r="H1260" s="145"/>
      <c r="I1260" s="145"/>
      <c r="J1260" s="145"/>
      <c r="K1260" s="148"/>
      <c r="L1260" s="148"/>
      <c r="M1260" s="148"/>
    </row>
    <row r="1261" spans="1:13" ht="16.5">
      <c r="A1261" s="142" t="s">
        <v>2715</v>
      </c>
      <c r="B1261" s="152" t="s">
        <v>2713</v>
      </c>
      <c r="C1261" s="143" t="s">
        <v>179</v>
      </c>
      <c r="D1261" s="142" t="s">
        <v>3384</v>
      </c>
      <c r="E1261" s="144"/>
      <c r="F1261" s="144" t="s">
        <v>246</v>
      </c>
      <c r="G1261" s="144">
        <v>1</v>
      </c>
      <c r="H1261" s="145"/>
      <c r="I1261" s="145"/>
      <c r="J1261" s="145"/>
      <c r="K1261" s="148"/>
      <c r="L1261" s="148"/>
      <c r="M1261" s="148"/>
    </row>
    <row r="1262" spans="1:13" ht="16.5">
      <c r="A1262" s="142" t="s">
        <v>2716</v>
      </c>
      <c r="B1262" s="142" t="s">
        <v>2717</v>
      </c>
      <c r="C1262" s="143" t="s">
        <v>179</v>
      </c>
      <c r="D1262" s="142" t="s">
        <v>3384</v>
      </c>
      <c r="E1262" s="144"/>
      <c r="F1262" s="144" t="s">
        <v>246</v>
      </c>
      <c r="G1262" s="144">
        <v>1</v>
      </c>
      <c r="H1262" s="145">
        <v>0</v>
      </c>
      <c r="I1262" s="145">
        <v>10</v>
      </c>
      <c r="J1262" s="145">
        <v>5</v>
      </c>
      <c r="K1262" s="148">
        <v>1</v>
      </c>
      <c r="L1262" s="148">
        <v>94</v>
      </c>
      <c r="M1262" s="148">
        <v>94</v>
      </c>
    </row>
    <row r="1263" spans="1:13" ht="16.5">
      <c r="A1263" s="142" t="s">
        <v>2718</v>
      </c>
      <c r="B1263" s="142" t="s">
        <v>2719</v>
      </c>
      <c r="C1263" s="143" t="s">
        <v>179</v>
      </c>
      <c r="D1263" s="142" t="s">
        <v>3384</v>
      </c>
      <c r="E1263" s="144"/>
      <c r="F1263" s="144" t="s">
        <v>246</v>
      </c>
      <c r="G1263" s="144">
        <v>1</v>
      </c>
      <c r="H1263" s="145">
        <v>1</v>
      </c>
      <c r="I1263" s="145">
        <v>10</v>
      </c>
      <c r="J1263" s="145">
        <v>4</v>
      </c>
      <c r="K1263" s="148">
        <v>93.75</v>
      </c>
      <c r="L1263" s="148">
        <v>93.75</v>
      </c>
      <c r="M1263" s="148">
        <v>93.75</v>
      </c>
    </row>
    <row r="1264" spans="1:13" ht="16.5">
      <c r="A1264" s="142" t="s">
        <v>2720</v>
      </c>
      <c r="B1264" s="142" t="s">
        <v>2719</v>
      </c>
      <c r="C1264" s="143" t="s">
        <v>179</v>
      </c>
      <c r="D1264" s="142" t="s">
        <v>3384</v>
      </c>
      <c r="E1264" s="144"/>
      <c r="F1264" s="144" t="s">
        <v>246</v>
      </c>
      <c r="G1264" s="144">
        <v>1</v>
      </c>
      <c r="H1264" s="145">
        <v>1</v>
      </c>
      <c r="I1264" s="145">
        <v>10</v>
      </c>
      <c r="J1264" s="145">
        <v>4</v>
      </c>
      <c r="K1264" s="148">
        <v>93.75</v>
      </c>
      <c r="L1264" s="148">
        <v>93.75</v>
      </c>
      <c r="M1264" s="148">
        <v>93.75</v>
      </c>
    </row>
    <row r="1265" spans="1:13" ht="16.5">
      <c r="A1265" s="142" t="s">
        <v>2721</v>
      </c>
      <c r="B1265" s="142" t="s">
        <v>2719</v>
      </c>
      <c r="C1265" s="143" t="s">
        <v>179</v>
      </c>
      <c r="D1265" s="142" t="s">
        <v>3384</v>
      </c>
      <c r="E1265" s="144"/>
      <c r="F1265" s="144" t="s">
        <v>246</v>
      </c>
      <c r="G1265" s="144">
        <v>1</v>
      </c>
      <c r="H1265" s="145">
        <v>1</v>
      </c>
      <c r="I1265" s="145">
        <v>10</v>
      </c>
      <c r="J1265" s="145">
        <v>4</v>
      </c>
      <c r="K1265" s="148">
        <v>93.75</v>
      </c>
      <c r="L1265" s="148">
        <v>93.75</v>
      </c>
      <c r="M1265" s="148">
        <v>93.75</v>
      </c>
    </row>
    <row r="1266" spans="1:13" ht="16.5">
      <c r="A1266" s="142" t="s">
        <v>2722</v>
      </c>
      <c r="B1266" s="142" t="s">
        <v>2723</v>
      </c>
      <c r="C1266" s="143" t="s">
        <v>179</v>
      </c>
      <c r="D1266" s="142" t="s">
        <v>3384</v>
      </c>
      <c r="E1266" s="144"/>
      <c r="F1266" s="144" t="s">
        <v>246</v>
      </c>
      <c r="G1266" s="144">
        <v>1</v>
      </c>
      <c r="H1266" s="145">
        <v>1</v>
      </c>
      <c r="I1266" s="145">
        <v>10</v>
      </c>
      <c r="J1266" s="145">
        <v>4</v>
      </c>
      <c r="K1266" s="148">
        <v>71.428571428571402</v>
      </c>
      <c r="L1266" s="148">
        <v>71.428571428571402</v>
      </c>
      <c r="M1266" s="148">
        <v>71.428571428571402</v>
      </c>
    </row>
    <row r="1267" spans="1:13" ht="16.5">
      <c r="A1267" s="142" t="s">
        <v>2724</v>
      </c>
      <c r="B1267" s="142" t="s">
        <v>2723</v>
      </c>
      <c r="C1267" s="143" t="s">
        <v>179</v>
      </c>
      <c r="D1267" s="142" t="s">
        <v>3384</v>
      </c>
      <c r="E1267" s="144"/>
      <c r="F1267" s="144" t="s">
        <v>246</v>
      </c>
      <c r="G1267" s="144">
        <v>1</v>
      </c>
      <c r="H1267" s="145">
        <v>1</v>
      </c>
      <c r="I1267" s="145">
        <v>10</v>
      </c>
      <c r="J1267" s="145">
        <v>4</v>
      </c>
      <c r="K1267" s="148">
        <v>88.235294117647101</v>
      </c>
      <c r="L1267" s="148">
        <v>88.235294117647101</v>
      </c>
      <c r="M1267" s="148">
        <v>88.235294117647101</v>
      </c>
    </row>
    <row r="1268" spans="1:13" ht="16.5">
      <c r="A1268" s="142" t="s">
        <v>2725</v>
      </c>
      <c r="B1268" s="142" t="s">
        <v>2723</v>
      </c>
      <c r="C1268" s="143" t="s">
        <v>179</v>
      </c>
      <c r="D1268" s="142" t="s">
        <v>3384</v>
      </c>
      <c r="E1268" s="144"/>
      <c r="F1268" s="144" t="s">
        <v>246</v>
      </c>
      <c r="G1268" s="144">
        <v>1</v>
      </c>
      <c r="H1268" s="145">
        <v>1</v>
      </c>
      <c r="I1268" s="145">
        <v>10</v>
      </c>
      <c r="J1268" s="145">
        <v>4</v>
      </c>
      <c r="K1268" s="148">
        <v>88.235294117647101</v>
      </c>
      <c r="L1268" s="148">
        <v>88.235294117647101</v>
      </c>
      <c r="M1268" s="148">
        <v>88.235294117647101</v>
      </c>
    </row>
    <row r="1269" spans="1:13" ht="16.5">
      <c r="A1269" s="142" t="s">
        <v>2726</v>
      </c>
      <c r="B1269" s="142" t="s">
        <v>2723</v>
      </c>
      <c r="C1269" s="143" t="s">
        <v>179</v>
      </c>
      <c r="D1269" s="142" t="s">
        <v>3384</v>
      </c>
      <c r="E1269" s="144"/>
      <c r="F1269" s="144" t="s">
        <v>246</v>
      </c>
      <c r="G1269" s="144">
        <v>1</v>
      </c>
      <c r="H1269" s="145">
        <v>1</v>
      </c>
      <c r="I1269" s="145">
        <v>10</v>
      </c>
      <c r="J1269" s="145">
        <v>4</v>
      </c>
      <c r="K1269" s="148">
        <v>73.529411764705898</v>
      </c>
      <c r="L1269" s="148">
        <v>73.529411764705898</v>
      </c>
      <c r="M1269" s="148">
        <v>73.529411764705898</v>
      </c>
    </row>
    <row r="1270" spans="1:13" ht="16.5">
      <c r="A1270" s="142" t="s">
        <v>2727</v>
      </c>
      <c r="B1270" s="142" t="s">
        <v>2728</v>
      </c>
      <c r="C1270" s="143" t="s">
        <v>179</v>
      </c>
      <c r="D1270" s="142" t="s">
        <v>3384</v>
      </c>
      <c r="E1270" s="144"/>
      <c r="F1270" s="144" t="s">
        <v>246</v>
      </c>
      <c r="G1270" s="144">
        <v>1</v>
      </c>
      <c r="H1270" s="145">
        <v>1</v>
      </c>
      <c r="I1270" s="145">
        <v>10</v>
      </c>
      <c r="J1270" s="145">
        <v>4</v>
      </c>
      <c r="K1270" s="148">
        <v>93.75</v>
      </c>
      <c r="L1270" s="148">
        <v>93.75</v>
      </c>
      <c r="M1270" s="148">
        <v>93.75</v>
      </c>
    </row>
    <row r="1271" spans="1:13" ht="16.5">
      <c r="A1271" s="142" t="s">
        <v>2729</v>
      </c>
      <c r="B1271" s="142" t="s">
        <v>2730</v>
      </c>
      <c r="C1271" s="143" t="s">
        <v>179</v>
      </c>
      <c r="D1271" s="142" t="s">
        <v>3384</v>
      </c>
      <c r="E1271" s="144"/>
      <c r="F1271" s="144" t="s">
        <v>246</v>
      </c>
      <c r="G1271" s="144">
        <v>1</v>
      </c>
      <c r="H1271" s="145">
        <v>1</v>
      </c>
      <c r="I1271" s="145">
        <v>10</v>
      </c>
      <c r="J1271" s="145">
        <v>4</v>
      </c>
      <c r="K1271" s="148">
        <v>48.387096774193601</v>
      </c>
      <c r="L1271" s="148">
        <v>48.387096774193601</v>
      </c>
      <c r="M1271" s="148">
        <v>48.387096774193601</v>
      </c>
    </row>
    <row r="1272" spans="1:13" ht="16.5">
      <c r="A1272" s="142" t="s">
        <v>2731</v>
      </c>
      <c r="B1272" s="142" t="s">
        <v>2730</v>
      </c>
      <c r="C1272" s="143" t="s">
        <v>179</v>
      </c>
      <c r="D1272" s="142" t="s">
        <v>3384</v>
      </c>
      <c r="E1272" s="144"/>
      <c r="F1272" s="144" t="s">
        <v>246</v>
      </c>
      <c r="G1272" s="144">
        <v>1</v>
      </c>
      <c r="H1272" s="145">
        <v>0</v>
      </c>
      <c r="I1272" s="145">
        <v>13</v>
      </c>
      <c r="J1272" s="145">
        <v>2</v>
      </c>
      <c r="K1272" s="148">
        <v>1</v>
      </c>
      <c r="L1272" s="148">
        <v>48</v>
      </c>
      <c r="M1272" s="148">
        <v>48</v>
      </c>
    </row>
    <row r="1273" spans="1:13" ht="16.5">
      <c r="A1273" s="142" t="s">
        <v>2732</v>
      </c>
      <c r="B1273" s="142" t="s">
        <v>2733</v>
      </c>
      <c r="C1273" s="143" t="s">
        <v>179</v>
      </c>
      <c r="D1273" s="142" t="s">
        <v>3384</v>
      </c>
      <c r="E1273" s="144"/>
      <c r="F1273" s="144" t="s">
        <v>246</v>
      </c>
      <c r="G1273" s="144">
        <v>1</v>
      </c>
      <c r="H1273" s="145">
        <v>1</v>
      </c>
      <c r="I1273" s="145">
        <v>10</v>
      </c>
      <c r="J1273" s="145">
        <v>4</v>
      </c>
      <c r="K1273" s="148">
        <v>57.692307692307701</v>
      </c>
      <c r="L1273" s="148">
        <v>57.692307692307701</v>
      </c>
      <c r="M1273" s="148">
        <v>57.692307692307701</v>
      </c>
    </row>
    <row r="1274" spans="1:13" ht="16.5">
      <c r="A1274" s="142" t="s">
        <v>2734</v>
      </c>
      <c r="B1274" s="142" t="s">
        <v>2733</v>
      </c>
      <c r="C1274" s="143" t="s">
        <v>179</v>
      </c>
      <c r="D1274" s="142" t="s">
        <v>3384</v>
      </c>
      <c r="E1274" s="144"/>
      <c r="F1274" s="144" t="s">
        <v>246</v>
      </c>
      <c r="G1274" s="144">
        <v>1</v>
      </c>
      <c r="H1274" s="145">
        <v>1</v>
      </c>
      <c r="I1274" s="145">
        <v>10</v>
      </c>
      <c r="J1274" s="145">
        <v>4</v>
      </c>
      <c r="K1274" s="148">
        <v>57.692307692307701</v>
      </c>
      <c r="L1274" s="148">
        <v>57.692307692307701</v>
      </c>
      <c r="M1274" s="148">
        <v>57.692307692307701</v>
      </c>
    </row>
    <row r="1275" spans="1:13" ht="16.5">
      <c r="A1275" s="142" t="s">
        <v>2735</v>
      </c>
      <c r="B1275" s="142" t="s">
        <v>2736</v>
      </c>
      <c r="C1275" s="143" t="s">
        <v>179</v>
      </c>
      <c r="D1275" s="142" t="s">
        <v>3384</v>
      </c>
      <c r="E1275" s="144"/>
      <c r="F1275" s="144" t="s">
        <v>246</v>
      </c>
      <c r="G1275" s="144">
        <v>1</v>
      </c>
      <c r="H1275" s="145">
        <v>1</v>
      </c>
      <c r="I1275" s="145">
        <v>10</v>
      </c>
      <c r="J1275" s="145">
        <v>4</v>
      </c>
      <c r="K1275" s="148">
        <v>73.500588004703999</v>
      </c>
      <c r="L1275" s="148">
        <v>73.500588004703999</v>
      </c>
      <c r="M1275" s="148">
        <v>73.500588004703999</v>
      </c>
    </row>
    <row r="1276" spans="1:13" ht="16.5">
      <c r="A1276" s="142" t="s">
        <v>2737</v>
      </c>
      <c r="B1276" s="142" t="s">
        <v>2736</v>
      </c>
      <c r="C1276" s="143" t="s">
        <v>179</v>
      </c>
      <c r="D1276" s="142" t="s">
        <v>3384</v>
      </c>
      <c r="E1276" s="144"/>
      <c r="F1276" s="144" t="s">
        <v>246</v>
      </c>
      <c r="G1276" s="144">
        <v>1</v>
      </c>
      <c r="H1276" s="145">
        <v>1</v>
      </c>
      <c r="I1276" s="145">
        <v>10</v>
      </c>
      <c r="J1276" s="145">
        <v>4</v>
      </c>
      <c r="K1276" s="148">
        <v>73.500588004703999</v>
      </c>
      <c r="L1276" s="148">
        <v>73.500588004703999</v>
      </c>
      <c r="M1276" s="148">
        <v>73.500588004703999</v>
      </c>
    </row>
    <row r="1277" spans="1:13" ht="16.5">
      <c r="A1277" s="142" t="s">
        <v>2738</v>
      </c>
      <c r="B1277" s="142" t="s">
        <v>2736</v>
      </c>
      <c r="C1277" s="143" t="s">
        <v>179</v>
      </c>
      <c r="D1277" s="142" t="s">
        <v>3384</v>
      </c>
      <c r="E1277" s="144"/>
      <c r="F1277" s="144" t="s">
        <v>246</v>
      </c>
      <c r="G1277" s="144">
        <v>1</v>
      </c>
      <c r="H1277" s="145">
        <v>1</v>
      </c>
      <c r="I1277" s="145">
        <v>10</v>
      </c>
      <c r="J1277" s="145">
        <v>4</v>
      </c>
      <c r="K1277" s="148">
        <v>69.000096600135294</v>
      </c>
      <c r="L1277" s="148">
        <v>69.000096600135294</v>
      </c>
      <c r="M1277" s="148">
        <v>69.000096600135294</v>
      </c>
    </row>
    <row r="1278" spans="1:13" ht="16.5">
      <c r="A1278" s="142" t="s">
        <v>2739</v>
      </c>
      <c r="B1278" s="142" t="s">
        <v>2736</v>
      </c>
      <c r="C1278" s="143" t="s">
        <v>179</v>
      </c>
      <c r="D1278" s="142" t="s">
        <v>3384</v>
      </c>
      <c r="E1278" s="144"/>
      <c r="F1278" s="144" t="s">
        <v>246</v>
      </c>
      <c r="G1278" s="144">
        <v>1</v>
      </c>
      <c r="H1278" s="145">
        <v>1</v>
      </c>
      <c r="I1278" s="145">
        <v>10</v>
      </c>
      <c r="J1278" s="145">
        <v>4</v>
      </c>
      <c r="K1278" s="148">
        <v>69.000096600135294</v>
      </c>
      <c r="L1278" s="148">
        <v>69.000096600135294</v>
      </c>
      <c r="M1278" s="148">
        <v>69.000096600135294</v>
      </c>
    </row>
    <row r="1279" spans="1:13" ht="16.5">
      <c r="A1279" s="142" t="s">
        <v>2740</v>
      </c>
      <c r="B1279" s="142" t="s">
        <v>2741</v>
      </c>
      <c r="C1279" s="143" t="s">
        <v>179</v>
      </c>
      <c r="D1279" s="142" t="s">
        <v>3384</v>
      </c>
      <c r="E1279" s="144"/>
      <c r="F1279" s="144" t="s">
        <v>246</v>
      </c>
      <c r="G1279" s="144">
        <v>1</v>
      </c>
      <c r="H1279" s="145">
        <v>1</v>
      </c>
      <c r="I1279" s="145">
        <v>10</v>
      </c>
      <c r="J1279" s="145">
        <v>4</v>
      </c>
      <c r="K1279" s="148">
        <v>17.999640007199901</v>
      </c>
      <c r="L1279" s="148">
        <v>17.999640007199901</v>
      </c>
      <c r="M1279" s="148">
        <v>17.999640007199901</v>
      </c>
    </row>
    <row r="1280" spans="1:13" ht="16.5">
      <c r="A1280" s="142" t="s">
        <v>2742</v>
      </c>
      <c r="B1280" s="142" t="s">
        <v>2741</v>
      </c>
      <c r="C1280" s="143" t="s">
        <v>179</v>
      </c>
      <c r="D1280" s="142" t="s">
        <v>3384</v>
      </c>
      <c r="E1280" s="144"/>
      <c r="F1280" s="144" t="s">
        <v>246</v>
      </c>
      <c r="G1280" s="144">
        <v>1</v>
      </c>
      <c r="H1280" s="145">
        <v>1</v>
      </c>
      <c r="I1280" s="145">
        <v>10</v>
      </c>
      <c r="J1280" s="145">
        <v>4</v>
      </c>
      <c r="K1280" s="148">
        <v>17.999640007199901</v>
      </c>
      <c r="L1280" s="148">
        <v>17.999640007199901</v>
      </c>
      <c r="M1280" s="148">
        <v>17.999640007199901</v>
      </c>
    </row>
    <row r="1281" spans="1:13" ht="16.5">
      <c r="A1281" s="142" t="s">
        <v>2743</v>
      </c>
      <c r="B1281" s="142" t="s">
        <v>2744</v>
      </c>
      <c r="C1281" s="143" t="s">
        <v>179</v>
      </c>
      <c r="D1281" s="142" t="s">
        <v>3384</v>
      </c>
      <c r="E1281" s="144"/>
      <c r="F1281" s="144" t="s">
        <v>246</v>
      </c>
      <c r="G1281" s="144">
        <v>1</v>
      </c>
      <c r="H1281" s="145">
        <v>1.5</v>
      </c>
      <c r="I1281" s="145">
        <v>11</v>
      </c>
      <c r="J1281" s="145">
        <v>2.5</v>
      </c>
      <c r="K1281" s="148">
        <v>53</v>
      </c>
      <c r="L1281" s="148">
        <v>53</v>
      </c>
      <c r="M1281" s="148">
        <v>50</v>
      </c>
    </row>
    <row r="1282" spans="1:13" ht="16.5">
      <c r="A1282" s="142" t="s">
        <v>2745</v>
      </c>
      <c r="B1282" s="142" t="s">
        <v>2744</v>
      </c>
      <c r="C1282" s="143" t="s">
        <v>179</v>
      </c>
      <c r="D1282" s="142" t="s">
        <v>3384</v>
      </c>
      <c r="E1282" s="144"/>
      <c r="F1282" s="144" t="s">
        <v>246</v>
      </c>
      <c r="G1282" s="144">
        <v>1</v>
      </c>
      <c r="H1282" s="145">
        <v>1.5</v>
      </c>
      <c r="I1282" s="145">
        <v>11</v>
      </c>
      <c r="J1282" s="145">
        <v>2.5</v>
      </c>
      <c r="K1282" s="148">
        <v>53</v>
      </c>
      <c r="L1282" s="148">
        <v>53</v>
      </c>
      <c r="M1282" s="148">
        <v>50</v>
      </c>
    </row>
    <row r="1283" spans="1:13" ht="16.5">
      <c r="A1283" s="142" t="s">
        <v>2746</v>
      </c>
      <c r="B1283" s="142" t="s">
        <v>2744</v>
      </c>
      <c r="C1283" s="143" t="s">
        <v>179</v>
      </c>
      <c r="D1283" s="142" t="s">
        <v>3384</v>
      </c>
      <c r="E1283" s="144"/>
      <c r="F1283" s="144" t="s">
        <v>246</v>
      </c>
      <c r="G1283" s="144">
        <v>1</v>
      </c>
      <c r="H1283" s="145">
        <v>1.5</v>
      </c>
      <c r="I1283" s="145">
        <v>11</v>
      </c>
      <c r="J1283" s="145">
        <v>2.5</v>
      </c>
      <c r="K1283" s="148">
        <v>53</v>
      </c>
      <c r="L1283" s="148">
        <v>53</v>
      </c>
      <c r="M1283" s="148">
        <v>50</v>
      </c>
    </row>
    <row r="1284" spans="1:13" ht="16.5">
      <c r="A1284" s="142" t="s">
        <v>2747</v>
      </c>
      <c r="B1284" s="142" t="s">
        <v>2744</v>
      </c>
      <c r="C1284" s="143" t="s">
        <v>179</v>
      </c>
      <c r="D1284" s="142" t="s">
        <v>3384</v>
      </c>
      <c r="E1284" s="144"/>
      <c r="F1284" s="144" t="s">
        <v>246</v>
      </c>
      <c r="G1284" s="144">
        <v>1</v>
      </c>
      <c r="H1284" s="145">
        <v>1.5</v>
      </c>
      <c r="I1284" s="145">
        <v>11</v>
      </c>
      <c r="J1284" s="145">
        <v>2.5</v>
      </c>
      <c r="K1284" s="148">
        <v>53</v>
      </c>
      <c r="L1284" s="148">
        <v>53</v>
      </c>
      <c r="M1284" s="148">
        <v>50</v>
      </c>
    </row>
    <row r="1285" spans="1:13" ht="16.5">
      <c r="A1285" s="142" t="s">
        <v>2748</v>
      </c>
      <c r="B1285" s="142" t="s">
        <v>2749</v>
      </c>
      <c r="C1285" s="143" t="s">
        <v>179</v>
      </c>
      <c r="D1285" s="142" t="s">
        <v>3384</v>
      </c>
      <c r="E1285" s="144"/>
      <c r="F1285" s="144" t="s">
        <v>246</v>
      </c>
      <c r="G1285" s="144">
        <v>1</v>
      </c>
      <c r="H1285" s="145">
        <v>1</v>
      </c>
      <c r="I1285" s="145">
        <v>10</v>
      </c>
      <c r="J1285" s="145">
        <v>4</v>
      </c>
      <c r="K1285" s="148">
        <v>75</v>
      </c>
      <c r="L1285" s="148">
        <v>75</v>
      </c>
      <c r="M1285" s="148">
        <v>75</v>
      </c>
    </row>
    <row r="1286" spans="1:13" ht="16.5">
      <c r="A1286" s="142" t="s">
        <v>2750</v>
      </c>
      <c r="B1286" s="142" t="s">
        <v>2749</v>
      </c>
      <c r="C1286" s="143" t="s">
        <v>179</v>
      </c>
      <c r="D1286" s="142" t="s">
        <v>3384</v>
      </c>
      <c r="E1286" s="144"/>
      <c r="F1286" s="144" t="s">
        <v>246</v>
      </c>
      <c r="G1286" s="144">
        <v>1</v>
      </c>
      <c r="H1286" s="145">
        <v>1</v>
      </c>
      <c r="I1286" s="145">
        <v>10</v>
      </c>
      <c r="J1286" s="145">
        <v>4</v>
      </c>
      <c r="K1286" s="148">
        <v>75</v>
      </c>
      <c r="L1286" s="148">
        <v>75</v>
      </c>
      <c r="M1286" s="148">
        <v>75</v>
      </c>
    </row>
    <row r="1287" spans="1:13" ht="16.5">
      <c r="A1287" s="142" t="s">
        <v>2751</v>
      </c>
      <c r="B1287" s="142" t="s">
        <v>2749</v>
      </c>
      <c r="C1287" s="143" t="s">
        <v>179</v>
      </c>
      <c r="D1287" s="142" t="s">
        <v>3384</v>
      </c>
      <c r="E1287" s="144"/>
      <c r="F1287" s="144" t="s">
        <v>246</v>
      </c>
      <c r="G1287" s="144">
        <v>1</v>
      </c>
      <c r="H1287" s="145">
        <v>1</v>
      </c>
      <c r="I1287" s="145">
        <v>10</v>
      </c>
      <c r="J1287" s="145">
        <v>4</v>
      </c>
      <c r="K1287" s="148">
        <v>75</v>
      </c>
      <c r="L1287" s="148">
        <v>75</v>
      </c>
      <c r="M1287" s="148">
        <v>75</v>
      </c>
    </row>
    <row r="1288" spans="1:13" ht="16.5">
      <c r="A1288" s="142" t="s">
        <v>2752</v>
      </c>
      <c r="B1288" s="142" t="s">
        <v>2749</v>
      </c>
      <c r="C1288" s="143" t="s">
        <v>179</v>
      </c>
      <c r="D1288" s="142" t="s">
        <v>3384</v>
      </c>
      <c r="E1288" s="144"/>
      <c r="F1288" s="144" t="s">
        <v>246</v>
      </c>
      <c r="G1288" s="144">
        <v>1</v>
      </c>
      <c r="H1288" s="145">
        <v>1</v>
      </c>
      <c r="I1288" s="145">
        <v>10</v>
      </c>
      <c r="J1288" s="145">
        <v>4</v>
      </c>
      <c r="K1288" s="148">
        <v>64.377682403433496</v>
      </c>
      <c r="L1288" s="148">
        <v>64.377682403433496</v>
      </c>
      <c r="M1288" s="148">
        <v>64.377682403433496</v>
      </c>
    </row>
    <row r="1289" spans="1:13" ht="16.5">
      <c r="A1289" s="142" t="s">
        <v>2753</v>
      </c>
      <c r="B1289" s="142" t="s">
        <v>2754</v>
      </c>
      <c r="C1289" s="143" t="s">
        <v>179</v>
      </c>
      <c r="D1289" s="142" t="s">
        <v>3384</v>
      </c>
      <c r="E1289" s="144"/>
      <c r="F1289" s="144" t="s">
        <v>246</v>
      </c>
      <c r="G1289" s="144">
        <v>1</v>
      </c>
      <c r="H1289" s="145">
        <v>1</v>
      </c>
      <c r="I1289" s="145">
        <v>10</v>
      </c>
      <c r="J1289" s="145">
        <v>4</v>
      </c>
      <c r="K1289" s="148">
        <v>80.997894054754596</v>
      </c>
      <c r="L1289" s="148">
        <v>80.997894054754596</v>
      </c>
      <c r="M1289" s="148">
        <v>80.997894054754596</v>
      </c>
    </row>
    <row r="1290" spans="1:13" ht="16.5">
      <c r="A1290" s="142" t="s">
        <v>2755</v>
      </c>
      <c r="B1290" s="142" t="s">
        <v>2756</v>
      </c>
      <c r="C1290" s="143" t="s">
        <v>179</v>
      </c>
      <c r="D1290" s="142" t="s">
        <v>3384</v>
      </c>
      <c r="E1290" s="144"/>
      <c r="F1290" s="144" t="s">
        <v>246</v>
      </c>
      <c r="G1290" s="144">
        <v>1</v>
      </c>
      <c r="H1290" s="145">
        <v>1</v>
      </c>
      <c r="I1290" s="145">
        <v>10</v>
      </c>
      <c r="J1290" s="145">
        <v>4</v>
      </c>
      <c r="K1290" s="148">
        <v>80.997894054754596</v>
      </c>
      <c r="L1290" s="148">
        <v>80.997894054754596</v>
      </c>
      <c r="M1290" s="148">
        <v>80.997894054754596</v>
      </c>
    </row>
    <row r="1291" spans="1:13" ht="16.5">
      <c r="A1291" s="142" t="s">
        <v>2757</v>
      </c>
      <c r="B1291" s="142" t="s">
        <v>2758</v>
      </c>
      <c r="C1291" s="143" t="s">
        <v>179</v>
      </c>
      <c r="D1291" s="142" t="s">
        <v>3384</v>
      </c>
      <c r="E1291" s="144"/>
      <c r="F1291" s="144" t="s">
        <v>246</v>
      </c>
      <c r="G1291" s="144">
        <v>1</v>
      </c>
      <c r="H1291" s="145">
        <v>1</v>
      </c>
      <c r="I1291" s="145">
        <v>10</v>
      </c>
      <c r="J1291" s="145">
        <v>4</v>
      </c>
      <c r="K1291" s="148">
        <v>80.997894054754596</v>
      </c>
      <c r="L1291" s="148">
        <v>80.997894054754596</v>
      </c>
      <c r="M1291" s="148">
        <v>80.997894054754596</v>
      </c>
    </row>
    <row r="1292" spans="1:13" ht="16.5">
      <c r="A1292" s="142" t="s">
        <v>2759</v>
      </c>
      <c r="B1292" s="142" t="s">
        <v>2760</v>
      </c>
      <c r="C1292" s="143" t="s">
        <v>179</v>
      </c>
      <c r="D1292" s="142" t="s">
        <v>3384</v>
      </c>
      <c r="E1292" s="144"/>
      <c r="F1292" s="144" t="s">
        <v>246</v>
      </c>
      <c r="G1292" s="144">
        <v>1</v>
      </c>
      <c r="H1292" s="145">
        <v>1</v>
      </c>
      <c r="I1292" s="145">
        <v>10</v>
      </c>
      <c r="J1292" s="145">
        <v>4</v>
      </c>
      <c r="K1292" s="148">
        <v>80.997894054754596</v>
      </c>
      <c r="L1292" s="148">
        <v>80.997894054754596</v>
      </c>
      <c r="M1292" s="148">
        <v>80.997894054754596</v>
      </c>
    </row>
    <row r="1293" spans="1:13" ht="16.5">
      <c r="A1293" s="142" t="s">
        <v>2761</v>
      </c>
      <c r="B1293" s="142" t="s">
        <v>2762</v>
      </c>
      <c r="C1293" s="143" t="s">
        <v>179</v>
      </c>
      <c r="D1293" s="142" t="s">
        <v>3384</v>
      </c>
      <c r="E1293" s="144"/>
      <c r="F1293" s="144" t="s">
        <v>246</v>
      </c>
      <c r="G1293" s="144">
        <v>1</v>
      </c>
      <c r="H1293" s="145">
        <v>1</v>
      </c>
      <c r="I1293" s="145">
        <v>10</v>
      </c>
      <c r="J1293" s="145">
        <v>4</v>
      </c>
      <c r="K1293" s="148">
        <v>45.454545454545503</v>
      </c>
      <c r="L1293" s="148">
        <v>45.454545454545503</v>
      </c>
      <c r="M1293" s="148">
        <v>45.454545454545503</v>
      </c>
    </row>
    <row r="1294" spans="1:13" ht="16.5">
      <c r="A1294" s="142" t="s">
        <v>2763</v>
      </c>
      <c r="B1294" s="142" t="s">
        <v>2762</v>
      </c>
      <c r="C1294" s="143" t="s">
        <v>179</v>
      </c>
      <c r="D1294" s="142" t="s">
        <v>3384</v>
      </c>
      <c r="E1294" s="144"/>
      <c r="F1294" s="144" t="s">
        <v>246</v>
      </c>
      <c r="G1294" s="144">
        <v>1</v>
      </c>
      <c r="H1294" s="145">
        <v>1</v>
      </c>
      <c r="I1294" s="145">
        <v>10</v>
      </c>
      <c r="J1294" s="145">
        <v>4</v>
      </c>
      <c r="K1294" s="148">
        <v>41.208791208791197</v>
      </c>
      <c r="L1294" s="148">
        <v>41.208791208791197</v>
      </c>
      <c r="M1294" s="148">
        <v>41.208791208791197</v>
      </c>
    </row>
    <row r="1295" spans="1:13" ht="16.5">
      <c r="A1295" s="142" t="s">
        <v>2764</v>
      </c>
      <c r="B1295" s="142" t="s">
        <v>2765</v>
      </c>
      <c r="C1295" s="143" t="s">
        <v>179</v>
      </c>
      <c r="D1295" s="142" t="s">
        <v>3384</v>
      </c>
      <c r="E1295" s="144"/>
      <c r="F1295" s="144" t="s">
        <v>246</v>
      </c>
      <c r="G1295" s="144">
        <v>1</v>
      </c>
      <c r="H1295" s="145">
        <v>1</v>
      </c>
      <c r="I1295" s="145">
        <v>10</v>
      </c>
      <c r="J1295" s="145">
        <v>4</v>
      </c>
      <c r="K1295" s="148">
        <v>70.499985900002798</v>
      </c>
      <c r="L1295" s="148">
        <v>70.499985900002798</v>
      </c>
      <c r="M1295" s="148">
        <v>70.499985900002798</v>
      </c>
    </row>
    <row r="1296" spans="1:13" ht="16.5">
      <c r="A1296" s="142" t="s">
        <v>2766</v>
      </c>
      <c r="B1296" s="142" t="s">
        <v>2767</v>
      </c>
      <c r="C1296" s="143" t="s">
        <v>179</v>
      </c>
      <c r="D1296" s="142" t="s">
        <v>3384</v>
      </c>
      <c r="E1296" s="144"/>
      <c r="F1296" s="144" t="s">
        <v>246</v>
      </c>
      <c r="G1296" s="144">
        <v>1</v>
      </c>
      <c r="H1296" s="145">
        <v>1</v>
      </c>
      <c r="I1296" s="145">
        <v>10</v>
      </c>
      <c r="J1296" s="145">
        <v>4</v>
      </c>
      <c r="K1296" s="148">
        <v>70.499985900002798</v>
      </c>
      <c r="L1296" s="148">
        <v>70.499985900002798</v>
      </c>
      <c r="M1296" s="148">
        <v>70.499985900002798</v>
      </c>
    </row>
    <row r="1297" spans="1:13" ht="16.5">
      <c r="A1297" s="142" t="s">
        <v>2768</v>
      </c>
      <c r="B1297" s="142" t="s">
        <v>2769</v>
      </c>
      <c r="C1297" s="143" t="s">
        <v>179</v>
      </c>
      <c r="D1297" s="142" t="s">
        <v>3384</v>
      </c>
      <c r="E1297" s="144"/>
      <c r="F1297" s="144" t="s">
        <v>246</v>
      </c>
      <c r="G1297" s="144">
        <v>1</v>
      </c>
      <c r="H1297" s="145">
        <v>1</v>
      </c>
      <c r="I1297" s="145">
        <v>10</v>
      </c>
      <c r="J1297" s="145">
        <v>4</v>
      </c>
      <c r="K1297" s="148">
        <v>70.499985900002798</v>
      </c>
      <c r="L1297" s="148">
        <v>70.499985900002798</v>
      </c>
      <c r="M1297" s="148">
        <v>70.499985900002798</v>
      </c>
    </row>
    <row r="1298" spans="1:13" ht="16.5">
      <c r="A1298" s="142" t="s">
        <v>2770</v>
      </c>
      <c r="B1298" s="142" t="s">
        <v>2771</v>
      </c>
      <c r="C1298" s="143" t="s">
        <v>179</v>
      </c>
      <c r="D1298" s="142" t="s">
        <v>3384</v>
      </c>
      <c r="E1298" s="144"/>
      <c r="F1298" s="144" t="s">
        <v>246</v>
      </c>
      <c r="G1298" s="144">
        <v>1</v>
      </c>
      <c r="H1298" s="145">
        <v>1</v>
      </c>
      <c r="I1298" s="145">
        <v>10</v>
      </c>
      <c r="J1298" s="145">
        <v>4</v>
      </c>
      <c r="K1298" s="148">
        <v>70.499985900002798</v>
      </c>
      <c r="L1298" s="148">
        <v>70.499985900002798</v>
      </c>
      <c r="M1298" s="148">
        <v>70.499985900002798</v>
      </c>
    </row>
    <row r="1299" spans="1:13" ht="16.5">
      <c r="A1299" s="142" t="s">
        <v>2772</v>
      </c>
      <c r="B1299" s="142" t="s">
        <v>2773</v>
      </c>
      <c r="C1299" s="143" t="s">
        <v>179</v>
      </c>
      <c r="D1299" s="142" t="s">
        <v>3384</v>
      </c>
      <c r="E1299" s="144"/>
      <c r="F1299" s="144" t="s">
        <v>246</v>
      </c>
      <c r="G1299" s="144">
        <v>1</v>
      </c>
      <c r="H1299" s="145">
        <v>1</v>
      </c>
      <c r="I1299" s="145">
        <v>10</v>
      </c>
      <c r="J1299" s="145">
        <v>4</v>
      </c>
      <c r="K1299" s="148">
        <v>30</v>
      </c>
      <c r="L1299" s="148">
        <v>30</v>
      </c>
      <c r="M1299" s="148">
        <v>30</v>
      </c>
    </row>
    <row r="1300" spans="1:13" ht="16.5">
      <c r="A1300" s="142" t="s">
        <v>2774</v>
      </c>
      <c r="B1300" s="142" t="s">
        <v>2775</v>
      </c>
      <c r="C1300" s="143" t="s">
        <v>179</v>
      </c>
      <c r="D1300" s="142" t="s">
        <v>3384</v>
      </c>
      <c r="E1300" s="144"/>
      <c r="F1300" s="144" t="s">
        <v>246</v>
      </c>
      <c r="G1300" s="144">
        <v>1</v>
      </c>
      <c r="H1300" s="145">
        <v>1</v>
      </c>
      <c r="I1300" s="145">
        <v>10</v>
      </c>
      <c r="J1300" s="145">
        <v>4</v>
      </c>
      <c r="K1300" s="148">
        <v>67.5006750067501</v>
      </c>
      <c r="L1300" s="148">
        <v>67.5006750067501</v>
      </c>
      <c r="M1300" s="148">
        <v>67.5006750067501</v>
      </c>
    </row>
    <row r="1301" spans="1:13" ht="16.5">
      <c r="A1301" s="142" t="s">
        <v>2776</v>
      </c>
      <c r="B1301" s="142" t="s">
        <v>2775</v>
      </c>
      <c r="C1301" s="143" t="s">
        <v>179</v>
      </c>
      <c r="D1301" s="142" t="s">
        <v>3384</v>
      </c>
      <c r="E1301" s="144"/>
      <c r="F1301" s="144" t="s">
        <v>246</v>
      </c>
      <c r="G1301" s="144">
        <v>1</v>
      </c>
      <c r="H1301" s="145">
        <v>1</v>
      </c>
      <c r="I1301" s="145">
        <v>10</v>
      </c>
      <c r="J1301" s="145">
        <v>4</v>
      </c>
      <c r="K1301" s="148">
        <v>135.0013500135</v>
      </c>
      <c r="L1301" s="148">
        <v>135.0013500135</v>
      </c>
      <c r="M1301" s="148">
        <v>135.0013500135</v>
      </c>
    </row>
    <row r="1302" spans="1:13" ht="16.5">
      <c r="A1302" s="142" t="s">
        <v>2777</v>
      </c>
      <c r="B1302" s="142" t="s">
        <v>2775</v>
      </c>
      <c r="C1302" s="143" t="s">
        <v>179</v>
      </c>
      <c r="D1302" s="142" t="s">
        <v>3384</v>
      </c>
      <c r="E1302" s="144"/>
      <c r="F1302" s="144" t="s">
        <v>246</v>
      </c>
      <c r="G1302" s="144">
        <v>1</v>
      </c>
      <c r="H1302" s="145">
        <v>1</v>
      </c>
      <c r="I1302" s="145">
        <v>10</v>
      </c>
      <c r="J1302" s="145">
        <v>4</v>
      </c>
      <c r="K1302" s="148">
        <v>60</v>
      </c>
      <c r="L1302" s="148">
        <v>60</v>
      </c>
      <c r="M1302" s="148">
        <v>60</v>
      </c>
    </row>
    <row r="1303" spans="1:13" ht="16.5">
      <c r="A1303" s="142" t="s">
        <v>2778</v>
      </c>
      <c r="B1303" s="142" t="s">
        <v>2779</v>
      </c>
      <c r="C1303" s="143" t="s">
        <v>179</v>
      </c>
      <c r="D1303" s="142" t="s">
        <v>3384</v>
      </c>
      <c r="E1303" s="144"/>
      <c r="F1303" s="144" t="s">
        <v>246</v>
      </c>
      <c r="G1303" s="144">
        <v>1</v>
      </c>
      <c r="H1303" s="145">
        <v>1</v>
      </c>
      <c r="I1303" s="145">
        <v>12</v>
      </c>
      <c r="J1303" s="145">
        <v>2</v>
      </c>
      <c r="K1303" s="148">
        <v>45</v>
      </c>
      <c r="L1303" s="148">
        <v>45</v>
      </c>
      <c r="M1303" s="148">
        <v>45</v>
      </c>
    </row>
    <row r="1304" spans="1:13" ht="16.5">
      <c r="A1304" s="142" t="s">
        <v>2780</v>
      </c>
      <c r="B1304" s="142" t="s">
        <v>2779</v>
      </c>
      <c r="C1304" s="143" t="s">
        <v>179</v>
      </c>
      <c r="D1304" s="142" t="s">
        <v>3384</v>
      </c>
      <c r="E1304" s="144"/>
      <c r="F1304" s="144" t="s">
        <v>246</v>
      </c>
      <c r="G1304" s="144">
        <v>1</v>
      </c>
      <c r="H1304" s="145">
        <v>1</v>
      </c>
      <c r="I1304" s="145">
        <v>12</v>
      </c>
      <c r="J1304" s="145">
        <v>2</v>
      </c>
      <c r="K1304" s="148">
        <v>41</v>
      </c>
      <c r="L1304" s="148">
        <v>41</v>
      </c>
      <c r="M1304" s="148">
        <v>41</v>
      </c>
    </row>
    <row r="1305" spans="1:13" ht="16.5">
      <c r="A1305" s="142" t="s">
        <v>2781</v>
      </c>
      <c r="B1305" s="142" t="s">
        <v>2779</v>
      </c>
      <c r="C1305" s="143" t="s">
        <v>179</v>
      </c>
      <c r="D1305" s="142" t="s">
        <v>3384</v>
      </c>
      <c r="E1305" s="144"/>
      <c r="F1305" s="144" t="s">
        <v>246</v>
      </c>
      <c r="G1305" s="144">
        <v>1</v>
      </c>
      <c r="H1305" s="145">
        <v>1</v>
      </c>
      <c r="I1305" s="145">
        <v>12</v>
      </c>
      <c r="J1305" s="145">
        <v>2</v>
      </c>
      <c r="K1305" s="148">
        <v>45</v>
      </c>
      <c r="L1305" s="148">
        <v>45</v>
      </c>
      <c r="M1305" s="148">
        <v>45</v>
      </c>
    </row>
    <row r="1306" spans="1:13" ht="16.5">
      <c r="A1306" s="142" t="s">
        <v>2782</v>
      </c>
      <c r="B1306" s="142" t="s">
        <v>2783</v>
      </c>
      <c r="C1306" s="143" t="s">
        <v>179</v>
      </c>
      <c r="D1306" s="142" t="s">
        <v>3384</v>
      </c>
      <c r="E1306" s="144"/>
      <c r="F1306" s="144" t="s">
        <v>246</v>
      </c>
      <c r="G1306" s="144">
        <v>1</v>
      </c>
      <c r="H1306" s="145">
        <v>1</v>
      </c>
      <c r="I1306" s="145">
        <v>12</v>
      </c>
      <c r="J1306" s="145">
        <v>2</v>
      </c>
      <c r="K1306" s="148">
        <v>43</v>
      </c>
      <c r="L1306" s="148">
        <v>45</v>
      </c>
      <c r="M1306" s="148">
        <v>43</v>
      </c>
    </row>
    <row r="1307" spans="1:13" ht="16.5">
      <c r="A1307" s="142" t="s">
        <v>2784</v>
      </c>
      <c r="B1307" s="142" t="s">
        <v>2783</v>
      </c>
      <c r="C1307" s="143" t="s">
        <v>179</v>
      </c>
      <c r="D1307" s="142" t="s">
        <v>3384</v>
      </c>
      <c r="E1307" s="144"/>
      <c r="F1307" s="144" t="s">
        <v>246</v>
      </c>
      <c r="G1307" s="144">
        <v>1</v>
      </c>
      <c r="H1307" s="145">
        <v>1</v>
      </c>
      <c r="I1307" s="145">
        <v>12</v>
      </c>
      <c r="J1307" s="145">
        <v>2</v>
      </c>
      <c r="K1307" s="148">
        <v>43</v>
      </c>
      <c r="L1307" s="148">
        <v>45</v>
      </c>
      <c r="M1307" s="148">
        <v>43</v>
      </c>
    </row>
    <row r="1308" spans="1:13" ht="16.5">
      <c r="A1308" s="142" t="s">
        <v>2785</v>
      </c>
      <c r="B1308" s="142" t="s">
        <v>2783</v>
      </c>
      <c r="C1308" s="143" t="s">
        <v>179</v>
      </c>
      <c r="D1308" s="142" t="s">
        <v>3384</v>
      </c>
      <c r="E1308" s="144"/>
      <c r="F1308" s="144" t="s">
        <v>246</v>
      </c>
      <c r="G1308" s="144">
        <v>1</v>
      </c>
      <c r="H1308" s="145">
        <v>1</v>
      </c>
      <c r="I1308" s="145">
        <v>12</v>
      </c>
      <c r="J1308" s="145">
        <v>2</v>
      </c>
      <c r="K1308" s="148">
        <v>43</v>
      </c>
      <c r="L1308" s="148">
        <v>45</v>
      </c>
      <c r="M1308" s="148">
        <v>43</v>
      </c>
    </row>
    <row r="1309" spans="1:13" ht="16.5">
      <c r="A1309" s="142" t="s">
        <v>2786</v>
      </c>
      <c r="B1309" s="142" t="s">
        <v>2783</v>
      </c>
      <c r="C1309" s="143" t="s">
        <v>179</v>
      </c>
      <c r="D1309" s="142" t="s">
        <v>3384</v>
      </c>
      <c r="E1309" s="144"/>
      <c r="F1309" s="144" t="s">
        <v>246</v>
      </c>
      <c r="G1309" s="144">
        <v>1</v>
      </c>
      <c r="H1309" s="145">
        <v>1</v>
      </c>
      <c r="I1309" s="145">
        <v>12</v>
      </c>
      <c r="J1309" s="145">
        <v>2</v>
      </c>
      <c r="K1309" s="148">
        <v>43</v>
      </c>
      <c r="L1309" s="148">
        <v>45</v>
      </c>
      <c r="M1309" s="148">
        <v>43</v>
      </c>
    </row>
    <row r="1310" spans="1:13" ht="16.5">
      <c r="A1310" s="142" t="s">
        <v>2787</v>
      </c>
      <c r="B1310" s="142" t="s">
        <v>2783</v>
      </c>
      <c r="C1310" s="143" t="s">
        <v>179</v>
      </c>
      <c r="D1310" s="142" t="s">
        <v>3384</v>
      </c>
      <c r="E1310" s="144"/>
      <c r="F1310" s="144" t="s">
        <v>246</v>
      </c>
      <c r="G1310" s="144">
        <v>1</v>
      </c>
      <c r="H1310" s="145">
        <v>1</v>
      </c>
      <c r="I1310" s="145">
        <v>12</v>
      </c>
      <c r="J1310" s="145">
        <v>2</v>
      </c>
      <c r="K1310" s="148">
        <v>43</v>
      </c>
      <c r="L1310" s="148">
        <v>45</v>
      </c>
      <c r="M1310" s="148">
        <v>43</v>
      </c>
    </row>
    <row r="1311" spans="1:13" ht="16.5">
      <c r="A1311" s="142" t="s">
        <v>2788</v>
      </c>
      <c r="B1311" s="142" t="s">
        <v>2789</v>
      </c>
      <c r="C1311" s="143" t="s">
        <v>179</v>
      </c>
      <c r="D1311" s="142" t="s">
        <v>3384</v>
      </c>
      <c r="E1311" s="144"/>
      <c r="F1311" s="144" t="s">
        <v>246</v>
      </c>
      <c r="G1311" s="144">
        <v>1</v>
      </c>
      <c r="H1311" s="145">
        <v>1</v>
      </c>
      <c r="I1311" s="145">
        <v>10</v>
      </c>
      <c r="J1311" s="145">
        <v>4</v>
      </c>
      <c r="K1311" s="148">
        <v>75</v>
      </c>
      <c r="L1311" s="148">
        <v>75</v>
      </c>
      <c r="M1311" s="148">
        <v>75</v>
      </c>
    </row>
    <row r="1312" spans="1:13" ht="16.5">
      <c r="A1312" s="146" t="s">
        <v>2790</v>
      </c>
      <c r="B1312" s="146" t="s">
        <v>2789</v>
      </c>
      <c r="C1312" s="143" t="s">
        <v>179</v>
      </c>
      <c r="D1312" s="146" t="s">
        <v>3384</v>
      </c>
      <c r="E1312" s="144"/>
      <c r="F1312" s="144" t="s">
        <v>246</v>
      </c>
      <c r="G1312" s="144">
        <v>1</v>
      </c>
      <c r="H1312" s="146">
        <v>1</v>
      </c>
      <c r="I1312" s="146">
        <v>10</v>
      </c>
      <c r="J1312" s="146">
        <v>1</v>
      </c>
      <c r="K1312" s="149">
        <v>115.500115500115</v>
      </c>
      <c r="L1312" s="149">
        <v>100</v>
      </c>
      <c r="M1312" s="149">
        <v>100</v>
      </c>
    </row>
    <row r="1313" spans="1:13" ht="16.5">
      <c r="A1313" s="142" t="s">
        <v>2791</v>
      </c>
      <c r="B1313" s="142" t="s">
        <v>2789</v>
      </c>
      <c r="C1313" s="143" t="s">
        <v>179</v>
      </c>
      <c r="D1313" s="142" t="s">
        <v>3384</v>
      </c>
      <c r="E1313" s="144"/>
      <c r="F1313" s="144" t="s">
        <v>246</v>
      </c>
      <c r="G1313" s="144">
        <v>1</v>
      </c>
      <c r="H1313" s="145">
        <v>1</v>
      </c>
      <c r="I1313" s="145">
        <v>10</v>
      </c>
      <c r="J1313" s="145">
        <v>4</v>
      </c>
      <c r="K1313" s="148">
        <v>75</v>
      </c>
      <c r="L1313" s="148">
        <v>75</v>
      </c>
      <c r="M1313" s="148">
        <v>75</v>
      </c>
    </row>
    <row r="1314" spans="1:13" ht="16.5">
      <c r="A1314" s="142" t="s">
        <v>2792</v>
      </c>
      <c r="B1314" s="142" t="s">
        <v>2789</v>
      </c>
      <c r="C1314" s="143" t="s">
        <v>179</v>
      </c>
      <c r="D1314" s="142" t="s">
        <v>3384</v>
      </c>
      <c r="E1314" s="144"/>
      <c r="F1314" s="144" t="s">
        <v>246</v>
      </c>
      <c r="G1314" s="144">
        <v>1</v>
      </c>
      <c r="H1314" s="145">
        <v>1</v>
      </c>
      <c r="I1314" s="145">
        <v>10</v>
      </c>
      <c r="J1314" s="145">
        <v>4</v>
      </c>
      <c r="K1314" s="148">
        <v>75</v>
      </c>
      <c r="L1314" s="148">
        <v>75</v>
      </c>
      <c r="M1314" s="148">
        <v>75</v>
      </c>
    </row>
    <row r="1315" spans="1:13" ht="16.5">
      <c r="A1315" s="142" t="s">
        <v>2793</v>
      </c>
      <c r="B1315" s="142" t="s">
        <v>2789</v>
      </c>
      <c r="C1315" s="143" t="s">
        <v>179</v>
      </c>
      <c r="D1315" s="142" t="s">
        <v>3384</v>
      </c>
      <c r="E1315" s="144"/>
      <c r="F1315" s="144" t="s">
        <v>246</v>
      </c>
      <c r="G1315" s="144">
        <v>1</v>
      </c>
      <c r="H1315" s="145">
        <v>1</v>
      </c>
      <c r="I1315" s="145">
        <v>10</v>
      </c>
      <c r="J1315" s="145">
        <v>4</v>
      </c>
      <c r="K1315" s="148">
        <v>115.500115500115</v>
      </c>
      <c r="L1315" s="148">
        <v>115.500115500115</v>
      </c>
      <c r="M1315" s="148">
        <v>115.500115500115</v>
      </c>
    </row>
    <row r="1316" spans="1:13" ht="16.5">
      <c r="A1316" s="142" t="s">
        <v>2794</v>
      </c>
      <c r="B1316" s="142" t="s">
        <v>2795</v>
      </c>
      <c r="C1316" s="143" t="s">
        <v>179</v>
      </c>
      <c r="D1316" s="142" t="s">
        <v>3384</v>
      </c>
      <c r="E1316" s="144"/>
      <c r="F1316" s="144" t="s">
        <v>246</v>
      </c>
      <c r="G1316" s="144">
        <v>1</v>
      </c>
      <c r="H1316" s="145">
        <v>1</v>
      </c>
      <c r="I1316" s="145">
        <v>10</v>
      </c>
      <c r="J1316" s="145">
        <v>4</v>
      </c>
      <c r="K1316" s="148">
        <v>69.000096600135294</v>
      </c>
      <c r="L1316" s="148">
        <v>69.000096600135294</v>
      </c>
      <c r="M1316" s="148">
        <v>69.000096600135294</v>
      </c>
    </row>
    <row r="1317" spans="1:13" ht="16.5">
      <c r="A1317" s="142" t="s">
        <v>2796</v>
      </c>
      <c r="B1317" s="142" t="s">
        <v>2795</v>
      </c>
      <c r="C1317" s="143" t="s">
        <v>179</v>
      </c>
      <c r="D1317" s="142" t="s">
        <v>3384</v>
      </c>
      <c r="E1317" s="144"/>
      <c r="F1317" s="144" t="s">
        <v>246</v>
      </c>
      <c r="G1317" s="144">
        <v>1</v>
      </c>
      <c r="H1317" s="145">
        <v>1</v>
      </c>
      <c r="I1317" s="145">
        <v>10</v>
      </c>
      <c r="J1317" s="145">
        <v>4</v>
      </c>
      <c r="K1317" s="148">
        <v>69.000096600135294</v>
      </c>
      <c r="L1317" s="148">
        <v>69.000096600135294</v>
      </c>
      <c r="M1317" s="148">
        <v>69.000096600135294</v>
      </c>
    </row>
    <row r="1318" spans="1:13" ht="16.5">
      <c r="A1318" s="142" t="s">
        <v>2797</v>
      </c>
      <c r="B1318" s="142" t="s">
        <v>2795</v>
      </c>
      <c r="C1318" s="143" t="s">
        <v>179</v>
      </c>
      <c r="D1318" s="142" t="s">
        <v>3384</v>
      </c>
      <c r="E1318" s="144"/>
      <c r="F1318" s="144" t="s">
        <v>246</v>
      </c>
      <c r="G1318" s="144">
        <v>1</v>
      </c>
      <c r="H1318" s="145">
        <v>1</v>
      </c>
      <c r="I1318" s="145">
        <v>10</v>
      </c>
      <c r="J1318" s="145">
        <v>4</v>
      </c>
      <c r="K1318" s="148">
        <v>80.997894054754596</v>
      </c>
      <c r="L1318" s="148">
        <v>80.997894054754596</v>
      </c>
      <c r="M1318" s="148">
        <v>80.997894054754596</v>
      </c>
    </row>
    <row r="1319" spans="1:13" ht="16.5">
      <c r="A1319" s="142" t="s">
        <v>2798</v>
      </c>
      <c r="B1319" s="142" t="s">
        <v>2795</v>
      </c>
      <c r="C1319" s="143" t="s">
        <v>179</v>
      </c>
      <c r="D1319" s="142" t="s">
        <v>3384</v>
      </c>
      <c r="E1319" s="144"/>
      <c r="F1319" s="144" t="s">
        <v>246</v>
      </c>
      <c r="G1319" s="144">
        <v>1</v>
      </c>
      <c r="H1319" s="145">
        <v>1</v>
      </c>
      <c r="I1319" s="145">
        <v>10</v>
      </c>
      <c r="J1319" s="145">
        <v>4</v>
      </c>
      <c r="K1319" s="148">
        <v>69.000096600135294</v>
      </c>
      <c r="L1319" s="148">
        <v>69.000096600135294</v>
      </c>
      <c r="M1319" s="148">
        <v>69.000096600135294</v>
      </c>
    </row>
    <row r="1320" spans="1:13" ht="16.5">
      <c r="A1320" s="142" t="s">
        <v>2799</v>
      </c>
      <c r="B1320" s="142" t="s">
        <v>2795</v>
      </c>
      <c r="C1320" s="143" t="s">
        <v>179</v>
      </c>
      <c r="D1320" s="142" t="s">
        <v>3384</v>
      </c>
      <c r="E1320" s="144"/>
      <c r="F1320" s="144" t="s">
        <v>246</v>
      </c>
      <c r="G1320" s="144">
        <v>1</v>
      </c>
      <c r="H1320" s="145">
        <v>1</v>
      </c>
      <c r="I1320" s="145">
        <v>10</v>
      </c>
      <c r="J1320" s="145">
        <v>4</v>
      </c>
      <c r="K1320" s="148">
        <v>80.997894054754596</v>
      </c>
      <c r="L1320" s="148">
        <v>80.997894054754596</v>
      </c>
      <c r="M1320" s="148">
        <v>80.997894054754596</v>
      </c>
    </row>
    <row r="1321" spans="1:13" ht="16.5">
      <c r="A1321" s="142" t="s">
        <v>2800</v>
      </c>
      <c r="B1321" s="142" t="s">
        <v>2801</v>
      </c>
      <c r="C1321" s="143" t="s">
        <v>179</v>
      </c>
      <c r="D1321" s="142" t="s">
        <v>3384</v>
      </c>
      <c r="E1321" s="144"/>
      <c r="F1321" s="144" t="s">
        <v>246</v>
      </c>
      <c r="G1321" s="144">
        <v>1</v>
      </c>
      <c r="H1321" s="145">
        <v>1</v>
      </c>
      <c r="I1321" s="145">
        <v>10</v>
      </c>
      <c r="J1321" s="145">
        <v>4</v>
      </c>
      <c r="K1321" s="148">
        <v>80.997894054754596</v>
      </c>
      <c r="L1321" s="148">
        <v>80.997894054754596</v>
      </c>
      <c r="M1321" s="148">
        <v>80.997894054754596</v>
      </c>
    </row>
    <row r="1322" spans="1:13" ht="16.5">
      <c r="A1322" s="142" t="s">
        <v>2802</v>
      </c>
      <c r="B1322" s="142" t="s">
        <v>2795</v>
      </c>
      <c r="C1322" s="143" t="s">
        <v>179</v>
      </c>
      <c r="D1322" s="142" t="s">
        <v>3384</v>
      </c>
      <c r="E1322" s="144"/>
      <c r="F1322" s="144" t="s">
        <v>246</v>
      </c>
      <c r="G1322" s="144">
        <v>1</v>
      </c>
      <c r="H1322" s="145">
        <v>1</v>
      </c>
      <c r="I1322" s="145">
        <v>10</v>
      </c>
      <c r="J1322" s="145">
        <v>4</v>
      </c>
      <c r="K1322" s="148">
        <v>80.997894054754596</v>
      </c>
      <c r="L1322" s="148">
        <v>80.997894054754596</v>
      </c>
      <c r="M1322" s="148">
        <v>80.997894054754596</v>
      </c>
    </row>
    <row r="1323" spans="1:13" ht="16.5">
      <c r="A1323" s="142" t="s">
        <v>2803</v>
      </c>
      <c r="B1323" s="142" t="s">
        <v>2795</v>
      </c>
      <c r="C1323" s="143" t="s">
        <v>179</v>
      </c>
      <c r="D1323" s="142" t="s">
        <v>3384</v>
      </c>
      <c r="E1323" s="144"/>
      <c r="F1323" s="144" t="s">
        <v>246</v>
      </c>
      <c r="G1323" s="144">
        <v>1</v>
      </c>
      <c r="H1323" s="145">
        <v>1</v>
      </c>
      <c r="I1323" s="145">
        <v>10</v>
      </c>
      <c r="J1323" s="145">
        <v>4</v>
      </c>
      <c r="K1323" s="148">
        <v>69.124423963133694</v>
      </c>
      <c r="L1323" s="148">
        <v>69.124423963133694</v>
      </c>
      <c r="M1323" s="148">
        <v>69.124423963133694</v>
      </c>
    </row>
    <row r="1324" spans="1:13" ht="16.5">
      <c r="A1324" s="142" t="s">
        <v>2804</v>
      </c>
      <c r="B1324" s="142" t="s">
        <v>2795</v>
      </c>
      <c r="C1324" s="143" t="s">
        <v>179</v>
      </c>
      <c r="D1324" s="142" t="s">
        <v>3384</v>
      </c>
      <c r="E1324" s="144"/>
      <c r="F1324" s="144" t="s">
        <v>246</v>
      </c>
      <c r="G1324" s="144">
        <v>1</v>
      </c>
      <c r="H1324" s="145">
        <v>1</v>
      </c>
      <c r="I1324" s="145">
        <v>10</v>
      </c>
      <c r="J1324" s="145">
        <v>4</v>
      </c>
      <c r="K1324" s="148">
        <v>69.124423963133694</v>
      </c>
      <c r="L1324" s="148">
        <v>69.124423963133694</v>
      </c>
      <c r="M1324" s="148">
        <v>69.124423963133694</v>
      </c>
    </row>
    <row r="1325" spans="1:13" ht="16.5">
      <c r="A1325" s="142" t="s">
        <v>2805</v>
      </c>
      <c r="B1325" s="142" t="s">
        <v>2806</v>
      </c>
      <c r="C1325" s="143" t="s">
        <v>179</v>
      </c>
      <c r="D1325" s="142" t="s">
        <v>3384</v>
      </c>
      <c r="E1325" s="144"/>
      <c r="F1325" s="144" t="s">
        <v>246</v>
      </c>
      <c r="G1325" s="144">
        <v>1</v>
      </c>
      <c r="H1325" s="145">
        <v>1</v>
      </c>
      <c r="I1325" s="145">
        <v>10</v>
      </c>
      <c r="J1325" s="145">
        <v>4</v>
      </c>
      <c r="K1325" s="148">
        <v>89.999820000360003</v>
      </c>
      <c r="L1325" s="148">
        <v>89.999820000360003</v>
      </c>
      <c r="M1325" s="148">
        <v>89.999820000360003</v>
      </c>
    </row>
    <row r="1326" spans="1:13" ht="16.5">
      <c r="A1326" s="142" t="s">
        <v>2807</v>
      </c>
      <c r="B1326" s="142" t="s">
        <v>2808</v>
      </c>
      <c r="C1326" s="143" t="s">
        <v>179</v>
      </c>
      <c r="D1326" s="142" t="s">
        <v>3384</v>
      </c>
      <c r="E1326" s="144"/>
      <c r="F1326" s="144" t="s">
        <v>246</v>
      </c>
      <c r="G1326" s="144">
        <v>1</v>
      </c>
      <c r="H1326" s="145">
        <v>1</v>
      </c>
      <c r="I1326" s="145">
        <v>10</v>
      </c>
      <c r="J1326" s="145">
        <v>4</v>
      </c>
      <c r="K1326" s="148">
        <v>104.997900041999</v>
      </c>
      <c r="L1326" s="148">
        <v>104.997900041999</v>
      </c>
      <c r="M1326" s="148">
        <v>104.997900041999</v>
      </c>
    </row>
    <row r="1327" spans="1:13" ht="16.5">
      <c r="A1327" s="142" t="s">
        <v>2809</v>
      </c>
      <c r="B1327" s="142" t="s">
        <v>2806</v>
      </c>
      <c r="C1327" s="143" t="s">
        <v>179</v>
      </c>
      <c r="D1327" s="142" t="s">
        <v>3384</v>
      </c>
      <c r="E1327" s="144"/>
      <c r="F1327" s="144" t="s">
        <v>246</v>
      </c>
      <c r="G1327" s="144">
        <v>1</v>
      </c>
      <c r="H1327" s="145">
        <v>1</v>
      </c>
      <c r="I1327" s="145">
        <v>10</v>
      </c>
      <c r="J1327" s="145">
        <v>4</v>
      </c>
      <c r="K1327" s="148">
        <v>89.999820000360003</v>
      </c>
      <c r="L1327" s="148">
        <v>89.999820000360003</v>
      </c>
      <c r="M1327" s="148">
        <v>89.999820000360003</v>
      </c>
    </row>
    <row r="1328" spans="1:13" ht="16.5">
      <c r="A1328" s="142" t="s">
        <v>2810</v>
      </c>
      <c r="B1328" s="142" t="s">
        <v>2806</v>
      </c>
      <c r="C1328" s="143" t="s">
        <v>179</v>
      </c>
      <c r="D1328" s="142" t="s">
        <v>3384</v>
      </c>
      <c r="E1328" s="144"/>
      <c r="F1328" s="144" t="s">
        <v>246</v>
      </c>
      <c r="G1328" s="144">
        <v>1</v>
      </c>
      <c r="H1328" s="145">
        <v>1</v>
      </c>
      <c r="I1328" s="145">
        <v>10</v>
      </c>
      <c r="J1328" s="145">
        <v>4</v>
      </c>
      <c r="K1328" s="148">
        <v>89.999820000360003</v>
      </c>
      <c r="L1328" s="148">
        <v>89.999820000360003</v>
      </c>
      <c r="M1328" s="148">
        <v>89.999820000360003</v>
      </c>
    </row>
    <row r="1329" spans="1:13" ht="16.5">
      <c r="A1329" s="142" t="s">
        <v>2811</v>
      </c>
      <c r="B1329" s="142" t="s">
        <v>2806</v>
      </c>
      <c r="C1329" s="143" t="s">
        <v>179</v>
      </c>
      <c r="D1329" s="142" t="s">
        <v>3384</v>
      </c>
      <c r="E1329" s="144"/>
      <c r="F1329" s="144" t="s">
        <v>246</v>
      </c>
      <c r="G1329" s="144">
        <v>1</v>
      </c>
      <c r="H1329" s="145">
        <v>1</v>
      </c>
      <c r="I1329" s="145">
        <v>10</v>
      </c>
      <c r="J1329" s="145">
        <v>4</v>
      </c>
      <c r="K1329" s="148">
        <v>89.999820000360003</v>
      </c>
      <c r="L1329" s="148">
        <v>89.999820000360003</v>
      </c>
      <c r="M1329" s="148">
        <v>89.999820000360003</v>
      </c>
    </row>
    <row r="1330" spans="1:13" ht="16.5">
      <c r="A1330" s="142" t="s">
        <v>2812</v>
      </c>
      <c r="B1330" s="142" t="s">
        <v>2813</v>
      </c>
      <c r="C1330" s="143" t="s">
        <v>179</v>
      </c>
      <c r="D1330" s="142" t="s">
        <v>3384</v>
      </c>
      <c r="E1330" s="144"/>
      <c r="F1330" s="144" t="s">
        <v>246</v>
      </c>
      <c r="G1330" s="144">
        <v>1</v>
      </c>
      <c r="H1330" s="145">
        <v>0</v>
      </c>
      <c r="I1330" s="145">
        <v>12</v>
      </c>
      <c r="J1330" s="145">
        <v>3</v>
      </c>
      <c r="K1330" s="148">
        <v>1</v>
      </c>
      <c r="L1330" s="148">
        <v>56</v>
      </c>
      <c r="M1330" s="148">
        <v>56</v>
      </c>
    </row>
    <row r="1331" spans="1:13" ht="16.5">
      <c r="A1331" s="142" t="s">
        <v>2814</v>
      </c>
      <c r="B1331" s="142" t="s">
        <v>2813</v>
      </c>
      <c r="C1331" s="143" t="s">
        <v>179</v>
      </c>
      <c r="D1331" s="142" t="s">
        <v>3384</v>
      </c>
      <c r="E1331" s="144"/>
      <c r="F1331" s="144" t="s">
        <v>246</v>
      </c>
      <c r="G1331" s="144">
        <v>1</v>
      </c>
      <c r="H1331" s="145">
        <v>0</v>
      </c>
      <c r="I1331" s="145">
        <v>12</v>
      </c>
      <c r="J1331" s="145">
        <v>3</v>
      </c>
      <c r="K1331" s="148">
        <v>1</v>
      </c>
      <c r="L1331" s="148">
        <v>56</v>
      </c>
      <c r="M1331" s="148">
        <v>56</v>
      </c>
    </row>
    <row r="1332" spans="1:13" ht="16.5">
      <c r="A1332" s="142" t="s">
        <v>2815</v>
      </c>
      <c r="B1332" s="142" t="s">
        <v>2813</v>
      </c>
      <c r="C1332" s="143" t="s">
        <v>179</v>
      </c>
      <c r="D1332" s="142" t="s">
        <v>3384</v>
      </c>
      <c r="E1332" s="144"/>
      <c r="F1332" s="144" t="s">
        <v>246</v>
      </c>
      <c r="G1332" s="144">
        <v>1</v>
      </c>
      <c r="H1332" s="145">
        <v>0</v>
      </c>
      <c r="I1332" s="145">
        <v>12</v>
      </c>
      <c r="J1332" s="145">
        <v>3</v>
      </c>
      <c r="K1332" s="148">
        <v>1</v>
      </c>
      <c r="L1332" s="148">
        <v>50</v>
      </c>
      <c r="M1332" s="148">
        <v>50</v>
      </c>
    </row>
    <row r="1333" spans="1:13" ht="16.5">
      <c r="A1333" s="142" t="s">
        <v>2816</v>
      </c>
      <c r="B1333" s="142" t="s">
        <v>2817</v>
      </c>
      <c r="C1333" s="143" t="s">
        <v>179</v>
      </c>
      <c r="D1333" s="142" t="s">
        <v>3384</v>
      </c>
      <c r="E1333" s="144"/>
      <c r="F1333" s="144" t="s">
        <v>246</v>
      </c>
      <c r="G1333" s="144">
        <v>1</v>
      </c>
      <c r="H1333" s="145">
        <v>1</v>
      </c>
      <c r="I1333" s="145">
        <v>10</v>
      </c>
      <c r="J1333" s="145">
        <v>4</v>
      </c>
      <c r="K1333" s="148">
        <v>96</v>
      </c>
      <c r="L1333" s="148">
        <v>96</v>
      </c>
      <c r="M1333" s="148">
        <v>96</v>
      </c>
    </row>
    <row r="1334" spans="1:13" ht="16.5">
      <c r="A1334" s="142" t="s">
        <v>2818</v>
      </c>
      <c r="B1334" s="142" t="s">
        <v>2819</v>
      </c>
      <c r="C1334" s="143" t="s">
        <v>179</v>
      </c>
      <c r="D1334" s="142" t="s">
        <v>3384</v>
      </c>
      <c r="E1334" s="144"/>
      <c r="F1334" s="144" t="s">
        <v>246</v>
      </c>
      <c r="G1334" s="144">
        <v>1</v>
      </c>
      <c r="H1334" s="145">
        <v>1</v>
      </c>
      <c r="I1334" s="145">
        <v>10</v>
      </c>
      <c r="J1334" s="145">
        <v>4</v>
      </c>
      <c r="K1334" s="148">
        <v>96</v>
      </c>
      <c r="L1334" s="148">
        <v>96</v>
      </c>
      <c r="M1334" s="148">
        <v>96</v>
      </c>
    </row>
    <row r="1335" spans="1:13" ht="16.5">
      <c r="A1335" s="142" t="s">
        <v>2820</v>
      </c>
      <c r="B1335" s="142" t="s">
        <v>2817</v>
      </c>
      <c r="C1335" s="143" t="s">
        <v>179</v>
      </c>
      <c r="D1335" s="142" t="s">
        <v>3384</v>
      </c>
      <c r="E1335" s="144"/>
      <c r="F1335" s="144" t="s">
        <v>246</v>
      </c>
      <c r="G1335" s="144">
        <v>1</v>
      </c>
      <c r="H1335" s="145">
        <v>1</v>
      </c>
      <c r="I1335" s="145">
        <v>10</v>
      </c>
      <c r="J1335" s="145">
        <v>4</v>
      </c>
      <c r="K1335" s="148">
        <v>60</v>
      </c>
      <c r="L1335" s="148">
        <v>60</v>
      </c>
      <c r="M1335" s="148">
        <v>60</v>
      </c>
    </row>
    <row r="1336" spans="1:13" ht="16.5">
      <c r="A1336" s="142" t="s">
        <v>2821</v>
      </c>
      <c r="B1336" s="142" t="s">
        <v>2819</v>
      </c>
      <c r="C1336" s="143" t="s">
        <v>179</v>
      </c>
      <c r="D1336" s="142" t="s">
        <v>3384</v>
      </c>
      <c r="E1336" s="144"/>
      <c r="F1336" s="144" t="s">
        <v>246</v>
      </c>
      <c r="G1336" s="144">
        <v>1</v>
      </c>
      <c r="H1336" s="145">
        <v>1</v>
      </c>
      <c r="I1336" s="145">
        <v>10</v>
      </c>
      <c r="J1336" s="145">
        <v>4</v>
      </c>
      <c r="K1336" s="148">
        <v>96</v>
      </c>
      <c r="L1336" s="148">
        <v>96</v>
      </c>
      <c r="M1336" s="148">
        <v>96</v>
      </c>
    </row>
    <row r="1337" spans="1:13" ht="16.5">
      <c r="A1337" s="142" t="s">
        <v>2822</v>
      </c>
      <c r="B1337" s="142" t="s">
        <v>2817</v>
      </c>
      <c r="C1337" s="143" t="s">
        <v>179</v>
      </c>
      <c r="D1337" s="142" t="s">
        <v>3384</v>
      </c>
      <c r="E1337" s="144"/>
      <c r="F1337" s="144" t="s">
        <v>246</v>
      </c>
      <c r="G1337" s="144">
        <v>1</v>
      </c>
      <c r="H1337" s="145">
        <v>1</v>
      </c>
      <c r="I1337" s="145">
        <v>10</v>
      </c>
      <c r="J1337" s="145">
        <v>4</v>
      </c>
      <c r="K1337" s="148">
        <v>96</v>
      </c>
      <c r="L1337" s="148">
        <v>96</v>
      </c>
      <c r="M1337" s="148">
        <v>96</v>
      </c>
    </row>
    <row r="1338" spans="1:13" ht="16.5">
      <c r="A1338" s="142" t="s">
        <v>2823</v>
      </c>
      <c r="B1338" s="142" t="s">
        <v>2824</v>
      </c>
      <c r="C1338" s="143" t="s">
        <v>179</v>
      </c>
      <c r="D1338" s="142" t="s">
        <v>3384</v>
      </c>
      <c r="E1338" s="144"/>
      <c r="F1338" s="144" t="s">
        <v>246</v>
      </c>
      <c r="G1338" s="144">
        <v>1</v>
      </c>
      <c r="H1338" s="145">
        <v>0</v>
      </c>
      <c r="I1338" s="145">
        <v>4</v>
      </c>
      <c r="J1338" s="145">
        <v>0</v>
      </c>
      <c r="K1338" s="148">
        <v>1</v>
      </c>
      <c r="L1338" s="148">
        <v>64.516129032258107</v>
      </c>
      <c r="M1338" s="148">
        <v>64.516129032258107</v>
      </c>
    </row>
    <row r="1339" spans="1:13" ht="16.5">
      <c r="A1339" s="142" t="s">
        <v>2825</v>
      </c>
      <c r="B1339" s="142" t="s">
        <v>2826</v>
      </c>
      <c r="C1339" s="143" t="s">
        <v>179</v>
      </c>
      <c r="D1339" s="142" t="s">
        <v>3384</v>
      </c>
      <c r="E1339" s="144"/>
      <c r="F1339" s="144" t="s">
        <v>246</v>
      </c>
      <c r="G1339" s="144">
        <v>1</v>
      </c>
      <c r="H1339" s="145">
        <v>0</v>
      </c>
      <c r="I1339" s="145">
        <v>3</v>
      </c>
      <c r="J1339" s="145">
        <v>0</v>
      </c>
      <c r="K1339" s="148">
        <v>1</v>
      </c>
      <c r="L1339" s="148">
        <v>48.387096774193601</v>
      </c>
      <c r="M1339" s="148">
        <v>48.387096774193601</v>
      </c>
    </row>
    <row r="1340" spans="1:13" ht="16.5">
      <c r="A1340" s="142" t="s">
        <v>2827</v>
      </c>
      <c r="B1340" s="142" t="s">
        <v>2828</v>
      </c>
      <c r="C1340" s="143" t="s">
        <v>179</v>
      </c>
      <c r="D1340" s="142" t="s">
        <v>3384</v>
      </c>
      <c r="E1340" s="144"/>
      <c r="F1340" s="144" t="s">
        <v>246</v>
      </c>
      <c r="G1340" s="144">
        <v>1</v>
      </c>
      <c r="H1340" s="145">
        <v>0</v>
      </c>
      <c r="I1340" s="145">
        <v>12</v>
      </c>
      <c r="J1340" s="145">
        <v>3</v>
      </c>
      <c r="K1340" s="148">
        <v>1</v>
      </c>
      <c r="L1340" s="148">
        <v>52</v>
      </c>
      <c r="M1340" s="148">
        <v>53</v>
      </c>
    </row>
    <row r="1341" spans="1:13" ht="16.5">
      <c r="A1341" s="142" t="s">
        <v>2829</v>
      </c>
      <c r="B1341" s="142" t="s">
        <v>2828</v>
      </c>
      <c r="C1341" s="143" t="s">
        <v>179</v>
      </c>
      <c r="D1341" s="142" t="s">
        <v>3384</v>
      </c>
      <c r="E1341" s="144"/>
      <c r="F1341" s="144" t="s">
        <v>246</v>
      </c>
      <c r="G1341" s="144">
        <v>1</v>
      </c>
      <c r="H1341" s="145">
        <v>0</v>
      </c>
      <c r="I1341" s="145">
        <v>12</v>
      </c>
      <c r="J1341" s="145">
        <v>3</v>
      </c>
      <c r="K1341" s="148">
        <v>1</v>
      </c>
      <c r="L1341" s="148">
        <v>52</v>
      </c>
      <c r="M1341" s="148">
        <v>53</v>
      </c>
    </row>
    <row r="1342" spans="1:13" ht="16.5">
      <c r="A1342" s="142" t="s">
        <v>2830</v>
      </c>
      <c r="B1342" s="142" t="s">
        <v>2828</v>
      </c>
      <c r="C1342" s="143" t="s">
        <v>179</v>
      </c>
      <c r="D1342" s="142" t="s">
        <v>3384</v>
      </c>
      <c r="E1342" s="144"/>
      <c r="F1342" s="144" t="s">
        <v>246</v>
      </c>
      <c r="G1342" s="144">
        <v>1</v>
      </c>
      <c r="H1342" s="145">
        <v>0</v>
      </c>
      <c r="I1342" s="145">
        <v>12</v>
      </c>
      <c r="J1342" s="145">
        <v>3</v>
      </c>
      <c r="K1342" s="148">
        <v>1</v>
      </c>
      <c r="L1342" s="148">
        <v>52</v>
      </c>
      <c r="M1342" s="148">
        <v>53</v>
      </c>
    </row>
    <row r="1343" spans="1:13" ht="16.5">
      <c r="A1343" s="142" t="s">
        <v>2831</v>
      </c>
      <c r="B1343" s="142" t="s">
        <v>2832</v>
      </c>
      <c r="C1343" s="143" t="s">
        <v>179</v>
      </c>
      <c r="D1343" s="142" t="s">
        <v>3384</v>
      </c>
      <c r="E1343" s="144"/>
      <c r="F1343" s="144" t="s">
        <v>246</v>
      </c>
      <c r="G1343" s="144">
        <v>1</v>
      </c>
      <c r="H1343" s="145">
        <v>0</v>
      </c>
      <c r="I1343" s="145">
        <v>13</v>
      </c>
      <c r="J1343" s="145">
        <v>2</v>
      </c>
      <c r="K1343" s="148">
        <v>1</v>
      </c>
      <c r="L1343" s="148">
        <v>37</v>
      </c>
      <c r="M1343" s="148">
        <v>38</v>
      </c>
    </row>
    <row r="1344" spans="1:13" ht="16.5">
      <c r="A1344" s="142" t="s">
        <v>2833</v>
      </c>
      <c r="B1344" s="142" t="s">
        <v>2832</v>
      </c>
      <c r="C1344" s="143" t="s">
        <v>179</v>
      </c>
      <c r="D1344" s="142" t="s">
        <v>3384</v>
      </c>
      <c r="E1344" s="144"/>
      <c r="F1344" s="144" t="s">
        <v>246</v>
      </c>
      <c r="G1344" s="144">
        <v>1</v>
      </c>
      <c r="H1344" s="145">
        <v>0</v>
      </c>
      <c r="I1344" s="145">
        <v>13</v>
      </c>
      <c r="J1344" s="145">
        <v>2</v>
      </c>
      <c r="K1344" s="148">
        <v>1</v>
      </c>
      <c r="L1344" s="148">
        <v>33</v>
      </c>
      <c r="M1344" s="148">
        <v>33</v>
      </c>
    </row>
    <row r="1345" spans="1:13" ht="16.5">
      <c r="A1345" s="142" t="s">
        <v>2834</v>
      </c>
      <c r="B1345" s="142" t="s">
        <v>2832</v>
      </c>
      <c r="C1345" s="143" t="s">
        <v>179</v>
      </c>
      <c r="D1345" s="142" t="s">
        <v>3384</v>
      </c>
      <c r="E1345" s="144"/>
      <c r="F1345" s="144" t="s">
        <v>246</v>
      </c>
      <c r="G1345" s="144">
        <v>1</v>
      </c>
      <c r="H1345" s="145">
        <v>0</v>
      </c>
      <c r="I1345" s="145">
        <v>13</v>
      </c>
      <c r="J1345" s="145">
        <v>2</v>
      </c>
      <c r="K1345" s="148">
        <v>1</v>
      </c>
      <c r="L1345" s="148">
        <v>37</v>
      </c>
      <c r="M1345" s="148">
        <v>38</v>
      </c>
    </row>
    <row r="1346" spans="1:13" ht="16.5">
      <c r="A1346" s="142" t="s">
        <v>2835</v>
      </c>
      <c r="B1346" s="142" t="s">
        <v>2836</v>
      </c>
      <c r="C1346" s="143" t="s">
        <v>179</v>
      </c>
      <c r="D1346" s="142" t="s">
        <v>3384</v>
      </c>
      <c r="E1346" s="144"/>
      <c r="F1346" s="144" t="s">
        <v>246</v>
      </c>
      <c r="G1346" s="144">
        <v>1</v>
      </c>
      <c r="H1346" s="145">
        <v>1</v>
      </c>
      <c r="I1346" s="145">
        <v>10</v>
      </c>
      <c r="J1346" s="145">
        <v>4</v>
      </c>
      <c r="K1346" s="148">
        <v>66.000792009504096</v>
      </c>
      <c r="L1346" s="148">
        <v>66.000792009504096</v>
      </c>
      <c r="M1346" s="148">
        <v>66.000792009504096</v>
      </c>
    </row>
    <row r="1347" spans="1:13" ht="16.5">
      <c r="A1347" s="142" t="s">
        <v>2837</v>
      </c>
      <c r="B1347" s="142" t="s">
        <v>2836</v>
      </c>
      <c r="C1347" s="143" t="s">
        <v>179</v>
      </c>
      <c r="D1347" s="142" t="s">
        <v>3384</v>
      </c>
      <c r="E1347" s="144"/>
      <c r="F1347" s="144" t="s">
        <v>246</v>
      </c>
      <c r="G1347" s="144">
        <v>1</v>
      </c>
      <c r="H1347" s="145">
        <v>1</v>
      </c>
      <c r="I1347" s="145">
        <v>10</v>
      </c>
      <c r="J1347" s="145">
        <v>4</v>
      </c>
      <c r="K1347" s="148">
        <v>60</v>
      </c>
      <c r="L1347" s="148">
        <v>60</v>
      </c>
      <c r="M1347" s="148">
        <v>60</v>
      </c>
    </row>
    <row r="1348" spans="1:13" ht="16.5">
      <c r="A1348" s="142" t="s">
        <v>2838</v>
      </c>
      <c r="B1348" s="142" t="s">
        <v>2839</v>
      </c>
      <c r="C1348" s="143" t="s">
        <v>179</v>
      </c>
      <c r="D1348" s="142" t="s">
        <v>3384</v>
      </c>
      <c r="E1348" s="144"/>
      <c r="F1348" s="144" t="s">
        <v>246</v>
      </c>
      <c r="G1348" s="144">
        <v>1</v>
      </c>
      <c r="H1348" s="145">
        <v>1.5</v>
      </c>
      <c r="I1348" s="145">
        <v>11.5</v>
      </c>
      <c r="J1348" s="145">
        <v>2</v>
      </c>
      <c r="K1348" s="148">
        <v>42</v>
      </c>
      <c r="L1348" s="148">
        <v>42</v>
      </c>
      <c r="M1348" s="148">
        <v>42</v>
      </c>
    </row>
    <row r="1349" spans="1:13" ht="16.5">
      <c r="A1349" s="142" t="s">
        <v>2840</v>
      </c>
      <c r="B1349" s="142" t="s">
        <v>2839</v>
      </c>
      <c r="C1349" s="143" t="s">
        <v>179</v>
      </c>
      <c r="D1349" s="142" t="s">
        <v>3384</v>
      </c>
      <c r="E1349" s="144"/>
      <c r="F1349" s="144" t="s">
        <v>246</v>
      </c>
      <c r="G1349" s="144">
        <v>1</v>
      </c>
      <c r="H1349" s="145">
        <v>1.5</v>
      </c>
      <c r="I1349" s="145">
        <v>11.5</v>
      </c>
      <c r="J1349" s="145">
        <v>2</v>
      </c>
      <c r="K1349" s="148">
        <v>42</v>
      </c>
      <c r="L1349" s="148">
        <v>42</v>
      </c>
      <c r="M1349" s="148">
        <v>42</v>
      </c>
    </row>
    <row r="1350" spans="1:13" ht="16.5">
      <c r="A1350" s="142" t="s">
        <v>2841</v>
      </c>
      <c r="B1350" s="142" t="s">
        <v>2842</v>
      </c>
      <c r="C1350" s="143" t="s">
        <v>179</v>
      </c>
      <c r="D1350" s="142" t="s">
        <v>3384</v>
      </c>
      <c r="E1350" s="144"/>
      <c r="F1350" s="144" t="s">
        <v>246</v>
      </c>
      <c r="G1350" s="144">
        <v>1</v>
      </c>
      <c r="H1350" s="145">
        <v>0</v>
      </c>
      <c r="I1350" s="145">
        <v>0</v>
      </c>
      <c r="J1350" s="145">
        <v>15</v>
      </c>
      <c r="K1350" s="148">
        <v>1</v>
      </c>
      <c r="L1350" s="148">
        <v>1</v>
      </c>
      <c r="M1350" s="148">
        <v>180</v>
      </c>
    </row>
    <row r="1351" spans="1:13" ht="16.5">
      <c r="A1351" s="142" t="s">
        <v>2843</v>
      </c>
      <c r="B1351" s="142" t="s">
        <v>2842</v>
      </c>
      <c r="C1351" s="143" t="s">
        <v>179</v>
      </c>
      <c r="D1351" s="142" t="s">
        <v>3384</v>
      </c>
      <c r="E1351" s="144"/>
      <c r="F1351" s="144" t="s">
        <v>246</v>
      </c>
      <c r="G1351" s="144">
        <v>1</v>
      </c>
      <c r="H1351" s="145">
        <v>0</v>
      </c>
      <c r="I1351" s="145">
        <v>0</v>
      </c>
      <c r="J1351" s="145">
        <v>3</v>
      </c>
      <c r="K1351" s="148">
        <v>1</v>
      </c>
      <c r="L1351" s="148">
        <v>1</v>
      </c>
      <c r="M1351" s="148">
        <v>36</v>
      </c>
    </row>
    <row r="1352" spans="1:13" ht="16.5">
      <c r="A1352" s="142" t="s">
        <v>2844</v>
      </c>
      <c r="B1352" s="142" t="s">
        <v>2845</v>
      </c>
      <c r="C1352" s="143" t="s">
        <v>179</v>
      </c>
      <c r="D1352" s="142" t="s">
        <v>3384</v>
      </c>
      <c r="E1352" s="144"/>
      <c r="F1352" s="144" t="s">
        <v>246</v>
      </c>
      <c r="G1352" s="144">
        <v>1</v>
      </c>
      <c r="H1352" s="145">
        <v>1.5</v>
      </c>
      <c r="I1352" s="145">
        <v>11.5</v>
      </c>
      <c r="J1352" s="145">
        <v>2</v>
      </c>
      <c r="K1352" s="148">
        <v>43</v>
      </c>
      <c r="L1352" s="148">
        <v>45</v>
      </c>
      <c r="M1352" s="148">
        <v>43</v>
      </c>
    </row>
    <row r="1353" spans="1:13" ht="16.5">
      <c r="A1353" s="142" t="s">
        <v>2846</v>
      </c>
      <c r="B1353" s="142" t="s">
        <v>2845</v>
      </c>
      <c r="C1353" s="143" t="s">
        <v>179</v>
      </c>
      <c r="D1353" s="142" t="s">
        <v>3384</v>
      </c>
      <c r="E1353" s="144"/>
      <c r="F1353" s="144" t="s">
        <v>246</v>
      </c>
      <c r="G1353" s="144">
        <v>1</v>
      </c>
      <c r="H1353" s="145">
        <v>1.5</v>
      </c>
      <c r="I1353" s="145">
        <v>11.5</v>
      </c>
      <c r="J1353" s="145">
        <v>2</v>
      </c>
      <c r="K1353" s="148">
        <v>43</v>
      </c>
      <c r="L1353" s="148">
        <v>45</v>
      </c>
      <c r="M1353" s="148">
        <v>43</v>
      </c>
    </row>
    <row r="1354" spans="1:13" ht="16.5">
      <c r="A1354" s="142" t="s">
        <v>2847</v>
      </c>
      <c r="B1354" s="142" t="s">
        <v>2845</v>
      </c>
      <c r="C1354" s="143" t="s">
        <v>179</v>
      </c>
      <c r="D1354" s="142" t="s">
        <v>3384</v>
      </c>
      <c r="E1354" s="144"/>
      <c r="F1354" s="144" t="s">
        <v>246</v>
      </c>
      <c r="G1354" s="144">
        <v>1</v>
      </c>
      <c r="H1354" s="145">
        <v>1.5</v>
      </c>
      <c r="I1354" s="145">
        <v>11.5</v>
      </c>
      <c r="J1354" s="145">
        <v>2</v>
      </c>
      <c r="K1354" s="148">
        <v>41</v>
      </c>
      <c r="L1354" s="148">
        <v>41</v>
      </c>
      <c r="M1354" s="148">
        <v>41</v>
      </c>
    </row>
    <row r="1355" spans="1:13" ht="16.5">
      <c r="A1355" s="142" t="s">
        <v>2848</v>
      </c>
      <c r="B1355" s="142" t="s">
        <v>2845</v>
      </c>
      <c r="C1355" s="143" t="s">
        <v>179</v>
      </c>
      <c r="D1355" s="142" t="s">
        <v>3384</v>
      </c>
      <c r="E1355" s="144"/>
      <c r="F1355" s="144" t="s">
        <v>246</v>
      </c>
      <c r="G1355" s="144">
        <v>1</v>
      </c>
      <c r="H1355" s="145">
        <v>1.5</v>
      </c>
      <c r="I1355" s="145">
        <v>11.5</v>
      </c>
      <c r="J1355" s="145">
        <v>2</v>
      </c>
      <c r="K1355" s="148">
        <v>41</v>
      </c>
      <c r="L1355" s="148">
        <v>41</v>
      </c>
      <c r="M1355" s="148">
        <v>41</v>
      </c>
    </row>
    <row r="1356" spans="1:13" ht="16.5">
      <c r="A1356" s="142" t="s">
        <v>2849</v>
      </c>
      <c r="B1356" s="142" t="s">
        <v>2850</v>
      </c>
      <c r="C1356" s="143" t="s">
        <v>179</v>
      </c>
      <c r="D1356" s="142" t="s">
        <v>3384</v>
      </c>
      <c r="E1356" s="144"/>
      <c r="F1356" s="144" t="s">
        <v>246</v>
      </c>
      <c r="G1356" s="144">
        <v>1</v>
      </c>
      <c r="H1356" s="145">
        <v>0</v>
      </c>
      <c r="I1356" s="145">
        <v>1</v>
      </c>
      <c r="J1356" s="145">
        <v>0</v>
      </c>
      <c r="K1356" s="148">
        <v>1</v>
      </c>
      <c r="L1356" s="148">
        <v>41</v>
      </c>
      <c r="M1356" s="148">
        <v>41</v>
      </c>
    </row>
    <row r="1357" spans="1:13" ht="16.5">
      <c r="A1357" s="142" t="s">
        <v>2851</v>
      </c>
      <c r="B1357" s="142" t="s">
        <v>2850</v>
      </c>
      <c r="C1357" s="143" t="s">
        <v>179</v>
      </c>
      <c r="D1357" s="142" t="s">
        <v>3384</v>
      </c>
      <c r="E1357" s="144"/>
      <c r="F1357" s="144" t="s">
        <v>246</v>
      </c>
      <c r="G1357" s="144">
        <v>1</v>
      </c>
      <c r="H1357" s="145">
        <v>0</v>
      </c>
      <c r="I1357" s="145">
        <v>1</v>
      </c>
      <c r="J1357" s="145">
        <v>0</v>
      </c>
      <c r="K1357" s="148">
        <v>1</v>
      </c>
      <c r="L1357" s="148">
        <v>41</v>
      </c>
      <c r="M1357" s="148">
        <v>41</v>
      </c>
    </row>
    <row r="1358" spans="1:13" ht="16.5">
      <c r="A1358" s="142" t="s">
        <v>2852</v>
      </c>
      <c r="B1358" s="142" t="s">
        <v>2853</v>
      </c>
      <c r="C1358" s="143" t="s">
        <v>179</v>
      </c>
      <c r="D1358" s="142" t="s">
        <v>3384</v>
      </c>
      <c r="E1358" s="144"/>
      <c r="F1358" s="144" t="s">
        <v>246</v>
      </c>
      <c r="G1358" s="144">
        <v>1</v>
      </c>
      <c r="H1358" s="145">
        <v>1</v>
      </c>
      <c r="I1358" s="145">
        <v>10</v>
      </c>
      <c r="J1358" s="145">
        <v>4</v>
      </c>
      <c r="K1358" s="148">
        <v>61.728395061728399</v>
      </c>
      <c r="L1358" s="148">
        <v>61.728395061728399</v>
      </c>
      <c r="M1358" s="148">
        <v>61.728395061728399</v>
      </c>
    </row>
    <row r="1359" spans="1:13" ht="16.5">
      <c r="A1359" s="142" t="s">
        <v>2854</v>
      </c>
      <c r="B1359" s="142" t="s">
        <v>2855</v>
      </c>
      <c r="C1359" s="143" t="s">
        <v>179</v>
      </c>
      <c r="D1359" s="142" t="s">
        <v>3384</v>
      </c>
      <c r="E1359" s="144"/>
      <c r="F1359" s="144" t="s">
        <v>246</v>
      </c>
      <c r="G1359" s="144">
        <v>1</v>
      </c>
      <c r="H1359" s="145">
        <v>1</v>
      </c>
      <c r="I1359" s="145">
        <v>10</v>
      </c>
      <c r="J1359" s="145">
        <v>4</v>
      </c>
      <c r="K1359" s="148">
        <v>47.770700636942699</v>
      </c>
      <c r="L1359" s="148">
        <v>47.770700636942699</v>
      </c>
      <c r="M1359" s="148">
        <v>47.770700636942699</v>
      </c>
    </row>
    <row r="1360" spans="1:13" ht="16.5">
      <c r="A1360" s="142" t="s">
        <v>2856</v>
      </c>
      <c r="B1360" s="142" t="s">
        <v>2857</v>
      </c>
      <c r="C1360" s="143" t="s">
        <v>179</v>
      </c>
      <c r="D1360" s="142" t="s">
        <v>3384</v>
      </c>
      <c r="E1360" s="144"/>
      <c r="F1360" s="144" t="s">
        <v>246</v>
      </c>
      <c r="G1360" s="144">
        <v>1</v>
      </c>
      <c r="H1360" s="145">
        <v>1</v>
      </c>
      <c r="I1360" s="145">
        <v>10</v>
      </c>
      <c r="J1360" s="145">
        <v>4</v>
      </c>
      <c r="K1360" s="148">
        <v>104.997900041999</v>
      </c>
      <c r="L1360" s="148">
        <v>104.997900041999</v>
      </c>
      <c r="M1360" s="148">
        <v>104.997900041999</v>
      </c>
    </row>
    <row r="1361" spans="1:13" ht="16.5">
      <c r="A1361" s="142" t="s">
        <v>2858</v>
      </c>
      <c r="B1361" s="142" t="s">
        <v>2857</v>
      </c>
      <c r="C1361" s="143" t="s">
        <v>179</v>
      </c>
      <c r="D1361" s="142" t="s">
        <v>3384</v>
      </c>
      <c r="E1361" s="144"/>
      <c r="F1361" s="144" t="s">
        <v>246</v>
      </c>
      <c r="G1361" s="144">
        <v>1</v>
      </c>
      <c r="H1361" s="145">
        <v>1</v>
      </c>
      <c r="I1361" s="145">
        <v>10</v>
      </c>
      <c r="J1361" s="145">
        <v>4</v>
      </c>
      <c r="K1361" s="148">
        <v>104.997900041999</v>
      </c>
      <c r="L1361" s="148">
        <v>104.997900041999</v>
      </c>
      <c r="M1361" s="148">
        <v>104.997900041999</v>
      </c>
    </row>
    <row r="1362" spans="1:13" ht="16.5">
      <c r="A1362" s="142" t="s">
        <v>2859</v>
      </c>
      <c r="B1362" s="142" t="s">
        <v>2860</v>
      </c>
      <c r="C1362" s="143" t="s">
        <v>179</v>
      </c>
      <c r="D1362" s="142" t="s">
        <v>3384</v>
      </c>
      <c r="E1362" s="144"/>
      <c r="F1362" s="144" t="s">
        <v>246</v>
      </c>
      <c r="G1362" s="144">
        <v>1</v>
      </c>
      <c r="H1362" s="145">
        <v>0</v>
      </c>
      <c r="I1362" s="145">
        <v>0</v>
      </c>
      <c r="J1362" s="145">
        <v>15</v>
      </c>
      <c r="K1362" s="148">
        <v>1</v>
      </c>
      <c r="L1362" s="148">
        <v>1</v>
      </c>
      <c r="M1362" s="148">
        <v>335</v>
      </c>
    </row>
    <row r="1363" spans="1:13" ht="16.5">
      <c r="A1363" s="142" t="s">
        <v>2861</v>
      </c>
      <c r="B1363" s="142" t="s">
        <v>2862</v>
      </c>
      <c r="C1363" s="143" t="s">
        <v>179</v>
      </c>
      <c r="D1363" s="142" t="s">
        <v>3384</v>
      </c>
      <c r="E1363" s="144"/>
      <c r="F1363" s="144" t="s">
        <v>246</v>
      </c>
      <c r="G1363" s="144">
        <v>1</v>
      </c>
      <c r="H1363" s="145">
        <v>1</v>
      </c>
      <c r="I1363" s="145">
        <v>10</v>
      </c>
      <c r="J1363" s="145">
        <v>4</v>
      </c>
      <c r="K1363" s="148">
        <v>75</v>
      </c>
      <c r="L1363" s="148">
        <v>75</v>
      </c>
      <c r="M1363" s="148">
        <v>75</v>
      </c>
    </row>
    <row r="1364" spans="1:13" ht="16.5">
      <c r="A1364" s="142" t="s">
        <v>2863</v>
      </c>
      <c r="B1364" s="142" t="s">
        <v>2864</v>
      </c>
      <c r="C1364" s="143" t="s">
        <v>179</v>
      </c>
      <c r="D1364" s="142" t="s">
        <v>3384</v>
      </c>
      <c r="E1364" s="144"/>
      <c r="F1364" s="144" t="s">
        <v>246</v>
      </c>
      <c r="G1364" s="144">
        <v>1</v>
      </c>
      <c r="H1364" s="145">
        <v>0</v>
      </c>
      <c r="I1364" s="145">
        <v>14</v>
      </c>
      <c r="J1364" s="145">
        <v>1</v>
      </c>
      <c r="K1364" s="148">
        <v>1</v>
      </c>
      <c r="L1364" s="148">
        <v>17</v>
      </c>
      <c r="M1364" s="148">
        <v>17</v>
      </c>
    </row>
    <row r="1365" spans="1:13" ht="16.5">
      <c r="A1365" s="142" t="s">
        <v>2865</v>
      </c>
      <c r="B1365" s="142" t="s">
        <v>2866</v>
      </c>
      <c r="C1365" s="143" t="s">
        <v>179</v>
      </c>
      <c r="D1365" s="142" t="s">
        <v>3384</v>
      </c>
      <c r="E1365" s="144"/>
      <c r="F1365" s="144" t="s">
        <v>246</v>
      </c>
      <c r="G1365" s="144">
        <v>1</v>
      </c>
      <c r="H1365" s="145">
        <v>0</v>
      </c>
      <c r="I1365" s="145">
        <v>12</v>
      </c>
      <c r="J1365" s="145">
        <v>4</v>
      </c>
      <c r="K1365" s="148">
        <v>1</v>
      </c>
      <c r="L1365" s="148">
        <v>62.811851025992297</v>
      </c>
      <c r="M1365" s="148">
        <v>62.811851025992297</v>
      </c>
    </row>
    <row r="1366" spans="1:13" ht="16.5">
      <c r="A1366" s="142" t="s">
        <v>2867</v>
      </c>
      <c r="B1366" s="142" t="s">
        <v>2866</v>
      </c>
      <c r="C1366" s="143" t="s">
        <v>179</v>
      </c>
      <c r="D1366" s="142" t="s">
        <v>3384</v>
      </c>
      <c r="E1366" s="144"/>
      <c r="F1366" s="144" t="s">
        <v>246</v>
      </c>
      <c r="G1366" s="144">
        <v>1</v>
      </c>
      <c r="H1366" s="145">
        <v>0</v>
      </c>
      <c r="I1366" s="145">
        <v>12</v>
      </c>
      <c r="J1366" s="145">
        <v>4</v>
      </c>
      <c r="K1366" s="148">
        <v>1</v>
      </c>
      <c r="L1366" s="148">
        <v>63.384159506237403</v>
      </c>
      <c r="M1366" s="148">
        <v>63.384159506237403</v>
      </c>
    </row>
    <row r="1367" spans="1:13" ht="16.5">
      <c r="A1367" s="142" t="s">
        <v>2868</v>
      </c>
      <c r="B1367" s="142" t="s">
        <v>2866</v>
      </c>
      <c r="C1367" s="143" t="s">
        <v>179</v>
      </c>
      <c r="D1367" s="142" t="s">
        <v>3384</v>
      </c>
      <c r="E1367" s="144"/>
      <c r="F1367" s="144" t="s">
        <v>246</v>
      </c>
      <c r="G1367" s="144">
        <v>1</v>
      </c>
      <c r="H1367" s="145">
        <v>0</v>
      </c>
      <c r="I1367" s="145">
        <v>12</v>
      </c>
      <c r="J1367" s="145">
        <v>4</v>
      </c>
      <c r="K1367" s="148">
        <v>1</v>
      </c>
      <c r="L1367" s="148">
        <v>62.860959415393097</v>
      </c>
      <c r="M1367" s="148">
        <v>62.860959415393097</v>
      </c>
    </row>
    <row r="1368" spans="1:13" ht="16.5">
      <c r="A1368" s="142" t="s">
        <v>2869</v>
      </c>
      <c r="B1368" s="142" t="s">
        <v>2870</v>
      </c>
      <c r="C1368" s="143" t="s">
        <v>179</v>
      </c>
      <c r="D1368" s="142" t="s">
        <v>3384</v>
      </c>
      <c r="E1368" s="144"/>
      <c r="F1368" s="144" t="s">
        <v>246</v>
      </c>
      <c r="G1368" s="144">
        <v>1</v>
      </c>
      <c r="H1368" s="145">
        <v>0</v>
      </c>
      <c r="I1368" s="145">
        <v>4</v>
      </c>
      <c r="J1368" s="145">
        <v>1</v>
      </c>
      <c r="K1368" s="148">
        <v>1</v>
      </c>
      <c r="L1368" s="148">
        <v>104.997900041999</v>
      </c>
      <c r="M1368" s="148">
        <v>104.997900041999</v>
      </c>
    </row>
    <row r="1369" spans="1:13" ht="16.5">
      <c r="A1369" s="142" t="s">
        <v>2871</v>
      </c>
      <c r="B1369" s="142" t="s">
        <v>2872</v>
      </c>
      <c r="C1369" s="143" t="s">
        <v>179</v>
      </c>
      <c r="D1369" s="142" t="s">
        <v>3384</v>
      </c>
      <c r="E1369" s="144"/>
      <c r="F1369" s="144" t="s">
        <v>246</v>
      </c>
      <c r="G1369" s="144">
        <v>1</v>
      </c>
      <c r="H1369" s="145">
        <v>0</v>
      </c>
      <c r="I1369" s="145">
        <v>4</v>
      </c>
      <c r="J1369" s="145">
        <v>1</v>
      </c>
      <c r="K1369" s="148">
        <v>1</v>
      </c>
      <c r="L1369" s="148">
        <v>104.997900041999</v>
      </c>
      <c r="M1369" s="148">
        <v>104.997900041999</v>
      </c>
    </row>
    <row r="1370" spans="1:13" ht="16.5">
      <c r="A1370" s="142" t="s">
        <v>2873</v>
      </c>
      <c r="B1370" s="142" t="s">
        <v>2874</v>
      </c>
      <c r="C1370" s="143" t="s">
        <v>179</v>
      </c>
      <c r="D1370" s="142" t="s">
        <v>3384</v>
      </c>
      <c r="E1370" s="144"/>
      <c r="F1370" s="144" t="s">
        <v>246</v>
      </c>
      <c r="G1370" s="144">
        <v>1</v>
      </c>
      <c r="H1370" s="145">
        <v>1</v>
      </c>
      <c r="I1370" s="145">
        <v>10</v>
      </c>
      <c r="J1370" s="145">
        <v>4</v>
      </c>
      <c r="K1370" s="148">
        <v>52.500787511812703</v>
      </c>
      <c r="L1370" s="148">
        <v>52.500787511812703</v>
      </c>
      <c r="M1370" s="148">
        <v>52.500787511812703</v>
      </c>
    </row>
    <row r="1371" spans="1:13" ht="16.5">
      <c r="A1371" s="142" t="s">
        <v>2875</v>
      </c>
      <c r="B1371" s="142" t="s">
        <v>2874</v>
      </c>
      <c r="C1371" s="143" t="s">
        <v>179</v>
      </c>
      <c r="D1371" s="142" t="s">
        <v>3384</v>
      </c>
      <c r="E1371" s="144"/>
      <c r="F1371" s="144" t="s">
        <v>246</v>
      </c>
      <c r="G1371" s="144">
        <v>1</v>
      </c>
      <c r="H1371" s="145">
        <v>1</v>
      </c>
      <c r="I1371" s="145">
        <v>10</v>
      </c>
      <c r="J1371" s="145">
        <v>4</v>
      </c>
      <c r="K1371" s="148">
        <v>52.500787511812703</v>
      </c>
      <c r="L1371" s="148">
        <v>52.500787511812703</v>
      </c>
      <c r="M1371" s="148">
        <v>52.500787511812703</v>
      </c>
    </row>
    <row r="1372" spans="1:13" ht="16.5">
      <c r="A1372" s="142" t="s">
        <v>2876</v>
      </c>
      <c r="B1372" s="142" t="s">
        <v>2874</v>
      </c>
      <c r="C1372" s="143" t="s">
        <v>179</v>
      </c>
      <c r="D1372" s="142" t="s">
        <v>3384</v>
      </c>
      <c r="E1372" s="144"/>
      <c r="F1372" s="144" t="s">
        <v>246</v>
      </c>
      <c r="G1372" s="144">
        <v>1</v>
      </c>
      <c r="H1372" s="145">
        <v>1</v>
      </c>
      <c r="I1372" s="145">
        <v>10</v>
      </c>
      <c r="J1372" s="145">
        <v>4</v>
      </c>
      <c r="K1372" s="148">
        <v>51.9230569526704</v>
      </c>
      <c r="L1372" s="148">
        <v>51.9230569526704</v>
      </c>
      <c r="M1372" s="148">
        <v>51.9230569526704</v>
      </c>
    </row>
    <row r="1373" spans="1:13" ht="16.5">
      <c r="A1373" s="142" t="s">
        <v>2877</v>
      </c>
      <c r="B1373" s="142" t="s">
        <v>2878</v>
      </c>
      <c r="C1373" s="143" t="s">
        <v>179</v>
      </c>
      <c r="D1373" s="142" t="s">
        <v>3384</v>
      </c>
      <c r="E1373" s="144"/>
      <c r="F1373" s="144" t="s">
        <v>246</v>
      </c>
      <c r="G1373" s="144">
        <v>1</v>
      </c>
      <c r="H1373" s="145">
        <v>1</v>
      </c>
      <c r="I1373" s="145">
        <v>10</v>
      </c>
      <c r="J1373" s="145">
        <v>4</v>
      </c>
      <c r="K1373" s="148">
        <v>52.500787511812703</v>
      </c>
      <c r="L1373" s="148">
        <v>52.500787511812703</v>
      </c>
      <c r="M1373" s="148">
        <v>52.500787511812703</v>
      </c>
    </row>
    <row r="1374" spans="1:13" ht="16.5">
      <c r="A1374" s="142" t="s">
        <v>2879</v>
      </c>
      <c r="B1374" s="142" t="s">
        <v>2874</v>
      </c>
      <c r="C1374" s="143" t="s">
        <v>179</v>
      </c>
      <c r="D1374" s="142" t="s">
        <v>3384</v>
      </c>
      <c r="E1374" s="144"/>
      <c r="F1374" s="144" t="s">
        <v>246</v>
      </c>
      <c r="G1374" s="144">
        <v>1</v>
      </c>
      <c r="H1374" s="145">
        <v>1</v>
      </c>
      <c r="I1374" s="145">
        <v>10</v>
      </c>
      <c r="J1374" s="145">
        <v>4</v>
      </c>
      <c r="K1374" s="148">
        <v>52.500787511812703</v>
      </c>
      <c r="L1374" s="148">
        <v>52.500787511812703</v>
      </c>
      <c r="M1374" s="148">
        <v>52.500787511812703</v>
      </c>
    </row>
    <row r="1375" spans="1:13" ht="16.5">
      <c r="A1375" s="142" t="s">
        <v>2880</v>
      </c>
      <c r="B1375" s="142" t="s">
        <v>2874</v>
      </c>
      <c r="C1375" s="143" t="s">
        <v>179</v>
      </c>
      <c r="D1375" s="142" t="s">
        <v>3384</v>
      </c>
      <c r="E1375" s="144"/>
      <c r="F1375" s="144" t="s">
        <v>246</v>
      </c>
      <c r="G1375" s="144">
        <v>1</v>
      </c>
      <c r="H1375" s="145">
        <v>1</v>
      </c>
      <c r="I1375" s="145">
        <v>10</v>
      </c>
      <c r="J1375" s="145">
        <v>4</v>
      </c>
      <c r="K1375" s="148">
        <v>52.500787511812703</v>
      </c>
      <c r="L1375" s="148">
        <v>52.500787511812703</v>
      </c>
      <c r="M1375" s="148">
        <v>52.500787511812703</v>
      </c>
    </row>
    <row r="1376" spans="1:13" ht="16.5">
      <c r="A1376" s="142" t="s">
        <v>2881</v>
      </c>
      <c r="B1376" s="142" t="s">
        <v>2874</v>
      </c>
      <c r="C1376" s="143" t="s">
        <v>179</v>
      </c>
      <c r="D1376" s="142" t="s">
        <v>3384</v>
      </c>
      <c r="E1376" s="144"/>
      <c r="F1376" s="144" t="s">
        <v>246</v>
      </c>
      <c r="G1376" s="144">
        <v>1</v>
      </c>
      <c r="H1376" s="145">
        <v>1</v>
      </c>
      <c r="I1376" s="145">
        <v>10</v>
      </c>
      <c r="J1376" s="145">
        <v>4</v>
      </c>
      <c r="K1376" s="148">
        <v>52.500787511812703</v>
      </c>
      <c r="L1376" s="148">
        <v>52.500787511812703</v>
      </c>
      <c r="M1376" s="148">
        <v>52.500787511812703</v>
      </c>
    </row>
    <row r="1377" spans="1:13" ht="16.5">
      <c r="A1377" s="142" t="s">
        <v>2882</v>
      </c>
      <c r="B1377" s="142" t="s">
        <v>2883</v>
      </c>
      <c r="C1377" s="143" t="s">
        <v>179</v>
      </c>
      <c r="D1377" s="142" t="s">
        <v>3384</v>
      </c>
      <c r="E1377" s="144"/>
      <c r="F1377" s="144" t="s">
        <v>246</v>
      </c>
      <c r="G1377" s="144">
        <v>1</v>
      </c>
      <c r="H1377" s="145">
        <v>1</v>
      </c>
      <c r="I1377" s="145">
        <v>11</v>
      </c>
      <c r="J1377" s="145">
        <v>2</v>
      </c>
      <c r="K1377" s="148">
        <v>43.263288009888797</v>
      </c>
      <c r="L1377" s="148">
        <v>43.263288009888797</v>
      </c>
      <c r="M1377" s="148">
        <v>43.263288009888797</v>
      </c>
    </row>
    <row r="1378" spans="1:13" ht="16.5">
      <c r="A1378" s="142" t="s">
        <v>2884</v>
      </c>
      <c r="B1378" s="142" t="s">
        <v>2883</v>
      </c>
      <c r="C1378" s="143" t="s">
        <v>179</v>
      </c>
      <c r="D1378" s="142" t="s">
        <v>3384</v>
      </c>
      <c r="E1378" s="144"/>
      <c r="F1378" s="144" t="s">
        <v>246</v>
      </c>
      <c r="G1378" s="144">
        <v>1</v>
      </c>
      <c r="H1378" s="145">
        <v>1</v>
      </c>
      <c r="I1378" s="145">
        <v>10</v>
      </c>
      <c r="J1378" s="145">
        <v>3</v>
      </c>
      <c r="K1378" s="148">
        <v>43.263288009888797</v>
      </c>
      <c r="L1378" s="148">
        <v>43.263288009888797</v>
      </c>
      <c r="M1378" s="148">
        <v>43.263288009888797</v>
      </c>
    </row>
    <row r="1379" spans="1:13" ht="16.5">
      <c r="A1379" s="142" t="s">
        <v>2885</v>
      </c>
      <c r="B1379" s="142" t="s">
        <v>2883</v>
      </c>
      <c r="C1379" s="143" t="s">
        <v>179</v>
      </c>
      <c r="D1379" s="142" t="s">
        <v>3384</v>
      </c>
      <c r="E1379" s="144"/>
      <c r="F1379" s="144" t="s">
        <v>246</v>
      </c>
      <c r="G1379" s="144">
        <v>1</v>
      </c>
      <c r="H1379" s="145">
        <v>1</v>
      </c>
      <c r="I1379" s="145">
        <v>11</v>
      </c>
      <c r="J1379" s="145">
        <v>2</v>
      </c>
      <c r="K1379" s="148">
        <v>43.263288009888797</v>
      </c>
      <c r="L1379" s="148">
        <v>43.263288009888797</v>
      </c>
      <c r="M1379" s="148">
        <v>43.263288009888797</v>
      </c>
    </row>
    <row r="1380" spans="1:13" ht="16.5">
      <c r="A1380" s="142" t="s">
        <v>2886</v>
      </c>
      <c r="B1380" s="142" t="s">
        <v>2887</v>
      </c>
      <c r="C1380" s="143" t="s">
        <v>179</v>
      </c>
      <c r="D1380" s="142" t="s">
        <v>3384</v>
      </c>
      <c r="E1380" s="144"/>
      <c r="F1380" s="144" t="s">
        <v>246</v>
      </c>
      <c r="G1380" s="144">
        <v>1</v>
      </c>
      <c r="H1380" s="145">
        <v>0</v>
      </c>
      <c r="I1380" s="145">
        <v>10</v>
      </c>
      <c r="J1380" s="145">
        <v>3</v>
      </c>
      <c r="K1380" s="148">
        <v>1</v>
      </c>
      <c r="L1380" s="148">
        <v>44.999982692314298</v>
      </c>
      <c r="M1380" s="148">
        <v>44.999982692314298</v>
      </c>
    </row>
    <row r="1381" spans="1:13" ht="16.5">
      <c r="A1381" s="142" t="s">
        <v>2888</v>
      </c>
      <c r="B1381" s="142" t="s">
        <v>2887</v>
      </c>
      <c r="C1381" s="143" t="s">
        <v>179</v>
      </c>
      <c r="D1381" s="142" t="s">
        <v>3384</v>
      </c>
      <c r="E1381" s="144"/>
      <c r="F1381" s="144" t="s">
        <v>246</v>
      </c>
      <c r="G1381" s="144">
        <v>1</v>
      </c>
      <c r="H1381" s="145">
        <v>0</v>
      </c>
      <c r="I1381" s="145">
        <v>14</v>
      </c>
      <c r="J1381" s="145">
        <v>5</v>
      </c>
      <c r="K1381" s="148">
        <v>1</v>
      </c>
      <c r="L1381" s="148">
        <v>30.000015789481999</v>
      </c>
      <c r="M1381" s="148">
        <v>30.000015789481999</v>
      </c>
    </row>
    <row r="1382" spans="1:13" ht="16.5">
      <c r="A1382" s="142" t="s">
        <v>2889</v>
      </c>
      <c r="B1382" s="142" t="s">
        <v>2890</v>
      </c>
      <c r="C1382" s="143" t="s">
        <v>179</v>
      </c>
      <c r="D1382" s="142" t="s">
        <v>3384</v>
      </c>
      <c r="E1382" s="144"/>
      <c r="F1382" s="144" t="s">
        <v>246</v>
      </c>
      <c r="G1382" s="144">
        <v>1</v>
      </c>
      <c r="H1382" s="145">
        <v>1</v>
      </c>
      <c r="I1382" s="145">
        <v>40</v>
      </c>
      <c r="J1382" s="145">
        <v>8</v>
      </c>
      <c r="K1382" s="148">
        <v>148.48484848484799</v>
      </c>
      <c r="L1382" s="148">
        <v>148.48484848484799</v>
      </c>
      <c r="M1382" s="148">
        <v>148.48484848484799</v>
      </c>
    </row>
    <row r="1383" spans="1:13" ht="16.5">
      <c r="A1383" s="142" t="s">
        <v>2891</v>
      </c>
      <c r="B1383" s="142" t="s">
        <v>2892</v>
      </c>
      <c r="C1383" s="143" t="s">
        <v>179</v>
      </c>
      <c r="D1383" s="142" t="s">
        <v>3384</v>
      </c>
      <c r="E1383" s="144"/>
      <c r="F1383" s="144" t="s">
        <v>246</v>
      </c>
      <c r="G1383" s="144">
        <v>1</v>
      </c>
      <c r="H1383" s="145">
        <v>1</v>
      </c>
      <c r="I1383" s="145">
        <v>42</v>
      </c>
      <c r="J1383" s="145">
        <v>9</v>
      </c>
      <c r="K1383" s="148">
        <v>148.57142857142901</v>
      </c>
      <c r="L1383" s="148">
        <v>148.57142857142901</v>
      </c>
      <c r="M1383" s="148">
        <v>148.57142857142901</v>
      </c>
    </row>
    <row r="1384" spans="1:13" ht="16.5">
      <c r="A1384" s="142" t="s">
        <v>2893</v>
      </c>
      <c r="B1384" s="142" t="s">
        <v>2890</v>
      </c>
      <c r="C1384" s="143" t="s">
        <v>179</v>
      </c>
      <c r="D1384" s="142" t="s">
        <v>3384</v>
      </c>
      <c r="E1384" s="144"/>
      <c r="F1384" s="144" t="s">
        <v>246</v>
      </c>
      <c r="G1384" s="144">
        <v>1</v>
      </c>
      <c r="H1384" s="145">
        <v>1</v>
      </c>
      <c r="I1384" s="145">
        <v>40</v>
      </c>
      <c r="J1384" s="145">
        <v>8</v>
      </c>
      <c r="K1384" s="148">
        <v>148.48484848484799</v>
      </c>
      <c r="L1384" s="148">
        <v>148.48484848484799</v>
      </c>
      <c r="M1384" s="148">
        <v>148.48484848484799</v>
      </c>
    </row>
    <row r="1385" spans="1:13" ht="16.5">
      <c r="A1385" s="142" t="s">
        <v>2894</v>
      </c>
      <c r="B1385" s="142" t="s">
        <v>2892</v>
      </c>
      <c r="C1385" s="143" t="s">
        <v>179</v>
      </c>
      <c r="D1385" s="142" t="s">
        <v>3384</v>
      </c>
      <c r="E1385" s="144"/>
      <c r="F1385" s="144" t="s">
        <v>246</v>
      </c>
      <c r="G1385" s="144">
        <v>1</v>
      </c>
      <c r="H1385" s="145">
        <v>1</v>
      </c>
      <c r="I1385" s="145">
        <v>42</v>
      </c>
      <c r="J1385" s="145">
        <v>9</v>
      </c>
      <c r="K1385" s="148">
        <v>148.57142857142901</v>
      </c>
      <c r="L1385" s="148">
        <v>148.57142857142901</v>
      </c>
      <c r="M1385" s="148">
        <v>148.57142857142901</v>
      </c>
    </row>
    <row r="1386" spans="1:13" ht="16.5">
      <c r="A1386" s="142" t="s">
        <v>2895</v>
      </c>
      <c r="B1386" s="142" t="s">
        <v>2892</v>
      </c>
      <c r="C1386" s="143" t="s">
        <v>179</v>
      </c>
      <c r="D1386" s="142" t="s">
        <v>3384</v>
      </c>
      <c r="E1386" s="144"/>
      <c r="F1386" s="144" t="s">
        <v>246</v>
      </c>
      <c r="G1386" s="144">
        <v>1</v>
      </c>
      <c r="H1386" s="145">
        <v>1</v>
      </c>
      <c r="I1386" s="145">
        <v>42</v>
      </c>
      <c r="J1386" s="145">
        <v>9</v>
      </c>
      <c r="K1386" s="148">
        <v>148.57142857142901</v>
      </c>
      <c r="L1386" s="148">
        <v>148.57142857142901</v>
      </c>
      <c r="M1386" s="148">
        <v>148.57142857142901</v>
      </c>
    </row>
    <row r="1387" spans="1:13" ht="16.5">
      <c r="A1387" s="142" t="s">
        <v>2896</v>
      </c>
      <c r="B1387" s="142" t="s">
        <v>2890</v>
      </c>
      <c r="C1387" s="143" t="s">
        <v>179</v>
      </c>
      <c r="D1387" s="142" t="s">
        <v>3384</v>
      </c>
      <c r="E1387" s="144"/>
      <c r="F1387" s="144" t="s">
        <v>246</v>
      </c>
      <c r="G1387" s="144">
        <v>1</v>
      </c>
      <c r="H1387" s="145">
        <v>1</v>
      </c>
      <c r="I1387" s="145">
        <v>40</v>
      </c>
      <c r="J1387" s="145">
        <v>8</v>
      </c>
      <c r="K1387" s="148">
        <v>148.48484848484799</v>
      </c>
      <c r="L1387" s="148">
        <v>148.48484848484799</v>
      </c>
      <c r="M1387" s="148">
        <v>148.48484848484799</v>
      </c>
    </row>
    <row r="1388" spans="1:13" ht="16.5">
      <c r="A1388" s="142" t="s">
        <v>2897</v>
      </c>
      <c r="B1388" s="142" t="s">
        <v>2890</v>
      </c>
      <c r="C1388" s="143" t="s">
        <v>179</v>
      </c>
      <c r="D1388" s="142" t="s">
        <v>3384</v>
      </c>
      <c r="E1388" s="144"/>
      <c r="F1388" s="144" t="s">
        <v>246</v>
      </c>
      <c r="G1388" s="144">
        <v>1</v>
      </c>
      <c r="H1388" s="145">
        <v>1</v>
      </c>
      <c r="I1388" s="145">
        <v>42</v>
      </c>
      <c r="J1388" s="145">
        <v>9</v>
      </c>
      <c r="K1388" s="148">
        <v>148.57142857142901</v>
      </c>
      <c r="L1388" s="148">
        <v>148.57142857142901</v>
      </c>
      <c r="M1388" s="148">
        <v>148.57142857142901</v>
      </c>
    </row>
    <row r="1389" spans="1:13" ht="16.5">
      <c r="A1389" s="142" t="s">
        <v>2898</v>
      </c>
      <c r="B1389" s="142" t="s">
        <v>2890</v>
      </c>
      <c r="C1389" s="143" t="s">
        <v>179</v>
      </c>
      <c r="D1389" s="142" t="s">
        <v>3384</v>
      </c>
      <c r="E1389" s="144"/>
      <c r="F1389" s="144" t="s">
        <v>246</v>
      </c>
      <c r="G1389" s="144">
        <v>1</v>
      </c>
      <c r="H1389" s="145">
        <v>1</v>
      </c>
      <c r="I1389" s="145">
        <v>40</v>
      </c>
      <c r="J1389" s="145">
        <v>8</v>
      </c>
      <c r="K1389" s="148">
        <v>148.48484848484799</v>
      </c>
      <c r="L1389" s="148">
        <v>148.48484848484799</v>
      </c>
      <c r="M1389" s="148">
        <v>148.48484848484799</v>
      </c>
    </row>
    <row r="1390" spans="1:13" ht="16.5">
      <c r="A1390" s="142" t="s">
        <v>2899</v>
      </c>
      <c r="B1390" s="142" t="s">
        <v>2900</v>
      </c>
      <c r="C1390" s="143" t="s">
        <v>179</v>
      </c>
      <c r="D1390" s="142" t="s">
        <v>3384</v>
      </c>
      <c r="E1390" s="144"/>
      <c r="F1390" s="144" t="s">
        <v>246</v>
      </c>
      <c r="G1390" s="144">
        <v>1</v>
      </c>
      <c r="H1390" s="145">
        <v>1</v>
      </c>
      <c r="I1390" s="145">
        <v>10</v>
      </c>
      <c r="J1390" s="145">
        <v>4</v>
      </c>
      <c r="K1390" s="148">
        <v>68.361733835867994</v>
      </c>
      <c r="L1390" s="148">
        <v>68.361733835867994</v>
      </c>
      <c r="M1390" s="148">
        <v>68.361733835867994</v>
      </c>
    </row>
    <row r="1391" spans="1:13" ht="16.5">
      <c r="A1391" s="142" t="s">
        <v>2901</v>
      </c>
      <c r="B1391" s="142" t="s">
        <v>2902</v>
      </c>
      <c r="C1391" s="143" t="s">
        <v>179</v>
      </c>
      <c r="D1391" s="142" t="s">
        <v>3384</v>
      </c>
      <c r="E1391" s="144"/>
      <c r="F1391" s="144" t="s">
        <v>246</v>
      </c>
      <c r="G1391" s="144">
        <v>1</v>
      </c>
      <c r="H1391" s="145">
        <v>0</v>
      </c>
      <c r="I1391" s="145">
        <v>13</v>
      </c>
      <c r="J1391" s="145">
        <v>3</v>
      </c>
      <c r="K1391" s="148">
        <v>1</v>
      </c>
      <c r="L1391" s="148">
        <v>36.571428571428598</v>
      </c>
      <c r="M1391" s="148">
        <v>36.571428571428598</v>
      </c>
    </row>
    <row r="1392" spans="1:13" ht="16.5">
      <c r="A1392" s="142" t="s">
        <v>2903</v>
      </c>
      <c r="B1392" s="142" t="s">
        <v>2904</v>
      </c>
      <c r="C1392" s="143" t="s">
        <v>179</v>
      </c>
      <c r="D1392" s="142" t="s">
        <v>3384</v>
      </c>
      <c r="E1392" s="144"/>
      <c r="F1392" s="144" t="s">
        <v>246</v>
      </c>
      <c r="G1392" s="144">
        <v>1</v>
      </c>
      <c r="H1392" s="145">
        <v>1</v>
      </c>
      <c r="I1392" s="145">
        <v>40</v>
      </c>
      <c r="J1392" s="145">
        <v>8</v>
      </c>
      <c r="K1392" s="148">
        <v>148.48484848484799</v>
      </c>
      <c r="L1392" s="148">
        <v>148.48484848484799</v>
      </c>
      <c r="M1392" s="148">
        <v>148.48484848484799</v>
      </c>
    </row>
    <row r="1393" spans="1:13" ht="16.5">
      <c r="A1393" s="142" t="s">
        <v>2905</v>
      </c>
      <c r="B1393" s="142" t="s">
        <v>2906</v>
      </c>
      <c r="C1393" s="143" t="s">
        <v>179</v>
      </c>
      <c r="D1393" s="142" t="s">
        <v>3384</v>
      </c>
      <c r="E1393" s="144"/>
      <c r="F1393" s="144" t="s">
        <v>246</v>
      </c>
      <c r="G1393" s="144">
        <v>1</v>
      </c>
      <c r="H1393" s="145">
        <v>1</v>
      </c>
      <c r="I1393" s="145">
        <v>42</v>
      </c>
      <c r="J1393" s="145">
        <v>9</v>
      </c>
      <c r="K1393" s="148">
        <v>148.57142857142901</v>
      </c>
      <c r="L1393" s="148">
        <v>148.57142857142901</v>
      </c>
      <c r="M1393" s="148">
        <v>148.57142857142901</v>
      </c>
    </row>
    <row r="1394" spans="1:13" ht="16.5">
      <c r="A1394" s="142" t="s">
        <v>2907</v>
      </c>
      <c r="B1394" s="142" t="s">
        <v>2908</v>
      </c>
      <c r="C1394" s="143" t="s">
        <v>179</v>
      </c>
      <c r="D1394" s="142" t="s">
        <v>3384</v>
      </c>
      <c r="E1394" s="144"/>
      <c r="F1394" s="144" t="s">
        <v>246</v>
      </c>
      <c r="G1394" s="144">
        <v>1</v>
      </c>
      <c r="H1394" s="145">
        <v>1</v>
      </c>
      <c r="I1394" s="145">
        <v>12</v>
      </c>
      <c r="J1394" s="145">
        <v>3</v>
      </c>
      <c r="K1394" s="148">
        <v>61.714347428633097</v>
      </c>
      <c r="L1394" s="148">
        <v>61.714347428633097</v>
      </c>
      <c r="M1394" s="148">
        <v>61.714347428633097</v>
      </c>
    </row>
    <row r="1395" spans="1:13" ht="16.5">
      <c r="A1395" s="142" t="s">
        <v>2909</v>
      </c>
      <c r="B1395" s="142" t="s">
        <v>2910</v>
      </c>
      <c r="C1395" s="143" t="s">
        <v>179</v>
      </c>
      <c r="D1395" s="142" t="s">
        <v>3384</v>
      </c>
      <c r="E1395" s="144"/>
      <c r="F1395" s="144" t="s">
        <v>246</v>
      </c>
      <c r="G1395" s="144">
        <v>1</v>
      </c>
      <c r="H1395" s="145">
        <v>1</v>
      </c>
      <c r="I1395" s="145">
        <v>42</v>
      </c>
      <c r="J1395" s="145">
        <v>9</v>
      </c>
      <c r="K1395" s="148">
        <v>148.57142857142901</v>
      </c>
      <c r="L1395" s="148">
        <v>148.57142857142901</v>
      </c>
      <c r="M1395" s="148">
        <v>148.57142857142901</v>
      </c>
    </row>
    <row r="1396" spans="1:13" ht="16.5">
      <c r="A1396" s="142" t="s">
        <v>2911</v>
      </c>
      <c r="B1396" s="142" t="s">
        <v>2904</v>
      </c>
      <c r="C1396" s="143" t="s">
        <v>179</v>
      </c>
      <c r="D1396" s="142" t="s">
        <v>3384</v>
      </c>
      <c r="E1396" s="144"/>
      <c r="F1396" s="144" t="s">
        <v>246</v>
      </c>
      <c r="G1396" s="144">
        <v>1</v>
      </c>
      <c r="H1396" s="145">
        <v>1</v>
      </c>
      <c r="I1396" s="145">
        <v>40</v>
      </c>
      <c r="J1396" s="145">
        <v>8</v>
      </c>
      <c r="K1396" s="148">
        <v>148.48484848484799</v>
      </c>
      <c r="L1396" s="148">
        <v>148.48484848484799</v>
      </c>
      <c r="M1396" s="148">
        <v>148.48484848484799</v>
      </c>
    </row>
    <row r="1397" spans="1:13" ht="16.5">
      <c r="A1397" s="142" t="s">
        <v>2912</v>
      </c>
      <c r="B1397" s="142" t="s">
        <v>2904</v>
      </c>
      <c r="C1397" s="143" t="s">
        <v>179</v>
      </c>
      <c r="D1397" s="142" t="s">
        <v>3384</v>
      </c>
      <c r="E1397" s="144"/>
      <c r="F1397" s="144" t="s">
        <v>246</v>
      </c>
      <c r="G1397" s="144">
        <v>1</v>
      </c>
      <c r="H1397" s="145">
        <v>1</v>
      </c>
      <c r="I1397" s="145">
        <v>42</v>
      </c>
      <c r="J1397" s="145">
        <v>9</v>
      </c>
      <c r="K1397" s="148">
        <v>148.57142857142901</v>
      </c>
      <c r="L1397" s="148">
        <v>148.57142857142901</v>
      </c>
      <c r="M1397" s="148">
        <v>148.57142857142901</v>
      </c>
    </row>
    <row r="1398" spans="1:13" ht="16.5">
      <c r="A1398" s="142" t="s">
        <v>2913</v>
      </c>
      <c r="B1398" s="142" t="s">
        <v>2908</v>
      </c>
      <c r="C1398" s="143" t="s">
        <v>179</v>
      </c>
      <c r="D1398" s="142" t="s">
        <v>3384</v>
      </c>
      <c r="E1398" s="144"/>
      <c r="F1398" s="144" t="s">
        <v>246</v>
      </c>
      <c r="G1398" s="144">
        <v>1</v>
      </c>
      <c r="H1398" s="145">
        <v>1</v>
      </c>
      <c r="I1398" s="145">
        <v>40</v>
      </c>
      <c r="J1398" s="145">
        <v>8</v>
      </c>
      <c r="K1398" s="148">
        <v>148.48484848484799</v>
      </c>
      <c r="L1398" s="148">
        <v>148.48484848484799</v>
      </c>
      <c r="M1398" s="148">
        <v>148.48484848484799</v>
      </c>
    </row>
    <row r="1399" spans="1:13" ht="16.5">
      <c r="A1399" s="142" t="s">
        <v>2914</v>
      </c>
      <c r="B1399" s="142" t="s">
        <v>2910</v>
      </c>
      <c r="C1399" s="143" t="s">
        <v>179</v>
      </c>
      <c r="D1399" s="142" t="s">
        <v>3384</v>
      </c>
      <c r="E1399" s="144"/>
      <c r="F1399" s="144" t="s">
        <v>246</v>
      </c>
      <c r="G1399" s="144">
        <v>1</v>
      </c>
      <c r="H1399" s="145">
        <v>1</v>
      </c>
      <c r="I1399" s="145">
        <v>42</v>
      </c>
      <c r="J1399" s="145">
        <v>9</v>
      </c>
      <c r="K1399" s="148">
        <v>148.57142857142901</v>
      </c>
      <c r="L1399" s="148">
        <v>148.57142857142901</v>
      </c>
      <c r="M1399" s="148">
        <v>148.57142857142901</v>
      </c>
    </row>
    <row r="1400" spans="1:13" ht="16.5">
      <c r="A1400" s="142" t="s">
        <v>2915</v>
      </c>
      <c r="B1400" s="142" t="s">
        <v>2910</v>
      </c>
      <c r="C1400" s="143" t="s">
        <v>179</v>
      </c>
      <c r="D1400" s="142" t="s">
        <v>3384</v>
      </c>
      <c r="E1400" s="144"/>
      <c r="F1400" s="144" t="s">
        <v>246</v>
      </c>
      <c r="G1400" s="144">
        <v>1</v>
      </c>
      <c r="H1400" s="145">
        <v>1</v>
      </c>
      <c r="I1400" s="145">
        <v>42</v>
      </c>
      <c r="J1400" s="145">
        <v>9</v>
      </c>
      <c r="K1400" s="148">
        <v>148.57142857142901</v>
      </c>
      <c r="L1400" s="148">
        <v>148.57142857142901</v>
      </c>
      <c r="M1400" s="148">
        <v>148.57142857142901</v>
      </c>
    </row>
    <row r="1401" spans="1:13" ht="16.5">
      <c r="A1401" s="142" t="s">
        <v>2916</v>
      </c>
      <c r="B1401" s="142" t="s">
        <v>2910</v>
      </c>
      <c r="C1401" s="143" t="s">
        <v>179</v>
      </c>
      <c r="D1401" s="142" t="s">
        <v>3384</v>
      </c>
      <c r="E1401" s="144"/>
      <c r="F1401" s="144" t="s">
        <v>246</v>
      </c>
      <c r="G1401" s="144">
        <v>1</v>
      </c>
      <c r="H1401" s="145">
        <v>1</v>
      </c>
      <c r="I1401" s="145">
        <v>42</v>
      </c>
      <c r="J1401" s="145">
        <v>9</v>
      </c>
      <c r="K1401" s="148">
        <v>148.57142857142901</v>
      </c>
      <c r="L1401" s="148">
        <v>148.57142857142901</v>
      </c>
      <c r="M1401" s="148">
        <v>148.57142857142901</v>
      </c>
    </row>
    <row r="1402" spans="1:13" ht="16.5">
      <c r="A1402" s="142" t="s">
        <v>2917</v>
      </c>
      <c r="B1402" s="142" t="s">
        <v>2910</v>
      </c>
      <c r="C1402" s="143" t="s">
        <v>179</v>
      </c>
      <c r="D1402" s="142" t="s">
        <v>3384</v>
      </c>
      <c r="E1402" s="144"/>
      <c r="F1402" s="144" t="s">
        <v>246</v>
      </c>
      <c r="G1402" s="144">
        <v>1</v>
      </c>
      <c r="H1402" s="145">
        <v>1</v>
      </c>
      <c r="I1402" s="145">
        <v>42</v>
      </c>
      <c r="J1402" s="145">
        <v>9</v>
      </c>
      <c r="K1402" s="148">
        <v>148.57142857142901</v>
      </c>
      <c r="L1402" s="148">
        <v>148.57142857142901</v>
      </c>
      <c r="M1402" s="148">
        <v>148.57142857142901</v>
      </c>
    </row>
    <row r="1403" spans="1:13" ht="16.5">
      <c r="A1403" s="142" t="s">
        <v>2918</v>
      </c>
      <c r="B1403" s="142" t="s">
        <v>2910</v>
      </c>
      <c r="C1403" s="143" t="s">
        <v>179</v>
      </c>
      <c r="D1403" s="142" t="s">
        <v>3384</v>
      </c>
      <c r="E1403" s="144"/>
      <c r="F1403" s="144" t="s">
        <v>246</v>
      </c>
      <c r="G1403" s="144">
        <v>1</v>
      </c>
      <c r="H1403" s="145">
        <v>1</v>
      </c>
      <c r="I1403" s="145">
        <v>42</v>
      </c>
      <c r="J1403" s="145">
        <v>9</v>
      </c>
      <c r="K1403" s="148">
        <v>148.57142857142901</v>
      </c>
      <c r="L1403" s="148">
        <v>148.57142857142901</v>
      </c>
      <c r="M1403" s="148">
        <v>148.57142857142901</v>
      </c>
    </row>
    <row r="1404" spans="1:13" ht="16.5">
      <c r="A1404" s="142" t="s">
        <v>2919</v>
      </c>
      <c r="B1404" s="142" t="s">
        <v>2908</v>
      </c>
      <c r="C1404" s="143" t="s">
        <v>179</v>
      </c>
      <c r="D1404" s="142" t="s">
        <v>3384</v>
      </c>
      <c r="E1404" s="144"/>
      <c r="F1404" s="144" t="s">
        <v>246</v>
      </c>
      <c r="G1404" s="144">
        <v>1</v>
      </c>
      <c r="H1404" s="145">
        <v>1</v>
      </c>
      <c r="I1404" s="145">
        <v>40</v>
      </c>
      <c r="J1404" s="145">
        <v>8</v>
      </c>
      <c r="K1404" s="148">
        <v>148.48484848484799</v>
      </c>
      <c r="L1404" s="148">
        <v>148.48484848484799</v>
      </c>
      <c r="M1404" s="148">
        <v>148.48484848484799</v>
      </c>
    </row>
    <row r="1405" spans="1:13" ht="16.5">
      <c r="A1405" s="142" t="s">
        <v>2920</v>
      </c>
      <c r="B1405" s="142" t="s">
        <v>2904</v>
      </c>
      <c r="C1405" s="143" t="s">
        <v>179</v>
      </c>
      <c r="D1405" s="142" t="s">
        <v>3384</v>
      </c>
      <c r="E1405" s="144"/>
      <c r="F1405" s="144" t="s">
        <v>246</v>
      </c>
      <c r="G1405" s="144">
        <v>1</v>
      </c>
      <c r="H1405" s="145">
        <v>1</v>
      </c>
      <c r="I1405" s="145">
        <v>40</v>
      </c>
      <c r="J1405" s="145">
        <v>8</v>
      </c>
      <c r="K1405" s="148">
        <v>148.48484848484799</v>
      </c>
      <c r="L1405" s="148">
        <v>148.48484848484799</v>
      </c>
      <c r="M1405" s="148">
        <v>148.48484848484799</v>
      </c>
    </row>
    <row r="1406" spans="1:13" ht="16.5">
      <c r="A1406" s="142" t="s">
        <v>2921</v>
      </c>
      <c r="B1406" s="142" t="s">
        <v>2910</v>
      </c>
      <c r="C1406" s="143" t="s">
        <v>179</v>
      </c>
      <c r="D1406" s="142" t="s">
        <v>3384</v>
      </c>
      <c r="E1406" s="144"/>
      <c r="F1406" s="144" t="s">
        <v>246</v>
      </c>
      <c r="G1406" s="144">
        <v>1</v>
      </c>
      <c r="H1406" s="145">
        <v>1</v>
      </c>
      <c r="I1406" s="145">
        <v>42</v>
      </c>
      <c r="J1406" s="145">
        <v>9</v>
      </c>
      <c r="K1406" s="148">
        <v>148.57142857142901</v>
      </c>
      <c r="L1406" s="148">
        <v>148.57142857142901</v>
      </c>
      <c r="M1406" s="148">
        <v>148.57142857142901</v>
      </c>
    </row>
    <row r="1407" spans="1:13" ht="16.5">
      <c r="A1407" s="142" t="s">
        <v>2922</v>
      </c>
      <c r="B1407" s="142" t="s">
        <v>2910</v>
      </c>
      <c r="C1407" s="143" t="s">
        <v>179</v>
      </c>
      <c r="D1407" s="142" t="s">
        <v>3384</v>
      </c>
      <c r="E1407" s="144"/>
      <c r="F1407" s="144" t="s">
        <v>246</v>
      </c>
      <c r="G1407" s="144">
        <v>1</v>
      </c>
      <c r="H1407" s="145">
        <v>1</v>
      </c>
      <c r="I1407" s="145">
        <v>42</v>
      </c>
      <c r="J1407" s="145">
        <v>9</v>
      </c>
      <c r="K1407" s="148">
        <v>148.57142857142901</v>
      </c>
      <c r="L1407" s="148">
        <v>148.57142857142901</v>
      </c>
      <c r="M1407" s="148">
        <v>148.57142857142901</v>
      </c>
    </row>
    <row r="1408" spans="1:13" ht="16.5">
      <c r="A1408" s="142" t="s">
        <v>2923</v>
      </c>
      <c r="B1408" s="142" t="s">
        <v>2910</v>
      </c>
      <c r="C1408" s="143" t="s">
        <v>179</v>
      </c>
      <c r="D1408" s="142" t="s">
        <v>3384</v>
      </c>
      <c r="E1408" s="144"/>
      <c r="F1408" s="144" t="s">
        <v>246</v>
      </c>
      <c r="G1408" s="144">
        <v>1</v>
      </c>
      <c r="H1408" s="145">
        <v>1</v>
      </c>
      <c r="I1408" s="145">
        <v>42</v>
      </c>
      <c r="J1408" s="145">
        <v>9</v>
      </c>
      <c r="K1408" s="148">
        <v>148.57142857142901</v>
      </c>
      <c r="L1408" s="148">
        <v>148.57142857142901</v>
      </c>
      <c r="M1408" s="148">
        <v>148.57142857142901</v>
      </c>
    </row>
    <row r="1409" spans="1:13" ht="16.5">
      <c r="A1409" s="142" t="s">
        <v>2924</v>
      </c>
      <c r="B1409" s="142" t="s">
        <v>2925</v>
      </c>
      <c r="C1409" s="143" t="s">
        <v>179</v>
      </c>
      <c r="D1409" s="142" t="s">
        <v>3384</v>
      </c>
      <c r="E1409" s="144"/>
      <c r="F1409" s="144" t="s">
        <v>246</v>
      </c>
      <c r="G1409" s="144">
        <v>1</v>
      </c>
      <c r="H1409" s="145">
        <v>0</v>
      </c>
      <c r="I1409" s="145">
        <v>12</v>
      </c>
      <c r="J1409" s="145">
        <v>3</v>
      </c>
      <c r="K1409" s="148">
        <v>1</v>
      </c>
      <c r="L1409" s="148">
        <v>30</v>
      </c>
      <c r="M1409" s="148">
        <v>30</v>
      </c>
    </row>
    <row r="1410" spans="1:13" ht="16.5">
      <c r="A1410" s="142" t="s">
        <v>2926</v>
      </c>
      <c r="B1410" s="142" t="s">
        <v>2927</v>
      </c>
      <c r="C1410" s="143" t="s">
        <v>179</v>
      </c>
      <c r="D1410" s="142" t="s">
        <v>3384</v>
      </c>
      <c r="E1410" s="144"/>
      <c r="F1410" s="144" t="s">
        <v>246</v>
      </c>
      <c r="G1410" s="144">
        <v>1</v>
      </c>
      <c r="H1410" s="145">
        <v>0</v>
      </c>
      <c r="I1410" s="145">
        <v>12</v>
      </c>
      <c r="J1410" s="145">
        <v>3</v>
      </c>
      <c r="K1410" s="148">
        <v>1</v>
      </c>
      <c r="L1410" s="148">
        <v>30</v>
      </c>
      <c r="M1410" s="148">
        <v>30</v>
      </c>
    </row>
    <row r="1411" spans="1:13" ht="16.5">
      <c r="A1411" s="142" t="s">
        <v>2928</v>
      </c>
      <c r="B1411" s="142" t="s">
        <v>2927</v>
      </c>
      <c r="C1411" s="143" t="s">
        <v>179</v>
      </c>
      <c r="D1411" s="142" t="s">
        <v>3384</v>
      </c>
      <c r="E1411" s="144"/>
      <c r="F1411" s="144" t="s">
        <v>246</v>
      </c>
      <c r="G1411" s="144">
        <v>1</v>
      </c>
      <c r="H1411" s="145">
        <v>0</v>
      </c>
      <c r="I1411" s="145">
        <v>12</v>
      </c>
      <c r="J1411" s="145">
        <v>3</v>
      </c>
      <c r="K1411" s="148">
        <v>1</v>
      </c>
      <c r="L1411" s="148">
        <v>22.499887500562501</v>
      </c>
      <c r="M1411" s="148">
        <v>22.499887500562501</v>
      </c>
    </row>
    <row r="1412" spans="1:13" ht="16.5">
      <c r="A1412" s="142" t="s">
        <v>2929</v>
      </c>
      <c r="B1412" s="142" t="s">
        <v>2927</v>
      </c>
      <c r="C1412" s="143" t="s">
        <v>179</v>
      </c>
      <c r="D1412" s="142" t="s">
        <v>3384</v>
      </c>
      <c r="E1412" s="144"/>
      <c r="F1412" s="144" t="s">
        <v>246</v>
      </c>
      <c r="G1412" s="144">
        <v>1</v>
      </c>
      <c r="H1412" s="145">
        <v>0</v>
      </c>
      <c r="I1412" s="145">
        <v>12</v>
      </c>
      <c r="J1412" s="145">
        <v>3</v>
      </c>
      <c r="K1412" s="148">
        <v>1</v>
      </c>
      <c r="L1412" s="148">
        <v>22.499887500562501</v>
      </c>
      <c r="M1412" s="148">
        <v>22.499887500562501</v>
      </c>
    </row>
    <row r="1413" spans="1:13" ht="16.5">
      <c r="A1413" s="142" t="s">
        <v>2930</v>
      </c>
      <c r="B1413" s="142" t="s">
        <v>2927</v>
      </c>
      <c r="C1413" s="143" t="s">
        <v>179</v>
      </c>
      <c r="D1413" s="142" t="s">
        <v>3384</v>
      </c>
      <c r="E1413" s="144"/>
      <c r="F1413" s="144" t="s">
        <v>246</v>
      </c>
      <c r="G1413" s="144">
        <v>1</v>
      </c>
      <c r="H1413" s="145">
        <v>0</v>
      </c>
      <c r="I1413" s="145">
        <v>12</v>
      </c>
      <c r="J1413" s="145">
        <v>3</v>
      </c>
      <c r="K1413" s="148">
        <v>1</v>
      </c>
      <c r="L1413" s="148">
        <v>22.499887500562501</v>
      </c>
      <c r="M1413" s="148">
        <v>22.499887500562501</v>
      </c>
    </row>
    <row r="1414" spans="1:13" ht="16.5">
      <c r="A1414" s="142" t="s">
        <v>2931</v>
      </c>
      <c r="B1414" s="142" t="s">
        <v>2927</v>
      </c>
      <c r="C1414" s="143" t="s">
        <v>179</v>
      </c>
      <c r="D1414" s="142" t="s">
        <v>3384</v>
      </c>
      <c r="E1414" s="144"/>
      <c r="F1414" s="144" t="s">
        <v>246</v>
      </c>
      <c r="G1414" s="144">
        <v>1</v>
      </c>
      <c r="H1414" s="145">
        <v>0</v>
      </c>
      <c r="I1414" s="145">
        <v>12</v>
      </c>
      <c r="J1414" s="145">
        <v>3</v>
      </c>
      <c r="K1414" s="148">
        <v>1</v>
      </c>
      <c r="L1414" s="148">
        <v>29.032295525542601</v>
      </c>
      <c r="M1414" s="148">
        <v>29.032295525542601</v>
      </c>
    </row>
    <row r="1415" spans="1:13" ht="16.5">
      <c r="A1415" s="142" t="s">
        <v>2932</v>
      </c>
      <c r="B1415" s="142" t="s">
        <v>2933</v>
      </c>
      <c r="C1415" s="143" t="s">
        <v>179</v>
      </c>
      <c r="D1415" s="142" t="s">
        <v>3384</v>
      </c>
      <c r="E1415" s="144"/>
      <c r="F1415" s="144" t="s">
        <v>246</v>
      </c>
      <c r="G1415" s="144">
        <v>1</v>
      </c>
      <c r="H1415" s="145">
        <v>1</v>
      </c>
      <c r="I1415" s="145">
        <v>11</v>
      </c>
      <c r="J1415" s="145">
        <v>3</v>
      </c>
      <c r="K1415" s="148">
        <v>33.439522394448097</v>
      </c>
      <c r="L1415" s="148">
        <v>33.439522394448097</v>
      </c>
      <c r="M1415" s="148">
        <v>33.439522394448097</v>
      </c>
    </row>
    <row r="1416" spans="1:13" ht="16.5">
      <c r="A1416" s="142" t="s">
        <v>2934</v>
      </c>
      <c r="B1416" s="142" t="s">
        <v>2935</v>
      </c>
      <c r="C1416" s="143" t="s">
        <v>179</v>
      </c>
      <c r="D1416" s="142" t="s">
        <v>3384</v>
      </c>
      <c r="E1416" s="144"/>
      <c r="F1416" s="144" t="s">
        <v>246</v>
      </c>
      <c r="G1416" s="144">
        <v>1</v>
      </c>
      <c r="H1416" s="145">
        <v>1</v>
      </c>
      <c r="I1416" s="145">
        <v>11</v>
      </c>
      <c r="J1416" s="145">
        <v>3</v>
      </c>
      <c r="K1416" s="148">
        <v>33.439522394448097</v>
      </c>
      <c r="L1416" s="148">
        <v>33.439522394448097</v>
      </c>
      <c r="M1416" s="148">
        <v>33.439522394448097</v>
      </c>
    </row>
    <row r="1417" spans="1:13" ht="16.5">
      <c r="A1417" s="142" t="s">
        <v>2936</v>
      </c>
      <c r="B1417" s="142" t="s">
        <v>2935</v>
      </c>
      <c r="C1417" s="143" t="s">
        <v>179</v>
      </c>
      <c r="D1417" s="142" t="s">
        <v>3384</v>
      </c>
      <c r="E1417" s="144"/>
      <c r="F1417" s="144" t="s">
        <v>246</v>
      </c>
      <c r="G1417" s="144">
        <v>1</v>
      </c>
      <c r="H1417" s="145">
        <v>1</v>
      </c>
      <c r="I1417" s="145">
        <v>11</v>
      </c>
      <c r="J1417" s="145">
        <v>3</v>
      </c>
      <c r="K1417" s="148">
        <v>46.875</v>
      </c>
      <c r="L1417" s="148">
        <v>46.875</v>
      </c>
      <c r="M1417" s="148">
        <v>46.875</v>
      </c>
    </row>
    <row r="1418" spans="1:13" ht="16.5">
      <c r="A1418" s="142" t="s">
        <v>2937</v>
      </c>
      <c r="B1418" s="142" t="s">
        <v>2933</v>
      </c>
      <c r="C1418" s="143" t="s">
        <v>179</v>
      </c>
      <c r="D1418" s="142" t="s">
        <v>3384</v>
      </c>
      <c r="E1418" s="144"/>
      <c r="F1418" s="144" t="s">
        <v>246</v>
      </c>
      <c r="G1418" s="144">
        <v>1</v>
      </c>
      <c r="H1418" s="145">
        <v>1</v>
      </c>
      <c r="I1418" s="145">
        <v>11</v>
      </c>
      <c r="J1418" s="145">
        <v>3</v>
      </c>
      <c r="K1418" s="148">
        <v>33.4075723830735</v>
      </c>
      <c r="L1418" s="148">
        <v>33.4075723830735</v>
      </c>
      <c r="M1418" s="148">
        <v>33.4075723830735</v>
      </c>
    </row>
    <row r="1419" spans="1:13" ht="16.5">
      <c r="A1419" s="142" t="s">
        <v>2938</v>
      </c>
      <c r="B1419" s="142" t="s">
        <v>2933</v>
      </c>
      <c r="C1419" s="143" t="s">
        <v>179</v>
      </c>
      <c r="D1419" s="142" t="s">
        <v>3384</v>
      </c>
      <c r="E1419" s="144"/>
      <c r="F1419" s="144" t="s">
        <v>246</v>
      </c>
      <c r="G1419" s="144">
        <v>1</v>
      </c>
      <c r="H1419" s="145">
        <v>1</v>
      </c>
      <c r="I1419" s="145">
        <v>11</v>
      </c>
      <c r="J1419" s="145">
        <v>3</v>
      </c>
      <c r="K1419" s="148">
        <v>33.4075723830735</v>
      </c>
      <c r="L1419" s="148">
        <v>33.4075723830735</v>
      </c>
      <c r="M1419" s="148">
        <v>33.4075723830735</v>
      </c>
    </row>
    <row r="1420" spans="1:13" ht="16.5">
      <c r="A1420" s="142" t="s">
        <v>2939</v>
      </c>
      <c r="B1420" s="142" t="s">
        <v>2940</v>
      </c>
      <c r="C1420" s="143" t="s">
        <v>179</v>
      </c>
      <c r="D1420" s="142" t="s">
        <v>3384</v>
      </c>
      <c r="E1420" s="144"/>
      <c r="F1420" s="144" t="s">
        <v>246</v>
      </c>
      <c r="G1420" s="144">
        <v>1</v>
      </c>
      <c r="H1420" s="145">
        <v>1</v>
      </c>
      <c r="I1420" s="145">
        <v>11</v>
      </c>
      <c r="J1420" s="145">
        <v>3</v>
      </c>
      <c r="K1420" s="148">
        <v>50.999592003263999</v>
      </c>
      <c r="L1420" s="148">
        <v>50.999592003263999</v>
      </c>
      <c r="M1420" s="148">
        <v>50.999592003263999</v>
      </c>
    </row>
    <row r="1421" spans="1:13" ht="16.5">
      <c r="A1421" s="142" t="s">
        <v>2941</v>
      </c>
      <c r="B1421" s="142" t="s">
        <v>2940</v>
      </c>
      <c r="C1421" s="143" t="s">
        <v>179</v>
      </c>
      <c r="D1421" s="142" t="s">
        <v>3384</v>
      </c>
      <c r="E1421" s="144"/>
      <c r="F1421" s="144" t="s">
        <v>246</v>
      </c>
      <c r="G1421" s="144">
        <v>1</v>
      </c>
      <c r="H1421" s="145">
        <v>1</v>
      </c>
      <c r="I1421" s="145">
        <v>11</v>
      </c>
      <c r="J1421" s="145">
        <v>3</v>
      </c>
      <c r="K1421" s="148">
        <v>50.999592003263999</v>
      </c>
      <c r="L1421" s="148">
        <v>50.999592003263999</v>
      </c>
      <c r="M1421" s="148">
        <v>50.999592003263999</v>
      </c>
    </row>
    <row r="1422" spans="1:13" ht="16.5">
      <c r="A1422" s="142" t="s">
        <v>2942</v>
      </c>
      <c r="B1422" s="142" t="s">
        <v>2940</v>
      </c>
      <c r="C1422" s="143" t="s">
        <v>179</v>
      </c>
      <c r="D1422" s="142" t="s">
        <v>3384</v>
      </c>
      <c r="E1422" s="144"/>
      <c r="F1422" s="144" t="s">
        <v>246</v>
      </c>
      <c r="G1422" s="144">
        <v>1</v>
      </c>
      <c r="H1422" s="145">
        <v>1</v>
      </c>
      <c r="I1422" s="145">
        <v>11</v>
      </c>
      <c r="J1422" s="145">
        <v>3</v>
      </c>
      <c r="K1422" s="148">
        <v>50.999592003263999</v>
      </c>
      <c r="L1422" s="148">
        <v>50.999592003263999</v>
      </c>
      <c r="M1422" s="148">
        <v>50.999592003263999</v>
      </c>
    </row>
    <row r="1423" spans="1:13" ht="16.5">
      <c r="A1423" s="142" t="s">
        <v>2943</v>
      </c>
      <c r="B1423" s="142" t="s">
        <v>2944</v>
      </c>
      <c r="C1423" s="143" t="s">
        <v>179</v>
      </c>
      <c r="D1423" s="142" t="s">
        <v>3384</v>
      </c>
      <c r="E1423" s="144"/>
      <c r="F1423" s="144" t="s">
        <v>246</v>
      </c>
      <c r="G1423" s="144">
        <v>1</v>
      </c>
      <c r="H1423" s="145">
        <v>1</v>
      </c>
      <c r="I1423" s="145">
        <v>11</v>
      </c>
      <c r="J1423" s="145">
        <v>3</v>
      </c>
      <c r="K1423" s="148">
        <v>26.999784001727999</v>
      </c>
      <c r="L1423" s="148">
        <v>26.999784001727999</v>
      </c>
      <c r="M1423" s="148">
        <v>26.999784001727999</v>
      </c>
    </row>
    <row r="1424" spans="1:13" ht="16.5">
      <c r="A1424" s="142" t="s">
        <v>2945</v>
      </c>
      <c r="B1424" s="142" t="s">
        <v>2944</v>
      </c>
      <c r="C1424" s="143" t="s">
        <v>179</v>
      </c>
      <c r="D1424" s="142" t="s">
        <v>3384</v>
      </c>
      <c r="E1424" s="144"/>
      <c r="F1424" s="144" t="s">
        <v>246</v>
      </c>
      <c r="G1424" s="144">
        <v>1</v>
      </c>
      <c r="H1424" s="145">
        <v>1</v>
      </c>
      <c r="I1424" s="145">
        <v>11</v>
      </c>
      <c r="J1424" s="145">
        <v>3</v>
      </c>
      <c r="K1424" s="148">
        <v>26.999784001727999</v>
      </c>
      <c r="L1424" s="148">
        <v>26.999784001727999</v>
      </c>
      <c r="M1424" s="148">
        <v>26.999784001727999</v>
      </c>
    </row>
    <row r="1425" spans="1:13" ht="16.5">
      <c r="A1425" s="142" t="s">
        <v>2946</v>
      </c>
      <c r="B1425" s="142" t="s">
        <v>2947</v>
      </c>
      <c r="C1425" s="143" t="s">
        <v>179</v>
      </c>
      <c r="D1425" s="142" t="s">
        <v>3384</v>
      </c>
      <c r="E1425" s="144"/>
      <c r="F1425" s="144" t="s">
        <v>246</v>
      </c>
      <c r="G1425" s="144">
        <v>1</v>
      </c>
      <c r="H1425" s="145">
        <v>1</v>
      </c>
      <c r="I1425" s="145">
        <v>11</v>
      </c>
      <c r="J1425" s="145">
        <v>3</v>
      </c>
      <c r="K1425" s="148">
        <v>12.6382306477093</v>
      </c>
      <c r="L1425" s="148">
        <v>25.276461295418599</v>
      </c>
      <c r="M1425" s="148">
        <v>25.276461295418599</v>
      </c>
    </row>
    <row r="1426" spans="1:13" ht="16.5">
      <c r="A1426" s="142" t="s">
        <v>2948</v>
      </c>
      <c r="B1426" s="142" t="s">
        <v>2949</v>
      </c>
      <c r="C1426" s="143" t="s">
        <v>179</v>
      </c>
      <c r="D1426" s="142" t="s">
        <v>3384</v>
      </c>
      <c r="E1426" s="144"/>
      <c r="F1426" s="144" t="s">
        <v>246</v>
      </c>
      <c r="G1426" s="144">
        <v>1</v>
      </c>
      <c r="H1426" s="145">
        <v>0</v>
      </c>
      <c r="I1426" s="145">
        <v>12</v>
      </c>
      <c r="J1426" s="145">
        <v>3</v>
      </c>
      <c r="K1426" s="148">
        <v>1</v>
      </c>
      <c r="L1426" s="148">
        <v>27.272727272727298</v>
      </c>
      <c r="M1426" s="148">
        <v>27.272727272727298</v>
      </c>
    </row>
    <row r="1427" spans="1:13" ht="16.5">
      <c r="A1427" s="142" t="s">
        <v>2950</v>
      </c>
      <c r="B1427" s="142" t="s">
        <v>2949</v>
      </c>
      <c r="C1427" s="143" t="s">
        <v>179</v>
      </c>
      <c r="D1427" s="142" t="s">
        <v>3384</v>
      </c>
      <c r="E1427" s="144"/>
      <c r="F1427" s="144" t="s">
        <v>246</v>
      </c>
      <c r="G1427" s="144">
        <v>1</v>
      </c>
      <c r="H1427" s="145">
        <v>0</v>
      </c>
      <c r="I1427" s="145">
        <v>12</v>
      </c>
      <c r="J1427" s="145">
        <v>3</v>
      </c>
      <c r="K1427" s="148">
        <v>1</v>
      </c>
      <c r="L1427" s="148">
        <v>29.032295525542601</v>
      </c>
      <c r="M1427" s="148">
        <v>29.032295525542601</v>
      </c>
    </row>
    <row r="1428" spans="1:13" ht="16.5">
      <c r="A1428" s="145" t="s">
        <v>2951</v>
      </c>
      <c r="B1428" s="145" t="s">
        <v>2952</v>
      </c>
      <c r="C1428" s="143" t="s">
        <v>179</v>
      </c>
      <c r="D1428" s="145" t="s">
        <v>3384</v>
      </c>
      <c r="E1428" s="144"/>
      <c r="F1428" s="144" t="s">
        <v>246</v>
      </c>
      <c r="G1428" s="144">
        <v>1</v>
      </c>
      <c r="H1428" s="145">
        <v>1</v>
      </c>
      <c r="I1428" s="145">
        <v>11</v>
      </c>
      <c r="J1428" s="145">
        <v>2</v>
      </c>
      <c r="K1428" s="148">
        <v>28.985507246376802</v>
      </c>
      <c r="L1428" s="148">
        <v>28.985507246376802</v>
      </c>
      <c r="M1428" s="148">
        <v>28.985507246376802</v>
      </c>
    </row>
    <row r="1429" spans="1:13" ht="16.5">
      <c r="A1429" s="145" t="s">
        <v>2953</v>
      </c>
      <c r="B1429" s="145" t="s">
        <v>2952</v>
      </c>
      <c r="C1429" s="143" t="s">
        <v>179</v>
      </c>
      <c r="D1429" s="145" t="s">
        <v>3384</v>
      </c>
      <c r="E1429" s="144"/>
      <c r="F1429" s="144" t="s">
        <v>246</v>
      </c>
      <c r="G1429" s="144">
        <v>1</v>
      </c>
      <c r="H1429" s="145">
        <v>1</v>
      </c>
      <c r="I1429" s="145">
        <v>11</v>
      </c>
      <c r="J1429" s="145">
        <v>2</v>
      </c>
      <c r="K1429" s="148">
        <v>28.985507246376802</v>
      </c>
      <c r="L1429" s="148">
        <v>28.985507246376802</v>
      </c>
      <c r="M1429" s="148">
        <v>28.985507246376802</v>
      </c>
    </row>
    <row r="1430" spans="1:13" ht="16.5">
      <c r="A1430" s="145" t="s">
        <v>2954</v>
      </c>
      <c r="B1430" s="145" t="s">
        <v>2952</v>
      </c>
      <c r="C1430" s="143" t="s">
        <v>179</v>
      </c>
      <c r="D1430" s="145" t="s">
        <v>3384</v>
      </c>
      <c r="E1430" s="144"/>
      <c r="F1430" s="144" t="s">
        <v>246</v>
      </c>
      <c r="G1430" s="144">
        <v>1</v>
      </c>
      <c r="H1430" s="145">
        <v>1</v>
      </c>
      <c r="I1430" s="145">
        <v>11</v>
      </c>
      <c r="J1430" s="145">
        <v>2</v>
      </c>
      <c r="K1430" s="148">
        <v>28.985507246376802</v>
      </c>
      <c r="L1430" s="148">
        <v>28.985507246376802</v>
      </c>
      <c r="M1430" s="148">
        <v>28.985507246376802</v>
      </c>
    </row>
    <row r="1431" spans="1:13" ht="16.5">
      <c r="A1431" s="145" t="s">
        <v>2955</v>
      </c>
      <c r="B1431" s="145" t="s">
        <v>2952</v>
      </c>
      <c r="C1431" s="143" t="s">
        <v>179</v>
      </c>
      <c r="D1431" s="145" t="s">
        <v>3384</v>
      </c>
      <c r="E1431" s="144"/>
      <c r="F1431" s="144" t="s">
        <v>246</v>
      </c>
      <c r="G1431" s="144">
        <v>1</v>
      </c>
      <c r="H1431" s="145">
        <v>1</v>
      </c>
      <c r="I1431" s="145">
        <v>11</v>
      </c>
      <c r="J1431" s="145">
        <v>2</v>
      </c>
      <c r="K1431" s="148">
        <v>28.985507246376802</v>
      </c>
      <c r="L1431" s="148">
        <v>28.985507246376802</v>
      </c>
      <c r="M1431" s="148">
        <v>28.985507246376802</v>
      </c>
    </row>
    <row r="1432" spans="1:13" ht="16.5">
      <c r="A1432" s="145" t="s">
        <v>2956</v>
      </c>
      <c r="B1432" s="145" t="s">
        <v>2952</v>
      </c>
      <c r="C1432" s="143" t="s">
        <v>179</v>
      </c>
      <c r="D1432" s="145" t="s">
        <v>3384</v>
      </c>
      <c r="E1432" s="144"/>
      <c r="F1432" s="144" t="s">
        <v>246</v>
      </c>
      <c r="G1432" s="144">
        <v>1</v>
      </c>
      <c r="H1432" s="145">
        <v>1</v>
      </c>
      <c r="I1432" s="145">
        <v>11</v>
      </c>
      <c r="J1432" s="145">
        <v>2</v>
      </c>
      <c r="K1432" s="148">
        <v>28.9799872488056</v>
      </c>
      <c r="L1432" s="148">
        <v>28.9799872488056</v>
      </c>
      <c r="M1432" s="148">
        <v>28.9799872488056</v>
      </c>
    </row>
    <row r="1433" spans="1:13" ht="16.5">
      <c r="A1433" s="145" t="s">
        <v>2957</v>
      </c>
      <c r="B1433" s="145" t="s">
        <v>2952</v>
      </c>
      <c r="C1433" s="143" t="s">
        <v>179</v>
      </c>
      <c r="D1433" s="145" t="s">
        <v>3384</v>
      </c>
      <c r="E1433" s="144"/>
      <c r="F1433" s="144" t="s">
        <v>246</v>
      </c>
      <c r="G1433" s="144">
        <v>1</v>
      </c>
      <c r="H1433" s="145">
        <v>1</v>
      </c>
      <c r="I1433" s="145">
        <v>11</v>
      </c>
      <c r="J1433" s="145">
        <v>2</v>
      </c>
      <c r="K1433" s="148">
        <v>28.9799872488056</v>
      </c>
      <c r="L1433" s="148">
        <v>28.9799872488056</v>
      </c>
      <c r="M1433" s="148">
        <v>28.9799872488056</v>
      </c>
    </row>
    <row r="1434" spans="1:13" ht="16.5">
      <c r="A1434" s="145" t="s">
        <v>2958</v>
      </c>
      <c r="B1434" s="145" t="s">
        <v>2952</v>
      </c>
      <c r="C1434" s="143" t="s">
        <v>179</v>
      </c>
      <c r="D1434" s="145" t="s">
        <v>3384</v>
      </c>
      <c r="E1434" s="144"/>
      <c r="F1434" s="144" t="s">
        <v>246</v>
      </c>
      <c r="G1434" s="144">
        <v>1</v>
      </c>
      <c r="H1434" s="145">
        <v>1</v>
      </c>
      <c r="I1434" s="145">
        <v>11</v>
      </c>
      <c r="J1434" s="145">
        <v>2</v>
      </c>
      <c r="K1434" s="148">
        <v>28.985507246376802</v>
      </c>
      <c r="L1434" s="148">
        <v>28.985507246376802</v>
      </c>
      <c r="M1434" s="148">
        <v>28.985507246376802</v>
      </c>
    </row>
    <row r="1435" spans="1:13" ht="16.5">
      <c r="A1435" s="145" t="s">
        <v>2959</v>
      </c>
      <c r="B1435" s="145" t="s">
        <v>2952</v>
      </c>
      <c r="C1435" s="143" t="s">
        <v>179</v>
      </c>
      <c r="D1435" s="145" t="s">
        <v>3384</v>
      </c>
      <c r="E1435" s="144"/>
      <c r="F1435" s="144" t="s">
        <v>246</v>
      </c>
      <c r="G1435" s="144">
        <v>1</v>
      </c>
      <c r="H1435" s="145">
        <v>1</v>
      </c>
      <c r="I1435" s="145">
        <v>11</v>
      </c>
      <c r="J1435" s="145">
        <v>2</v>
      </c>
      <c r="K1435" s="148">
        <v>28.985507246376802</v>
      </c>
      <c r="L1435" s="148">
        <v>28.985507246376802</v>
      </c>
      <c r="M1435" s="148">
        <v>28.985507246376802</v>
      </c>
    </row>
    <row r="1436" spans="1:13" ht="16.5">
      <c r="A1436" s="145" t="s">
        <v>2960</v>
      </c>
      <c r="B1436" s="145" t="s">
        <v>2952</v>
      </c>
      <c r="C1436" s="143" t="s">
        <v>179</v>
      </c>
      <c r="D1436" s="145" t="s">
        <v>3384</v>
      </c>
      <c r="E1436" s="144"/>
      <c r="F1436" s="144" t="s">
        <v>246</v>
      </c>
      <c r="G1436" s="144">
        <v>1</v>
      </c>
      <c r="H1436" s="145">
        <v>1</v>
      </c>
      <c r="I1436" s="145">
        <v>11</v>
      </c>
      <c r="J1436" s="145">
        <v>2</v>
      </c>
      <c r="K1436" s="148">
        <v>28.985507246376802</v>
      </c>
      <c r="L1436" s="148">
        <v>28.985507246376802</v>
      </c>
      <c r="M1436" s="148">
        <v>28.985507246376802</v>
      </c>
    </row>
    <row r="1437" spans="1:13" ht="16.5">
      <c r="A1437" s="145" t="s">
        <v>2961</v>
      </c>
      <c r="B1437" s="145" t="s">
        <v>2952</v>
      </c>
      <c r="C1437" s="143" t="s">
        <v>179</v>
      </c>
      <c r="D1437" s="145" t="s">
        <v>3384</v>
      </c>
      <c r="E1437" s="144"/>
      <c r="F1437" s="144" t="s">
        <v>246</v>
      </c>
      <c r="G1437" s="144">
        <v>1</v>
      </c>
      <c r="H1437" s="145">
        <v>1</v>
      </c>
      <c r="I1437" s="145">
        <v>10</v>
      </c>
      <c r="J1437" s="145">
        <v>1</v>
      </c>
      <c r="K1437" s="148">
        <v>24.839989070404801</v>
      </c>
      <c r="L1437" s="148">
        <v>24.839989070404801</v>
      </c>
      <c r="M1437" s="148">
        <v>24.839989070404801</v>
      </c>
    </row>
    <row r="1438" spans="1:13" ht="16.5">
      <c r="A1438" s="145" t="s">
        <v>2962</v>
      </c>
      <c r="B1438" s="145" t="s">
        <v>2963</v>
      </c>
      <c r="C1438" s="143" t="s">
        <v>179</v>
      </c>
      <c r="D1438" s="145" t="s">
        <v>3384</v>
      </c>
      <c r="E1438" s="144"/>
      <c r="F1438" s="144" t="s">
        <v>246</v>
      </c>
      <c r="G1438" s="144">
        <v>1</v>
      </c>
      <c r="H1438" s="145">
        <v>0.6</v>
      </c>
      <c r="I1438" s="145">
        <v>10</v>
      </c>
      <c r="J1438" s="145">
        <v>3</v>
      </c>
      <c r="K1438" s="148">
        <v>20</v>
      </c>
      <c r="L1438" s="148">
        <v>20.5</v>
      </c>
      <c r="M1438" s="148">
        <v>20.5</v>
      </c>
    </row>
    <row r="1439" spans="1:13" ht="16.5">
      <c r="A1439" s="145" t="s">
        <v>2964</v>
      </c>
      <c r="B1439" s="145" t="s">
        <v>2965</v>
      </c>
      <c r="C1439" s="143" t="s">
        <v>179</v>
      </c>
      <c r="D1439" s="145" t="s">
        <v>3384</v>
      </c>
      <c r="E1439" s="144"/>
      <c r="F1439" s="144" t="s">
        <v>246</v>
      </c>
      <c r="G1439" s="144">
        <v>1</v>
      </c>
      <c r="H1439" s="145">
        <v>0.6</v>
      </c>
      <c r="I1439" s="145">
        <v>10</v>
      </c>
      <c r="J1439" s="145">
        <v>3</v>
      </c>
      <c r="K1439" s="148">
        <v>20</v>
      </c>
      <c r="L1439" s="148">
        <v>20.5</v>
      </c>
      <c r="M1439" s="148">
        <v>20.5</v>
      </c>
    </row>
    <row r="1440" spans="1:13" ht="16.5">
      <c r="A1440" s="145" t="s">
        <v>2966</v>
      </c>
      <c r="B1440" s="145" t="s">
        <v>2967</v>
      </c>
      <c r="C1440" s="143" t="s">
        <v>179</v>
      </c>
      <c r="D1440" s="145" t="s">
        <v>3384</v>
      </c>
      <c r="E1440" s="144"/>
      <c r="F1440" s="144" t="s">
        <v>246</v>
      </c>
      <c r="G1440" s="144">
        <v>1</v>
      </c>
      <c r="H1440" s="145">
        <v>0.6</v>
      </c>
      <c r="I1440" s="145">
        <v>10</v>
      </c>
      <c r="J1440" s="145">
        <v>3</v>
      </c>
      <c r="K1440" s="148">
        <v>20</v>
      </c>
      <c r="L1440" s="148">
        <v>20.5</v>
      </c>
      <c r="M1440" s="148">
        <v>20.5</v>
      </c>
    </row>
    <row r="1441" spans="1:13" ht="16.5">
      <c r="A1441" s="145" t="s">
        <v>2968</v>
      </c>
      <c r="B1441" s="145" t="s">
        <v>2967</v>
      </c>
      <c r="C1441" s="143" t="s">
        <v>179</v>
      </c>
      <c r="D1441" s="145" t="s">
        <v>3384</v>
      </c>
      <c r="E1441" s="144"/>
      <c r="F1441" s="144" t="s">
        <v>246</v>
      </c>
      <c r="G1441" s="144">
        <v>1</v>
      </c>
      <c r="H1441" s="145">
        <v>0.6</v>
      </c>
      <c r="I1441" s="145">
        <v>10</v>
      </c>
      <c r="J1441" s="145">
        <v>3</v>
      </c>
      <c r="K1441" s="148">
        <v>20</v>
      </c>
      <c r="L1441" s="148">
        <v>20.5</v>
      </c>
      <c r="M1441" s="148">
        <v>20.5</v>
      </c>
    </row>
    <row r="1442" spans="1:13" ht="16.5">
      <c r="A1442" s="145" t="s">
        <v>2969</v>
      </c>
      <c r="B1442" s="145" t="s">
        <v>2970</v>
      </c>
      <c r="C1442" s="143" t="s">
        <v>179</v>
      </c>
      <c r="D1442" s="145" t="s">
        <v>3384</v>
      </c>
      <c r="E1442" s="144"/>
      <c r="F1442" s="144" t="s">
        <v>246</v>
      </c>
      <c r="G1442" s="144">
        <v>1</v>
      </c>
      <c r="H1442" s="145">
        <v>0.6</v>
      </c>
      <c r="I1442" s="145">
        <v>10</v>
      </c>
      <c r="J1442" s="145">
        <v>3</v>
      </c>
      <c r="K1442" s="148">
        <v>20</v>
      </c>
      <c r="L1442" s="148">
        <v>20.5</v>
      </c>
      <c r="M1442" s="148">
        <v>20.5</v>
      </c>
    </row>
    <row r="1443" spans="1:13" ht="16.5">
      <c r="A1443" s="145" t="s">
        <v>2971</v>
      </c>
      <c r="B1443" s="145" t="s">
        <v>2972</v>
      </c>
      <c r="C1443" s="143" t="s">
        <v>179</v>
      </c>
      <c r="D1443" s="145" t="s">
        <v>3384</v>
      </c>
      <c r="E1443" s="144"/>
      <c r="F1443" s="144" t="s">
        <v>246</v>
      </c>
      <c r="G1443" s="144">
        <v>1</v>
      </c>
      <c r="H1443" s="145">
        <v>0.6</v>
      </c>
      <c r="I1443" s="145">
        <v>10</v>
      </c>
      <c r="J1443" s="145">
        <v>3</v>
      </c>
      <c r="K1443" s="148">
        <v>20</v>
      </c>
      <c r="L1443" s="148">
        <v>20.5</v>
      </c>
      <c r="M1443" s="148">
        <v>20.5</v>
      </c>
    </row>
    <row r="1444" spans="1:13" ht="16.5">
      <c r="A1444" s="145" t="s">
        <v>2973</v>
      </c>
      <c r="B1444" s="145" t="s">
        <v>2970</v>
      </c>
      <c r="C1444" s="143" t="s">
        <v>179</v>
      </c>
      <c r="D1444" s="145" t="s">
        <v>3384</v>
      </c>
      <c r="E1444" s="144"/>
      <c r="F1444" s="144" t="s">
        <v>246</v>
      </c>
      <c r="G1444" s="144">
        <v>1</v>
      </c>
      <c r="H1444" s="145">
        <v>0.6</v>
      </c>
      <c r="I1444" s="145">
        <v>10</v>
      </c>
      <c r="J1444" s="145">
        <v>3</v>
      </c>
      <c r="K1444" s="148">
        <v>20</v>
      </c>
      <c r="L1444" s="148">
        <v>20.5</v>
      </c>
      <c r="M1444" s="148">
        <v>20.5</v>
      </c>
    </row>
    <row r="1445" spans="1:13" ht="16.5">
      <c r="A1445" s="145" t="s">
        <v>2974</v>
      </c>
      <c r="B1445" s="145" t="s">
        <v>2975</v>
      </c>
      <c r="C1445" s="143" t="s">
        <v>179</v>
      </c>
      <c r="D1445" s="145" t="s">
        <v>3384</v>
      </c>
      <c r="E1445" s="144"/>
      <c r="F1445" s="144" t="s">
        <v>246</v>
      </c>
      <c r="G1445" s="144">
        <v>1</v>
      </c>
      <c r="H1445" s="145">
        <v>0</v>
      </c>
      <c r="I1445" s="145">
        <v>10</v>
      </c>
      <c r="J1445" s="145">
        <v>4</v>
      </c>
      <c r="K1445" s="148">
        <v>1</v>
      </c>
      <c r="L1445" s="148">
        <v>19.600000000000001</v>
      </c>
      <c r="M1445" s="148">
        <v>19.600000000000001</v>
      </c>
    </row>
    <row r="1446" spans="1:13" ht="16.5">
      <c r="A1446" s="145" t="s">
        <v>2976</v>
      </c>
      <c r="B1446" s="145" t="s">
        <v>2975</v>
      </c>
      <c r="C1446" s="143" t="s">
        <v>179</v>
      </c>
      <c r="D1446" s="145" t="s">
        <v>3384</v>
      </c>
      <c r="E1446" s="144"/>
      <c r="F1446" s="144" t="s">
        <v>246</v>
      </c>
      <c r="G1446" s="144">
        <v>1</v>
      </c>
      <c r="H1446" s="145">
        <v>0</v>
      </c>
      <c r="I1446" s="145">
        <v>10</v>
      </c>
      <c r="J1446" s="145">
        <v>4</v>
      </c>
      <c r="K1446" s="148">
        <v>1</v>
      </c>
      <c r="L1446" s="148">
        <v>23.8</v>
      </c>
      <c r="M1446" s="148">
        <v>23.8</v>
      </c>
    </row>
    <row r="1447" spans="1:13" ht="16.5">
      <c r="A1447" s="145" t="s">
        <v>2977</v>
      </c>
      <c r="B1447" s="145" t="s">
        <v>2975</v>
      </c>
      <c r="C1447" s="143" t="s">
        <v>179</v>
      </c>
      <c r="D1447" s="145" t="s">
        <v>3384</v>
      </c>
      <c r="E1447" s="144"/>
      <c r="F1447" s="144" t="s">
        <v>246</v>
      </c>
      <c r="G1447" s="144">
        <v>1</v>
      </c>
      <c r="H1447" s="145">
        <v>0</v>
      </c>
      <c r="I1447" s="145">
        <v>10</v>
      </c>
      <c r="J1447" s="145">
        <v>4</v>
      </c>
      <c r="K1447" s="148">
        <v>1</v>
      </c>
      <c r="L1447" s="148">
        <v>19.399999999999999</v>
      </c>
      <c r="M1447" s="148">
        <v>19.399999999999999</v>
      </c>
    </row>
    <row r="1448" spans="1:13" ht="16.5">
      <c r="A1448" s="145" t="s">
        <v>2978</v>
      </c>
      <c r="B1448" s="145" t="s">
        <v>2975</v>
      </c>
      <c r="C1448" s="143" t="s">
        <v>179</v>
      </c>
      <c r="D1448" s="145" t="s">
        <v>3384</v>
      </c>
      <c r="E1448" s="144"/>
      <c r="F1448" s="144" t="s">
        <v>246</v>
      </c>
      <c r="G1448" s="144">
        <v>1</v>
      </c>
      <c r="H1448" s="145">
        <v>0</v>
      </c>
      <c r="I1448" s="145">
        <v>10</v>
      </c>
      <c r="J1448" s="145">
        <v>4</v>
      </c>
      <c r="K1448" s="148">
        <v>1</v>
      </c>
      <c r="L1448" s="148">
        <v>19.600000000000001</v>
      </c>
      <c r="M1448" s="148">
        <v>19.600000000000001</v>
      </c>
    </row>
    <row r="1449" spans="1:13" ht="16.5">
      <c r="A1449" s="145" t="s">
        <v>2979</v>
      </c>
      <c r="B1449" s="145" t="s">
        <v>2980</v>
      </c>
      <c r="C1449" s="143" t="s">
        <v>179</v>
      </c>
      <c r="D1449" s="145" t="s">
        <v>3384</v>
      </c>
      <c r="E1449" s="144"/>
      <c r="F1449" s="144" t="s">
        <v>246</v>
      </c>
      <c r="G1449" s="144">
        <v>1</v>
      </c>
      <c r="H1449" s="145">
        <v>1</v>
      </c>
      <c r="I1449" s="145">
        <v>9</v>
      </c>
      <c r="J1449" s="145">
        <v>3</v>
      </c>
      <c r="K1449" s="148">
        <v>44.4306674932837</v>
      </c>
      <c r="L1449" s="148">
        <v>39.987600743955397</v>
      </c>
      <c r="M1449" s="148">
        <v>39.987600743955397</v>
      </c>
    </row>
    <row r="1450" spans="1:13" ht="16.5">
      <c r="A1450" s="145" t="s">
        <v>2981</v>
      </c>
      <c r="B1450" s="145" t="s">
        <v>2980</v>
      </c>
      <c r="C1450" s="143" t="s">
        <v>179</v>
      </c>
      <c r="D1450" s="145" t="s">
        <v>3384</v>
      </c>
      <c r="E1450" s="144"/>
      <c r="F1450" s="144" t="s">
        <v>246</v>
      </c>
      <c r="G1450" s="144">
        <v>1</v>
      </c>
      <c r="H1450" s="145">
        <v>1</v>
      </c>
      <c r="I1450" s="145">
        <v>9</v>
      </c>
      <c r="J1450" s="145">
        <v>3</v>
      </c>
      <c r="K1450" s="148">
        <v>44.4306674932837</v>
      </c>
      <c r="L1450" s="148">
        <v>39.987600743955397</v>
      </c>
      <c r="M1450" s="148">
        <v>39.987600743955397</v>
      </c>
    </row>
    <row r="1451" spans="1:13" ht="16.5">
      <c r="A1451" s="145" t="s">
        <v>2982</v>
      </c>
      <c r="B1451" s="145" t="s">
        <v>2980</v>
      </c>
      <c r="C1451" s="143" t="s">
        <v>179</v>
      </c>
      <c r="D1451" s="145" t="s">
        <v>3384</v>
      </c>
      <c r="E1451" s="144"/>
      <c r="F1451" s="144" t="s">
        <v>246</v>
      </c>
      <c r="G1451" s="144">
        <v>1</v>
      </c>
      <c r="H1451" s="145">
        <v>1</v>
      </c>
      <c r="I1451" s="145">
        <v>9</v>
      </c>
      <c r="J1451" s="145">
        <v>3</v>
      </c>
      <c r="K1451" s="148">
        <v>44.4306674932837</v>
      </c>
      <c r="L1451" s="148">
        <v>39.987600743955397</v>
      </c>
      <c r="M1451" s="148">
        <v>39.987600743955397</v>
      </c>
    </row>
    <row r="1452" spans="1:13" ht="16.5">
      <c r="A1452" s="145" t="s">
        <v>2983</v>
      </c>
      <c r="B1452" s="145" t="s">
        <v>2980</v>
      </c>
      <c r="C1452" s="143" t="s">
        <v>179</v>
      </c>
      <c r="D1452" s="145" t="s">
        <v>3384</v>
      </c>
      <c r="E1452" s="144"/>
      <c r="F1452" s="144" t="s">
        <v>246</v>
      </c>
      <c r="G1452" s="144">
        <v>1</v>
      </c>
      <c r="H1452" s="145">
        <v>1</v>
      </c>
      <c r="I1452" s="145">
        <v>9</v>
      </c>
      <c r="J1452" s="145">
        <v>3</v>
      </c>
      <c r="K1452" s="148">
        <v>44.4306674932837</v>
      </c>
      <c r="L1452" s="148">
        <v>39.987600743955397</v>
      </c>
      <c r="M1452" s="148">
        <v>39.987600743955397</v>
      </c>
    </row>
    <row r="1453" spans="1:13" ht="16.5">
      <c r="A1453" s="145" t="s">
        <v>2984</v>
      </c>
      <c r="B1453" s="145" t="s">
        <v>2980</v>
      </c>
      <c r="C1453" s="143" t="s">
        <v>179</v>
      </c>
      <c r="D1453" s="145" t="s">
        <v>3384</v>
      </c>
      <c r="E1453" s="144"/>
      <c r="F1453" s="144" t="s">
        <v>246</v>
      </c>
      <c r="G1453" s="144">
        <v>1</v>
      </c>
      <c r="H1453" s="145">
        <v>1</v>
      </c>
      <c r="I1453" s="145">
        <v>9</v>
      </c>
      <c r="J1453" s="145">
        <v>3</v>
      </c>
      <c r="K1453" s="148">
        <v>44.4306674932837</v>
      </c>
      <c r="L1453" s="148">
        <v>39.987600743955397</v>
      </c>
      <c r="M1453" s="148">
        <v>39.987600743955397</v>
      </c>
    </row>
    <row r="1454" spans="1:13" ht="16.5">
      <c r="A1454" s="145" t="s">
        <v>2985</v>
      </c>
      <c r="B1454" s="145" t="s">
        <v>2986</v>
      </c>
      <c r="C1454" s="143" t="s">
        <v>179</v>
      </c>
      <c r="D1454" s="145" t="s">
        <v>3384</v>
      </c>
      <c r="E1454" s="144"/>
      <c r="F1454" s="144" t="s">
        <v>246</v>
      </c>
      <c r="G1454" s="144">
        <v>1</v>
      </c>
      <c r="H1454" s="145">
        <v>1</v>
      </c>
      <c r="I1454" s="145">
        <v>8</v>
      </c>
      <c r="J1454" s="145">
        <v>3</v>
      </c>
      <c r="K1454" s="148">
        <v>40</v>
      </c>
      <c r="L1454" s="148">
        <v>40</v>
      </c>
      <c r="M1454" s="148">
        <v>40</v>
      </c>
    </row>
    <row r="1455" spans="1:13" ht="16.5">
      <c r="A1455" s="145" t="s">
        <v>2987</v>
      </c>
      <c r="B1455" s="145" t="s">
        <v>2986</v>
      </c>
      <c r="C1455" s="143" t="s">
        <v>179</v>
      </c>
      <c r="D1455" s="145" t="s">
        <v>3384</v>
      </c>
      <c r="E1455" s="144"/>
      <c r="F1455" s="144" t="s">
        <v>246</v>
      </c>
      <c r="G1455" s="144">
        <v>1</v>
      </c>
      <c r="H1455" s="145">
        <v>1</v>
      </c>
      <c r="I1455" s="145">
        <v>8</v>
      </c>
      <c r="J1455" s="145">
        <v>3</v>
      </c>
      <c r="K1455" s="148">
        <v>39.241334205363003</v>
      </c>
      <c r="L1455" s="148">
        <v>39.241334205363003</v>
      </c>
      <c r="M1455" s="148">
        <v>39.241334205363003</v>
      </c>
    </row>
    <row r="1456" spans="1:13" ht="16.5">
      <c r="A1456" s="145" t="s">
        <v>2988</v>
      </c>
      <c r="B1456" s="145" t="s">
        <v>2989</v>
      </c>
      <c r="C1456" s="143" t="s">
        <v>179</v>
      </c>
      <c r="D1456" s="145" t="s">
        <v>3384</v>
      </c>
      <c r="E1456" s="144"/>
      <c r="F1456" s="144" t="s">
        <v>292</v>
      </c>
      <c r="G1456" s="144">
        <v>1</v>
      </c>
      <c r="H1456" s="145">
        <v>1</v>
      </c>
      <c r="I1456" s="145">
        <v>8</v>
      </c>
      <c r="J1456" s="145">
        <v>3</v>
      </c>
      <c r="K1456" s="148">
        <v>43.199965440027597</v>
      </c>
      <c r="L1456" s="148">
        <v>43.199965440027597</v>
      </c>
      <c r="M1456" s="148">
        <v>43.199965440027597</v>
      </c>
    </row>
    <row r="1457" spans="1:13" ht="16.5">
      <c r="A1457" s="145" t="s">
        <v>2990</v>
      </c>
      <c r="B1457" s="145" t="s">
        <v>2989</v>
      </c>
      <c r="C1457" s="143" t="s">
        <v>179</v>
      </c>
      <c r="D1457" s="145" t="s">
        <v>3384</v>
      </c>
      <c r="E1457" s="144"/>
      <c r="F1457" s="144" t="s">
        <v>292</v>
      </c>
      <c r="G1457" s="144">
        <v>1</v>
      </c>
      <c r="H1457" s="145">
        <v>1</v>
      </c>
      <c r="I1457" s="145">
        <v>8</v>
      </c>
      <c r="J1457" s="145">
        <v>3</v>
      </c>
      <c r="K1457" s="148">
        <v>43.199965440027597</v>
      </c>
      <c r="L1457" s="148">
        <v>43.199965440027597</v>
      </c>
      <c r="M1457" s="148">
        <v>43.199965440027597</v>
      </c>
    </row>
    <row r="1458" spans="1:13" ht="16.5">
      <c r="A1458" s="145" t="s">
        <v>2991</v>
      </c>
      <c r="B1458" s="145" t="s">
        <v>2989</v>
      </c>
      <c r="C1458" s="143" t="s">
        <v>179</v>
      </c>
      <c r="D1458" s="145" t="s">
        <v>3384</v>
      </c>
      <c r="E1458" s="144"/>
      <c r="F1458" s="144" t="s">
        <v>292</v>
      </c>
      <c r="G1458" s="144">
        <v>1</v>
      </c>
      <c r="H1458" s="145">
        <v>1</v>
      </c>
      <c r="I1458" s="145">
        <v>8</v>
      </c>
      <c r="J1458" s="145">
        <v>3</v>
      </c>
      <c r="K1458" s="148">
        <v>43.199965440027597</v>
      </c>
      <c r="L1458" s="148">
        <v>43.199965440027597</v>
      </c>
      <c r="M1458" s="148">
        <v>43.199965440027597</v>
      </c>
    </row>
    <row r="1459" spans="1:13" ht="16.5">
      <c r="A1459" s="145" t="s">
        <v>2992</v>
      </c>
      <c r="B1459" s="145" t="s">
        <v>2989</v>
      </c>
      <c r="C1459" s="143" t="s">
        <v>179</v>
      </c>
      <c r="D1459" s="145" t="s">
        <v>3384</v>
      </c>
      <c r="E1459" s="144"/>
      <c r="F1459" s="144" t="s">
        <v>292</v>
      </c>
      <c r="G1459" s="144">
        <v>1</v>
      </c>
      <c r="H1459" s="145">
        <v>1</v>
      </c>
      <c r="I1459" s="145">
        <v>8</v>
      </c>
      <c r="J1459" s="145">
        <v>3</v>
      </c>
      <c r="K1459" s="148">
        <v>40.799951040058801</v>
      </c>
      <c r="L1459" s="148">
        <v>40.799951040058801</v>
      </c>
      <c r="M1459" s="148">
        <v>40.799951040058801</v>
      </c>
    </row>
    <row r="1460" spans="1:13" ht="16.5">
      <c r="A1460" s="145" t="s">
        <v>2993</v>
      </c>
      <c r="B1460" s="145" t="s">
        <v>2989</v>
      </c>
      <c r="C1460" s="143" t="s">
        <v>179</v>
      </c>
      <c r="D1460" s="145" t="s">
        <v>3384</v>
      </c>
      <c r="E1460" s="144"/>
      <c r="F1460" s="144" t="s">
        <v>292</v>
      </c>
      <c r="G1460" s="144">
        <v>1</v>
      </c>
      <c r="H1460" s="145">
        <v>1</v>
      </c>
      <c r="I1460" s="145">
        <v>8</v>
      </c>
      <c r="J1460" s="145">
        <v>3</v>
      </c>
      <c r="K1460" s="148">
        <v>40.799951040058801</v>
      </c>
      <c r="L1460" s="148">
        <v>40.799951040058801</v>
      </c>
      <c r="M1460" s="148">
        <v>40.799951040058801</v>
      </c>
    </row>
    <row r="1461" spans="1:13" ht="16.5">
      <c r="A1461" s="145" t="s">
        <v>2994</v>
      </c>
      <c r="B1461" s="145" t="s">
        <v>2989</v>
      </c>
      <c r="C1461" s="143" t="s">
        <v>179</v>
      </c>
      <c r="D1461" s="145" t="s">
        <v>3384</v>
      </c>
      <c r="E1461" s="144"/>
      <c r="F1461" s="144" t="s">
        <v>292</v>
      </c>
      <c r="G1461" s="144">
        <v>1</v>
      </c>
      <c r="H1461" s="145">
        <v>1</v>
      </c>
      <c r="I1461" s="145">
        <v>8</v>
      </c>
      <c r="J1461" s="145">
        <v>3</v>
      </c>
      <c r="K1461" s="148">
        <v>40.799951040058801</v>
      </c>
      <c r="L1461" s="148">
        <v>40.799951040058801</v>
      </c>
      <c r="M1461" s="148">
        <v>40.799951040058801</v>
      </c>
    </row>
    <row r="1462" spans="1:13" ht="16.5">
      <c r="A1462" s="145" t="s">
        <v>2995</v>
      </c>
      <c r="B1462" s="145" t="s">
        <v>2989</v>
      </c>
      <c r="C1462" s="143" t="s">
        <v>179</v>
      </c>
      <c r="D1462" s="145" t="s">
        <v>3384</v>
      </c>
      <c r="E1462" s="144"/>
      <c r="F1462" s="144" t="s">
        <v>292</v>
      </c>
      <c r="G1462" s="144">
        <v>1</v>
      </c>
      <c r="H1462" s="145">
        <v>1</v>
      </c>
      <c r="I1462" s="145">
        <v>8</v>
      </c>
      <c r="J1462" s="145">
        <v>3</v>
      </c>
      <c r="K1462" s="148">
        <v>40.799951040058801</v>
      </c>
      <c r="L1462" s="148">
        <v>40.799951040058801</v>
      </c>
      <c r="M1462" s="148">
        <v>40.799951040058801</v>
      </c>
    </row>
    <row r="1463" spans="1:13" ht="16.5">
      <c r="A1463" s="145" t="s">
        <v>2996</v>
      </c>
      <c r="B1463" s="145" t="s">
        <v>2989</v>
      </c>
      <c r="C1463" s="143" t="s">
        <v>179</v>
      </c>
      <c r="D1463" s="145" t="s">
        <v>3384</v>
      </c>
      <c r="E1463" s="144"/>
      <c r="F1463" s="144" t="s">
        <v>292</v>
      </c>
      <c r="G1463" s="144">
        <v>1</v>
      </c>
      <c r="H1463" s="145">
        <v>1</v>
      </c>
      <c r="I1463" s="145">
        <v>8</v>
      </c>
      <c r="J1463" s="145">
        <v>3</v>
      </c>
      <c r="K1463" s="148">
        <v>40.799951040058801</v>
      </c>
      <c r="L1463" s="148">
        <v>40.799951040058801</v>
      </c>
      <c r="M1463" s="148">
        <v>40.799951040058801</v>
      </c>
    </row>
    <row r="1464" spans="1:13" ht="16.5">
      <c r="A1464" s="145" t="s">
        <v>2997</v>
      </c>
      <c r="B1464" s="145" t="s">
        <v>2989</v>
      </c>
      <c r="C1464" s="143" t="s">
        <v>179</v>
      </c>
      <c r="D1464" s="145" t="s">
        <v>3384</v>
      </c>
      <c r="E1464" s="144"/>
      <c r="F1464" s="144" t="s">
        <v>292</v>
      </c>
      <c r="G1464" s="144">
        <v>1</v>
      </c>
      <c r="H1464" s="145">
        <v>1</v>
      </c>
      <c r="I1464" s="145">
        <v>8</v>
      </c>
      <c r="J1464" s="145">
        <v>3</v>
      </c>
      <c r="K1464" s="148">
        <v>40.799951040058801</v>
      </c>
      <c r="L1464" s="148">
        <v>40.799951040058801</v>
      </c>
      <c r="M1464" s="148">
        <v>40.799951040058801</v>
      </c>
    </row>
    <row r="1465" spans="1:13" ht="16.5">
      <c r="A1465" s="145" t="s">
        <v>2998</v>
      </c>
      <c r="B1465" s="145" t="s">
        <v>2989</v>
      </c>
      <c r="C1465" s="143" t="s">
        <v>179</v>
      </c>
      <c r="D1465" s="145" t="s">
        <v>3384</v>
      </c>
      <c r="E1465" s="144"/>
      <c r="F1465" s="144" t="s">
        <v>292</v>
      </c>
      <c r="G1465" s="144">
        <v>1</v>
      </c>
      <c r="H1465" s="145">
        <v>1</v>
      </c>
      <c r="I1465" s="145">
        <v>8</v>
      </c>
      <c r="J1465" s="145">
        <v>3</v>
      </c>
      <c r="K1465" s="148">
        <v>40.799951040058801</v>
      </c>
      <c r="L1465" s="148">
        <v>40.799951040058801</v>
      </c>
      <c r="M1465" s="148">
        <v>40.799951040058801</v>
      </c>
    </row>
    <row r="1466" spans="1:13" ht="16.5">
      <c r="A1466" s="145" t="s">
        <v>2999</v>
      </c>
      <c r="B1466" s="145" t="s">
        <v>3000</v>
      </c>
      <c r="C1466" s="143" t="s">
        <v>179</v>
      </c>
      <c r="D1466" s="145" t="s">
        <v>3384</v>
      </c>
      <c r="E1466" s="144"/>
      <c r="F1466" s="144" t="s">
        <v>292</v>
      </c>
      <c r="G1466" s="144">
        <v>1</v>
      </c>
      <c r="H1466" s="145">
        <v>1</v>
      </c>
      <c r="I1466" s="145">
        <v>8</v>
      </c>
      <c r="J1466" s="145">
        <v>3</v>
      </c>
      <c r="K1466" s="148">
        <v>40.799951040058801</v>
      </c>
      <c r="L1466" s="148">
        <v>40.799951040058801</v>
      </c>
      <c r="M1466" s="148">
        <v>40.799951040058801</v>
      </c>
    </row>
    <row r="1467" spans="1:13" ht="16.5">
      <c r="A1467" s="145" t="s">
        <v>3001</v>
      </c>
      <c r="B1467" s="145" t="s">
        <v>2989</v>
      </c>
      <c r="C1467" s="143" t="s">
        <v>179</v>
      </c>
      <c r="D1467" s="145" t="s">
        <v>3384</v>
      </c>
      <c r="E1467" s="144"/>
      <c r="F1467" s="144" t="s">
        <v>292</v>
      </c>
      <c r="G1467" s="144">
        <v>1</v>
      </c>
      <c r="H1467" s="145">
        <v>1</v>
      </c>
      <c r="I1467" s="145">
        <v>8</v>
      </c>
      <c r="J1467" s="145">
        <v>3</v>
      </c>
      <c r="K1467" s="148">
        <v>40.799951040058801</v>
      </c>
      <c r="L1467" s="148">
        <v>40.799951040058801</v>
      </c>
      <c r="M1467" s="148">
        <v>40.799951040058801</v>
      </c>
    </row>
    <row r="1468" spans="1:13" ht="16.5">
      <c r="A1468" s="145" t="s">
        <v>3002</v>
      </c>
      <c r="B1468" s="145" t="s">
        <v>2989</v>
      </c>
      <c r="C1468" s="143" t="s">
        <v>179</v>
      </c>
      <c r="D1468" s="145" t="s">
        <v>3384</v>
      </c>
      <c r="E1468" s="144"/>
      <c r="F1468" s="144" t="s">
        <v>292</v>
      </c>
      <c r="G1468" s="144">
        <v>1</v>
      </c>
      <c r="H1468" s="145">
        <v>1</v>
      </c>
      <c r="I1468" s="145">
        <v>8</v>
      </c>
      <c r="J1468" s="145">
        <v>3</v>
      </c>
      <c r="K1468" s="148">
        <v>43.199965440027597</v>
      </c>
      <c r="L1468" s="148">
        <v>43.199965440027597</v>
      </c>
      <c r="M1468" s="148">
        <v>43.199965440027597</v>
      </c>
    </row>
    <row r="1469" spans="1:13" ht="16.5">
      <c r="A1469" s="145" t="s">
        <v>3003</v>
      </c>
      <c r="B1469" s="145" t="s">
        <v>2989</v>
      </c>
      <c r="C1469" s="143" t="s">
        <v>179</v>
      </c>
      <c r="D1469" s="145" t="s">
        <v>3384</v>
      </c>
      <c r="E1469" s="144"/>
      <c r="F1469" s="144" t="s">
        <v>292</v>
      </c>
      <c r="G1469" s="144">
        <v>1</v>
      </c>
      <c r="H1469" s="145">
        <v>1</v>
      </c>
      <c r="I1469" s="145">
        <v>8</v>
      </c>
      <c r="J1469" s="145">
        <v>3</v>
      </c>
      <c r="K1469" s="148">
        <v>45.5996352029184</v>
      </c>
      <c r="L1469" s="148">
        <v>45.5996352029184</v>
      </c>
      <c r="M1469" s="148">
        <v>45.5996352029184</v>
      </c>
    </row>
    <row r="1470" spans="1:13" ht="16.5">
      <c r="A1470" s="145" t="s">
        <v>3004</v>
      </c>
      <c r="B1470" s="145" t="s">
        <v>2989</v>
      </c>
      <c r="C1470" s="143" t="s">
        <v>179</v>
      </c>
      <c r="D1470" s="145" t="s">
        <v>3384</v>
      </c>
      <c r="E1470" s="144"/>
      <c r="F1470" s="144" t="s">
        <v>292</v>
      </c>
      <c r="G1470" s="144">
        <v>1</v>
      </c>
      <c r="H1470" s="145">
        <v>1</v>
      </c>
      <c r="I1470" s="145">
        <v>8</v>
      </c>
      <c r="J1470" s="145">
        <v>3</v>
      </c>
      <c r="K1470" s="148">
        <v>43.199965440027597</v>
      </c>
      <c r="L1470" s="148">
        <v>43.199965440027597</v>
      </c>
      <c r="M1470" s="148">
        <v>43.199965440027597</v>
      </c>
    </row>
    <row r="1471" spans="1:13" ht="16.5">
      <c r="A1471" s="145" t="s">
        <v>3005</v>
      </c>
      <c r="B1471" s="145" t="s">
        <v>2989</v>
      </c>
      <c r="C1471" s="143" t="s">
        <v>179</v>
      </c>
      <c r="D1471" s="145" t="s">
        <v>3384</v>
      </c>
      <c r="E1471" s="144"/>
      <c r="F1471" s="144" t="s">
        <v>292</v>
      </c>
      <c r="G1471" s="144">
        <v>1</v>
      </c>
      <c r="H1471" s="145">
        <v>1</v>
      </c>
      <c r="I1471" s="145">
        <v>8</v>
      </c>
      <c r="J1471" s="145">
        <v>3</v>
      </c>
      <c r="K1471" s="148">
        <v>40.799951040058801</v>
      </c>
      <c r="L1471" s="148">
        <v>40.799951040058801</v>
      </c>
      <c r="M1471" s="148">
        <v>40.799951040058801</v>
      </c>
    </row>
    <row r="1472" spans="1:13" ht="16.5">
      <c r="A1472" s="145" t="s">
        <v>3006</v>
      </c>
      <c r="B1472" s="145" t="s">
        <v>2989</v>
      </c>
      <c r="C1472" s="143" t="s">
        <v>179</v>
      </c>
      <c r="D1472" s="145" t="s">
        <v>3384</v>
      </c>
      <c r="E1472" s="144"/>
      <c r="F1472" s="144" t="s">
        <v>292</v>
      </c>
      <c r="G1472" s="144">
        <v>1</v>
      </c>
      <c r="H1472" s="145">
        <v>1</v>
      </c>
      <c r="I1472" s="145">
        <v>8</v>
      </c>
      <c r="J1472" s="145">
        <v>3</v>
      </c>
      <c r="K1472" s="148">
        <v>43.199965440027597</v>
      </c>
      <c r="L1472" s="148">
        <v>43.199965440027597</v>
      </c>
      <c r="M1472" s="148">
        <v>43.199965440027597</v>
      </c>
    </row>
    <row r="1473" spans="1:13" ht="16.5">
      <c r="A1473" s="145" t="s">
        <v>3007</v>
      </c>
      <c r="B1473" s="145" t="s">
        <v>2989</v>
      </c>
      <c r="C1473" s="143" t="s">
        <v>179</v>
      </c>
      <c r="D1473" s="145" t="s">
        <v>3384</v>
      </c>
      <c r="E1473" s="144"/>
      <c r="F1473" s="144" t="s">
        <v>292</v>
      </c>
      <c r="G1473" s="144">
        <v>1</v>
      </c>
      <c r="H1473" s="145">
        <v>1</v>
      </c>
      <c r="I1473" s="145">
        <v>8</v>
      </c>
      <c r="J1473" s="145">
        <v>3</v>
      </c>
      <c r="K1473" s="148">
        <v>45.5996352029184</v>
      </c>
      <c r="L1473" s="148">
        <v>45.5996352029184</v>
      </c>
      <c r="M1473" s="148">
        <v>45.5996352029184</v>
      </c>
    </row>
    <row r="1474" spans="1:13" ht="16.5">
      <c r="A1474" s="145" t="s">
        <v>3008</v>
      </c>
      <c r="B1474" s="145" t="s">
        <v>2989</v>
      </c>
      <c r="C1474" s="143" t="s">
        <v>179</v>
      </c>
      <c r="D1474" s="145" t="s">
        <v>3384</v>
      </c>
      <c r="E1474" s="144"/>
      <c r="F1474" s="144" t="s">
        <v>292</v>
      </c>
      <c r="G1474" s="144">
        <v>1</v>
      </c>
      <c r="H1474" s="145">
        <v>1</v>
      </c>
      <c r="I1474" s="145">
        <v>8</v>
      </c>
      <c r="J1474" s="145">
        <v>3</v>
      </c>
      <c r="K1474" s="148">
        <v>40.799951040058801</v>
      </c>
      <c r="L1474" s="148">
        <v>40.799951040058801</v>
      </c>
      <c r="M1474" s="148">
        <v>40.799951040058801</v>
      </c>
    </row>
    <row r="1475" spans="1:13" ht="16.5">
      <c r="A1475" s="145" t="s">
        <v>3009</v>
      </c>
      <c r="B1475" s="145" t="s">
        <v>2989</v>
      </c>
      <c r="C1475" s="143" t="s">
        <v>179</v>
      </c>
      <c r="D1475" s="145" t="s">
        <v>3384</v>
      </c>
      <c r="E1475" s="144"/>
      <c r="F1475" s="144" t="s">
        <v>292</v>
      </c>
      <c r="G1475" s="144">
        <v>1</v>
      </c>
      <c r="H1475" s="145">
        <v>1</v>
      </c>
      <c r="I1475" s="145">
        <v>8</v>
      </c>
      <c r="J1475" s="145">
        <v>3</v>
      </c>
      <c r="K1475" s="148">
        <v>45.5996352029184</v>
      </c>
      <c r="L1475" s="148">
        <v>45.5996352029184</v>
      </c>
      <c r="M1475" s="148">
        <v>45.5996352029184</v>
      </c>
    </row>
    <row r="1476" spans="1:13" ht="16.5">
      <c r="A1476" s="145" t="s">
        <v>3010</v>
      </c>
      <c r="B1476" s="145" t="s">
        <v>2989</v>
      </c>
      <c r="C1476" s="143" t="s">
        <v>179</v>
      </c>
      <c r="D1476" s="145" t="s">
        <v>3384</v>
      </c>
      <c r="E1476" s="144"/>
      <c r="F1476" s="144" t="s">
        <v>292</v>
      </c>
      <c r="G1476" s="144">
        <v>1</v>
      </c>
      <c r="H1476" s="145">
        <v>1</v>
      </c>
      <c r="I1476" s="145">
        <v>8</v>
      </c>
      <c r="J1476" s="145">
        <v>3</v>
      </c>
      <c r="K1476" s="148">
        <v>45.5996352029184</v>
      </c>
      <c r="L1476" s="148">
        <v>45.5996352029184</v>
      </c>
      <c r="M1476" s="148">
        <v>45.5996352029184</v>
      </c>
    </row>
    <row r="1477" spans="1:13" ht="16.5">
      <c r="A1477" s="145" t="s">
        <v>3011</v>
      </c>
      <c r="B1477" s="145" t="s">
        <v>2989</v>
      </c>
      <c r="C1477" s="143" t="s">
        <v>179</v>
      </c>
      <c r="D1477" s="145" t="s">
        <v>3384</v>
      </c>
      <c r="E1477" s="144"/>
      <c r="F1477" s="144" t="s">
        <v>292</v>
      </c>
      <c r="G1477" s="144">
        <v>1</v>
      </c>
      <c r="H1477" s="145">
        <v>1</v>
      </c>
      <c r="I1477" s="145">
        <v>8</v>
      </c>
      <c r="J1477" s="145">
        <v>3</v>
      </c>
      <c r="K1477" s="148">
        <v>45.5996352029184</v>
      </c>
      <c r="L1477" s="148">
        <v>45.5996352029184</v>
      </c>
      <c r="M1477" s="148">
        <v>45.5996352029184</v>
      </c>
    </row>
    <row r="1478" spans="1:13" ht="16.5">
      <c r="A1478" s="145" t="s">
        <v>3012</v>
      </c>
      <c r="B1478" s="145" t="s">
        <v>2989</v>
      </c>
      <c r="C1478" s="143" t="s">
        <v>179</v>
      </c>
      <c r="D1478" s="145" t="s">
        <v>3384</v>
      </c>
      <c r="E1478" s="144"/>
      <c r="F1478" s="144" t="s">
        <v>292</v>
      </c>
      <c r="G1478" s="144">
        <v>1</v>
      </c>
      <c r="H1478" s="145">
        <v>1</v>
      </c>
      <c r="I1478" s="145">
        <v>8</v>
      </c>
      <c r="J1478" s="145">
        <v>3</v>
      </c>
      <c r="K1478" s="148">
        <v>45.5996352029184</v>
      </c>
      <c r="L1478" s="148">
        <v>45.5996352029184</v>
      </c>
      <c r="M1478" s="148">
        <v>45.5996352029184</v>
      </c>
    </row>
    <row r="1479" spans="1:13" ht="16.5">
      <c r="A1479" s="145" t="s">
        <v>3013</v>
      </c>
      <c r="B1479" s="145" t="s">
        <v>2989</v>
      </c>
      <c r="C1479" s="143" t="s">
        <v>179</v>
      </c>
      <c r="D1479" s="145" t="s">
        <v>3384</v>
      </c>
      <c r="E1479" s="144"/>
      <c r="F1479" s="144" t="s">
        <v>292</v>
      </c>
      <c r="G1479" s="144">
        <v>1</v>
      </c>
      <c r="H1479" s="145">
        <v>1</v>
      </c>
      <c r="I1479" s="145">
        <v>9</v>
      </c>
      <c r="J1479" s="145">
        <v>5</v>
      </c>
      <c r="K1479" s="148">
        <v>53.999956800034603</v>
      </c>
      <c r="L1479" s="148">
        <v>53.999956800034603</v>
      </c>
      <c r="M1479" s="148">
        <v>53.999956800034603</v>
      </c>
    </row>
    <row r="1480" spans="1:13" ht="16.5">
      <c r="A1480" s="145" t="s">
        <v>3014</v>
      </c>
      <c r="B1480" s="145" t="s">
        <v>3000</v>
      </c>
      <c r="C1480" s="143" t="s">
        <v>179</v>
      </c>
      <c r="D1480" s="145" t="s">
        <v>3384</v>
      </c>
      <c r="E1480" s="144"/>
      <c r="F1480" s="144" t="s">
        <v>292</v>
      </c>
      <c r="G1480" s="144">
        <v>1</v>
      </c>
      <c r="H1480" s="145">
        <v>1</v>
      </c>
      <c r="I1480" s="145">
        <v>10</v>
      </c>
      <c r="J1480" s="145">
        <v>5</v>
      </c>
      <c r="K1480" s="148">
        <v>72.727272727272705</v>
      </c>
      <c r="L1480" s="148">
        <v>72.727272727272705</v>
      </c>
      <c r="M1480" s="148">
        <v>72.727272727272705</v>
      </c>
    </row>
    <row r="1481" spans="1:13" ht="16.5">
      <c r="A1481" s="145" t="s">
        <v>3015</v>
      </c>
      <c r="B1481" s="145" t="s">
        <v>3016</v>
      </c>
      <c r="C1481" s="143" t="s">
        <v>179</v>
      </c>
      <c r="D1481" s="145" t="s">
        <v>3384</v>
      </c>
      <c r="E1481" s="144"/>
      <c r="F1481" s="144" t="s">
        <v>292</v>
      </c>
      <c r="G1481" s="144">
        <v>1</v>
      </c>
      <c r="H1481" s="145">
        <v>0</v>
      </c>
      <c r="I1481" s="145">
        <v>12</v>
      </c>
      <c r="J1481" s="145">
        <v>4</v>
      </c>
      <c r="K1481" s="148">
        <v>1</v>
      </c>
      <c r="L1481" s="148">
        <v>54.399934720078299</v>
      </c>
      <c r="M1481" s="148">
        <v>55</v>
      </c>
    </row>
    <row r="1482" spans="1:13" ht="16.5">
      <c r="A1482" s="145" t="s">
        <v>3017</v>
      </c>
      <c r="B1482" s="145" t="s">
        <v>3016</v>
      </c>
      <c r="C1482" s="143" t="s">
        <v>179</v>
      </c>
      <c r="D1482" s="145" t="s">
        <v>3384</v>
      </c>
      <c r="E1482" s="144"/>
      <c r="F1482" s="144" t="s">
        <v>292</v>
      </c>
      <c r="G1482" s="144">
        <v>1</v>
      </c>
      <c r="H1482" s="145">
        <v>0</v>
      </c>
      <c r="I1482" s="145">
        <v>12</v>
      </c>
      <c r="J1482" s="145">
        <v>4</v>
      </c>
      <c r="K1482" s="148">
        <v>1</v>
      </c>
      <c r="L1482" s="148">
        <v>54.399934720078299</v>
      </c>
      <c r="M1482" s="148">
        <v>55</v>
      </c>
    </row>
    <row r="1483" spans="1:13" ht="16.5">
      <c r="A1483" s="145" t="s">
        <v>3018</v>
      </c>
      <c r="B1483" s="145" t="s">
        <v>3016</v>
      </c>
      <c r="C1483" s="143" t="s">
        <v>179</v>
      </c>
      <c r="D1483" s="145" t="s">
        <v>3384</v>
      </c>
      <c r="E1483" s="144"/>
      <c r="F1483" s="144" t="s">
        <v>292</v>
      </c>
      <c r="G1483" s="144">
        <v>1</v>
      </c>
      <c r="H1483" s="145">
        <v>0</v>
      </c>
      <c r="I1483" s="145">
        <v>12</v>
      </c>
      <c r="J1483" s="145">
        <v>4</v>
      </c>
      <c r="K1483" s="148">
        <v>1</v>
      </c>
      <c r="L1483" s="148">
        <v>54.399934720078299</v>
      </c>
      <c r="M1483" s="148">
        <v>55</v>
      </c>
    </row>
    <row r="1484" spans="1:13" ht="16.5">
      <c r="A1484" s="145" t="s">
        <v>3019</v>
      </c>
      <c r="B1484" s="145" t="s">
        <v>3016</v>
      </c>
      <c r="C1484" s="143" t="s">
        <v>179</v>
      </c>
      <c r="D1484" s="145" t="s">
        <v>3384</v>
      </c>
      <c r="E1484" s="144"/>
      <c r="F1484" s="144" t="s">
        <v>292</v>
      </c>
      <c r="G1484" s="144">
        <v>1</v>
      </c>
      <c r="H1484" s="145">
        <v>0</v>
      </c>
      <c r="I1484" s="145">
        <v>12</v>
      </c>
      <c r="J1484" s="145">
        <v>4</v>
      </c>
      <c r="K1484" s="148">
        <v>1</v>
      </c>
      <c r="L1484" s="148">
        <v>54.399934720078299</v>
      </c>
      <c r="M1484" s="148">
        <v>55</v>
      </c>
    </row>
    <row r="1485" spans="1:13" ht="16.5">
      <c r="A1485" s="145" t="s">
        <v>3020</v>
      </c>
      <c r="B1485" s="145" t="s">
        <v>3021</v>
      </c>
      <c r="C1485" s="143" t="s">
        <v>179</v>
      </c>
      <c r="D1485" s="145" t="s">
        <v>3384</v>
      </c>
      <c r="E1485" s="144"/>
      <c r="F1485" s="144" t="s">
        <v>292</v>
      </c>
      <c r="G1485" s="144">
        <v>1</v>
      </c>
      <c r="H1485" s="145">
        <v>0</v>
      </c>
      <c r="I1485" s="145">
        <v>11</v>
      </c>
      <c r="J1485" s="145">
        <v>4</v>
      </c>
      <c r="K1485" s="148">
        <v>63.025210084033603</v>
      </c>
      <c r="L1485" s="148">
        <v>63.025210084033603</v>
      </c>
      <c r="M1485" s="148">
        <v>63.025210084033603</v>
      </c>
    </row>
    <row r="1486" spans="1:13" ht="16.5">
      <c r="A1486" s="145" t="s">
        <v>3022</v>
      </c>
      <c r="B1486" s="145" t="s">
        <v>3021</v>
      </c>
      <c r="C1486" s="143" t="s">
        <v>179</v>
      </c>
      <c r="D1486" s="145" t="s">
        <v>3384</v>
      </c>
      <c r="E1486" s="144"/>
      <c r="F1486" s="144" t="s">
        <v>292</v>
      </c>
      <c r="G1486" s="144">
        <v>1</v>
      </c>
      <c r="H1486" s="145">
        <v>1</v>
      </c>
      <c r="I1486" s="145">
        <v>10</v>
      </c>
      <c r="J1486" s="145">
        <v>4</v>
      </c>
      <c r="K1486" s="148">
        <v>63.025210084033603</v>
      </c>
      <c r="L1486" s="148">
        <v>63.025210084033603</v>
      </c>
      <c r="M1486" s="148">
        <v>63.025210084033603</v>
      </c>
    </row>
    <row r="1487" spans="1:13" ht="16.5">
      <c r="A1487" s="145" t="s">
        <v>3023</v>
      </c>
      <c r="B1487" s="145" t="s">
        <v>3021</v>
      </c>
      <c r="C1487" s="143" t="s">
        <v>179</v>
      </c>
      <c r="D1487" s="145" t="s">
        <v>3384</v>
      </c>
      <c r="E1487" s="144"/>
      <c r="F1487" s="144" t="s">
        <v>292</v>
      </c>
      <c r="G1487" s="144">
        <v>1</v>
      </c>
      <c r="H1487" s="145">
        <v>1</v>
      </c>
      <c r="I1487" s="145">
        <v>10</v>
      </c>
      <c r="J1487" s="145">
        <v>4</v>
      </c>
      <c r="K1487" s="148">
        <v>63.025210084033603</v>
      </c>
      <c r="L1487" s="148">
        <v>63.025210084033603</v>
      </c>
      <c r="M1487" s="148">
        <v>63.025210084033603</v>
      </c>
    </row>
    <row r="1488" spans="1:13" ht="16.5">
      <c r="A1488" s="146" t="s">
        <v>3024</v>
      </c>
      <c r="B1488" s="146" t="s">
        <v>3025</v>
      </c>
      <c r="C1488" s="143" t="s">
        <v>179</v>
      </c>
      <c r="D1488" s="146" t="s">
        <v>3384</v>
      </c>
      <c r="E1488" s="144"/>
      <c r="F1488" s="144" t="s">
        <v>292</v>
      </c>
      <c r="G1488" s="144">
        <v>1</v>
      </c>
      <c r="H1488" s="146">
        <v>1</v>
      </c>
      <c r="I1488" s="146">
        <v>9</v>
      </c>
      <c r="J1488" s="146">
        <v>4</v>
      </c>
      <c r="K1488" s="149">
        <v>45.649972610016398</v>
      </c>
      <c r="L1488" s="149">
        <v>70</v>
      </c>
      <c r="M1488" s="149">
        <v>70</v>
      </c>
    </row>
    <row r="1489" spans="1:13" ht="16.5">
      <c r="A1489" s="146" t="s">
        <v>3026</v>
      </c>
      <c r="B1489" s="146" t="s">
        <v>3025</v>
      </c>
      <c r="C1489" s="143" t="s">
        <v>179</v>
      </c>
      <c r="D1489" s="146" t="s">
        <v>3384</v>
      </c>
      <c r="E1489" s="144"/>
      <c r="F1489" s="144" t="s">
        <v>292</v>
      </c>
      <c r="G1489" s="144">
        <v>1</v>
      </c>
      <c r="H1489" s="146">
        <v>1</v>
      </c>
      <c r="I1489" s="146">
        <v>9</v>
      </c>
      <c r="J1489" s="146">
        <v>4</v>
      </c>
      <c r="K1489" s="149">
        <v>49.799970120017903</v>
      </c>
      <c r="L1489" s="149">
        <v>70</v>
      </c>
      <c r="M1489" s="149">
        <v>70</v>
      </c>
    </row>
    <row r="1490" spans="1:13" ht="16.5">
      <c r="A1490" s="145" t="s">
        <v>3027</v>
      </c>
      <c r="B1490" s="145" t="s">
        <v>3025</v>
      </c>
      <c r="C1490" s="143" t="s">
        <v>179</v>
      </c>
      <c r="D1490" s="145" t="s">
        <v>3384</v>
      </c>
      <c r="E1490" s="144"/>
      <c r="F1490" s="144" t="s">
        <v>292</v>
      </c>
      <c r="G1490" s="144">
        <v>1</v>
      </c>
      <c r="H1490" s="145">
        <v>1</v>
      </c>
      <c r="I1490" s="145">
        <v>7</v>
      </c>
      <c r="J1490" s="145">
        <v>4</v>
      </c>
      <c r="K1490" s="148">
        <v>49.799970120017903</v>
      </c>
      <c r="L1490" s="148">
        <v>49.799970120017903</v>
      </c>
      <c r="M1490" s="148">
        <v>49.799970120017903</v>
      </c>
    </row>
    <row r="1491" spans="1:13" ht="16.5">
      <c r="A1491" s="145" t="s">
        <v>3028</v>
      </c>
      <c r="B1491" s="145" t="s">
        <v>3025</v>
      </c>
      <c r="C1491" s="143" t="s">
        <v>179</v>
      </c>
      <c r="D1491" s="145" t="s">
        <v>3384</v>
      </c>
      <c r="E1491" s="144"/>
      <c r="F1491" s="144" t="s">
        <v>292</v>
      </c>
      <c r="G1491" s="144">
        <v>1</v>
      </c>
      <c r="H1491" s="145">
        <v>1</v>
      </c>
      <c r="I1491" s="145">
        <v>7</v>
      </c>
      <c r="J1491" s="145">
        <v>4</v>
      </c>
      <c r="K1491" s="148">
        <v>49.799970120017903</v>
      </c>
      <c r="L1491" s="148">
        <v>49.799970120017903</v>
      </c>
      <c r="M1491" s="148">
        <v>49.799970120017903</v>
      </c>
    </row>
    <row r="1492" spans="1:13" ht="16.5">
      <c r="A1492" s="145" t="s">
        <v>3029</v>
      </c>
      <c r="B1492" s="145" t="s">
        <v>3025</v>
      </c>
      <c r="C1492" s="143" t="s">
        <v>179</v>
      </c>
      <c r="D1492" s="145" t="s">
        <v>3384</v>
      </c>
      <c r="E1492" s="144"/>
      <c r="F1492" s="144" t="s">
        <v>292</v>
      </c>
      <c r="G1492" s="144">
        <v>1</v>
      </c>
      <c r="H1492" s="145">
        <v>1</v>
      </c>
      <c r="I1492" s="145">
        <v>7</v>
      </c>
      <c r="J1492" s="145">
        <v>4</v>
      </c>
      <c r="K1492" s="148">
        <v>49.799970120017903</v>
      </c>
      <c r="L1492" s="148">
        <v>49.799970120017903</v>
      </c>
      <c r="M1492" s="148">
        <v>49.799970120017903</v>
      </c>
    </row>
    <row r="1493" spans="1:13" ht="16.5">
      <c r="A1493" s="146" t="s">
        <v>3030</v>
      </c>
      <c r="B1493" s="146" t="s">
        <v>3025</v>
      </c>
      <c r="C1493" s="143" t="s">
        <v>179</v>
      </c>
      <c r="D1493" s="146" t="s">
        <v>3384</v>
      </c>
      <c r="E1493" s="144"/>
      <c r="F1493" s="144" t="s">
        <v>292</v>
      </c>
      <c r="G1493" s="144">
        <v>1</v>
      </c>
      <c r="H1493" s="146">
        <v>1</v>
      </c>
      <c r="I1493" s="146">
        <v>9</v>
      </c>
      <c r="J1493" s="146">
        <v>4</v>
      </c>
      <c r="K1493" s="149">
        <v>49.799970120017903</v>
      </c>
      <c r="L1493" s="149">
        <v>70</v>
      </c>
      <c r="M1493" s="149">
        <v>70</v>
      </c>
    </row>
    <row r="1494" spans="1:13" ht="16.5">
      <c r="A1494" s="145" t="s">
        <v>3031</v>
      </c>
      <c r="B1494" s="145" t="s">
        <v>3025</v>
      </c>
      <c r="C1494" s="143" t="s">
        <v>179</v>
      </c>
      <c r="D1494" s="145" t="s">
        <v>3384</v>
      </c>
      <c r="E1494" s="144"/>
      <c r="F1494" s="144" t="s">
        <v>292</v>
      </c>
      <c r="G1494" s="144">
        <v>1</v>
      </c>
      <c r="H1494" s="145">
        <v>1</v>
      </c>
      <c r="I1494" s="145">
        <v>7</v>
      </c>
      <c r="J1494" s="145">
        <v>4</v>
      </c>
      <c r="K1494" s="148">
        <v>49.799970120017903</v>
      </c>
      <c r="L1494" s="148">
        <v>49.799970120017903</v>
      </c>
      <c r="M1494" s="148">
        <v>49.799970120017903</v>
      </c>
    </row>
    <row r="1495" spans="1:13" ht="16.5">
      <c r="A1495" s="145" t="s">
        <v>3032</v>
      </c>
      <c r="B1495" s="145" t="s">
        <v>3025</v>
      </c>
      <c r="C1495" s="143" t="s">
        <v>179</v>
      </c>
      <c r="D1495" s="145" t="s">
        <v>3384</v>
      </c>
      <c r="E1495" s="144"/>
      <c r="F1495" s="144" t="s">
        <v>292</v>
      </c>
      <c r="G1495" s="144">
        <v>1</v>
      </c>
      <c r="H1495" s="145">
        <v>1</v>
      </c>
      <c r="I1495" s="145">
        <v>7</v>
      </c>
      <c r="J1495" s="145">
        <v>4</v>
      </c>
      <c r="K1495" s="148">
        <v>49.799970120017903</v>
      </c>
      <c r="L1495" s="148">
        <v>49.799970120017903</v>
      </c>
      <c r="M1495" s="148">
        <v>49.799970120017903</v>
      </c>
    </row>
    <row r="1496" spans="1:13" ht="16.5">
      <c r="A1496" s="145" t="s">
        <v>3033</v>
      </c>
      <c r="B1496" s="145" t="s">
        <v>3025</v>
      </c>
      <c r="C1496" s="143" t="s">
        <v>179</v>
      </c>
      <c r="D1496" s="145" t="s">
        <v>3384</v>
      </c>
      <c r="E1496" s="144"/>
      <c r="F1496" s="144" t="s">
        <v>292</v>
      </c>
      <c r="G1496" s="144">
        <v>1</v>
      </c>
      <c r="H1496" s="145">
        <v>1</v>
      </c>
      <c r="I1496" s="145">
        <v>7</v>
      </c>
      <c r="J1496" s="145">
        <v>4</v>
      </c>
      <c r="K1496" s="148">
        <v>49.799970120017903</v>
      </c>
      <c r="L1496" s="148">
        <v>49.799970120017903</v>
      </c>
      <c r="M1496" s="148">
        <v>49.799970120017903</v>
      </c>
    </row>
    <row r="1497" spans="1:13" ht="16.5">
      <c r="A1497" s="145" t="s">
        <v>3034</v>
      </c>
      <c r="B1497" s="145" t="s">
        <v>3025</v>
      </c>
      <c r="C1497" s="143" t="s">
        <v>179</v>
      </c>
      <c r="D1497" s="145" t="s">
        <v>3384</v>
      </c>
      <c r="E1497" s="144"/>
      <c r="F1497" s="144" t="s">
        <v>292</v>
      </c>
      <c r="G1497" s="144">
        <v>1</v>
      </c>
      <c r="H1497" s="145">
        <v>1</v>
      </c>
      <c r="I1497" s="145">
        <v>7</v>
      </c>
      <c r="J1497" s="145">
        <v>4</v>
      </c>
      <c r="K1497" s="148">
        <v>49.799970120017903</v>
      </c>
      <c r="L1497" s="148">
        <v>49.799970120017903</v>
      </c>
      <c r="M1497" s="148">
        <v>49.799970120017903</v>
      </c>
    </row>
    <row r="1498" spans="1:13" ht="16.5">
      <c r="A1498" s="145" t="s">
        <v>3035</v>
      </c>
      <c r="B1498" s="145" t="s">
        <v>3025</v>
      </c>
      <c r="C1498" s="143" t="s">
        <v>179</v>
      </c>
      <c r="D1498" s="145" t="s">
        <v>3384</v>
      </c>
      <c r="E1498" s="144"/>
      <c r="F1498" s="144" t="s">
        <v>292</v>
      </c>
      <c r="G1498" s="144">
        <v>1</v>
      </c>
      <c r="H1498" s="145">
        <v>1</v>
      </c>
      <c r="I1498" s="145">
        <v>7</v>
      </c>
      <c r="J1498" s="145">
        <v>4</v>
      </c>
      <c r="K1498" s="148">
        <v>49.799970120017903</v>
      </c>
      <c r="L1498" s="148">
        <v>49.799970120017903</v>
      </c>
      <c r="M1498" s="148">
        <v>49.799970120017903</v>
      </c>
    </row>
    <row r="1499" spans="1:13" ht="16.5">
      <c r="A1499" s="145" t="s">
        <v>3036</v>
      </c>
      <c r="B1499" s="145" t="s">
        <v>3025</v>
      </c>
      <c r="C1499" s="143" t="s">
        <v>179</v>
      </c>
      <c r="D1499" s="145" t="s">
        <v>3384</v>
      </c>
      <c r="E1499" s="144"/>
      <c r="F1499" s="144" t="s">
        <v>292</v>
      </c>
      <c r="G1499" s="144">
        <v>1</v>
      </c>
      <c r="H1499" s="145">
        <v>1</v>
      </c>
      <c r="I1499" s="145">
        <v>7</v>
      </c>
      <c r="J1499" s="145">
        <v>4</v>
      </c>
      <c r="K1499" s="148">
        <v>49.799970120017903</v>
      </c>
      <c r="L1499" s="148">
        <v>49.799970120017903</v>
      </c>
      <c r="M1499" s="148">
        <v>49.799970120017903</v>
      </c>
    </row>
    <row r="1500" spans="1:13" ht="16.5">
      <c r="A1500" s="146" t="s">
        <v>3037</v>
      </c>
      <c r="B1500" s="146" t="s">
        <v>3025</v>
      </c>
      <c r="C1500" s="143" t="s">
        <v>179</v>
      </c>
      <c r="D1500" s="146" t="s">
        <v>3384</v>
      </c>
      <c r="E1500" s="144"/>
      <c r="F1500" s="144" t="s">
        <v>292</v>
      </c>
      <c r="G1500" s="144">
        <v>1</v>
      </c>
      <c r="H1500" s="146">
        <v>1</v>
      </c>
      <c r="I1500" s="146">
        <v>9</v>
      </c>
      <c r="J1500" s="146">
        <v>4</v>
      </c>
      <c r="K1500" s="149">
        <v>49.799970120017903</v>
      </c>
      <c r="L1500" s="149">
        <v>70</v>
      </c>
      <c r="M1500" s="149">
        <v>70</v>
      </c>
    </row>
    <row r="1501" spans="1:13" ht="16.5">
      <c r="A1501" s="145" t="s">
        <v>3038</v>
      </c>
      <c r="B1501" s="145" t="s">
        <v>3025</v>
      </c>
      <c r="C1501" s="143" t="s">
        <v>179</v>
      </c>
      <c r="D1501" s="145" t="s">
        <v>3384</v>
      </c>
      <c r="E1501" s="144"/>
      <c r="F1501" s="144" t="s">
        <v>292</v>
      </c>
      <c r="G1501" s="144">
        <v>1</v>
      </c>
      <c r="H1501" s="145">
        <v>1</v>
      </c>
      <c r="I1501" s="145">
        <v>7</v>
      </c>
      <c r="J1501" s="145">
        <v>4</v>
      </c>
      <c r="K1501" s="148">
        <v>49.799970120017903</v>
      </c>
      <c r="L1501" s="148">
        <v>49.799970120017903</v>
      </c>
      <c r="M1501" s="148">
        <v>49.799970120017903</v>
      </c>
    </row>
    <row r="1502" spans="1:13" ht="16.5">
      <c r="A1502" s="145" t="s">
        <v>3039</v>
      </c>
      <c r="B1502" s="145" t="s">
        <v>3025</v>
      </c>
      <c r="C1502" s="143" t="s">
        <v>179</v>
      </c>
      <c r="D1502" s="145" t="s">
        <v>3384</v>
      </c>
      <c r="E1502" s="144"/>
      <c r="F1502" s="144" t="s">
        <v>292</v>
      </c>
      <c r="G1502" s="144">
        <v>1</v>
      </c>
      <c r="H1502" s="145">
        <v>1</v>
      </c>
      <c r="I1502" s="145">
        <v>7</v>
      </c>
      <c r="J1502" s="145">
        <v>4</v>
      </c>
      <c r="K1502" s="148">
        <v>49.799970120017903</v>
      </c>
      <c r="L1502" s="148">
        <v>49.799970120017903</v>
      </c>
      <c r="M1502" s="148">
        <v>49.799970120017903</v>
      </c>
    </row>
    <row r="1503" spans="1:13" ht="16.5">
      <c r="A1503" s="145" t="s">
        <v>3040</v>
      </c>
      <c r="B1503" s="145" t="s">
        <v>3041</v>
      </c>
      <c r="C1503" s="143" t="s">
        <v>179</v>
      </c>
      <c r="D1503" s="145" t="s">
        <v>3384</v>
      </c>
      <c r="E1503" s="144"/>
      <c r="F1503" s="144" t="s">
        <v>292</v>
      </c>
      <c r="G1503" s="144">
        <v>1</v>
      </c>
      <c r="H1503" s="145">
        <v>1</v>
      </c>
      <c r="I1503" s="145">
        <v>6</v>
      </c>
      <c r="J1503" s="145">
        <v>2</v>
      </c>
      <c r="K1503" s="148">
        <v>51.299882010271403</v>
      </c>
      <c r="L1503" s="148">
        <v>51.299882010271403</v>
      </c>
      <c r="M1503" s="148">
        <v>51.299882010271403</v>
      </c>
    </row>
    <row r="1504" spans="1:13" ht="16.5">
      <c r="A1504" s="145" t="s">
        <v>3042</v>
      </c>
      <c r="B1504" s="145" t="s">
        <v>3043</v>
      </c>
      <c r="C1504" s="143" t="s">
        <v>179</v>
      </c>
      <c r="D1504" s="145" t="s">
        <v>3384</v>
      </c>
      <c r="E1504" s="144"/>
      <c r="F1504" s="144" t="s">
        <v>292</v>
      </c>
      <c r="G1504" s="144">
        <v>1</v>
      </c>
      <c r="H1504" s="145">
        <v>1</v>
      </c>
      <c r="I1504" s="145">
        <v>6</v>
      </c>
      <c r="J1504" s="145">
        <v>2</v>
      </c>
      <c r="K1504" s="148">
        <v>51.299882010271403</v>
      </c>
      <c r="L1504" s="148">
        <v>51.299882010271403</v>
      </c>
      <c r="M1504" s="148">
        <v>51.299882010271403</v>
      </c>
    </row>
    <row r="1505" spans="1:13" ht="16.5">
      <c r="A1505" s="145" t="s">
        <v>3044</v>
      </c>
      <c r="B1505" s="145" t="s">
        <v>3043</v>
      </c>
      <c r="C1505" s="143" t="s">
        <v>179</v>
      </c>
      <c r="D1505" s="145" t="s">
        <v>3384</v>
      </c>
      <c r="E1505" s="144"/>
      <c r="F1505" s="144" t="s">
        <v>292</v>
      </c>
      <c r="G1505" s="144">
        <v>1</v>
      </c>
      <c r="H1505" s="145">
        <v>1</v>
      </c>
      <c r="I1505" s="145">
        <v>6</v>
      </c>
      <c r="J1505" s="145">
        <v>2</v>
      </c>
      <c r="K1505" s="148">
        <v>51.299882010271403</v>
      </c>
      <c r="L1505" s="148">
        <v>51.299882010271403</v>
      </c>
      <c r="M1505" s="148">
        <v>51.299882010271403</v>
      </c>
    </row>
    <row r="1506" spans="1:13" ht="16.5">
      <c r="A1506" s="145" t="s">
        <v>3045</v>
      </c>
      <c r="B1506" s="145" t="s">
        <v>3046</v>
      </c>
      <c r="C1506" s="143" t="s">
        <v>179</v>
      </c>
      <c r="D1506" s="145" t="s">
        <v>3384</v>
      </c>
      <c r="E1506" s="144"/>
      <c r="F1506" s="144" t="s">
        <v>246</v>
      </c>
      <c r="G1506" s="144">
        <v>1</v>
      </c>
      <c r="H1506" s="145">
        <v>0</v>
      </c>
      <c r="I1506" s="145">
        <v>10</v>
      </c>
      <c r="J1506" s="145">
        <v>3</v>
      </c>
      <c r="K1506" s="148">
        <v>1</v>
      </c>
      <c r="L1506" s="148">
        <v>36.3999854400058</v>
      </c>
      <c r="M1506" s="148">
        <v>36</v>
      </c>
    </row>
    <row r="1507" spans="1:13" ht="16.5">
      <c r="A1507" s="145" t="s">
        <v>3047</v>
      </c>
      <c r="B1507" s="145" t="s">
        <v>3046</v>
      </c>
      <c r="C1507" s="143" t="s">
        <v>179</v>
      </c>
      <c r="D1507" s="145" t="s">
        <v>3384</v>
      </c>
      <c r="E1507" s="144"/>
      <c r="F1507" s="144" t="s">
        <v>246</v>
      </c>
      <c r="G1507" s="144">
        <v>1</v>
      </c>
      <c r="H1507" s="145">
        <v>0</v>
      </c>
      <c r="I1507" s="145">
        <v>10</v>
      </c>
      <c r="J1507" s="145">
        <v>3</v>
      </c>
      <c r="K1507" s="148">
        <v>1</v>
      </c>
      <c r="L1507" s="148">
        <v>36.3999854400058</v>
      </c>
      <c r="M1507" s="148">
        <v>36</v>
      </c>
    </row>
    <row r="1508" spans="1:13" ht="16.5">
      <c r="A1508" s="145" t="s">
        <v>3048</v>
      </c>
      <c r="B1508" s="145" t="s">
        <v>3046</v>
      </c>
      <c r="C1508" s="143" t="s">
        <v>179</v>
      </c>
      <c r="D1508" s="145" t="s">
        <v>3384</v>
      </c>
      <c r="E1508" s="144"/>
      <c r="F1508" s="144" t="s">
        <v>246</v>
      </c>
      <c r="G1508" s="144">
        <v>1</v>
      </c>
      <c r="H1508" s="145">
        <v>0</v>
      </c>
      <c r="I1508" s="145">
        <v>10</v>
      </c>
      <c r="J1508" s="145">
        <v>3</v>
      </c>
      <c r="K1508" s="148">
        <v>1</v>
      </c>
      <c r="L1508" s="148">
        <v>36.3999854400058</v>
      </c>
      <c r="M1508" s="148">
        <v>36</v>
      </c>
    </row>
    <row r="1509" spans="1:13" ht="16.5">
      <c r="A1509" s="145" t="s">
        <v>3049</v>
      </c>
      <c r="B1509" s="145" t="s">
        <v>3046</v>
      </c>
      <c r="C1509" s="143" t="s">
        <v>179</v>
      </c>
      <c r="D1509" s="145" t="s">
        <v>3384</v>
      </c>
      <c r="E1509" s="144"/>
      <c r="F1509" s="144" t="s">
        <v>246</v>
      </c>
      <c r="G1509" s="144">
        <v>1</v>
      </c>
      <c r="H1509" s="145">
        <v>0</v>
      </c>
      <c r="I1509" s="145">
        <v>10</v>
      </c>
      <c r="J1509" s="145">
        <v>3</v>
      </c>
      <c r="K1509" s="148">
        <v>1</v>
      </c>
      <c r="L1509" s="148">
        <v>36.3999854400058</v>
      </c>
      <c r="M1509" s="148">
        <v>36</v>
      </c>
    </row>
    <row r="1510" spans="1:13" ht="16.5">
      <c r="A1510" s="145" t="s">
        <v>3050</v>
      </c>
      <c r="B1510" s="145" t="s">
        <v>3046</v>
      </c>
      <c r="C1510" s="143" t="s">
        <v>179</v>
      </c>
      <c r="D1510" s="145" t="s">
        <v>3384</v>
      </c>
      <c r="E1510" s="144"/>
      <c r="F1510" s="144" t="s">
        <v>246</v>
      </c>
      <c r="G1510" s="144">
        <v>1</v>
      </c>
      <c r="H1510" s="145">
        <v>0</v>
      </c>
      <c r="I1510" s="145">
        <v>10</v>
      </c>
      <c r="J1510" s="145">
        <v>3</v>
      </c>
      <c r="K1510" s="148">
        <v>1</v>
      </c>
      <c r="L1510" s="148">
        <v>36.3999854400058</v>
      </c>
      <c r="M1510" s="148">
        <v>36</v>
      </c>
    </row>
    <row r="1511" spans="1:13" ht="16.5">
      <c r="A1511" s="145" t="s">
        <v>3051</v>
      </c>
      <c r="B1511" s="145" t="s">
        <v>3046</v>
      </c>
      <c r="C1511" s="143" t="s">
        <v>179</v>
      </c>
      <c r="D1511" s="145" t="s">
        <v>3384</v>
      </c>
      <c r="E1511" s="144"/>
      <c r="F1511" s="144" t="s">
        <v>246</v>
      </c>
      <c r="G1511" s="144">
        <v>1</v>
      </c>
      <c r="H1511" s="145">
        <v>0</v>
      </c>
      <c r="I1511" s="145">
        <v>1</v>
      </c>
      <c r="J1511" s="145">
        <v>0</v>
      </c>
      <c r="K1511" s="148">
        <v>1</v>
      </c>
      <c r="L1511" s="148">
        <v>3.4965034965034998</v>
      </c>
      <c r="M1511" s="148">
        <v>36</v>
      </c>
    </row>
    <row r="1512" spans="1:13" ht="16.5">
      <c r="A1512" s="145" t="s">
        <v>3052</v>
      </c>
      <c r="B1512" s="145" t="s">
        <v>3053</v>
      </c>
      <c r="C1512" s="143" t="s">
        <v>179</v>
      </c>
      <c r="D1512" s="145" t="s">
        <v>3384</v>
      </c>
      <c r="E1512" s="144"/>
      <c r="F1512" s="144" t="s">
        <v>246</v>
      </c>
      <c r="G1512" s="144">
        <v>1</v>
      </c>
      <c r="H1512" s="145">
        <v>1</v>
      </c>
      <c r="I1512" s="145">
        <v>7</v>
      </c>
      <c r="J1512" s="145">
        <v>4</v>
      </c>
      <c r="K1512" s="148">
        <v>44.400044400044401</v>
      </c>
      <c r="L1512" s="148">
        <v>44.400044400044401</v>
      </c>
      <c r="M1512" s="148">
        <v>44.400044400044401</v>
      </c>
    </row>
    <row r="1513" spans="1:13" ht="16.5">
      <c r="A1513" s="145" t="s">
        <v>3054</v>
      </c>
      <c r="B1513" s="145" t="s">
        <v>3053</v>
      </c>
      <c r="C1513" s="143" t="s">
        <v>179</v>
      </c>
      <c r="D1513" s="145" t="s">
        <v>3384</v>
      </c>
      <c r="E1513" s="144"/>
      <c r="F1513" s="144" t="s">
        <v>246</v>
      </c>
      <c r="G1513" s="144">
        <v>1</v>
      </c>
      <c r="H1513" s="145">
        <v>1</v>
      </c>
      <c r="I1513" s="145">
        <v>7</v>
      </c>
      <c r="J1513" s="145">
        <v>4</v>
      </c>
      <c r="K1513" s="148">
        <v>44.400044400044401</v>
      </c>
      <c r="L1513" s="148">
        <v>44.400044400044401</v>
      </c>
      <c r="M1513" s="148">
        <v>44.400044400044401</v>
      </c>
    </row>
    <row r="1514" spans="1:13" ht="16.5">
      <c r="A1514" s="145" t="s">
        <v>3055</v>
      </c>
      <c r="B1514" s="145" t="s">
        <v>3053</v>
      </c>
      <c r="C1514" s="143" t="s">
        <v>179</v>
      </c>
      <c r="D1514" s="145" t="s">
        <v>3384</v>
      </c>
      <c r="E1514" s="144"/>
      <c r="F1514" s="144" t="s">
        <v>246</v>
      </c>
      <c r="G1514" s="144">
        <v>1</v>
      </c>
      <c r="H1514" s="145">
        <v>1</v>
      </c>
      <c r="I1514" s="145">
        <v>7</v>
      </c>
      <c r="J1514" s="145">
        <v>4</v>
      </c>
      <c r="K1514" s="148">
        <v>44.400044400044401</v>
      </c>
      <c r="L1514" s="148">
        <v>44.400044400044401</v>
      </c>
      <c r="M1514" s="148">
        <v>44.400044400044401</v>
      </c>
    </row>
    <row r="1515" spans="1:13" ht="16.5">
      <c r="A1515" s="145" t="s">
        <v>3056</v>
      </c>
      <c r="B1515" s="145" t="s">
        <v>3053</v>
      </c>
      <c r="C1515" s="143" t="s">
        <v>179</v>
      </c>
      <c r="D1515" s="145" t="s">
        <v>3384</v>
      </c>
      <c r="E1515" s="144"/>
      <c r="F1515" s="144" t="s">
        <v>246</v>
      </c>
      <c r="G1515" s="144">
        <v>1</v>
      </c>
      <c r="H1515" s="145">
        <v>1</v>
      </c>
      <c r="I1515" s="145">
        <v>7</v>
      </c>
      <c r="J1515" s="145">
        <v>4</v>
      </c>
      <c r="K1515" s="148">
        <v>44.400044400044401</v>
      </c>
      <c r="L1515" s="148">
        <v>44.400044400044401</v>
      </c>
      <c r="M1515" s="148">
        <v>44.400044400044401</v>
      </c>
    </row>
    <row r="1516" spans="1:13" ht="16.5">
      <c r="A1516" s="145" t="s">
        <v>3057</v>
      </c>
      <c r="B1516" s="145" t="s">
        <v>3053</v>
      </c>
      <c r="C1516" s="143" t="s">
        <v>179</v>
      </c>
      <c r="D1516" s="145" t="s">
        <v>3384</v>
      </c>
      <c r="E1516" s="144"/>
      <c r="F1516" s="144" t="s">
        <v>246</v>
      </c>
      <c r="G1516" s="144">
        <v>1</v>
      </c>
      <c r="H1516" s="145">
        <v>1</v>
      </c>
      <c r="I1516" s="145">
        <v>7</v>
      </c>
      <c r="J1516" s="145">
        <v>4</v>
      </c>
      <c r="K1516" s="148">
        <v>44.400044400044401</v>
      </c>
      <c r="L1516" s="148">
        <v>44.400044400044401</v>
      </c>
      <c r="M1516" s="148">
        <v>44.400044400044401</v>
      </c>
    </row>
    <row r="1517" spans="1:13" ht="16.5">
      <c r="A1517" s="145" t="s">
        <v>3058</v>
      </c>
      <c r="B1517" s="145" t="s">
        <v>3053</v>
      </c>
      <c r="C1517" s="143" t="s">
        <v>179</v>
      </c>
      <c r="D1517" s="145" t="s">
        <v>3384</v>
      </c>
      <c r="E1517" s="144"/>
      <c r="F1517" s="144" t="s">
        <v>246</v>
      </c>
      <c r="G1517" s="144">
        <v>1</v>
      </c>
      <c r="H1517" s="145">
        <v>1</v>
      </c>
      <c r="I1517" s="145">
        <v>7</v>
      </c>
      <c r="J1517" s="145">
        <v>4</v>
      </c>
      <c r="K1517" s="148">
        <v>44.400044400044401</v>
      </c>
      <c r="L1517" s="148">
        <v>44.400044400044401</v>
      </c>
      <c r="M1517" s="148">
        <v>44.400044400044401</v>
      </c>
    </row>
    <row r="1518" spans="1:13" ht="16.5">
      <c r="A1518" s="145" t="s">
        <v>3059</v>
      </c>
      <c r="B1518" s="145" t="s">
        <v>3053</v>
      </c>
      <c r="C1518" s="143" t="s">
        <v>179</v>
      </c>
      <c r="D1518" s="145" t="s">
        <v>3384</v>
      </c>
      <c r="E1518" s="144"/>
      <c r="F1518" s="144" t="s">
        <v>246</v>
      </c>
      <c r="G1518" s="144">
        <v>1</v>
      </c>
      <c r="H1518" s="145">
        <v>1</v>
      </c>
      <c r="I1518" s="145">
        <v>7</v>
      </c>
      <c r="J1518" s="145">
        <v>4</v>
      </c>
      <c r="K1518" s="148">
        <v>44.400044400044401</v>
      </c>
      <c r="L1518" s="148">
        <v>44.400044400044401</v>
      </c>
      <c r="M1518" s="148">
        <v>44.400044400044401</v>
      </c>
    </row>
    <row r="1519" spans="1:13" ht="16.5">
      <c r="A1519" s="145" t="s">
        <v>3060</v>
      </c>
      <c r="B1519" s="145" t="s">
        <v>3053</v>
      </c>
      <c r="C1519" s="143" t="s">
        <v>179</v>
      </c>
      <c r="D1519" s="145" t="s">
        <v>3384</v>
      </c>
      <c r="E1519" s="144"/>
      <c r="F1519" s="144" t="s">
        <v>246</v>
      </c>
      <c r="G1519" s="144">
        <v>1</v>
      </c>
      <c r="H1519" s="145">
        <v>1</v>
      </c>
      <c r="I1519" s="145">
        <v>7</v>
      </c>
      <c r="J1519" s="145">
        <v>4</v>
      </c>
      <c r="K1519" s="148">
        <v>44.400044400044401</v>
      </c>
      <c r="L1519" s="148">
        <v>44.400044400044401</v>
      </c>
      <c r="M1519" s="148">
        <v>44.400044400044401</v>
      </c>
    </row>
    <row r="1520" spans="1:13" ht="16.5">
      <c r="A1520" s="145" t="s">
        <v>3061</v>
      </c>
      <c r="B1520" s="145" t="s">
        <v>3053</v>
      </c>
      <c r="C1520" s="143" t="s">
        <v>179</v>
      </c>
      <c r="D1520" s="145" t="s">
        <v>3384</v>
      </c>
      <c r="E1520" s="144"/>
      <c r="F1520" s="144" t="s">
        <v>246</v>
      </c>
      <c r="G1520" s="144">
        <v>1</v>
      </c>
      <c r="H1520" s="145">
        <v>1</v>
      </c>
      <c r="I1520" s="145">
        <v>7</v>
      </c>
      <c r="J1520" s="145">
        <v>4</v>
      </c>
      <c r="K1520" s="148">
        <v>44.400044400044401</v>
      </c>
      <c r="L1520" s="148">
        <v>44.400044400044401</v>
      </c>
      <c r="M1520" s="148">
        <v>44.400044400044401</v>
      </c>
    </row>
    <row r="1521" spans="1:13" ht="16.5">
      <c r="A1521" s="145" t="s">
        <v>3062</v>
      </c>
      <c r="B1521" s="145" t="s">
        <v>3053</v>
      </c>
      <c r="C1521" s="143" t="s">
        <v>179</v>
      </c>
      <c r="D1521" s="145" t="s">
        <v>3384</v>
      </c>
      <c r="E1521" s="144"/>
      <c r="F1521" s="144" t="s">
        <v>246</v>
      </c>
      <c r="G1521" s="144">
        <v>1</v>
      </c>
      <c r="H1521" s="145">
        <v>1</v>
      </c>
      <c r="I1521" s="145">
        <v>7</v>
      </c>
      <c r="J1521" s="145">
        <v>4</v>
      </c>
      <c r="K1521" s="148">
        <v>44.400044400044401</v>
      </c>
      <c r="L1521" s="148">
        <v>44.400044400044401</v>
      </c>
      <c r="M1521" s="148">
        <v>44.400044400044401</v>
      </c>
    </row>
    <row r="1522" spans="1:13" ht="16.5">
      <c r="A1522" s="145" t="s">
        <v>3063</v>
      </c>
      <c r="B1522" s="145" t="s">
        <v>3064</v>
      </c>
      <c r="C1522" s="143" t="s">
        <v>179</v>
      </c>
      <c r="D1522" s="145" t="s">
        <v>3384</v>
      </c>
      <c r="E1522" s="144"/>
      <c r="F1522" s="144" t="s">
        <v>292</v>
      </c>
      <c r="G1522" s="144">
        <v>1</v>
      </c>
      <c r="H1522" s="145">
        <v>1</v>
      </c>
      <c r="I1522" s="145">
        <v>7</v>
      </c>
      <c r="J1522" s="145">
        <v>4</v>
      </c>
      <c r="K1522" s="148">
        <v>42.704626334519602</v>
      </c>
      <c r="L1522" s="148">
        <v>42.704626334519602</v>
      </c>
      <c r="M1522" s="148">
        <v>42.704626334519602</v>
      </c>
    </row>
    <row r="1523" spans="1:13" ht="16.5">
      <c r="A1523" s="145" t="s">
        <v>3065</v>
      </c>
      <c r="B1523" s="145" t="s">
        <v>3064</v>
      </c>
      <c r="C1523" s="143" t="s">
        <v>179</v>
      </c>
      <c r="D1523" s="145" t="s">
        <v>3384</v>
      </c>
      <c r="E1523" s="144"/>
      <c r="F1523" s="144" t="s">
        <v>292</v>
      </c>
      <c r="G1523" s="144">
        <v>1</v>
      </c>
      <c r="H1523" s="145">
        <v>1</v>
      </c>
      <c r="I1523" s="145">
        <v>7</v>
      </c>
      <c r="J1523" s="145">
        <v>4</v>
      </c>
      <c r="K1523" s="148">
        <v>42.704626334519602</v>
      </c>
      <c r="L1523" s="148">
        <v>42.704626334519602</v>
      </c>
      <c r="M1523" s="148">
        <v>42.704626334519602</v>
      </c>
    </row>
    <row r="1524" spans="1:13" ht="16.5">
      <c r="A1524" s="145" t="s">
        <v>3066</v>
      </c>
      <c r="B1524" s="145" t="s">
        <v>3064</v>
      </c>
      <c r="C1524" s="143" t="s">
        <v>179</v>
      </c>
      <c r="D1524" s="145" t="s">
        <v>3384</v>
      </c>
      <c r="E1524" s="144"/>
      <c r="F1524" s="144" t="s">
        <v>292</v>
      </c>
      <c r="G1524" s="144">
        <v>1</v>
      </c>
      <c r="H1524" s="145">
        <v>2</v>
      </c>
      <c r="I1524" s="145">
        <v>7</v>
      </c>
      <c r="J1524" s="145">
        <v>4</v>
      </c>
      <c r="K1524" s="148">
        <v>45.454545454545503</v>
      </c>
      <c r="L1524" s="148">
        <v>45.454545454545503</v>
      </c>
      <c r="M1524" s="148">
        <v>45.454545454545503</v>
      </c>
    </row>
    <row r="1525" spans="1:13" ht="16.5">
      <c r="A1525" s="146" t="s">
        <v>3067</v>
      </c>
      <c r="B1525" s="146" t="s">
        <v>3064</v>
      </c>
      <c r="C1525" s="143" t="s">
        <v>179</v>
      </c>
      <c r="D1525" s="146" t="s">
        <v>3384</v>
      </c>
      <c r="E1525" s="144"/>
      <c r="F1525" s="144" t="s">
        <v>292</v>
      </c>
      <c r="G1525" s="144">
        <v>1</v>
      </c>
      <c r="H1525" s="146">
        <v>1</v>
      </c>
      <c r="I1525" s="146">
        <v>11</v>
      </c>
      <c r="J1525" s="146">
        <v>4</v>
      </c>
      <c r="K1525" s="149">
        <v>41.958041958042003</v>
      </c>
      <c r="L1525" s="149">
        <v>50</v>
      </c>
      <c r="M1525" s="149">
        <v>50</v>
      </c>
    </row>
    <row r="1526" spans="1:13" ht="16.5">
      <c r="A1526" s="145" t="s">
        <v>3068</v>
      </c>
      <c r="B1526" s="145" t="s">
        <v>3064</v>
      </c>
      <c r="C1526" s="143" t="s">
        <v>179</v>
      </c>
      <c r="D1526" s="145" t="s">
        <v>3384</v>
      </c>
      <c r="E1526" s="144"/>
      <c r="F1526" s="144" t="s">
        <v>292</v>
      </c>
      <c r="G1526" s="144">
        <v>1</v>
      </c>
      <c r="H1526" s="145">
        <v>1</v>
      </c>
      <c r="I1526" s="145">
        <v>7</v>
      </c>
      <c r="J1526" s="145">
        <v>4</v>
      </c>
      <c r="K1526" s="148">
        <v>42.704626334519602</v>
      </c>
      <c r="L1526" s="148">
        <v>42.704626334519602</v>
      </c>
      <c r="M1526" s="148">
        <v>42.704626334519602</v>
      </c>
    </row>
    <row r="1527" spans="1:13" ht="16.5">
      <c r="A1527" s="145" t="s">
        <v>3069</v>
      </c>
      <c r="B1527" s="145" t="s">
        <v>3064</v>
      </c>
      <c r="C1527" s="143" t="s">
        <v>179</v>
      </c>
      <c r="D1527" s="145" t="s">
        <v>3384</v>
      </c>
      <c r="E1527" s="144"/>
      <c r="F1527" s="144" t="s">
        <v>292</v>
      </c>
      <c r="G1527" s="144">
        <v>1</v>
      </c>
      <c r="H1527" s="145">
        <v>2</v>
      </c>
      <c r="I1527" s="145">
        <v>7</v>
      </c>
      <c r="J1527" s="145">
        <v>4</v>
      </c>
      <c r="K1527" s="148">
        <v>45.454545454545503</v>
      </c>
      <c r="L1527" s="148">
        <v>45.454545454545503</v>
      </c>
      <c r="M1527" s="148">
        <v>45.454545454545503</v>
      </c>
    </row>
    <row r="1528" spans="1:13" ht="16.5">
      <c r="A1528" s="145" t="s">
        <v>3070</v>
      </c>
      <c r="B1528" s="145" t="s">
        <v>3064</v>
      </c>
      <c r="C1528" s="143" t="s">
        <v>179</v>
      </c>
      <c r="D1528" s="145" t="s">
        <v>3384</v>
      </c>
      <c r="E1528" s="144"/>
      <c r="F1528" s="144" t="s">
        <v>292</v>
      </c>
      <c r="G1528" s="144">
        <v>1</v>
      </c>
      <c r="H1528" s="145">
        <v>2</v>
      </c>
      <c r="I1528" s="145">
        <v>7</v>
      </c>
      <c r="J1528" s="145">
        <v>4</v>
      </c>
      <c r="K1528" s="148">
        <v>45.454545454545503</v>
      </c>
      <c r="L1528" s="148">
        <v>45.454545454545503</v>
      </c>
      <c r="M1528" s="148">
        <v>45.454545454545503</v>
      </c>
    </row>
    <row r="1529" spans="1:13" ht="16.5">
      <c r="A1529" s="145" t="s">
        <v>3071</v>
      </c>
      <c r="B1529" s="145" t="s">
        <v>3064</v>
      </c>
      <c r="C1529" s="143" t="s">
        <v>179</v>
      </c>
      <c r="D1529" s="145" t="s">
        <v>3384</v>
      </c>
      <c r="E1529" s="144"/>
      <c r="F1529" s="144" t="s">
        <v>292</v>
      </c>
      <c r="G1529" s="144">
        <v>1</v>
      </c>
      <c r="H1529" s="145">
        <v>2</v>
      </c>
      <c r="I1529" s="145">
        <v>7</v>
      </c>
      <c r="J1529" s="145">
        <v>4</v>
      </c>
      <c r="K1529" s="148">
        <v>45.454545454545503</v>
      </c>
      <c r="L1529" s="148">
        <v>45.454545454545503</v>
      </c>
      <c r="M1529" s="148">
        <v>45.454545454545503</v>
      </c>
    </row>
    <row r="1530" spans="1:13" ht="16.5">
      <c r="A1530" s="145" t="s">
        <v>3072</v>
      </c>
      <c r="B1530" s="145" t="s">
        <v>3064</v>
      </c>
      <c r="C1530" s="143" t="s">
        <v>179</v>
      </c>
      <c r="D1530" s="145" t="s">
        <v>3384</v>
      </c>
      <c r="E1530" s="144"/>
      <c r="F1530" s="144" t="s">
        <v>292</v>
      </c>
      <c r="G1530" s="144">
        <v>1</v>
      </c>
      <c r="H1530" s="145">
        <v>1</v>
      </c>
      <c r="I1530" s="145">
        <v>7</v>
      </c>
      <c r="J1530" s="145">
        <v>4</v>
      </c>
      <c r="K1530" s="148">
        <v>42.704626334519602</v>
      </c>
      <c r="L1530" s="148">
        <v>42.704626334519602</v>
      </c>
      <c r="M1530" s="148">
        <v>42.704626334519602</v>
      </c>
    </row>
    <row r="1531" spans="1:13" ht="16.5">
      <c r="A1531" s="145" t="s">
        <v>3073</v>
      </c>
      <c r="B1531" s="145" t="s">
        <v>3064</v>
      </c>
      <c r="C1531" s="143" t="s">
        <v>179</v>
      </c>
      <c r="D1531" s="145" t="s">
        <v>3384</v>
      </c>
      <c r="E1531" s="144"/>
      <c r="F1531" s="144" t="s">
        <v>292</v>
      </c>
      <c r="G1531" s="144">
        <v>1</v>
      </c>
      <c r="H1531" s="145">
        <v>2</v>
      </c>
      <c r="I1531" s="145">
        <v>7</v>
      </c>
      <c r="J1531" s="145">
        <v>4</v>
      </c>
      <c r="K1531" s="148">
        <v>45.454545454545503</v>
      </c>
      <c r="L1531" s="148">
        <v>45.454545454545503</v>
      </c>
      <c r="M1531" s="148">
        <v>45.454545454545503</v>
      </c>
    </row>
    <row r="1532" spans="1:13" ht="16.5">
      <c r="A1532" s="145" t="s">
        <v>3074</v>
      </c>
      <c r="B1532" s="145" t="s">
        <v>3064</v>
      </c>
      <c r="C1532" s="143" t="s">
        <v>179</v>
      </c>
      <c r="D1532" s="145" t="s">
        <v>3384</v>
      </c>
      <c r="E1532" s="144"/>
      <c r="F1532" s="144" t="s">
        <v>292</v>
      </c>
      <c r="G1532" s="144">
        <v>1</v>
      </c>
      <c r="H1532" s="145">
        <v>1</v>
      </c>
      <c r="I1532" s="145">
        <v>7</v>
      </c>
      <c r="J1532" s="145">
        <v>4</v>
      </c>
      <c r="K1532" s="148">
        <v>42.704626334519602</v>
      </c>
      <c r="L1532" s="148">
        <v>42.704626334519602</v>
      </c>
      <c r="M1532" s="148">
        <v>42.704626334519602</v>
      </c>
    </row>
    <row r="1533" spans="1:13" ht="16.5">
      <c r="A1533" s="145" t="s">
        <v>3075</v>
      </c>
      <c r="B1533" s="145" t="s">
        <v>3064</v>
      </c>
      <c r="C1533" s="143" t="s">
        <v>179</v>
      </c>
      <c r="D1533" s="145" t="s">
        <v>3384</v>
      </c>
      <c r="E1533" s="144"/>
      <c r="F1533" s="144" t="s">
        <v>292</v>
      </c>
      <c r="G1533" s="144">
        <v>1</v>
      </c>
      <c r="H1533" s="145">
        <v>1</v>
      </c>
      <c r="I1533" s="145">
        <v>7</v>
      </c>
      <c r="J1533" s="145">
        <v>4</v>
      </c>
      <c r="K1533" s="148">
        <v>42.704626334519602</v>
      </c>
      <c r="L1533" s="148">
        <v>42.704626334519602</v>
      </c>
      <c r="M1533" s="148">
        <v>42.704626334519602</v>
      </c>
    </row>
    <row r="1534" spans="1:13" ht="16.5">
      <c r="A1534" s="145" t="s">
        <v>3076</v>
      </c>
      <c r="B1534" s="145" t="s">
        <v>3077</v>
      </c>
      <c r="C1534" s="143" t="s">
        <v>179</v>
      </c>
      <c r="D1534" s="145" t="s">
        <v>3384</v>
      </c>
      <c r="E1534" s="144"/>
      <c r="F1534" s="144" t="s">
        <v>292</v>
      </c>
      <c r="G1534" s="144">
        <v>1</v>
      </c>
      <c r="H1534" s="145">
        <v>1</v>
      </c>
      <c r="I1534" s="145">
        <v>7</v>
      </c>
      <c r="J1534" s="145">
        <v>4</v>
      </c>
      <c r="K1534" s="148">
        <v>36.000360003600001</v>
      </c>
      <c r="L1534" s="148">
        <v>36.000360003600001</v>
      </c>
      <c r="M1534" s="148">
        <v>36.000360003600001</v>
      </c>
    </row>
    <row r="1535" spans="1:13" ht="16.5">
      <c r="A1535" s="145" t="s">
        <v>3078</v>
      </c>
      <c r="B1535" s="145" t="s">
        <v>3077</v>
      </c>
      <c r="C1535" s="143" t="s">
        <v>179</v>
      </c>
      <c r="D1535" s="145" t="s">
        <v>3384</v>
      </c>
      <c r="E1535" s="144"/>
      <c r="F1535" s="144" t="s">
        <v>292</v>
      </c>
      <c r="G1535" s="144">
        <v>1</v>
      </c>
      <c r="H1535" s="145">
        <v>1</v>
      </c>
      <c r="I1535" s="145">
        <v>7</v>
      </c>
      <c r="J1535" s="145">
        <v>4</v>
      </c>
      <c r="K1535" s="148">
        <v>36.000360003600001</v>
      </c>
      <c r="L1535" s="148">
        <v>36.000360003600001</v>
      </c>
      <c r="M1535" s="148">
        <v>36.000360003600001</v>
      </c>
    </row>
    <row r="1536" spans="1:13" ht="16.5">
      <c r="A1536" s="145" t="s">
        <v>3079</v>
      </c>
      <c r="B1536" s="145" t="s">
        <v>3077</v>
      </c>
      <c r="C1536" s="143" t="s">
        <v>179</v>
      </c>
      <c r="D1536" s="145" t="s">
        <v>3384</v>
      </c>
      <c r="E1536" s="144"/>
      <c r="F1536" s="144" t="s">
        <v>292</v>
      </c>
      <c r="G1536" s="144">
        <v>1</v>
      </c>
      <c r="H1536" s="145">
        <v>1</v>
      </c>
      <c r="I1536" s="145">
        <v>7</v>
      </c>
      <c r="J1536" s="145">
        <v>4</v>
      </c>
      <c r="K1536" s="148">
        <v>42.704626334519602</v>
      </c>
      <c r="L1536" s="148">
        <v>42.704626334519602</v>
      </c>
      <c r="M1536" s="148">
        <v>42.704626334519602</v>
      </c>
    </row>
    <row r="1537" spans="1:13" ht="16.5">
      <c r="A1537" s="145" t="s">
        <v>3080</v>
      </c>
      <c r="B1537" s="145" t="s">
        <v>3081</v>
      </c>
      <c r="C1537" s="143" t="s">
        <v>179</v>
      </c>
      <c r="D1537" s="145" t="s">
        <v>3384</v>
      </c>
      <c r="E1537" s="144"/>
      <c r="F1537" s="144" t="s">
        <v>292</v>
      </c>
      <c r="G1537" s="144">
        <v>1</v>
      </c>
      <c r="H1537" s="145">
        <v>1</v>
      </c>
      <c r="I1537" s="145">
        <v>7</v>
      </c>
      <c r="J1537" s="145">
        <v>4</v>
      </c>
      <c r="K1537" s="148">
        <v>37.795275590551199</v>
      </c>
      <c r="L1537" s="148">
        <v>37.795275590551199</v>
      </c>
      <c r="M1537" s="148">
        <v>37.795275590551199</v>
      </c>
    </row>
    <row r="1538" spans="1:13" ht="16.5">
      <c r="A1538" s="145" t="s">
        <v>3082</v>
      </c>
      <c r="B1538" s="145" t="s">
        <v>3083</v>
      </c>
      <c r="C1538" s="143" t="s">
        <v>179</v>
      </c>
      <c r="D1538" s="145" t="s">
        <v>3384</v>
      </c>
      <c r="E1538" s="144"/>
      <c r="F1538" s="144" t="s">
        <v>292</v>
      </c>
      <c r="G1538" s="144">
        <v>1</v>
      </c>
      <c r="H1538" s="145">
        <v>1</v>
      </c>
      <c r="I1538" s="145">
        <v>7</v>
      </c>
      <c r="J1538" s="145">
        <v>4</v>
      </c>
      <c r="K1538" s="148">
        <v>37.795275590551199</v>
      </c>
      <c r="L1538" s="148">
        <v>37.795275590551199</v>
      </c>
      <c r="M1538" s="148">
        <v>37.795275590551199</v>
      </c>
    </row>
    <row r="1539" spans="1:13" ht="16.5">
      <c r="A1539" s="145" t="s">
        <v>3084</v>
      </c>
      <c r="B1539" s="145" t="s">
        <v>3083</v>
      </c>
      <c r="C1539" s="143" t="s">
        <v>179</v>
      </c>
      <c r="D1539" s="145" t="s">
        <v>3384</v>
      </c>
      <c r="E1539" s="144"/>
      <c r="F1539" s="144" t="s">
        <v>292</v>
      </c>
      <c r="G1539" s="144">
        <v>1</v>
      </c>
      <c r="H1539" s="145">
        <v>1</v>
      </c>
      <c r="I1539" s="145">
        <v>7</v>
      </c>
      <c r="J1539" s="145">
        <v>4</v>
      </c>
      <c r="K1539" s="148">
        <v>37.795275590551199</v>
      </c>
      <c r="L1539" s="148">
        <v>37.795275590551199</v>
      </c>
      <c r="M1539" s="148">
        <v>37.795275590551199</v>
      </c>
    </row>
    <row r="1540" spans="1:13" ht="16.5">
      <c r="A1540" s="145" t="s">
        <v>3085</v>
      </c>
      <c r="B1540" s="145" t="s">
        <v>3086</v>
      </c>
      <c r="C1540" s="143" t="s">
        <v>179</v>
      </c>
      <c r="D1540" s="145" t="s">
        <v>3384</v>
      </c>
      <c r="E1540" s="144"/>
      <c r="F1540" s="144" t="s">
        <v>246</v>
      </c>
      <c r="G1540" s="144">
        <v>1</v>
      </c>
      <c r="H1540" s="145">
        <v>2.5</v>
      </c>
      <c r="I1540" s="145">
        <v>9</v>
      </c>
      <c r="J1540" s="145">
        <v>1.5</v>
      </c>
      <c r="K1540" s="148">
        <v>44.827586206896598</v>
      </c>
      <c r="L1540" s="148">
        <v>44.827586206896598</v>
      </c>
      <c r="M1540" s="148">
        <v>44.827586206896598</v>
      </c>
    </row>
    <row r="1541" spans="1:13" ht="16.5">
      <c r="A1541" s="145" t="s">
        <v>3087</v>
      </c>
      <c r="B1541" s="145" t="s">
        <v>3086</v>
      </c>
      <c r="C1541" s="143" t="s">
        <v>179</v>
      </c>
      <c r="D1541" s="145" t="s">
        <v>3384</v>
      </c>
      <c r="E1541" s="144"/>
      <c r="F1541" s="144" t="s">
        <v>246</v>
      </c>
      <c r="G1541" s="144">
        <v>1</v>
      </c>
      <c r="H1541" s="145">
        <v>2.5</v>
      </c>
      <c r="I1541" s="145">
        <v>9</v>
      </c>
      <c r="J1541" s="145">
        <v>1.5</v>
      </c>
      <c r="K1541" s="148">
        <v>44.827586206896598</v>
      </c>
      <c r="L1541" s="148">
        <v>44.827586206896598</v>
      </c>
      <c r="M1541" s="148">
        <v>44.827586206896598</v>
      </c>
    </row>
    <row r="1542" spans="1:13" ht="16.5">
      <c r="A1542" s="145" t="s">
        <v>3088</v>
      </c>
      <c r="B1542" s="145" t="s">
        <v>3089</v>
      </c>
      <c r="C1542" s="143" t="s">
        <v>179</v>
      </c>
      <c r="D1542" s="145" t="s">
        <v>3384</v>
      </c>
      <c r="E1542" s="144"/>
      <c r="F1542" s="144" t="s">
        <v>292</v>
      </c>
      <c r="G1542" s="144">
        <v>1</v>
      </c>
      <c r="H1542" s="145">
        <v>1</v>
      </c>
      <c r="I1542" s="145">
        <v>7</v>
      </c>
      <c r="J1542" s="145">
        <v>3</v>
      </c>
      <c r="K1542" s="148">
        <v>48.458149779735699</v>
      </c>
      <c r="L1542" s="148">
        <v>48.458149779735699</v>
      </c>
      <c r="M1542" s="148">
        <v>48.458149779735699</v>
      </c>
    </row>
    <row r="1543" spans="1:13" ht="16.5">
      <c r="A1543" s="145" t="s">
        <v>3090</v>
      </c>
      <c r="B1543" s="145" t="s">
        <v>3089</v>
      </c>
      <c r="C1543" s="143" t="s">
        <v>179</v>
      </c>
      <c r="D1543" s="145" t="s">
        <v>3384</v>
      </c>
      <c r="E1543" s="144"/>
      <c r="F1543" s="144" t="s">
        <v>292</v>
      </c>
      <c r="G1543" s="144">
        <v>1</v>
      </c>
      <c r="H1543" s="145">
        <v>1</v>
      </c>
      <c r="I1543" s="145">
        <v>7</v>
      </c>
      <c r="J1543" s="145">
        <v>3</v>
      </c>
      <c r="K1543" s="148">
        <v>48.458149779735699</v>
      </c>
      <c r="L1543" s="148">
        <v>48.458149779735699</v>
      </c>
      <c r="M1543" s="148">
        <v>48.458149779735699</v>
      </c>
    </row>
    <row r="1544" spans="1:13" ht="16.5">
      <c r="A1544" s="146" t="s">
        <v>3091</v>
      </c>
      <c r="B1544" s="146" t="s">
        <v>3092</v>
      </c>
      <c r="C1544" s="143" t="s">
        <v>179</v>
      </c>
      <c r="D1544" s="146" t="s">
        <v>3384</v>
      </c>
      <c r="E1544" s="144"/>
      <c r="F1544" s="144" t="s">
        <v>292</v>
      </c>
      <c r="G1544" s="144">
        <v>1</v>
      </c>
      <c r="H1544" s="146">
        <v>2</v>
      </c>
      <c r="I1544" s="146">
        <v>11</v>
      </c>
      <c r="J1544" s="146">
        <v>4</v>
      </c>
      <c r="K1544" s="149">
        <v>47.619047619047599</v>
      </c>
      <c r="L1544" s="149">
        <v>70</v>
      </c>
      <c r="M1544" s="149">
        <v>70</v>
      </c>
    </row>
    <row r="1545" spans="1:13" ht="16.5">
      <c r="A1545" s="146" t="s">
        <v>3093</v>
      </c>
      <c r="B1545" s="146" t="s">
        <v>3092</v>
      </c>
      <c r="C1545" s="143" t="s">
        <v>179</v>
      </c>
      <c r="D1545" s="146" t="s">
        <v>3384</v>
      </c>
      <c r="E1545" s="144"/>
      <c r="F1545" s="144" t="s">
        <v>292</v>
      </c>
      <c r="G1545" s="144">
        <v>1</v>
      </c>
      <c r="H1545" s="146">
        <v>2</v>
      </c>
      <c r="I1545" s="146">
        <v>11</v>
      </c>
      <c r="J1545" s="146">
        <v>4</v>
      </c>
      <c r="K1545" s="149">
        <v>47.619047619047599</v>
      </c>
      <c r="L1545" s="149">
        <v>70</v>
      </c>
      <c r="M1545" s="149">
        <v>70</v>
      </c>
    </row>
    <row r="1546" spans="1:13" ht="16.5">
      <c r="A1546" s="145" t="s">
        <v>3094</v>
      </c>
      <c r="B1546" s="145" t="s">
        <v>3092</v>
      </c>
      <c r="C1546" s="143" t="s">
        <v>179</v>
      </c>
      <c r="D1546" s="145" t="s">
        <v>3384</v>
      </c>
      <c r="E1546" s="144"/>
      <c r="F1546" s="144" t="s">
        <v>292</v>
      </c>
      <c r="G1546" s="144">
        <v>1</v>
      </c>
      <c r="H1546" s="145">
        <v>2</v>
      </c>
      <c r="I1546" s="145">
        <v>10</v>
      </c>
      <c r="J1546" s="145">
        <v>3</v>
      </c>
      <c r="K1546" s="148">
        <v>47.619047619047599</v>
      </c>
      <c r="L1546" s="148">
        <v>47.619047619047599</v>
      </c>
      <c r="M1546" s="148">
        <v>47.619047619047599</v>
      </c>
    </row>
    <row r="1547" spans="1:13" ht="16.5">
      <c r="A1547" s="145" t="s">
        <v>3095</v>
      </c>
      <c r="B1547" s="145" t="s">
        <v>3092</v>
      </c>
      <c r="C1547" s="143" t="s">
        <v>179</v>
      </c>
      <c r="D1547" s="145" t="s">
        <v>3384</v>
      </c>
      <c r="E1547" s="144"/>
      <c r="F1547" s="144" t="s">
        <v>292</v>
      </c>
      <c r="G1547" s="144">
        <v>1</v>
      </c>
      <c r="H1547" s="145">
        <v>2</v>
      </c>
      <c r="I1547" s="145">
        <v>10</v>
      </c>
      <c r="J1547" s="145">
        <v>3</v>
      </c>
      <c r="K1547" s="148">
        <v>47.619047619047599</v>
      </c>
      <c r="L1547" s="148">
        <v>47.619047619047599</v>
      </c>
      <c r="M1547" s="148">
        <v>47.619047619047599</v>
      </c>
    </row>
    <row r="1548" spans="1:13" ht="16.5">
      <c r="A1548" s="145" t="s">
        <v>3096</v>
      </c>
      <c r="B1548" s="145" t="s">
        <v>3097</v>
      </c>
      <c r="C1548" s="143" t="s">
        <v>179</v>
      </c>
      <c r="D1548" s="145" t="s">
        <v>3384</v>
      </c>
      <c r="E1548" s="144"/>
      <c r="F1548" s="144" t="s">
        <v>246</v>
      </c>
      <c r="G1548" s="144">
        <v>1</v>
      </c>
      <c r="H1548" s="145">
        <v>2</v>
      </c>
      <c r="I1548" s="145">
        <v>10</v>
      </c>
      <c r="J1548" s="145">
        <v>3</v>
      </c>
      <c r="K1548" s="148">
        <v>46.801872074883001</v>
      </c>
      <c r="L1548" s="148">
        <v>46.801872074883001</v>
      </c>
      <c r="M1548" s="148">
        <v>46.801872074883001</v>
      </c>
    </row>
    <row r="1549" spans="1:13" ht="16.5">
      <c r="A1549" s="145" t="s">
        <v>3098</v>
      </c>
      <c r="B1549" s="145" t="s">
        <v>3097</v>
      </c>
      <c r="C1549" s="143" t="s">
        <v>179</v>
      </c>
      <c r="D1549" s="145" t="s">
        <v>3384</v>
      </c>
      <c r="E1549" s="144"/>
      <c r="F1549" s="144" t="s">
        <v>246</v>
      </c>
      <c r="G1549" s="144">
        <v>1</v>
      </c>
      <c r="H1549" s="145">
        <v>2</v>
      </c>
      <c r="I1549" s="145">
        <v>10</v>
      </c>
      <c r="J1549" s="145">
        <v>3</v>
      </c>
      <c r="K1549" s="148">
        <v>46.801872074883001</v>
      </c>
      <c r="L1549" s="148">
        <v>46.801872074883001</v>
      </c>
      <c r="M1549" s="148">
        <v>46.801872074883001</v>
      </c>
    </row>
    <row r="1550" spans="1:13" ht="16.5">
      <c r="A1550" s="145" t="s">
        <v>3099</v>
      </c>
      <c r="B1550" s="145" t="s">
        <v>3097</v>
      </c>
      <c r="C1550" s="143" t="s">
        <v>179</v>
      </c>
      <c r="D1550" s="145" t="s">
        <v>3384</v>
      </c>
      <c r="E1550" s="144"/>
      <c r="F1550" s="144" t="s">
        <v>246</v>
      </c>
      <c r="G1550" s="144">
        <v>1</v>
      </c>
      <c r="H1550" s="145">
        <v>2</v>
      </c>
      <c r="I1550" s="145">
        <v>10</v>
      </c>
      <c r="J1550" s="145">
        <v>3</v>
      </c>
      <c r="K1550" s="148">
        <v>46.801872074883001</v>
      </c>
      <c r="L1550" s="148">
        <v>46.801872074883001</v>
      </c>
      <c r="M1550" s="148">
        <v>46.801872074883001</v>
      </c>
    </row>
    <row r="1551" spans="1:13" ht="16.5">
      <c r="A1551" s="145" t="s">
        <v>3100</v>
      </c>
      <c r="B1551" s="145" t="s">
        <v>3101</v>
      </c>
      <c r="C1551" s="143" t="s">
        <v>179</v>
      </c>
      <c r="D1551" s="145" t="s">
        <v>3384</v>
      </c>
      <c r="E1551" s="144"/>
      <c r="F1551" s="144" t="s">
        <v>246</v>
      </c>
      <c r="G1551" s="144">
        <v>1</v>
      </c>
      <c r="H1551" s="145">
        <v>1</v>
      </c>
      <c r="I1551" s="145">
        <v>10</v>
      </c>
      <c r="J1551" s="145">
        <v>4</v>
      </c>
      <c r="K1551" s="148">
        <v>31.500031500031501</v>
      </c>
      <c r="L1551" s="148">
        <v>31.500031500031501</v>
      </c>
      <c r="M1551" s="148">
        <v>31.500031500031501</v>
      </c>
    </row>
    <row r="1552" spans="1:13" ht="16.5">
      <c r="A1552" s="145" t="s">
        <v>3102</v>
      </c>
      <c r="B1552" s="145" t="s">
        <v>3103</v>
      </c>
      <c r="C1552" s="143" t="s">
        <v>179</v>
      </c>
      <c r="D1552" s="145" t="s">
        <v>3384</v>
      </c>
      <c r="E1552" s="144"/>
      <c r="F1552" s="144" t="s">
        <v>246</v>
      </c>
      <c r="G1552" s="144">
        <v>1</v>
      </c>
      <c r="H1552" s="145">
        <v>0</v>
      </c>
      <c r="I1552" s="145">
        <v>13</v>
      </c>
      <c r="J1552" s="145">
        <v>2</v>
      </c>
      <c r="K1552" s="148">
        <v>1</v>
      </c>
      <c r="L1552" s="148">
        <v>68.181818181818201</v>
      </c>
      <c r="M1552" s="148">
        <v>68.181818181818201</v>
      </c>
    </row>
    <row r="1553" spans="1:13" ht="16.5">
      <c r="A1553" s="145" t="s">
        <v>3104</v>
      </c>
      <c r="B1553" s="145" t="s">
        <v>1906</v>
      </c>
      <c r="C1553" s="143" t="s">
        <v>179</v>
      </c>
      <c r="D1553" s="145" t="s">
        <v>3384</v>
      </c>
      <c r="E1553" s="144"/>
      <c r="F1553" s="144" t="s">
        <v>246</v>
      </c>
      <c r="G1553" s="144">
        <v>1</v>
      </c>
      <c r="H1553" s="145">
        <v>1</v>
      </c>
      <c r="I1553" s="145">
        <v>11</v>
      </c>
      <c r="J1553" s="145">
        <v>3</v>
      </c>
      <c r="K1553" s="148">
        <v>16.0771704180064</v>
      </c>
      <c r="L1553" s="148">
        <v>16.0771704180064</v>
      </c>
      <c r="M1553" s="148">
        <v>16.0771704180064</v>
      </c>
    </row>
    <row r="1554" spans="1:13" ht="16.5">
      <c r="A1554" s="145" t="s">
        <v>3105</v>
      </c>
      <c r="B1554" s="145" t="s">
        <v>3106</v>
      </c>
      <c r="C1554" s="143" t="s">
        <v>179</v>
      </c>
      <c r="D1554" s="145" t="s">
        <v>3384</v>
      </c>
      <c r="E1554" s="144"/>
      <c r="F1554" s="144" t="s">
        <v>246</v>
      </c>
      <c r="G1554" s="144">
        <v>1</v>
      </c>
      <c r="H1554" s="145">
        <v>2</v>
      </c>
      <c r="I1554" s="145">
        <v>11</v>
      </c>
      <c r="J1554" s="145">
        <v>3</v>
      </c>
      <c r="K1554" s="148">
        <v>51.612903225806498</v>
      </c>
      <c r="L1554" s="148">
        <v>51.612903225806498</v>
      </c>
      <c r="M1554" s="148">
        <v>51.612903225806498</v>
      </c>
    </row>
    <row r="1555" spans="1:13" ht="16.5">
      <c r="A1555" s="145" t="s">
        <v>3107</v>
      </c>
      <c r="B1555" s="145" t="s">
        <v>3106</v>
      </c>
      <c r="C1555" s="143" t="s">
        <v>179</v>
      </c>
      <c r="D1555" s="145" t="s">
        <v>3384</v>
      </c>
      <c r="E1555" s="144"/>
      <c r="F1555" s="144" t="s">
        <v>246</v>
      </c>
      <c r="G1555" s="144">
        <v>1</v>
      </c>
      <c r="H1555" s="145">
        <v>1</v>
      </c>
      <c r="I1555" s="145">
        <v>10</v>
      </c>
      <c r="J1555" s="145">
        <v>4</v>
      </c>
      <c r="K1555" s="148">
        <v>45.454545454545503</v>
      </c>
      <c r="L1555" s="148">
        <v>45.454545454545503</v>
      </c>
      <c r="M1555" s="148">
        <v>45.454545454545503</v>
      </c>
    </row>
    <row r="1556" spans="1:13" ht="16.5">
      <c r="A1556" s="145" t="s">
        <v>3108</v>
      </c>
      <c r="B1556" s="145" t="s">
        <v>3109</v>
      </c>
      <c r="C1556" s="143" t="s">
        <v>179</v>
      </c>
      <c r="D1556" s="145" t="s">
        <v>3384</v>
      </c>
      <c r="E1556" s="144"/>
      <c r="F1556" s="144" t="s">
        <v>246</v>
      </c>
      <c r="G1556" s="144">
        <v>1</v>
      </c>
      <c r="H1556" s="145">
        <v>1</v>
      </c>
      <c r="I1556" s="145">
        <v>10</v>
      </c>
      <c r="J1556" s="145">
        <v>4</v>
      </c>
      <c r="K1556" s="148">
        <v>50</v>
      </c>
      <c r="L1556" s="148">
        <v>50</v>
      </c>
      <c r="M1556" s="148">
        <v>50</v>
      </c>
    </row>
    <row r="1557" spans="1:13" ht="16.5">
      <c r="A1557" s="145" t="s">
        <v>3110</v>
      </c>
      <c r="B1557" s="145" t="s">
        <v>3111</v>
      </c>
      <c r="C1557" s="143" t="s">
        <v>179</v>
      </c>
      <c r="D1557" s="145" t="s">
        <v>3384</v>
      </c>
      <c r="E1557" s="144"/>
      <c r="F1557" s="144" t="s">
        <v>246</v>
      </c>
      <c r="G1557" s="144">
        <v>1</v>
      </c>
      <c r="H1557" s="145">
        <v>2</v>
      </c>
      <c r="I1557" s="145">
        <v>22</v>
      </c>
      <c r="J1557" s="145">
        <v>9</v>
      </c>
      <c r="K1557" s="148">
        <v>110</v>
      </c>
      <c r="L1557" s="148">
        <v>110</v>
      </c>
      <c r="M1557" s="148">
        <v>110</v>
      </c>
    </row>
    <row r="1558" spans="1:13" ht="16.5">
      <c r="A1558" s="145" t="s">
        <v>3112</v>
      </c>
      <c r="B1558" s="145" t="s">
        <v>1984</v>
      </c>
      <c r="C1558" s="143" t="s">
        <v>179</v>
      </c>
      <c r="D1558" s="145" t="s">
        <v>3384</v>
      </c>
      <c r="E1558" s="144"/>
      <c r="F1558" s="144" t="s">
        <v>246</v>
      </c>
      <c r="G1558" s="144">
        <v>1</v>
      </c>
      <c r="H1558" s="145">
        <v>1</v>
      </c>
      <c r="I1558" s="145">
        <v>10</v>
      </c>
      <c r="J1558" s="145">
        <v>4</v>
      </c>
      <c r="K1558" s="148">
        <v>24</v>
      </c>
      <c r="L1558" s="148">
        <v>24</v>
      </c>
      <c r="M1558" s="148">
        <v>24</v>
      </c>
    </row>
    <row r="1559" spans="1:13" ht="16.5">
      <c r="A1559" s="145" t="s">
        <v>3113</v>
      </c>
      <c r="B1559" s="145" t="s">
        <v>3114</v>
      </c>
      <c r="C1559" s="143" t="s">
        <v>179</v>
      </c>
      <c r="D1559" s="145" t="s">
        <v>3384</v>
      </c>
      <c r="E1559" s="144"/>
      <c r="F1559" s="144" t="s">
        <v>246</v>
      </c>
      <c r="G1559" s="144">
        <v>1</v>
      </c>
      <c r="H1559" s="145"/>
      <c r="I1559" s="145"/>
      <c r="J1559" s="145"/>
      <c r="K1559" s="148"/>
      <c r="L1559" s="148"/>
      <c r="M1559" s="148"/>
    </row>
    <row r="1560" spans="1:13" ht="16.5">
      <c r="A1560" s="145" t="s">
        <v>3115</v>
      </c>
      <c r="B1560" s="145" t="s">
        <v>2072</v>
      </c>
      <c r="C1560" s="143" t="s">
        <v>179</v>
      </c>
      <c r="D1560" s="145" t="s">
        <v>3384</v>
      </c>
      <c r="E1560" s="144"/>
      <c r="F1560" s="144" t="s">
        <v>246</v>
      </c>
      <c r="G1560" s="144">
        <v>1</v>
      </c>
      <c r="H1560" s="145">
        <v>2</v>
      </c>
      <c r="I1560" s="145">
        <v>22</v>
      </c>
      <c r="J1560" s="145">
        <v>11</v>
      </c>
      <c r="K1560" s="148">
        <v>70</v>
      </c>
      <c r="L1560" s="148">
        <v>70</v>
      </c>
      <c r="M1560" s="148">
        <v>70</v>
      </c>
    </row>
    <row r="1561" spans="1:13" ht="16.5">
      <c r="A1561" s="145" t="s">
        <v>3116</v>
      </c>
      <c r="B1561" s="145" t="s">
        <v>2072</v>
      </c>
      <c r="C1561" s="143" t="s">
        <v>179</v>
      </c>
      <c r="D1561" s="145" t="s">
        <v>3384</v>
      </c>
      <c r="E1561" s="144"/>
      <c r="F1561" s="144" t="s">
        <v>246</v>
      </c>
      <c r="G1561" s="144">
        <v>1</v>
      </c>
      <c r="H1561" s="145">
        <v>2</v>
      </c>
      <c r="I1561" s="145">
        <v>22</v>
      </c>
      <c r="J1561" s="145">
        <v>10</v>
      </c>
      <c r="K1561" s="148">
        <v>100</v>
      </c>
      <c r="L1561" s="148">
        <v>100</v>
      </c>
      <c r="M1561" s="148">
        <v>100</v>
      </c>
    </row>
    <row r="1562" spans="1:13" ht="16.5">
      <c r="A1562" s="145" t="s">
        <v>3117</v>
      </c>
      <c r="B1562" s="145" t="s">
        <v>3118</v>
      </c>
      <c r="C1562" s="143" t="s">
        <v>179</v>
      </c>
      <c r="D1562" s="145" t="s">
        <v>3384</v>
      </c>
      <c r="E1562" s="144"/>
      <c r="F1562" s="144" t="s">
        <v>246</v>
      </c>
      <c r="G1562" s="144">
        <v>1</v>
      </c>
      <c r="H1562" s="145">
        <v>1</v>
      </c>
      <c r="I1562" s="145">
        <v>10</v>
      </c>
      <c r="J1562" s="145">
        <v>5</v>
      </c>
      <c r="K1562" s="148">
        <v>91.176470588235304</v>
      </c>
      <c r="L1562" s="148">
        <v>45.588235294117602</v>
      </c>
      <c r="M1562" s="148">
        <v>45.588235294117602</v>
      </c>
    </row>
    <row r="1563" spans="1:13" ht="16.5">
      <c r="A1563" s="145" t="s">
        <v>3119</v>
      </c>
      <c r="B1563" s="145" t="s">
        <v>3120</v>
      </c>
      <c r="C1563" s="143" t="s">
        <v>179</v>
      </c>
      <c r="D1563" s="145" t="s">
        <v>3384</v>
      </c>
      <c r="E1563" s="144"/>
      <c r="F1563" s="144" t="s">
        <v>246</v>
      </c>
      <c r="G1563" s="144">
        <v>1</v>
      </c>
      <c r="H1563" s="145">
        <v>2</v>
      </c>
      <c r="I1563" s="145">
        <v>22</v>
      </c>
      <c r="J1563" s="145">
        <v>11</v>
      </c>
      <c r="K1563" s="148">
        <v>70</v>
      </c>
      <c r="L1563" s="148">
        <v>70</v>
      </c>
      <c r="M1563" s="148">
        <v>70</v>
      </c>
    </row>
    <row r="1564" spans="1:13" ht="16.5">
      <c r="A1564" s="145" t="s">
        <v>3121</v>
      </c>
      <c r="B1564" s="145" t="s">
        <v>3120</v>
      </c>
      <c r="C1564" s="143" t="s">
        <v>179</v>
      </c>
      <c r="D1564" s="145" t="s">
        <v>3384</v>
      </c>
      <c r="E1564" s="144"/>
      <c r="F1564" s="144" t="s">
        <v>246</v>
      </c>
      <c r="G1564" s="144">
        <v>1</v>
      </c>
      <c r="H1564" s="145">
        <v>2</v>
      </c>
      <c r="I1564" s="145">
        <v>22</v>
      </c>
      <c r="J1564" s="145">
        <v>11</v>
      </c>
      <c r="K1564" s="148">
        <v>70</v>
      </c>
      <c r="L1564" s="148">
        <v>70</v>
      </c>
      <c r="M1564" s="148">
        <v>70</v>
      </c>
    </row>
    <row r="1565" spans="1:13" ht="16.5">
      <c r="A1565" s="145" t="s">
        <v>3122</v>
      </c>
      <c r="B1565" s="145" t="s">
        <v>3120</v>
      </c>
      <c r="C1565" s="143" t="s">
        <v>179</v>
      </c>
      <c r="D1565" s="145" t="s">
        <v>3384</v>
      </c>
      <c r="E1565" s="144"/>
      <c r="F1565" s="144" t="s">
        <v>246</v>
      </c>
      <c r="G1565" s="144">
        <v>1</v>
      </c>
      <c r="H1565" s="145">
        <v>2</v>
      </c>
      <c r="I1565" s="145">
        <v>22</v>
      </c>
      <c r="J1565" s="145">
        <v>11</v>
      </c>
      <c r="K1565" s="148">
        <v>70</v>
      </c>
      <c r="L1565" s="148">
        <v>70</v>
      </c>
      <c r="M1565" s="148">
        <v>70</v>
      </c>
    </row>
    <row r="1566" spans="1:13" ht="16.5">
      <c r="A1566" s="145" t="s">
        <v>3123</v>
      </c>
      <c r="B1566" s="145" t="s">
        <v>3124</v>
      </c>
      <c r="C1566" s="143" t="s">
        <v>179</v>
      </c>
      <c r="D1566" s="145" t="s">
        <v>3384</v>
      </c>
      <c r="E1566" s="144"/>
      <c r="F1566" s="144" t="s">
        <v>246</v>
      </c>
      <c r="G1566" s="144">
        <v>1</v>
      </c>
      <c r="H1566" s="145">
        <v>2</v>
      </c>
      <c r="I1566" s="145">
        <v>22</v>
      </c>
      <c r="J1566" s="145">
        <v>6</v>
      </c>
      <c r="K1566" s="148">
        <v>100</v>
      </c>
      <c r="L1566" s="148">
        <v>100</v>
      </c>
      <c r="M1566" s="148">
        <v>100</v>
      </c>
    </row>
    <row r="1567" spans="1:13" ht="16.5">
      <c r="A1567" s="145" t="s">
        <v>3125</v>
      </c>
      <c r="B1567" s="145" t="s">
        <v>3126</v>
      </c>
      <c r="C1567" s="143" t="s">
        <v>179</v>
      </c>
      <c r="D1567" s="145" t="s">
        <v>3384</v>
      </c>
      <c r="E1567" s="144"/>
      <c r="F1567" s="144" t="s">
        <v>246</v>
      </c>
      <c r="G1567" s="144">
        <v>1</v>
      </c>
      <c r="H1567" s="145">
        <v>2</v>
      </c>
      <c r="I1567" s="145">
        <v>19</v>
      </c>
      <c r="J1567" s="145">
        <v>4</v>
      </c>
      <c r="K1567" s="148">
        <v>100</v>
      </c>
      <c r="L1567" s="148">
        <v>100</v>
      </c>
      <c r="M1567" s="148">
        <v>100</v>
      </c>
    </row>
    <row r="1568" spans="1:13" ht="16.5">
      <c r="A1568" s="145" t="s">
        <v>3127</v>
      </c>
      <c r="B1568" s="145" t="s">
        <v>3128</v>
      </c>
      <c r="C1568" s="143" t="s">
        <v>179</v>
      </c>
      <c r="D1568" s="145" t="s">
        <v>3384</v>
      </c>
      <c r="E1568" s="145"/>
      <c r="F1568" s="144" t="s">
        <v>246</v>
      </c>
      <c r="G1568" s="144">
        <v>1</v>
      </c>
      <c r="H1568" s="145">
        <v>2</v>
      </c>
      <c r="I1568" s="145">
        <v>19</v>
      </c>
      <c r="J1568" s="145">
        <v>4</v>
      </c>
      <c r="K1568" s="145">
        <v>100</v>
      </c>
      <c r="L1568" s="145">
        <v>100</v>
      </c>
      <c r="M1568" s="145">
        <v>100</v>
      </c>
    </row>
    <row r="1569" spans="1:13" ht="16.5">
      <c r="A1569" s="145" t="s">
        <v>3129</v>
      </c>
      <c r="B1569" s="145" t="s">
        <v>3130</v>
      </c>
      <c r="C1569" s="143" t="s">
        <v>179</v>
      </c>
      <c r="D1569" s="145" t="s">
        <v>3384</v>
      </c>
      <c r="E1569" s="144"/>
      <c r="F1569" s="144" t="s">
        <v>246</v>
      </c>
      <c r="G1569" s="144">
        <v>1</v>
      </c>
      <c r="H1569" s="145">
        <v>3</v>
      </c>
      <c r="I1569" s="145">
        <v>30</v>
      </c>
      <c r="J1569" s="145">
        <v>7</v>
      </c>
      <c r="K1569" s="148">
        <v>90.909090909090907</v>
      </c>
      <c r="L1569" s="148">
        <v>90.909090909090907</v>
      </c>
      <c r="M1569" s="148">
        <v>90.909090909090907</v>
      </c>
    </row>
    <row r="1570" spans="1:13" ht="16.5">
      <c r="A1570" s="145" t="s">
        <v>3131</v>
      </c>
      <c r="B1570" s="145" t="s">
        <v>3132</v>
      </c>
      <c r="C1570" s="143" t="s">
        <v>179</v>
      </c>
      <c r="D1570" s="145" t="s">
        <v>3384</v>
      </c>
      <c r="E1570" s="144"/>
      <c r="F1570" s="144" t="s">
        <v>246</v>
      </c>
      <c r="G1570" s="144">
        <v>1</v>
      </c>
      <c r="H1570" s="145">
        <v>2</v>
      </c>
      <c r="I1570" s="145">
        <v>20</v>
      </c>
      <c r="J1570" s="145">
        <v>5</v>
      </c>
      <c r="K1570" s="148">
        <v>100</v>
      </c>
      <c r="L1570" s="148">
        <v>100</v>
      </c>
      <c r="M1570" s="148">
        <v>100</v>
      </c>
    </row>
    <row r="1571" spans="1:13" ht="16.5">
      <c r="A1571" s="145" t="s">
        <v>3133</v>
      </c>
      <c r="B1571" s="145" t="s">
        <v>3132</v>
      </c>
      <c r="C1571" s="143" t="s">
        <v>179</v>
      </c>
      <c r="D1571" s="145" t="s">
        <v>3384</v>
      </c>
      <c r="E1571" s="144"/>
      <c r="F1571" s="144" t="s">
        <v>246</v>
      </c>
      <c r="G1571" s="144">
        <v>1</v>
      </c>
      <c r="H1571" s="145">
        <v>2</v>
      </c>
      <c r="I1571" s="145">
        <v>20</v>
      </c>
      <c r="J1571" s="145">
        <v>5</v>
      </c>
      <c r="K1571" s="148">
        <v>100</v>
      </c>
      <c r="L1571" s="148">
        <v>100</v>
      </c>
      <c r="M1571" s="148">
        <v>100</v>
      </c>
    </row>
    <row r="1572" spans="1:13" ht="16.5">
      <c r="A1572" s="145" t="s">
        <v>3134</v>
      </c>
      <c r="B1572" s="145" t="s">
        <v>3135</v>
      </c>
      <c r="C1572" s="143" t="s">
        <v>179</v>
      </c>
      <c r="D1572" s="145" t="s">
        <v>3384</v>
      </c>
      <c r="E1572" s="144"/>
      <c r="F1572" s="144" t="s">
        <v>246</v>
      </c>
      <c r="G1572" s="144">
        <v>1</v>
      </c>
      <c r="H1572" s="145">
        <v>2</v>
      </c>
      <c r="I1572" s="145">
        <v>20</v>
      </c>
      <c r="J1572" s="145">
        <v>5</v>
      </c>
      <c r="K1572" s="148">
        <v>100</v>
      </c>
      <c r="L1572" s="148">
        <v>100</v>
      </c>
      <c r="M1572" s="148">
        <v>100</v>
      </c>
    </row>
    <row r="1573" spans="1:13" ht="16.5">
      <c r="A1573" s="145" t="s">
        <v>3136</v>
      </c>
      <c r="B1573" s="145" t="s">
        <v>2910</v>
      </c>
      <c r="C1573" s="143" t="s">
        <v>179</v>
      </c>
      <c r="D1573" s="145" t="s">
        <v>3384</v>
      </c>
      <c r="E1573" s="144"/>
      <c r="F1573" s="144" t="s">
        <v>246</v>
      </c>
      <c r="G1573" s="144">
        <v>1</v>
      </c>
      <c r="H1573" s="145">
        <v>1</v>
      </c>
      <c r="I1573" s="145">
        <v>42</v>
      </c>
      <c r="J1573" s="145">
        <v>9</v>
      </c>
      <c r="K1573" s="148">
        <v>148.57142857142901</v>
      </c>
      <c r="L1573" s="148">
        <v>148.57142857142901</v>
      </c>
      <c r="M1573" s="148">
        <v>148.57142857142901</v>
      </c>
    </row>
    <row r="1574" spans="1:13" ht="16.5">
      <c r="A1574" s="145" t="s">
        <v>3137</v>
      </c>
      <c r="B1574" s="145" t="s">
        <v>2910</v>
      </c>
      <c r="C1574" s="143" t="s">
        <v>179</v>
      </c>
      <c r="D1574" s="145" t="s">
        <v>3384</v>
      </c>
      <c r="E1574" s="144"/>
      <c r="F1574" s="144" t="s">
        <v>246</v>
      </c>
      <c r="G1574" s="144">
        <v>1</v>
      </c>
      <c r="H1574" s="145">
        <v>1</v>
      </c>
      <c r="I1574" s="145">
        <v>42</v>
      </c>
      <c r="J1574" s="145">
        <v>9</v>
      </c>
      <c r="K1574" s="148">
        <v>148.57142857142901</v>
      </c>
      <c r="L1574" s="148">
        <v>148.57142857142901</v>
      </c>
      <c r="M1574" s="148">
        <v>148.57142857142901</v>
      </c>
    </row>
    <row r="1575" spans="1:13" ht="16.5">
      <c r="A1575" s="145" t="s">
        <v>3138</v>
      </c>
      <c r="B1575" s="145" t="s">
        <v>2910</v>
      </c>
      <c r="C1575" s="143" t="s">
        <v>179</v>
      </c>
      <c r="D1575" s="145" t="s">
        <v>3384</v>
      </c>
      <c r="E1575" s="144"/>
      <c r="F1575" s="144" t="s">
        <v>246</v>
      </c>
      <c r="G1575" s="144">
        <v>1</v>
      </c>
      <c r="H1575" s="145">
        <v>1</v>
      </c>
      <c r="I1575" s="145">
        <v>42</v>
      </c>
      <c r="J1575" s="145">
        <v>9</v>
      </c>
      <c r="K1575" s="148">
        <v>148.57142857142901</v>
      </c>
      <c r="L1575" s="148">
        <v>148.57142857142901</v>
      </c>
      <c r="M1575" s="148">
        <v>148.57142857142901</v>
      </c>
    </row>
    <row r="1576" spans="1:13" ht="16.5">
      <c r="A1576" s="145" t="s">
        <v>3139</v>
      </c>
      <c r="B1576" s="145" t="s">
        <v>2910</v>
      </c>
      <c r="C1576" s="143" t="s">
        <v>179</v>
      </c>
      <c r="D1576" s="145" t="s">
        <v>3384</v>
      </c>
      <c r="E1576" s="144"/>
      <c r="F1576" s="144" t="s">
        <v>246</v>
      </c>
      <c r="G1576" s="144">
        <v>1</v>
      </c>
      <c r="H1576" s="145">
        <v>1</v>
      </c>
      <c r="I1576" s="145">
        <v>40</v>
      </c>
      <c r="J1576" s="145">
        <v>8</v>
      </c>
      <c r="K1576" s="148">
        <v>140</v>
      </c>
      <c r="L1576" s="148">
        <v>140</v>
      </c>
      <c r="M1576" s="148">
        <v>140</v>
      </c>
    </row>
    <row r="1577" spans="1:13" ht="16.5">
      <c r="A1577" s="145" t="s">
        <v>3140</v>
      </c>
      <c r="B1577" s="145" t="s">
        <v>2910</v>
      </c>
      <c r="C1577" s="143" t="s">
        <v>179</v>
      </c>
      <c r="D1577" s="145" t="s">
        <v>3384</v>
      </c>
      <c r="E1577" s="144"/>
      <c r="F1577" s="144" t="s">
        <v>246</v>
      </c>
      <c r="G1577" s="144">
        <v>1</v>
      </c>
      <c r="H1577" s="145">
        <v>1</v>
      </c>
      <c r="I1577" s="145">
        <v>42</v>
      </c>
      <c r="J1577" s="145">
        <v>9</v>
      </c>
      <c r="K1577" s="148">
        <v>148.57142857142901</v>
      </c>
      <c r="L1577" s="148">
        <v>148.57142857142901</v>
      </c>
      <c r="M1577" s="148">
        <v>148.57142857142901</v>
      </c>
    </row>
    <row r="1578" spans="1:13" ht="16.5">
      <c r="A1578" s="145" t="s">
        <v>3141</v>
      </c>
      <c r="B1578" s="145" t="s">
        <v>2910</v>
      </c>
      <c r="C1578" s="143" t="s">
        <v>179</v>
      </c>
      <c r="D1578" s="145" t="s">
        <v>3384</v>
      </c>
      <c r="E1578" s="144"/>
      <c r="F1578" s="144" t="s">
        <v>246</v>
      </c>
      <c r="G1578" s="144">
        <v>1</v>
      </c>
      <c r="H1578" s="145">
        <v>1</v>
      </c>
      <c r="I1578" s="145">
        <v>40</v>
      </c>
      <c r="J1578" s="145">
        <v>8</v>
      </c>
      <c r="K1578" s="148">
        <v>148.48484848484799</v>
      </c>
      <c r="L1578" s="148">
        <v>148.48484848484799</v>
      </c>
      <c r="M1578" s="148">
        <v>148.48484848484799</v>
      </c>
    </row>
    <row r="1579" spans="1:13" ht="16.5">
      <c r="A1579" s="145" t="s">
        <v>3142</v>
      </c>
      <c r="B1579" s="145" t="s">
        <v>2910</v>
      </c>
      <c r="C1579" s="143" t="s">
        <v>179</v>
      </c>
      <c r="D1579" s="145" t="s">
        <v>3384</v>
      </c>
      <c r="E1579" s="144"/>
      <c r="F1579" s="144" t="s">
        <v>246</v>
      </c>
      <c r="G1579" s="144">
        <v>1</v>
      </c>
      <c r="H1579" s="145">
        <v>1</v>
      </c>
      <c r="I1579" s="145">
        <v>42</v>
      </c>
      <c r="J1579" s="145">
        <v>9</v>
      </c>
      <c r="K1579" s="148">
        <v>148.57142857142901</v>
      </c>
      <c r="L1579" s="148">
        <v>148.57142857142901</v>
      </c>
      <c r="M1579" s="148">
        <v>148.57142857142901</v>
      </c>
    </row>
    <row r="1580" spans="1:13" ht="16.5">
      <c r="A1580" s="145" t="s">
        <v>3143</v>
      </c>
      <c r="B1580" s="145" t="s">
        <v>2910</v>
      </c>
      <c r="C1580" s="143" t="s">
        <v>179</v>
      </c>
      <c r="D1580" s="145" t="s">
        <v>3384</v>
      </c>
      <c r="E1580" s="144"/>
      <c r="F1580" s="144" t="s">
        <v>246</v>
      </c>
      <c r="G1580" s="144">
        <v>1</v>
      </c>
      <c r="H1580" s="145">
        <v>1</v>
      </c>
      <c r="I1580" s="145">
        <v>42</v>
      </c>
      <c r="J1580" s="145">
        <v>9</v>
      </c>
      <c r="K1580" s="148">
        <v>148.57142857142901</v>
      </c>
      <c r="L1580" s="148">
        <v>148.57142857142901</v>
      </c>
      <c r="M1580" s="148">
        <v>148.57142857142901</v>
      </c>
    </row>
    <row r="1581" spans="1:13" ht="16.5">
      <c r="A1581" s="145" t="s">
        <v>3144</v>
      </c>
      <c r="B1581" s="145" t="s">
        <v>2910</v>
      </c>
      <c r="C1581" s="143" t="s">
        <v>179</v>
      </c>
      <c r="D1581" s="145" t="s">
        <v>3384</v>
      </c>
      <c r="E1581" s="144"/>
      <c r="F1581" s="144" t="s">
        <v>246</v>
      </c>
      <c r="G1581" s="144">
        <v>1</v>
      </c>
      <c r="H1581" s="145">
        <v>1</v>
      </c>
      <c r="I1581" s="145">
        <v>42</v>
      </c>
      <c r="J1581" s="145">
        <v>9</v>
      </c>
      <c r="K1581" s="148">
        <v>148.57142857142901</v>
      </c>
      <c r="L1581" s="148">
        <v>148.57142857142901</v>
      </c>
      <c r="M1581" s="148">
        <v>148.57142857142901</v>
      </c>
    </row>
    <row r="1582" spans="1:13" ht="16.5">
      <c r="A1582" s="145" t="s">
        <v>3145</v>
      </c>
      <c r="B1582" s="145" t="s">
        <v>2910</v>
      </c>
      <c r="C1582" s="143" t="s">
        <v>179</v>
      </c>
      <c r="D1582" s="145" t="s">
        <v>3384</v>
      </c>
      <c r="E1582" s="144"/>
      <c r="F1582" s="144" t="s">
        <v>246</v>
      </c>
      <c r="G1582" s="144">
        <v>1</v>
      </c>
      <c r="H1582" s="145">
        <v>1</v>
      </c>
      <c r="I1582" s="145">
        <v>42</v>
      </c>
      <c r="J1582" s="145">
        <v>9</v>
      </c>
      <c r="K1582" s="148">
        <v>148.57142857142901</v>
      </c>
      <c r="L1582" s="148">
        <v>148.57142857142901</v>
      </c>
      <c r="M1582" s="148">
        <v>148.57142857142901</v>
      </c>
    </row>
    <row r="1583" spans="1:13" ht="16.5">
      <c r="A1583" s="145" t="s">
        <v>3146</v>
      </c>
      <c r="B1583" s="145" t="s">
        <v>2925</v>
      </c>
      <c r="C1583" s="143" t="s">
        <v>179</v>
      </c>
      <c r="D1583" s="145" t="s">
        <v>3384</v>
      </c>
      <c r="E1583" s="144"/>
      <c r="F1583" s="144" t="s">
        <v>246</v>
      </c>
      <c r="G1583" s="144">
        <v>1</v>
      </c>
      <c r="H1583" s="145">
        <v>0</v>
      </c>
      <c r="I1583" s="145">
        <v>12</v>
      </c>
      <c r="J1583" s="145">
        <v>3</v>
      </c>
      <c r="K1583" s="148">
        <v>1</v>
      </c>
      <c r="L1583" s="148">
        <v>28.957528957529</v>
      </c>
      <c r="M1583" s="148">
        <v>28.957528957529</v>
      </c>
    </row>
    <row r="1584" spans="1:13" ht="16.5">
      <c r="A1584" s="145" t="s">
        <v>3147</v>
      </c>
      <c r="B1584" s="145" t="s">
        <v>2925</v>
      </c>
      <c r="C1584" s="143" t="s">
        <v>179</v>
      </c>
      <c r="D1584" s="145" t="s">
        <v>3384</v>
      </c>
      <c r="E1584" s="144"/>
      <c r="F1584" s="144" t="s">
        <v>246</v>
      </c>
      <c r="G1584" s="144">
        <v>1</v>
      </c>
      <c r="H1584" s="145">
        <v>0</v>
      </c>
      <c r="I1584" s="145">
        <v>12</v>
      </c>
      <c r="J1584" s="145">
        <v>3</v>
      </c>
      <c r="K1584" s="148">
        <v>1</v>
      </c>
      <c r="L1584" s="148">
        <v>28.957528957529</v>
      </c>
      <c r="M1584" s="148">
        <v>28.957528957529</v>
      </c>
    </row>
    <row r="1585" spans="1:13" ht="16.5">
      <c r="A1585" s="145" t="s">
        <v>3148</v>
      </c>
      <c r="B1585" s="145" t="s">
        <v>2933</v>
      </c>
      <c r="C1585" s="143" t="s">
        <v>179</v>
      </c>
      <c r="D1585" s="145" t="s">
        <v>3384</v>
      </c>
      <c r="E1585" s="144"/>
      <c r="F1585" s="144" t="s">
        <v>246</v>
      </c>
      <c r="G1585" s="144">
        <v>1</v>
      </c>
      <c r="H1585" s="145">
        <v>1</v>
      </c>
      <c r="I1585" s="145">
        <v>11</v>
      </c>
      <c r="J1585" s="145">
        <v>3</v>
      </c>
      <c r="K1585" s="148">
        <v>33.444816053511701</v>
      </c>
      <c r="L1585" s="148">
        <v>33.444816053511701</v>
      </c>
      <c r="M1585" s="148">
        <v>33.444816053511701</v>
      </c>
    </row>
    <row r="1586" spans="1:13" ht="16.5">
      <c r="A1586" s="145" t="s">
        <v>3149</v>
      </c>
      <c r="B1586" s="145" t="s">
        <v>3150</v>
      </c>
      <c r="C1586" s="143" t="s">
        <v>179</v>
      </c>
      <c r="D1586" s="145" t="s">
        <v>3384</v>
      </c>
      <c r="E1586" s="144"/>
      <c r="F1586" s="144" t="s">
        <v>246</v>
      </c>
      <c r="G1586" s="144">
        <v>1</v>
      </c>
      <c r="H1586" s="145">
        <v>1</v>
      </c>
      <c r="I1586" s="145">
        <v>11</v>
      </c>
      <c r="J1586" s="145">
        <v>3</v>
      </c>
      <c r="K1586" s="148">
        <v>51.020408163265301</v>
      </c>
      <c r="L1586" s="148">
        <v>51.020408163265301</v>
      </c>
      <c r="M1586" s="148">
        <v>51.020408163265301</v>
      </c>
    </row>
    <row r="1587" spans="1:13" ht="16.5">
      <c r="A1587" s="145" t="s">
        <v>3151</v>
      </c>
      <c r="B1587" s="145" t="s">
        <v>2947</v>
      </c>
      <c r="C1587" s="143" t="s">
        <v>179</v>
      </c>
      <c r="D1587" s="145" t="s">
        <v>3384</v>
      </c>
      <c r="E1587" s="144"/>
      <c r="F1587" s="144" t="s">
        <v>246</v>
      </c>
      <c r="G1587" s="144">
        <v>1</v>
      </c>
      <c r="H1587" s="145">
        <v>1</v>
      </c>
      <c r="I1587" s="145">
        <v>11</v>
      </c>
      <c r="J1587" s="145">
        <v>3</v>
      </c>
      <c r="K1587" s="148">
        <v>23.696682464455002</v>
      </c>
      <c r="L1587" s="148">
        <v>23.696682464455002</v>
      </c>
      <c r="M1587" s="148">
        <v>23.696682464455002</v>
      </c>
    </row>
    <row r="1588" spans="1:13" ht="16.5">
      <c r="A1588" s="145" t="s">
        <v>3152</v>
      </c>
      <c r="B1588" s="145" t="s">
        <v>2892</v>
      </c>
      <c r="C1588" s="143" t="s">
        <v>179</v>
      </c>
      <c r="D1588" s="145" t="s">
        <v>3384</v>
      </c>
      <c r="E1588" s="144"/>
      <c r="F1588" s="144" t="s">
        <v>246</v>
      </c>
      <c r="G1588" s="144">
        <v>1</v>
      </c>
      <c r="H1588" s="145">
        <v>1</v>
      </c>
      <c r="I1588" s="145">
        <v>42</v>
      </c>
      <c r="J1588" s="145">
        <v>9</v>
      </c>
      <c r="K1588" s="148">
        <v>148.57142857142901</v>
      </c>
      <c r="L1588" s="148">
        <v>148.57142857142901</v>
      </c>
      <c r="M1588" s="148">
        <v>148.57142857142901</v>
      </c>
    </row>
    <row r="1589" spans="1:13" ht="16.5">
      <c r="A1589" s="145" t="s">
        <v>3153</v>
      </c>
      <c r="B1589" s="145" t="s">
        <v>2892</v>
      </c>
      <c r="C1589" s="143" t="s">
        <v>179</v>
      </c>
      <c r="D1589" s="145" t="s">
        <v>3384</v>
      </c>
      <c r="E1589" s="144"/>
      <c r="F1589" s="144" t="s">
        <v>246</v>
      </c>
      <c r="G1589" s="144">
        <v>1</v>
      </c>
      <c r="H1589" s="145">
        <v>1</v>
      </c>
      <c r="I1589" s="145">
        <v>42</v>
      </c>
      <c r="J1589" s="145">
        <v>9</v>
      </c>
      <c r="K1589" s="148">
        <v>148.57142857142901</v>
      </c>
      <c r="L1589" s="148">
        <v>148.57142857142901</v>
      </c>
      <c r="M1589" s="148">
        <v>148.57142857142901</v>
      </c>
    </row>
    <row r="1590" spans="1:13" ht="16.5">
      <c r="A1590" s="145" t="s">
        <v>3154</v>
      </c>
      <c r="B1590" s="145" t="s">
        <v>2892</v>
      </c>
      <c r="C1590" s="143" t="s">
        <v>179</v>
      </c>
      <c r="D1590" s="145" t="s">
        <v>3384</v>
      </c>
      <c r="E1590" s="144"/>
      <c r="F1590" s="144" t="s">
        <v>246</v>
      </c>
      <c r="G1590" s="144">
        <v>1</v>
      </c>
      <c r="H1590" s="145">
        <v>1</v>
      </c>
      <c r="I1590" s="145">
        <v>42</v>
      </c>
      <c r="J1590" s="145">
        <v>9</v>
      </c>
      <c r="K1590" s="148">
        <v>148.57142857142901</v>
      </c>
      <c r="L1590" s="148">
        <v>148.57142857142901</v>
      </c>
      <c r="M1590" s="148">
        <v>148.57142857142901</v>
      </c>
    </row>
    <row r="1591" spans="1:13" ht="16.5">
      <c r="A1591" s="145" t="s">
        <v>3155</v>
      </c>
      <c r="B1591" s="145" t="s">
        <v>3156</v>
      </c>
      <c r="C1591" s="143" t="s">
        <v>179</v>
      </c>
      <c r="D1591" s="145" t="s">
        <v>3384</v>
      </c>
      <c r="E1591" s="144"/>
      <c r="F1591" s="144" t="s">
        <v>246</v>
      </c>
      <c r="G1591" s="144">
        <v>1</v>
      </c>
      <c r="H1591" s="145">
        <v>1</v>
      </c>
      <c r="I1591" s="145">
        <v>14</v>
      </c>
      <c r="J1591" s="145">
        <v>3</v>
      </c>
      <c r="K1591" s="148">
        <v>59.405940594059402</v>
      </c>
      <c r="L1591" s="148">
        <v>59.405940594059402</v>
      </c>
      <c r="M1591" s="148">
        <v>59.405940594059402</v>
      </c>
    </row>
    <row r="1592" spans="1:13" ht="16.5">
      <c r="A1592" s="145" t="s">
        <v>3157</v>
      </c>
      <c r="B1592" s="145" t="s">
        <v>3158</v>
      </c>
      <c r="C1592" s="143" t="s">
        <v>179</v>
      </c>
      <c r="D1592" s="145" t="s">
        <v>3384</v>
      </c>
      <c r="E1592" s="144"/>
      <c r="F1592" s="144" t="s">
        <v>246</v>
      </c>
      <c r="G1592" s="144">
        <v>1</v>
      </c>
      <c r="H1592" s="145">
        <v>1</v>
      </c>
      <c r="I1592" s="145">
        <v>23</v>
      </c>
      <c r="J1592" s="145">
        <v>6</v>
      </c>
      <c r="K1592" s="148">
        <v>125</v>
      </c>
      <c r="L1592" s="148">
        <v>125</v>
      </c>
      <c r="M1592" s="148">
        <v>125</v>
      </c>
    </row>
    <row r="1593" spans="1:13" ht="16.5">
      <c r="A1593" s="145" t="s">
        <v>3159</v>
      </c>
      <c r="B1593" s="145" t="s">
        <v>3160</v>
      </c>
      <c r="C1593" s="143" t="s">
        <v>179</v>
      </c>
      <c r="D1593" s="145" t="s">
        <v>3384</v>
      </c>
      <c r="E1593" s="144"/>
      <c r="F1593" s="144" t="s">
        <v>246</v>
      </c>
      <c r="G1593" s="144">
        <v>1</v>
      </c>
      <c r="H1593" s="145"/>
      <c r="I1593" s="145"/>
      <c r="J1593" s="145"/>
      <c r="K1593" s="148"/>
      <c r="L1593" s="148"/>
      <c r="M1593" s="148"/>
    </row>
    <row r="1594" spans="1:13" ht="16.5">
      <c r="A1594" s="145" t="s">
        <v>3161</v>
      </c>
      <c r="B1594" s="145" t="s">
        <v>3162</v>
      </c>
      <c r="C1594" s="143" t="s">
        <v>179</v>
      </c>
      <c r="D1594" s="145" t="s">
        <v>3384</v>
      </c>
      <c r="E1594" s="144"/>
      <c r="F1594" s="144" t="s">
        <v>246</v>
      </c>
      <c r="G1594" s="144">
        <v>1</v>
      </c>
      <c r="H1594" s="145">
        <v>1</v>
      </c>
      <c r="I1594" s="145">
        <v>25</v>
      </c>
      <c r="J1594" s="145">
        <v>6</v>
      </c>
      <c r="K1594" s="148">
        <v>100</v>
      </c>
      <c r="L1594" s="148">
        <v>100</v>
      </c>
      <c r="M1594" s="148">
        <v>100</v>
      </c>
    </row>
    <row r="1595" spans="1:13" ht="16.5">
      <c r="A1595" s="145" t="s">
        <v>3163</v>
      </c>
      <c r="B1595" s="145" t="s">
        <v>3162</v>
      </c>
      <c r="C1595" s="143" t="s">
        <v>179</v>
      </c>
      <c r="D1595" s="145" t="s">
        <v>3384</v>
      </c>
      <c r="E1595" s="144"/>
      <c r="F1595" s="144" t="s">
        <v>246</v>
      </c>
      <c r="G1595" s="144">
        <v>1</v>
      </c>
      <c r="H1595" s="145">
        <v>1</v>
      </c>
      <c r="I1595" s="145">
        <v>23</v>
      </c>
      <c r="J1595" s="145">
        <v>5</v>
      </c>
      <c r="K1595" s="148">
        <v>100</v>
      </c>
      <c r="L1595" s="148">
        <v>100</v>
      </c>
      <c r="M1595" s="148">
        <v>100</v>
      </c>
    </row>
    <row r="1596" spans="1:13" ht="16.5">
      <c r="A1596" s="145" t="s">
        <v>3164</v>
      </c>
      <c r="B1596" s="145" t="s">
        <v>3165</v>
      </c>
      <c r="C1596" s="143" t="s">
        <v>179</v>
      </c>
      <c r="D1596" s="145" t="s">
        <v>3384</v>
      </c>
      <c r="E1596" s="144"/>
      <c r="F1596" s="144" t="s">
        <v>246</v>
      </c>
      <c r="G1596" s="144">
        <v>1</v>
      </c>
      <c r="H1596" s="145">
        <v>1</v>
      </c>
      <c r="I1596" s="145">
        <v>19</v>
      </c>
      <c r="J1596" s="145">
        <v>5</v>
      </c>
      <c r="K1596" s="148">
        <v>77.639751552795005</v>
      </c>
      <c r="L1596" s="148">
        <v>77.639751552795005</v>
      </c>
      <c r="M1596" s="148">
        <v>77.639751552795005</v>
      </c>
    </row>
    <row r="1597" spans="1:13" ht="16.5">
      <c r="A1597" s="145" t="s">
        <v>3166</v>
      </c>
      <c r="B1597" s="145" t="s">
        <v>3167</v>
      </c>
      <c r="C1597" s="143" t="s">
        <v>179</v>
      </c>
      <c r="D1597" s="145" t="s">
        <v>3384</v>
      </c>
      <c r="E1597" s="144"/>
      <c r="F1597" s="144" t="s">
        <v>246</v>
      </c>
      <c r="G1597" s="144">
        <v>1</v>
      </c>
      <c r="H1597" s="145"/>
      <c r="I1597" s="145"/>
      <c r="J1597" s="145"/>
      <c r="K1597" s="148"/>
      <c r="L1597" s="148"/>
      <c r="M1597" s="148"/>
    </row>
    <row r="1598" spans="1:13" ht="16.5">
      <c r="A1598" s="142" t="s">
        <v>3168</v>
      </c>
      <c r="B1598" s="142" t="s">
        <v>3169</v>
      </c>
      <c r="C1598" s="143" t="s">
        <v>179</v>
      </c>
      <c r="D1598" s="142" t="s">
        <v>3384</v>
      </c>
      <c r="E1598" s="144"/>
      <c r="F1598" s="144" t="s">
        <v>246</v>
      </c>
      <c r="G1598" s="144">
        <v>1</v>
      </c>
      <c r="H1598" s="145">
        <v>1</v>
      </c>
      <c r="I1598" s="145">
        <v>19</v>
      </c>
      <c r="J1598" s="145">
        <v>5</v>
      </c>
      <c r="K1598" s="148">
        <v>50</v>
      </c>
      <c r="L1598" s="148">
        <v>50</v>
      </c>
      <c r="M1598" s="148">
        <v>50</v>
      </c>
    </row>
    <row r="1599" spans="1:13" ht="16.5">
      <c r="A1599" s="142" t="s">
        <v>3170</v>
      </c>
      <c r="B1599" s="142" t="s">
        <v>3169</v>
      </c>
      <c r="C1599" s="143" t="s">
        <v>179</v>
      </c>
      <c r="D1599" s="142" t="s">
        <v>3384</v>
      </c>
      <c r="E1599" s="144"/>
      <c r="F1599" s="144" t="s">
        <v>246</v>
      </c>
      <c r="G1599" s="144">
        <v>1</v>
      </c>
      <c r="H1599" s="145">
        <v>1</v>
      </c>
      <c r="I1599" s="145">
        <v>17</v>
      </c>
      <c r="J1599" s="145">
        <v>5</v>
      </c>
      <c r="K1599" s="148">
        <v>50</v>
      </c>
      <c r="L1599" s="148">
        <v>50</v>
      </c>
      <c r="M1599" s="148">
        <v>50</v>
      </c>
    </row>
    <row r="1600" spans="1:13" ht="16.5">
      <c r="A1600" s="142" t="s">
        <v>3171</v>
      </c>
      <c r="B1600" s="142" t="s">
        <v>3169</v>
      </c>
      <c r="C1600" s="143" t="s">
        <v>179</v>
      </c>
      <c r="D1600" s="142" t="s">
        <v>3384</v>
      </c>
      <c r="E1600" s="144"/>
      <c r="F1600" s="144" t="s">
        <v>246</v>
      </c>
      <c r="G1600" s="144">
        <v>1</v>
      </c>
      <c r="H1600" s="145">
        <v>1</v>
      </c>
      <c r="I1600" s="145">
        <v>19</v>
      </c>
      <c r="J1600" s="145">
        <v>5</v>
      </c>
      <c r="K1600" s="148">
        <v>50</v>
      </c>
      <c r="L1600" s="148">
        <v>50</v>
      </c>
      <c r="M1600" s="148">
        <v>50</v>
      </c>
    </row>
    <row r="1601" spans="1:13" ht="16.5">
      <c r="A1601" s="142" t="s">
        <v>3172</v>
      </c>
      <c r="B1601" s="142" t="s">
        <v>3173</v>
      </c>
      <c r="C1601" s="143" t="s">
        <v>179</v>
      </c>
      <c r="D1601" s="142" t="s">
        <v>3384</v>
      </c>
      <c r="E1601" s="144"/>
      <c r="F1601" s="144" t="s">
        <v>246</v>
      </c>
      <c r="G1601" s="144">
        <v>1</v>
      </c>
      <c r="H1601" s="145">
        <v>1</v>
      </c>
      <c r="I1601" s="145">
        <v>11</v>
      </c>
      <c r="J1601" s="145">
        <v>3</v>
      </c>
      <c r="K1601" s="148">
        <v>26.785714285714299</v>
      </c>
      <c r="L1601" s="148">
        <v>26.785714285714299</v>
      </c>
      <c r="M1601" s="148">
        <v>26.785714285714299</v>
      </c>
    </row>
    <row r="1602" spans="1:13" ht="16.5">
      <c r="A1602" s="145" t="s">
        <v>3174</v>
      </c>
      <c r="B1602" s="145" t="s">
        <v>3175</v>
      </c>
      <c r="C1602" s="143" t="s">
        <v>179</v>
      </c>
      <c r="D1602" s="145" t="s">
        <v>3384</v>
      </c>
      <c r="E1602" s="144"/>
      <c r="F1602" s="144" t="s">
        <v>246</v>
      </c>
      <c r="G1602" s="144">
        <v>1</v>
      </c>
      <c r="H1602" s="145">
        <v>2</v>
      </c>
      <c r="I1602" s="145">
        <v>10</v>
      </c>
      <c r="J1602" s="145">
        <v>4</v>
      </c>
      <c r="K1602" s="148">
        <v>48.484848484848499</v>
      </c>
      <c r="L1602" s="148">
        <v>48.484848484848499</v>
      </c>
      <c r="M1602" s="148">
        <v>48.484848484848499</v>
      </c>
    </row>
    <row r="1603" spans="1:13" ht="16.5">
      <c r="A1603" s="145" t="s">
        <v>3176</v>
      </c>
      <c r="B1603" s="145" t="s">
        <v>3175</v>
      </c>
      <c r="C1603" s="143" t="s">
        <v>179</v>
      </c>
      <c r="D1603" s="145" t="s">
        <v>3384</v>
      </c>
      <c r="E1603" s="144"/>
      <c r="F1603" s="144" t="s">
        <v>277</v>
      </c>
      <c r="G1603" s="144">
        <v>1</v>
      </c>
      <c r="H1603" s="145">
        <v>2</v>
      </c>
      <c r="I1603" s="145">
        <v>10</v>
      </c>
      <c r="J1603" s="145">
        <v>4</v>
      </c>
      <c r="K1603" s="148">
        <v>44.4444444444444</v>
      </c>
      <c r="L1603" s="148">
        <v>44.4444444444444</v>
      </c>
      <c r="M1603" s="148">
        <v>44.4444444444444</v>
      </c>
    </row>
    <row r="1604" spans="1:13" ht="16.5">
      <c r="A1604" s="145" t="s">
        <v>3177</v>
      </c>
      <c r="B1604" s="145" t="s">
        <v>2030</v>
      </c>
      <c r="C1604" s="143" t="s">
        <v>179</v>
      </c>
      <c r="D1604" s="145" t="s">
        <v>3384</v>
      </c>
      <c r="E1604" s="144"/>
      <c r="F1604" s="144" t="s">
        <v>277</v>
      </c>
      <c r="G1604" s="144">
        <v>1</v>
      </c>
      <c r="H1604" s="145">
        <v>1</v>
      </c>
      <c r="I1604" s="145">
        <v>10</v>
      </c>
      <c r="J1604" s="145">
        <v>4</v>
      </c>
      <c r="K1604" s="148">
        <v>30</v>
      </c>
      <c r="L1604" s="148">
        <v>30</v>
      </c>
      <c r="M1604" s="148">
        <v>30</v>
      </c>
    </row>
    <row r="1605" spans="1:13" ht="16.5">
      <c r="A1605" s="145" t="s">
        <v>3178</v>
      </c>
      <c r="B1605" s="145" t="s">
        <v>2030</v>
      </c>
      <c r="C1605" s="143" t="s">
        <v>179</v>
      </c>
      <c r="D1605" s="145" t="s">
        <v>3384</v>
      </c>
      <c r="E1605" s="144"/>
      <c r="F1605" s="144" t="s">
        <v>277</v>
      </c>
      <c r="G1605" s="144">
        <v>1</v>
      </c>
      <c r="H1605" s="145">
        <v>2</v>
      </c>
      <c r="I1605" s="145">
        <v>10</v>
      </c>
      <c r="J1605" s="145">
        <v>4</v>
      </c>
      <c r="K1605" s="148">
        <v>32</v>
      </c>
      <c r="L1605" s="148">
        <v>32</v>
      </c>
      <c r="M1605" s="148">
        <v>32</v>
      </c>
    </row>
    <row r="1606" spans="1:13" ht="16.5">
      <c r="A1606" s="145" t="s">
        <v>3179</v>
      </c>
      <c r="B1606" s="145" t="s">
        <v>2044</v>
      </c>
      <c r="C1606" s="143" t="s">
        <v>179</v>
      </c>
      <c r="D1606" s="145" t="s">
        <v>3384</v>
      </c>
      <c r="E1606" s="144"/>
      <c r="F1606" s="144" t="s">
        <v>277</v>
      </c>
      <c r="G1606" s="144">
        <v>1</v>
      </c>
      <c r="H1606" s="145">
        <v>2</v>
      </c>
      <c r="I1606" s="145">
        <v>10</v>
      </c>
      <c r="J1606" s="145">
        <v>4</v>
      </c>
      <c r="K1606" s="148">
        <v>85.795454545454504</v>
      </c>
      <c r="L1606" s="148">
        <v>47.1875</v>
      </c>
      <c r="M1606" s="148">
        <v>47.1875</v>
      </c>
    </row>
    <row r="1607" spans="1:13" ht="16.5">
      <c r="A1607" s="145" t="s">
        <v>3180</v>
      </c>
      <c r="B1607" s="145" t="s">
        <v>2044</v>
      </c>
      <c r="C1607" s="143" t="s">
        <v>179</v>
      </c>
      <c r="D1607" s="145" t="s">
        <v>3384</v>
      </c>
      <c r="E1607" s="144"/>
      <c r="F1607" s="144" t="s">
        <v>277</v>
      </c>
      <c r="G1607" s="144">
        <v>1</v>
      </c>
      <c r="H1607" s="145">
        <v>2</v>
      </c>
      <c r="I1607" s="145">
        <v>10</v>
      </c>
      <c r="J1607" s="145">
        <v>4</v>
      </c>
      <c r="K1607" s="148">
        <v>85.795454545454504</v>
      </c>
      <c r="L1607" s="148">
        <v>47.1875</v>
      </c>
      <c r="M1607" s="148">
        <v>47.1875</v>
      </c>
    </row>
    <row r="1608" spans="1:13" ht="16.5">
      <c r="A1608" s="145" t="s">
        <v>3181</v>
      </c>
      <c r="B1608" s="145" t="s">
        <v>3182</v>
      </c>
      <c r="C1608" s="143" t="s">
        <v>179</v>
      </c>
      <c r="D1608" s="145" t="s">
        <v>3384</v>
      </c>
      <c r="E1608" s="144"/>
      <c r="F1608" s="144" t="s">
        <v>277</v>
      </c>
      <c r="G1608" s="144">
        <v>1</v>
      </c>
      <c r="H1608" s="145">
        <v>2</v>
      </c>
      <c r="I1608" s="145">
        <v>10</v>
      </c>
      <c r="J1608" s="145">
        <v>5</v>
      </c>
      <c r="K1608" s="148">
        <v>31.428571428571399</v>
      </c>
      <c r="L1608" s="148">
        <v>23.571428571428601</v>
      </c>
      <c r="M1608" s="148">
        <v>23.571428571428601</v>
      </c>
    </row>
    <row r="1609" spans="1:13" ht="16.5">
      <c r="A1609" s="145" t="s">
        <v>3183</v>
      </c>
      <c r="B1609" s="145" t="s">
        <v>3184</v>
      </c>
      <c r="C1609" s="143" t="s">
        <v>179</v>
      </c>
      <c r="D1609" s="145" t="s">
        <v>3384</v>
      </c>
      <c r="E1609" s="144"/>
      <c r="F1609" s="144" t="s">
        <v>246</v>
      </c>
      <c r="G1609" s="144">
        <v>1</v>
      </c>
      <c r="H1609" s="145">
        <v>1</v>
      </c>
      <c r="I1609" s="145">
        <v>10</v>
      </c>
      <c r="J1609" s="145">
        <v>5</v>
      </c>
      <c r="K1609" s="148">
        <v>24.615384615384599</v>
      </c>
      <c r="L1609" s="148">
        <v>24.615384615384599</v>
      </c>
      <c r="M1609" s="148">
        <v>24.615384615384599</v>
      </c>
    </row>
    <row r="1610" spans="1:13" ht="16.5">
      <c r="A1610" s="145" t="s">
        <v>3185</v>
      </c>
      <c r="B1610" s="145" t="s">
        <v>3184</v>
      </c>
      <c r="C1610" s="143" t="s">
        <v>179</v>
      </c>
      <c r="D1610" s="145" t="s">
        <v>3384</v>
      </c>
      <c r="E1610" s="144"/>
      <c r="F1610" s="144" t="s">
        <v>246</v>
      </c>
      <c r="G1610" s="144">
        <v>1</v>
      </c>
      <c r="H1610" s="145">
        <v>1</v>
      </c>
      <c r="I1610" s="145">
        <v>10</v>
      </c>
      <c r="J1610" s="145">
        <v>5</v>
      </c>
      <c r="K1610" s="148">
        <v>24.615384615384599</v>
      </c>
      <c r="L1610" s="148">
        <v>24.615384615384599</v>
      </c>
      <c r="M1610" s="148">
        <v>24.615384615384599</v>
      </c>
    </row>
    <row r="1611" spans="1:13" ht="16.5">
      <c r="A1611" s="145" t="s">
        <v>3186</v>
      </c>
      <c r="B1611" s="145" t="s">
        <v>3187</v>
      </c>
      <c r="C1611" s="143" t="s">
        <v>179</v>
      </c>
      <c r="D1611" s="145" t="s">
        <v>3384</v>
      </c>
      <c r="E1611" s="144"/>
      <c r="F1611" s="144" t="s">
        <v>246</v>
      </c>
      <c r="G1611" s="144">
        <v>1</v>
      </c>
      <c r="H1611" s="145">
        <v>1</v>
      </c>
      <c r="I1611" s="145">
        <v>10</v>
      </c>
      <c r="J1611" s="145">
        <v>5</v>
      </c>
      <c r="K1611" s="148">
        <v>33.3333333333333</v>
      </c>
      <c r="L1611" s="148">
        <v>33.3333333333333</v>
      </c>
      <c r="M1611" s="148">
        <v>33.3333333333333</v>
      </c>
    </row>
    <row r="1612" spans="1:13" ht="16.5">
      <c r="A1612" s="145" t="s">
        <v>3188</v>
      </c>
      <c r="B1612" s="145" t="s">
        <v>3189</v>
      </c>
      <c r="C1612" s="143" t="s">
        <v>179</v>
      </c>
      <c r="D1612" s="145" t="s">
        <v>3384</v>
      </c>
      <c r="E1612" s="144"/>
      <c r="F1612" s="144" t="s">
        <v>277</v>
      </c>
      <c r="G1612" s="144">
        <v>1</v>
      </c>
      <c r="H1612" s="145">
        <v>2</v>
      </c>
      <c r="I1612" s="145">
        <v>10</v>
      </c>
      <c r="J1612" s="145">
        <v>4</v>
      </c>
      <c r="K1612" s="148">
        <v>31.372549019607799</v>
      </c>
      <c r="L1612" s="148">
        <v>31.372549019607799</v>
      </c>
      <c r="M1612" s="148">
        <v>31.372549019607799</v>
      </c>
    </row>
    <row r="1613" spans="1:13" ht="16.5">
      <c r="A1613" s="145" t="s">
        <v>3190</v>
      </c>
      <c r="B1613" s="145" t="s">
        <v>3191</v>
      </c>
      <c r="C1613" s="143" t="s">
        <v>179</v>
      </c>
      <c r="D1613" s="145" t="s">
        <v>3384</v>
      </c>
      <c r="E1613" s="144"/>
      <c r="F1613" s="144" t="s">
        <v>277</v>
      </c>
      <c r="G1613" s="144">
        <v>1</v>
      </c>
      <c r="H1613" s="145">
        <v>2</v>
      </c>
      <c r="I1613" s="145">
        <v>10</v>
      </c>
      <c r="J1613" s="145">
        <v>4</v>
      </c>
      <c r="K1613" s="148">
        <v>50</v>
      </c>
      <c r="L1613" s="148">
        <v>50</v>
      </c>
      <c r="M1613" s="148">
        <v>50</v>
      </c>
    </row>
    <row r="1614" spans="1:13" ht="16.5">
      <c r="A1614" s="145" t="s">
        <v>3192</v>
      </c>
      <c r="B1614" s="145" t="s">
        <v>3193</v>
      </c>
      <c r="C1614" s="143" t="s">
        <v>179</v>
      </c>
      <c r="D1614" s="145" t="s">
        <v>3384</v>
      </c>
      <c r="E1614" s="144"/>
      <c r="F1614" s="144" t="s">
        <v>246</v>
      </c>
      <c r="G1614" s="144">
        <v>1</v>
      </c>
      <c r="H1614" s="145">
        <v>2</v>
      </c>
      <c r="I1614" s="145">
        <v>9</v>
      </c>
      <c r="J1614" s="145">
        <v>3</v>
      </c>
      <c r="K1614" s="148">
        <v>34.146341463414601</v>
      </c>
      <c r="L1614" s="148">
        <v>34.146341463414601</v>
      </c>
      <c r="M1614" s="148">
        <v>34.146341463414601</v>
      </c>
    </row>
    <row r="1615" spans="1:13" ht="16.5">
      <c r="A1615" s="145" t="s">
        <v>3194</v>
      </c>
      <c r="B1615" s="145" t="s">
        <v>3193</v>
      </c>
      <c r="C1615" s="143" t="s">
        <v>179</v>
      </c>
      <c r="D1615" s="145" t="s">
        <v>3384</v>
      </c>
      <c r="E1615" s="144"/>
      <c r="F1615" s="144" t="s">
        <v>246</v>
      </c>
      <c r="G1615" s="144">
        <v>1</v>
      </c>
      <c r="H1615" s="145">
        <v>2</v>
      </c>
      <c r="I1615" s="145">
        <v>10</v>
      </c>
      <c r="J1615" s="145">
        <v>4</v>
      </c>
      <c r="K1615" s="148">
        <v>24.615384615384599</v>
      </c>
      <c r="L1615" s="148">
        <v>24.615384615384599</v>
      </c>
      <c r="M1615" s="148">
        <v>24.615384615384599</v>
      </c>
    </row>
    <row r="1616" spans="1:13" ht="16.5">
      <c r="A1616" s="145" t="s">
        <v>3195</v>
      </c>
      <c r="B1616" s="145" t="s">
        <v>3193</v>
      </c>
      <c r="C1616" s="143" t="s">
        <v>179</v>
      </c>
      <c r="D1616" s="145" t="s">
        <v>3384</v>
      </c>
      <c r="E1616" s="144"/>
      <c r="F1616" s="144" t="s">
        <v>246</v>
      </c>
      <c r="G1616" s="144">
        <v>1</v>
      </c>
      <c r="H1616" s="145">
        <v>2</v>
      </c>
      <c r="I1616" s="145">
        <v>10</v>
      </c>
      <c r="J1616" s="145">
        <v>4</v>
      </c>
      <c r="K1616" s="148">
        <v>24.615384615384599</v>
      </c>
      <c r="L1616" s="148">
        <v>24.615384615384599</v>
      </c>
      <c r="M1616" s="148">
        <v>24.615384615384599</v>
      </c>
    </row>
    <row r="1617" spans="1:13" ht="16.5">
      <c r="A1617" s="145" t="s">
        <v>3196</v>
      </c>
      <c r="B1617" s="145" t="s">
        <v>2135</v>
      </c>
      <c r="C1617" s="143" t="s">
        <v>179</v>
      </c>
      <c r="D1617" s="145" t="s">
        <v>3384</v>
      </c>
      <c r="E1617" s="144"/>
      <c r="F1617" s="144" t="s">
        <v>246</v>
      </c>
      <c r="G1617" s="144">
        <v>1</v>
      </c>
      <c r="H1617" s="145">
        <v>1</v>
      </c>
      <c r="I1617" s="145">
        <v>12</v>
      </c>
      <c r="J1617" s="145">
        <v>2</v>
      </c>
      <c r="K1617" s="148">
        <v>46.875</v>
      </c>
      <c r="L1617" s="148">
        <v>46.875</v>
      </c>
      <c r="M1617" s="148">
        <v>46.875</v>
      </c>
    </row>
    <row r="1618" spans="1:13" ht="16.5">
      <c r="A1618" s="145" t="s">
        <v>3197</v>
      </c>
      <c r="B1618" s="145" t="s">
        <v>3198</v>
      </c>
      <c r="C1618" s="143" t="s">
        <v>179</v>
      </c>
      <c r="D1618" s="145" t="s">
        <v>3384</v>
      </c>
      <c r="E1618" s="144"/>
      <c r="F1618" s="144" t="s">
        <v>246</v>
      </c>
      <c r="G1618" s="144">
        <v>1</v>
      </c>
      <c r="H1618" s="145">
        <v>1</v>
      </c>
      <c r="I1618" s="145">
        <v>12</v>
      </c>
      <c r="J1618" s="145">
        <v>2</v>
      </c>
      <c r="K1618" s="148">
        <v>46.875</v>
      </c>
      <c r="L1618" s="148">
        <v>46.875</v>
      </c>
      <c r="M1618" s="148">
        <v>46.875</v>
      </c>
    </row>
    <row r="1619" spans="1:13" ht="16.5">
      <c r="A1619" s="145" t="s">
        <v>3199</v>
      </c>
      <c r="B1619" s="145" t="s">
        <v>3200</v>
      </c>
      <c r="C1619" s="143" t="s">
        <v>179</v>
      </c>
      <c r="D1619" s="145" t="s">
        <v>3384</v>
      </c>
      <c r="E1619" s="144"/>
      <c r="F1619" s="144" t="s">
        <v>246</v>
      </c>
      <c r="G1619" s="144">
        <v>1</v>
      </c>
      <c r="H1619" s="145">
        <v>1</v>
      </c>
      <c r="I1619" s="145">
        <v>10</v>
      </c>
      <c r="J1619" s="145">
        <v>4</v>
      </c>
      <c r="K1619" s="148">
        <v>47.244094488188999</v>
      </c>
      <c r="L1619" s="148">
        <v>47.244094488188999</v>
      </c>
      <c r="M1619" s="148">
        <v>47.244094488188999</v>
      </c>
    </row>
    <row r="1620" spans="1:13" ht="16.5">
      <c r="A1620" s="145" t="s">
        <v>3201</v>
      </c>
      <c r="B1620" s="145" t="s">
        <v>3202</v>
      </c>
      <c r="C1620" s="143" t="s">
        <v>179</v>
      </c>
      <c r="D1620" s="145" t="s">
        <v>3384</v>
      </c>
      <c r="E1620" s="144"/>
      <c r="F1620" s="144" t="s">
        <v>292</v>
      </c>
      <c r="G1620" s="144">
        <v>1</v>
      </c>
      <c r="H1620" s="145">
        <v>1</v>
      </c>
      <c r="I1620" s="145">
        <v>10</v>
      </c>
      <c r="J1620" s="145">
        <v>4</v>
      </c>
      <c r="K1620" s="148">
        <v>47.244094488188999</v>
      </c>
      <c r="L1620" s="148">
        <v>47.244094488188999</v>
      </c>
      <c r="M1620" s="148">
        <v>47.244094488188999</v>
      </c>
    </row>
    <row r="1621" spans="1:13" ht="16.5">
      <c r="A1621" s="145" t="s">
        <v>3203</v>
      </c>
      <c r="B1621" s="145" t="s">
        <v>3204</v>
      </c>
      <c r="C1621" s="143" t="s">
        <v>179</v>
      </c>
      <c r="D1621" s="145" t="s">
        <v>3384</v>
      </c>
      <c r="E1621" s="144"/>
      <c r="F1621" s="144" t="s">
        <v>292</v>
      </c>
      <c r="G1621" s="144">
        <v>1</v>
      </c>
      <c r="H1621" s="145">
        <v>2</v>
      </c>
      <c r="I1621" s="145">
        <v>10</v>
      </c>
      <c r="J1621" s="145">
        <v>3</v>
      </c>
      <c r="K1621" s="148">
        <v>47.619047619047599</v>
      </c>
      <c r="L1621" s="148">
        <v>47.619047619047599</v>
      </c>
      <c r="M1621" s="148">
        <v>47.619047619047599</v>
      </c>
    </row>
    <row r="1622" spans="1:13" ht="16.5">
      <c r="A1622" s="145" t="s">
        <v>3205</v>
      </c>
      <c r="B1622" s="145" t="s">
        <v>3204</v>
      </c>
      <c r="C1622" s="143" t="s">
        <v>179</v>
      </c>
      <c r="D1622" s="145" t="s">
        <v>3384</v>
      </c>
      <c r="E1622" s="144"/>
      <c r="F1622" s="144" t="s">
        <v>292</v>
      </c>
      <c r="G1622" s="144">
        <v>1</v>
      </c>
      <c r="H1622" s="145">
        <v>2</v>
      </c>
      <c r="I1622" s="145">
        <v>10</v>
      </c>
      <c r="J1622" s="145">
        <v>3</v>
      </c>
      <c r="K1622" s="148">
        <v>47.619047619047599</v>
      </c>
      <c r="L1622" s="148">
        <v>47.619047619047599</v>
      </c>
      <c r="M1622" s="148">
        <v>47.619047619047599</v>
      </c>
    </row>
    <row r="1623" spans="1:13" ht="16.5">
      <c r="A1623" s="145" t="s">
        <v>3206</v>
      </c>
      <c r="B1623" s="145" t="s">
        <v>3204</v>
      </c>
      <c r="C1623" s="143" t="s">
        <v>179</v>
      </c>
      <c r="D1623" s="145" t="s">
        <v>3384</v>
      </c>
      <c r="E1623" s="144"/>
      <c r="F1623" s="144" t="s">
        <v>292</v>
      </c>
      <c r="G1623" s="144">
        <v>1</v>
      </c>
      <c r="H1623" s="145">
        <v>2</v>
      </c>
      <c r="I1623" s="145">
        <v>10</v>
      </c>
      <c r="J1623" s="145">
        <v>3</v>
      </c>
      <c r="K1623" s="148">
        <v>47.619047619047599</v>
      </c>
      <c r="L1623" s="148">
        <v>47.619047619047599</v>
      </c>
      <c r="M1623" s="148">
        <v>47.619047619047599</v>
      </c>
    </row>
    <row r="1624" spans="1:13" ht="16.5">
      <c r="A1624" s="145" t="s">
        <v>3207</v>
      </c>
      <c r="B1624" s="145" t="s">
        <v>3204</v>
      </c>
      <c r="C1624" s="143" t="s">
        <v>179</v>
      </c>
      <c r="D1624" s="145" t="s">
        <v>3384</v>
      </c>
      <c r="E1624" s="144"/>
      <c r="F1624" s="144" t="s">
        <v>292</v>
      </c>
      <c r="G1624" s="144">
        <v>1</v>
      </c>
      <c r="H1624" s="145">
        <v>2</v>
      </c>
      <c r="I1624" s="145">
        <v>10</v>
      </c>
      <c r="J1624" s="145">
        <v>3</v>
      </c>
      <c r="K1624" s="148">
        <v>47.619047619047599</v>
      </c>
      <c r="L1624" s="148">
        <v>47.619047619047599</v>
      </c>
      <c r="M1624" s="148">
        <v>47.619047619047599</v>
      </c>
    </row>
    <row r="1625" spans="1:13" ht="16.5">
      <c r="A1625" s="145" t="s">
        <v>3208</v>
      </c>
      <c r="B1625" s="145" t="s">
        <v>3204</v>
      </c>
      <c r="C1625" s="143" t="s">
        <v>179</v>
      </c>
      <c r="D1625" s="145" t="s">
        <v>3384</v>
      </c>
      <c r="E1625" s="144"/>
      <c r="F1625" s="144" t="s">
        <v>292</v>
      </c>
      <c r="G1625" s="144">
        <v>1</v>
      </c>
      <c r="H1625" s="145">
        <v>2</v>
      </c>
      <c r="I1625" s="145">
        <v>10</v>
      </c>
      <c r="J1625" s="145">
        <v>3</v>
      </c>
      <c r="K1625" s="148">
        <v>47.619047619047599</v>
      </c>
      <c r="L1625" s="148">
        <v>47.619047619047599</v>
      </c>
      <c r="M1625" s="148">
        <v>47.619047619047599</v>
      </c>
    </row>
    <row r="1626" spans="1:13" ht="16.5">
      <c r="A1626" s="146" t="s">
        <v>3209</v>
      </c>
      <c r="B1626" s="146" t="s">
        <v>3204</v>
      </c>
      <c r="C1626" s="143" t="s">
        <v>179</v>
      </c>
      <c r="D1626" s="146" t="s">
        <v>3384</v>
      </c>
      <c r="E1626" s="144"/>
      <c r="F1626" s="144" t="s">
        <v>292</v>
      </c>
      <c r="G1626" s="144">
        <v>1</v>
      </c>
      <c r="H1626" s="146">
        <v>2</v>
      </c>
      <c r="I1626" s="146">
        <v>11</v>
      </c>
      <c r="J1626" s="146">
        <v>4</v>
      </c>
      <c r="K1626" s="149">
        <v>47.619047619047599</v>
      </c>
      <c r="L1626" s="149">
        <v>70</v>
      </c>
      <c r="M1626" s="149">
        <v>70</v>
      </c>
    </row>
    <row r="1627" spans="1:13" ht="16.5">
      <c r="A1627" s="145" t="s">
        <v>3210</v>
      </c>
      <c r="B1627" s="145" t="s">
        <v>3204</v>
      </c>
      <c r="C1627" s="143" t="s">
        <v>179</v>
      </c>
      <c r="D1627" s="145" t="s">
        <v>3384</v>
      </c>
      <c r="E1627" s="144"/>
      <c r="F1627" s="144" t="s">
        <v>292</v>
      </c>
      <c r="G1627" s="144">
        <v>1</v>
      </c>
      <c r="H1627" s="145">
        <v>2</v>
      </c>
      <c r="I1627" s="145">
        <v>10</v>
      </c>
      <c r="J1627" s="145">
        <v>3</v>
      </c>
      <c r="K1627" s="148">
        <v>47.619047619047599</v>
      </c>
      <c r="L1627" s="148">
        <v>47.619047619047599</v>
      </c>
      <c r="M1627" s="148">
        <v>47.619047619047599</v>
      </c>
    </row>
    <row r="1628" spans="1:13" ht="16.5">
      <c r="A1628" s="146" t="s">
        <v>3211</v>
      </c>
      <c r="B1628" s="146" t="s">
        <v>3204</v>
      </c>
      <c r="C1628" s="143" t="s">
        <v>179</v>
      </c>
      <c r="D1628" s="146" t="s">
        <v>3384</v>
      </c>
      <c r="E1628" s="144"/>
      <c r="F1628" s="144" t="s">
        <v>292</v>
      </c>
      <c r="G1628" s="144">
        <v>1</v>
      </c>
      <c r="H1628" s="146">
        <v>2</v>
      </c>
      <c r="I1628" s="146">
        <v>11</v>
      </c>
      <c r="J1628" s="146">
        <v>4</v>
      </c>
      <c r="K1628" s="149">
        <v>47.619047619047599</v>
      </c>
      <c r="L1628" s="149">
        <v>70</v>
      </c>
      <c r="M1628" s="149">
        <v>70</v>
      </c>
    </row>
    <row r="1629" spans="1:13" ht="16.5">
      <c r="A1629" s="145" t="s">
        <v>3212</v>
      </c>
      <c r="B1629" s="145" t="s">
        <v>3204</v>
      </c>
      <c r="C1629" s="143" t="s">
        <v>179</v>
      </c>
      <c r="D1629" s="145" t="s">
        <v>3384</v>
      </c>
      <c r="E1629" s="144"/>
      <c r="F1629" s="144" t="s">
        <v>292</v>
      </c>
      <c r="G1629" s="144">
        <v>1</v>
      </c>
      <c r="H1629" s="145">
        <v>2</v>
      </c>
      <c r="I1629" s="145">
        <v>10</v>
      </c>
      <c r="J1629" s="145">
        <v>3</v>
      </c>
      <c r="K1629" s="148">
        <v>47.619047619047599</v>
      </c>
      <c r="L1629" s="148">
        <v>47.619047619047599</v>
      </c>
      <c r="M1629" s="148">
        <v>47.619047619047599</v>
      </c>
    </row>
    <row r="1630" spans="1:13" ht="16.5">
      <c r="A1630" s="145" t="s">
        <v>3213</v>
      </c>
      <c r="B1630" s="145" t="s">
        <v>3204</v>
      </c>
      <c r="C1630" s="143" t="s">
        <v>179</v>
      </c>
      <c r="D1630" s="145" t="s">
        <v>3384</v>
      </c>
      <c r="E1630" s="144"/>
      <c r="F1630" s="144" t="s">
        <v>292</v>
      </c>
      <c r="G1630" s="144">
        <v>1</v>
      </c>
      <c r="H1630" s="145">
        <v>2</v>
      </c>
      <c r="I1630" s="145">
        <v>10</v>
      </c>
      <c r="J1630" s="145">
        <v>3</v>
      </c>
      <c r="K1630" s="148">
        <v>47.619047619047599</v>
      </c>
      <c r="L1630" s="148">
        <v>47.619047619047599</v>
      </c>
      <c r="M1630" s="148">
        <v>47.619047619047599</v>
      </c>
    </row>
    <row r="1631" spans="1:13" ht="16.5">
      <c r="A1631" s="146" t="s">
        <v>3214</v>
      </c>
      <c r="B1631" s="146" t="s">
        <v>3204</v>
      </c>
      <c r="C1631" s="143" t="s">
        <v>179</v>
      </c>
      <c r="D1631" s="146" t="s">
        <v>3384</v>
      </c>
      <c r="E1631" s="144"/>
      <c r="F1631" s="144" t="s">
        <v>292</v>
      </c>
      <c r="G1631" s="144">
        <v>1</v>
      </c>
      <c r="H1631" s="146">
        <v>2</v>
      </c>
      <c r="I1631" s="146">
        <v>11</v>
      </c>
      <c r="J1631" s="146">
        <v>4</v>
      </c>
      <c r="K1631" s="149">
        <v>47.619047619047599</v>
      </c>
      <c r="L1631" s="149">
        <v>70</v>
      </c>
      <c r="M1631" s="149">
        <v>70</v>
      </c>
    </row>
    <row r="1632" spans="1:13" ht="16.5">
      <c r="A1632" s="145" t="s">
        <v>3215</v>
      </c>
      <c r="B1632" s="145" t="s">
        <v>3204</v>
      </c>
      <c r="C1632" s="143" t="s">
        <v>179</v>
      </c>
      <c r="D1632" s="145" t="s">
        <v>3384</v>
      </c>
      <c r="E1632" s="144"/>
      <c r="F1632" s="144" t="s">
        <v>292</v>
      </c>
      <c r="G1632" s="144">
        <v>1</v>
      </c>
      <c r="H1632" s="145">
        <v>2</v>
      </c>
      <c r="I1632" s="145">
        <v>10</v>
      </c>
      <c r="J1632" s="145">
        <v>3</v>
      </c>
      <c r="K1632" s="148">
        <v>47.619047619047599</v>
      </c>
      <c r="L1632" s="148">
        <v>47.619047619047599</v>
      </c>
      <c r="M1632" s="148">
        <v>47.619047619047599</v>
      </c>
    </row>
    <row r="1633" spans="1:13" ht="16.5">
      <c r="A1633" s="145" t="s">
        <v>3216</v>
      </c>
      <c r="B1633" s="145" t="s">
        <v>3217</v>
      </c>
      <c r="C1633" s="143" t="s">
        <v>179</v>
      </c>
      <c r="D1633" s="145" t="s">
        <v>3384</v>
      </c>
      <c r="E1633" s="144"/>
      <c r="F1633" s="144" t="s">
        <v>292</v>
      </c>
      <c r="G1633" s="144">
        <v>1</v>
      </c>
      <c r="H1633" s="145">
        <v>2</v>
      </c>
      <c r="I1633" s="145">
        <v>8</v>
      </c>
      <c r="J1633" s="145">
        <v>3</v>
      </c>
      <c r="K1633" s="148">
        <v>63.157894736842103</v>
      </c>
      <c r="L1633" s="148">
        <v>31.578947368421101</v>
      </c>
      <c r="M1633" s="148">
        <v>31.578947368421101</v>
      </c>
    </row>
    <row r="1634" spans="1:13" ht="16.5">
      <c r="A1634" s="145" t="s">
        <v>3218</v>
      </c>
      <c r="B1634" s="145" t="s">
        <v>3219</v>
      </c>
      <c r="C1634" s="143" t="s">
        <v>179</v>
      </c>
      <c r="D1634" s="145" t="s">
        <v>3384</v>
      </c>
      <c r="E1634" s="144"/>
      <c r="F1634" s="144" t="s">
        <v>282</v>
      </c>
      <c r="G1634" s="144">
        <v>1</v>
      </c>
      <c r="H1634" s="145"/>
      <c r="I1634" s="145"/>
      <c r="J1634" s="145"/>
      <c r="K1634" s="148"/>
      <c r="L1634" s="148"/>
      <c r="M1634" s="148"/>
    </row>
    <row r="1635" spans="1:13" ht="16.5">
      <c r="A1635" s="145" t="s">
        <v>3220</v>
      </c>
      <c r="B1635" s="145" t="s">
        <v>3221</v>
      </c>
      <c r="C1635" s="143" t="s">
        <v>179</v>
      </c>
      <c r="D1635" s="145" t="s">
        <v>3384</v>
      </c>
      <c r="E1635" s="144"/>
      <c r="F1635" s="144" t="s">
        <v>255</v>
      </c>
      <c r="G1635" s="144">
        <v>1</v>
      </c>
      <c r="H1635" s="145"/>
      <c r="I1635" s="145"/>
      <c r="J1635" s="145"/>
      <c r="K1635" s="148"/>
      <c r="L1635" s="148"/>
      <c r="M1635" s="148"/>
    </row>
    <row r="1636" spans="1:13" ht="16.5">
      <c r="A1636" s="145" t="s">
        <v>3222</v>
      </c>
      <c r="B1636" s="145" t="s">
        <v>3223</v>
      </c>
      <c r="C1636" s="143" t="s">
        <v>179</v>
      </c>
      <c r="D1636" s="145" t="s">
        <v>3384</v>
      </c>
      <c r="E1636" s="144"/>
      <c r="F1636" s="144" t="s">
        <v>255</v>
      </c>
      <c r="G1636" s="144">
        <v>1</v>
      </c>
      <c r="H1636" s="145"/>
      <c r="I1636" s="145"/>
      <c r="J1636" s="145"/>
      <c r="K1636" s="148"/>
      <c r="L1636" s="148"/>
      <c r="M1636" s="148"/>
    </row>
    <row r="1637" spans="1:13" ht="16.5">
      <c r="A1637" s="145" t="s">
        <v>3224</v>
      </c>
      <c r="B1637" s="145" t="s">
        <v>3225</v>
      </c>
      <c r="C1637" s="143" t="s">
        <v>179</v>
      </c>
      <c r="D1637" s="145" t="s">
        <v>3384</v>
      </c>
      <c r="E1637" s="144"/>
      <c r="F1637" s="144" t="s">
        <v>246</v>
      </c>
      <c r="G1637" s="144">
        <v>1</v>
      </c>
      <c r="H1637" s="145"/>
      <c r="I1637" s="145"/>
      <c r="J1637" s="145"/>
      <c r="K1637" s="148"/>
      <c r="L1637" s="148"/>
      <c r="M1637" s="148"/>
    </row>
    <row r="1638" spans="1:13" ht="16.5">
      <c r="A1638" s="145" t="s">
        <v>3226</v>
      </c>
      <c r="B1638" s="145" t="s">
        <v>3227</v>
      </c>
      <c r="C1638" s="143" t="s">
        <v>179</v>
      </c>
      <c r="D1638" s="145" t="s">
        <v>3384</v>
      </c>
      <c r="E1638" s="144"/>
      <c r="F1638" s="144" t="s">
        <v>246</v>
      </c>
      <c r="G1638" s="144">
        <v>1</v>
      </c>
      <c r="H1638" s="145"/>
      <c r="I1638" s="145"/>
      <c r="J1638" s="145"/>
      <c r="K1638" s="148"/>
      <c r="L1638" s="148"/>
      <c r="M1638" s="148"/>
    </row>
    <row r="1639" spans="1:13" ht="16.5">
      <c r="A1639" s="145" t="s">
        <v>3228</v>
      </c>
      <c r="B1639" s="145" t="s">
        <v>3229</v>
      </c>
      <c r="C1639" s="143" t="s">
        <v>179</v>
      </c>
      <c r="D1639" s="145" t="s">
        <v>3384</v>
      </c>
      <c r="E1639" s="144"/>
      <c r="F1639" s="144" t="s">
        <v>255</v>
      </c>
      <c r="G1639" s="144">
        <v>1</v>
      </c>
      <c r="H1639" s="145">
        <v>1</v>
      </c>
      <c r="I1639" s="145">
        <v>10</v>
      </c>
      <c r="J1639" s="145">
        <v>4</v>
      </c>
      <c r="K1639" s="148">
        <v>150</v>
      </c>
      <c r="L1639" s="148">
        <v>100</v>
      </c>
      <c r="M1639" s="148">
        <v>110</v>
      </c>
    </row>
    <row r="1640" spans="1:13" ht="16.5">
      <c r="A1640" s="145" t="s">
        <v>3230</v>
      </c>
      <c r="B1640" s="145" t="s">
        <v>3231</v>
      </c>
      <c r="C1640" s="143" t="s">
        <v>179</v>
      </c>
      <c r="D1640" s="145" t="s">
        <v>3384</v>
      </c>
      <c r="E1640" s="144"/>
      <c r="F1640" s="144" t="s">
        <v>255</v>
      </c>
      <c r="G1640" s="144">
        <v>1</v>
      </c>
      <c r="H1640" s="145">
        <v>1</v>
      </c>
      <c r="I1640" s="145">
        <v>10</v>
      </c>
      <c r="J1640" s="145">
        <v>4</v>
      </c>
      <c r="K1640" s="148">
        <v>150</v>
      </c>
      <c r="L1640" s="148">
        <v>88</v>
      </c>
      <c r="M1640" s="148">
        <v>88</v>
      </c>
    </row>
    <row r="1641" spans="1:13" ht="16.5">
      <c r="A1641" s="145" t="s">
        <v>3232</v>
      </c>
      <c r="B1641" s="145" t="s">
        <v>3233</v>
      </c>
      <c r="C1641" s="143" t="s">
        <v>179</v>
      </c>
      <c r="D1641" s="145" t="s">
        <v>3384</v>
      </c>
      <c r="E1641" s="144"/>
      <c r="F1641" s="144" t="s">
        <v>255</v>
      </c>
      <c r="G1641" s="144">
        <v>1</v>
      </c>
      <c r="H1641" s="145">
        <v>2</v>
      </c>
      <c r="I1641" s="145">
        <v>10</v>
      </c>
      <c r="J1641" s="145">
        <v>3</v>
      </c>
      <c r="K1641" s="148">
        <v>46.801872074883001</v>
      </c>
      <c r="L1641" s="148">
        <v>46.801872074883001</v>
      </c>
      <c r="M1641" s="148">
        <v>46.801872074883001</v>
      </c>
    </row>
    <row r="1642" spans="1:13" ht="16.5">
      <c r="A1642" s="145" t="s">
        <v>3234</v>
      </c>
      <c r="B1642" s="145" t="s">
        <v>3233</v>
      </c>
      <c r="C1642" s="143" t="s">
        <v>179</v>
      </c>
      <c r="D1642" s="145" t="s">
        <v>3384</v>
      </c>
      <c r="E1642" s="144"/>
      <c r="F1642" s="144" t="s">
        <v>246</v>
      </c>
      <c r="G1642" s="144">
        <v>1</v>
      </c>
      <c r="H1642" s="145">
        <v>2</v>
      </c>
      <c r="I1642" s="145">
        <v>10</v>
      </c>
      <c r="J1642" s="145">
        <v>3</v>
      </c>
      <c r="K1642" s="148">
        <v>46.801872074883001</v>
      </c>
      <c r="L1642" s="148">
        <v>46.801872074883001</v>
      </c>
      <c r="M1642" s="148">
        <v>46.801872074883001</v>
      </c>
    </row>
    <row r="1643" spans="1:13" ht="16.5">
      <c r="A1643" s="145" t="s">
        <v>3235</v>
      </c>
      <c r="B1643" s="145" t="s">
        <v>3236</v>
      </c>
      <c r="C1643" s="143" t="s">
        <v>179</v>
      </c>
      <c r="D1643" s="145" t="s">
        <v>3384</v>
      </c>
      <c r="E1643" s="144"/>
      <c r="F1643" s="144" t="s">
        <v>246</v>
      </c>
      <c r="G1643" s="144">
        <v>1</v>
      </c>
      <c r="H1643" s="145"/>
      <c r="I1643" s="145"/>
      <c r="J1643" s="145"/>
      <c r="K1643" s="148"/>
      <c r="L1643" s="148"/>
      <c r="M1643" s="148"/>
    </row>
    <row r="1644" spans="1:13" ht="16.5">
      <c r="A1644" s="145" t="s">
        <v>3237</v>
      </c>
      <c r="B1644" s="145" t="s">
        <v>3236</v>
      </c>
      <c r="C1644" s="143" t="s">
        <v>179</v>
      </c>
      <c r="D1644" s="145" t="s">
        <v>3384</v>
      </c>
      <c r="E1644" s="144"/>
      <c r="F1644" s="144" t="s">
        <v>246</v>
      </c>
      <c r="G1644" s="144">
        <v>1</v>
      </c>
      <c r="H1644" s="145"/>
      <c r="I1644" s="145"/>
      <c r="J1644" s="145"/>
      <c r="K1644" s="148"/>
      <c r="L1644" s="148"/>
      <c r="M1644" s="148"/>
    </row>
    <row r="1645" spans="1:13" ht="16.5">
      <c r="A1645" s="145" t="s">
        <v>3238</v>
      </c>
      <c r="B1645" s="145" t="s">
        <v>3236</v>
      </c>
      <c r="C1645" s="143" t="s">
        <v>179</v>
      </c>
      <c r="D1645" s="145" t="s">
        <v>3384</v>
      </c>
      <c r="E1645" s="144"/>
      <c r="F1645" s="144" t="s">
        <v>246</v>
      </c>
      <c r="G1645" s="144">
        <v>1</v>
      </c>
      <c r="H1645" s="145"/>
      <c r="I1645" s="145"/>
      <c r="J1645" s="145"/>
      <c r="K1645" s="148"/>
      <c r="L1645" s="148"/>
      <c r="M1645" s="148"/>
    </row>
    <row r="1646" spans="1:13" ht="16.5">
      <c r="A1646" s="145" t="s">
        <v>3239</v>
      </c>
      <c r="B1646" s="145" t="s">
        <v>3240</v>
      </c>
      <c r="C1646" s="143" t="s">
        <v>179</v>
      </c>
      <c r="D1646" s="145" t="s">
        <v>3384</v>
      </c>
      <c r="E1646" s="144"/>
      <c r="F1646" s="144" t="s">
        <v>246</v>
      </c>
      <c r="G1646" s="144">
        <v>1</v>
      </c>
      <c r="H1646" s="145"/>
      <c r="I1646" s="145"/>
      <c r="J1646" s="145"/>
      <c r="K1646" s="148"/>
      <c r="L1646" s="148"/>
      <c r="M1646" s="148"/>
    </row>
    <row r="1647" spans="1:13" ht="16.5">
      <c r="A1647" s="145" t="s">
        <v>3241</v>
      </c>
      <c r="B1647" s="145" t="s">
        <v>3242</v>
      </c>
      <c r="C1647" s="143" t="s">
        <v>179</v>
      </c>
      <c r="D1647" s="145" t="s">
        <v>3384</v>
      </c>
      <c r="E1647" s="144"/>
      <c r="F1647" s="144" t="s">
        <v>292</v>
      </c>
      <c r="G1647" s="144">
        <v>1</v>
      </c>
      <c r="H1647" s="145"/>
      <c r="I1647" s="145"/>
      <c r="J1647" s="145"/>
      <c r="K1647" s="148"/>
      <c r="L1647" s="148"/>
      <c r="M1647" s="148"/>
    </row>
    <row r="1648" spans="1:13" ht="16.5">
      <c r="A1648" s="145" t="s">
        <v>3243</v>
      </c>
      <c r="B1648" s="145" t="s">
        <v>3244</v>
      </c>
      <c r="C1648" s="143" t="s">
        <v>179</v>
      </c>
      <c r="D1648" s="145" t="s">
        <v>3384</v>
      </c>
      <c r="E1648" s="144"/>
      <c r="F1648" s="144" t="s">
        <v>292</v>
      </c>
      <c r="G1648" s="144">
        <v>1</v>
      </c>
      <c r="H1648" s="145"/>
      <c r="I1648" s="145"/>
      <c r="J1648" s="145"/>
      <c r="K1648" s="148"/>
      <c r="L1648" s="148"/>
      <c r="M1648" s="148"/>
    </row>
    <row r="1649" spans="1:13" ht="16.5">
      <c r="A1649" s="145" t="s">
        <v>3245</v>
      </c>
      <c r="B1649" s="145" t="s">
        <v>3246</v>
      </c>
      <c r="C1649" s="143" t="s">
        <v>179</v>
      </c>
      <c r="D1649" s="145" t="s">
        <v>3384</v>
      </c>
      <c r="E1649" s="144"/>
      <c r="F1649" s="144" t="s">
        <v>246</v>
      </c>
      <c r="G1649" s="144">
        <v>1</v>
      </c>
      <c r="H1649" s="145">
        <v>0.5</v>
      </c>
      <c r="I1649" s="145">
        <v>11</v>
      </c>
      <c r="J1649" s="145">
        <v>1.5</v>
      </c>
      <c r="K1649" s="148">
        <v>32</v>
      </c>
      <c r="L1649" s="148">
        <v>32</v>
      </c>
      <c r="M1649" s="148">
        <v>32</v>
      </c>
    </row>
    <row r="1650" spans="1:13" ht="16.5">
      <c r="A1650" s="145" t="s">
        <v>3247</v>
      </c>
      <c r="B1650" s="145" t="s">
        <v>3246</v>
      </c>
      <c r="C1650" s="143" t="s">
        <v>179</v>
      </c>
      <c r="D1650" s="145" t="s">
        <v>3384</v>
      </c>
      <c r="E1650" s="144"/>
      <c r="F1650" s="144" t="s">
        <v>246</v>
      </c>
      <c r="G1650" s="144">
        <v>1</v>
      </c>
      <c r="H1650" s="145">
        <v>0.5</v>
      </c>
      <c r="I1650" s="145">
        <v>11</v>
      </c>
      <c r="J1650" s="145">
        <v>1.5</v>
      </c>
      <c r="K1650" s="148">
        <v>32</v>
      </c>
      <c r="L1650" s="148">
        <v>32</v>
      </c>
      <c r="M1650" s="148">
        <v>32</v>
      </c>
    </row>
    <row r="1651" spans="1:13" ht="16.5">
      <c r="A1651" s="145" t="s">
        <v>3248</v>
      </c>
      <c r="B1651" s="145" t="s">
        <v>3246</v>
      </c>
      <c r="C1651" s="143" t="s">
        <v>179</v>
      </c>
      <c r="D1651" s="145" t="s">
        <v>3384</v>
      </c>
      <c r="E1651" s="144"/>
      <c r="F1651" s="144" t="s">
        <v>246</v>
      </c>
      <c r="G1651" s="144">
        <v>1</v>
      </c>
      <c r="H1651" s="145">
        <v>0.5</v>
      </c>
      <c r="I1651" s="145">
        <v>11</v>
      </c>
      <c r="J1651" s="145">
        <v>1.5</v>
      </c>
      <c r="K1651" s="148">
        <v>32</v>
      </c>
      <c r="L1651" s="148">
        <v>32</v>
      </c>
      <c r="M1651" s="148">
        <v>32</v>
      </c>
    </row>
    <row r="1652" spans="1:13" ht="16.5">
      <c r="A1652" s="145" t="s">
        <v>3249</v>
      </c>
      <c r="B1652" s="145" t="s">
        <v>3246</v>
      </c>
      <c r="C1652" s="143" t="s">
        <v>179</v>
      </c>
      <c r="D1652" s="145" t="s">
        <v>3384</v>
      </c>
      <c r="E1652" s="144"/>
      <c r="F1652" s="144" t="s">
        <v>246</v>
      </c>
      <c r="G1652" s="144">
        <v>1</v>
      </c>
      <c r="H1652" s="145">
        <v>0.5</v>
      </c>
      <c r="I1652" s="145">
        <v>11</v>
      </c>
      <c r="J1652" s="145">
        <v>1.5</v>
      </c>
      <c r="K1652" s="148">
        <v>32</v>
      </c>
      <c r="L1652" s="148">
        <v>32</v>
      </c>
      <c r="M1652" s="148">
        <v>32</v>
      </c>
    </row>
    <row r="1653" spans="1:13" ht="16.5">
      <c r="A1653" s="145" t="s">
        <v>3250</v>
      </c>
      <c r="B1653" s="145" t="s">
        <v>3251</v>
      </c>
      <c r="C1653" s="143" t="s">
        <v>179</v>
      </c>
      <c r="D1653" s="145" t="s">
        <v>3384</v>
      </c>
      <c r="E1653" s="144"/>
      <c r="F1653" s="144" t="s">
        <v>246</v>
      </c>
      <c r="G1653" s="144">
        <v>1</v>
      </c>
      <c r="H1653" s="145">
        <v>1</v>
      </c>
      <c r="I1653" s="145">
        <v>10</v>
      </c>
      <c r="J1653" s="145">
        <v>2</v>
      </c>
      <c r="K1653" s="148">
        <v>26</v>
      </c>
      <c r="L1653" s="148">
        <v>26</v>
      </c>
      <c r="M1653" s="148">
        <v>26</v>
      </c>
    </row>
    <row r="1654" spans="1:13" ht="16.5">
      <c r="A1654" s="145" t="s">
        <v>3252</v>
      </c>
      <c r="B1654" s="145" t="s">
        <v>3253</v>
      </c>
      <c r="C1654" s="143" t="s">
        <v>179</v>
      </c>
      <c r="D1654" s="145" t="s">
        <v>3384</v>
      </c>
      <c r="E1654" s="144"/>
      <c r="F1654" s="144" t="s">
        <v>246</v>
      </c>
      <c r="G1654" s="144">
        <v>1</v>
      </c>
      <c r="H1654" s="145">
        <v>0.6</v>
      </c>
      <c r="I1654" s="145">
        <v>11.4</v>
      </c>
      <c r="J1654" s="145">
        <v>2</v>
      </c>
      <c r="K1654" s="148">
        <v>43.209876543209901</v>
      </c>
      <c r="L1654" s="148">
        <v>43.209876543209901</v>
      </c>
      <c r="M1654" s="148">
        <v>43.209876543209901</v>
      </c>
    </row>
    <row r="1655" spans="1:13" ht="16.5">
      <c r="A1655" s="145" t="s">
        <v>3254</v>
      </c>
      <c r="B1655" s="145" t="s">
        <v>3253</v>
      </c>
      <c r="C1655" s="143" t="s">
        <v>179</v>
      </c>
      <c r="D1655" s="145" t="s">
        <v>3384</v>
      </c>
      <c r="E1655" s="144"/>
      <c r="F1655" s="144" t="s">
        <v>246</v>
      </c>
      <c r="G1655" s="144">
        <v>1</v>
      </c>
      <c r="H1655" s="145">
        <v>0.6</v>
      </c>
      <c r="I1655" s="145">
        <v>11.4</v>
      </c>
      <c r="J1655" s="145">
        <v>4</v>
      </c>
      <c r="K1655" s="148">
        <v>44.3213296398892</v>
      </c>
      <c r="L1655" s="148">
        <v>44.3213296398892</v>
      </c>
      <c r="M1655" s="148">
        <v>44.3213296398892</v>
      </c>
    </row>
    <row r="1656" spans="1:13" ht="16.5">
      <c r="A1656" s="145" t="s">
        <v>3255</v>
      </c>
      <c r="B1656" s="145" t="s">
        <v>3253</v>
      </c>
      <c r="C1656" s="143" t="s">
        <v>179</v>
      </c>
      <c r="D1656" s="145" t="s">
        <v>3384</v>
      </c>
      <c r="E1656" s="144"/>
      <c r="F1656" s="144" t="s">
        <v>246</v>
      </c>
      <c r="G1656" s="144">
        <v>1</v>
      </c>
      <c r="H1656" s="145">
        <v>0.6</v>
      </c>
      <c r="I1656" s="145">
        <v>11.4</v>
      </c>
      <c r="J1656" s="145">
        <v>2</v>
      </c>
      <c r="K1656" s="148">
        <v>43.209876543209901</v>
      </c>
      <c r="L1656" s="148">
        <v>43.209876543209901</v>
      </c>
      <c r="M1656" s="148">
        <v>43.209876543209901</v>
      </c>
    </row>
    <row r="1657" spans="1:13" ht="16.5">
      <c r="A1657" s="146" t="s">
        <v>3256</v>
      </c>
      <c r="B1657" s="146" t="s">
        <v>3257</v>
      </c>
      <c r="C1657" s="143" t="s">
        <v>179</v>
      </c>
      <c r="D1657" s="146" t="s">
        <v>3384</v>
      </c>
      <c r="E1657" s="144"/>
      <c r="F1657" s="144" t="s">
        <v>246</v>
      </c>
      <c r="G1657" s="144">
        <v>1</v>
      </c>
      <c r="H1657" s="146">
        <v>0</v>
      </c>
      <c r="I1657" s="146">
        <v>11</v>
      </c>
      <c r="J1657" s="146">
        <v>1</v>
      </c>
      <c r="K1657" s="149">
        <v>1</v>
      </c>
      <c r="L1657" s="149">
        <v>45</v>
      </c>
      <c r="M1657" s="149">
        <v>45</v>
      </c>
    </row>
    <row r="1658" spans="1:13" ht="16.5">
      <c r="A1658" s="145" t="s">
        <v>3258</v>
      </c>
      <c r="B1658" s="145" t="s">
        <v>3259</v>
      </c>
      <c r="C1658" s="143" t="s">
        <v>179</v>
      </c>
      <c r="D1658" s="145" t="s">
        <v>3384</v>
      </c>
      <c r="E1658" s="144"/>
      <c r="F1658" s="144" t="s">
        <v>292</v>
      </c>
      <c r="G1658" s="144">
        <v>1</v>
      </c>
      <c r="H1658" s="145">
        <v>0</v>
      </c>
      <c r="I1658" s="145">
        <v>11</v>
      </c>
      <c r="J1658" s="145">
        <v>3</v>
      </c>
      <c r="K1658" s="148">
        <v>1</v>
      </c>
      <c r="L1658" s="148">
        <v>40</v>
      </c>
      <c r="M1658" s="148">
        <v>40</v>
      </c>
    </row>
    <row r="1659" spans="1:13" ht="16.5">
      <c r="A1659" s="145" t="s">
        <v>3260</v>
      </c>
      <c r="B1659" s="145" t="s">
        <v>3261</v>
      </c>
      <c r="C1659" s="143" t="s">
        <v>179</v>
      </c>
      <c r="D1659" s="145" t="s">
        <v>3384</v>
      </c>
      <c r="E1659" s="144"/>
      <c r="F1659" s="144" t="s">
        <v>246</v>
      </c>
      <c r="G1659" s="144">
        <v>1</v>
      </c>
      <c r="H1659" s="145">
        <v>1.5</v>
      </c>
      <c r="I1659" s="145">
        <v>9.5</v>
      </c>
      <c r="J1659" s="145">
        <v>4</v>
      </c>
      <c r="K1659" s="148">
        <v>34.949963302538499</v>
      </c>
      <c r="L1659" s="148">
        <v>34.949963302538499</v>
      </c>
      <c r="M1659" s="148">
        <v>34.949963302538499</v>
      </c>
    </row>
    <row r="1660" spans="1:13" ht="16.5">
      <c r="A1660" s="145" t="s">
        <v>3262</v>
      </c>
      <c r="B1660" s="145" t="s">
        <v>3263</v>
      </c>
      <c r="C1660" s="143" t="s">
        <v>179</v>
      </c>
      <c r="D1660" s="145" t="s">
        <v>3384</v>
      </c>
      <c r="E1660" s="144"/>
      <c r="F1660" s="144" t="s">
        <v>246</v>
      </c>
      <c r="G1660" s="144">
        <v>1</v>
      </c>
      <c r="H1660" s="145">
        <v>2.5</v>
      </c>
      <c r="I1660" s="145">
        <v>10.5</v>
      </c>
      <c r="J1660" s="145">
        <v>2</v>
      </c>
      <c r="K1660" s="148">
        <v>30</v>
      </c>
      <c r="L1660" s="148">
        <v>30</v>
      </c>
      <c r="M1660" s="148">
        <v>30</v>
      </c>
    </row>
    <row r="1661" spans="1:13" ht="16.5">
      <c r="A1661" s="145" t="s">
        <v>3264</v>
      </c>
      <c r="B1661" s="145" t="s">
        <v>3263</v>
      </c>
      <c r="C1661" s="143" t="s">
        <v>179</v>
      </c>
      <c r="D1661" s="145" t="s">
        <v>3384</v>
      </c>
      <c r="E1661" s="144"/>
      <c r="F1661" s="144" t="s">
        <v>246</v>
      </c>
      <c r="G1661" s="144">
        <v>1</v>
      </c>
      <c r="H1661" s="145">
        <v>2.5</v>
      </c>
      <c r="I1661" s="145">
        <v>10.5</v>
      </c>
      <c r="J1661" s="145">
        <v>2</v>
      </c>
      <c r="K1661" s="148">
        <v>30</v>
      </c>
      <c r="L1661" s="148">
        <v>30</v>
      </c>
      <c r="M1661" s="148">
        <v>30</v>
      </c>
    </row>
    <row r="1662" spans="1:13" ht="16.5">
      <c r="A1662" s="145" t="s">
        <v>3265</v>
      </c>
      <c r="B1662" s="145" t="s">
        <v>3263</v>
      </c>
      <c r="C1662" s="143" t="s">
        <v>179</v>
      </c>
      <c r="D1662" s="145" t="s">
        <v>3384</v>
      </c>
      <c r="E1662" s="144"/>
      <c r="F1662" s="144" t="s">
        <v>246</v>
      </c>
      <c r="G1662" s="144">
        <v>1</v>
      </c>
      <c r="H1662" s="145">
        <v>2.5</v>
      </c>
      <c r="I1662" s="145">
        <v>10.5</v>
      </c>
      <c r="J1662" s="145">
        <v>2</v>
      </c>
      <c r="K1662" s="148">
        <v>30</v>
      </c>
      <c r="L1662" s="148">
        <v>30</v>
      </c>
      <c r="M1662" s="148">
        <v>30</v>
      </c>
    </row>
    <row r="1663" spans="1:13" ht="16.5">
      <c r="A1663" s="145" t="s">
        <v>3266</v>
      </c>
      <c r="B1663" s="145" t="s">
        <v>3263</v>
      </c>
      <c r="C1663" s="143" t="s">
        <v>179</v>
      </c>
      <c r="D1663" s="145" t="s">
        <v>3384</v>
      </c>
      <c r="E1663" s="144"/>
      <c r="F1663" s="144" t="s">
        <v>246</v>
      </c>
      <c r="G1663" s="144">
        <v>1</v>
      </c>
      <c r="H1663" s="145">
        <v>2.5</v>
      </c>
      <c r="I1663" s="145">
        <v>10.5</v>
      </c>
      <c r="J1663" s="145">
        <v>2</v>
      </c>
      <c r="K1663" s="148">
        <v>30</v>
      </c>
      <c r="L1663" s="148">
        <v>30</v>
      </c>
      <c r="M1663" s="148">
        <v>30</v>
      </c>
    </row>
    <row r="1664" spans="1:13" ht="16.5">
      <c r="A1664" s="145" t="s">
        <v>3267</v>
      </c>
      <c r="B1664" s="145" t="s">
        <v>3263</v>
      </c>
      <c r="C1664" s="143" t="s">
        <v>179</v>
      </c>
      <c r="D1664" s="145" t="s">
        <v>3384</v>
      </c>
      <c r="E1664" s="144"/>
      <c r="F1664" s="144" t="s">
        <v>246</v>
      </c>
      <c r="G1664" s="144">
        <v>1</v>
      </c>
      <c r="H1664" s="145">
        <v>2.5</v>
      </c>
      <c r="I1664" s="145">
        <v>10.5</v>
      </c>
      <c r="J1664" s="145">
        <v>2</v>
      </c>
      <c r="K1664" s="148">
        <v>30</v>
      </c>
      <c r="L1664" s="148">
        <v>30</v>
      </c>
      <c r="M1664" s="148">
        <v>30</v>
      </c>
    </row>
    <row r="1665" spans="1:13" ht="16.5">
      <c r="A1665" s="145" t="s">
        <v>3268</v>
      </c>
      <c r="B1665" s="145" t="s">
        <v>3263</v>
      </c>
      <c r="C1665" s="143" t="s">
        <v>179</v>
      </c>
      <c r="D1665" s="145" t="s">
        <v>3384</v>
      </c>
      <c r="E1665" s="144"/>
      <c r="F1665" s="144" t="s">
        <v>246</v>
      </c>
      <c r="G1665" s="144">
        <v>1</v>
      </c>
      <c r="H1665" s="145">
        <v>2.5</v>
      </c>
      <c r="I1665" s="145">
        <v>10.5</v>
      </c>
      <c r="J1665" s="145">
        <v>2</v>
      </c>
      <c r="K1665" s="148">
        <v>30</v>
      </c>
      <c r="L1665" s="148">
        <v>30</v>
      </c>
      <c r="M1665" s="148">
        <v>30</v>
      </c>
    </row>
    <row r="1666" spans="1:13" ht="16.5">
      <c r="A1666" s="145" t="s">
        <v>3269</v>
      </c>
      <c r="B1666" s="145" t="s">
        <v>3270</v>
      </c>
      <c r="C1666" s="143" t="s">
        <v>179</v>
      </c>
      <c r="D1666" s="145" t="s">
        <v>3384</v>
      </c>
      <c r="E1666" s="144"/>
      <c r="F1666" s="144" t="s">
        <v>246</v>
      </c>
      <c r="G1666" s="144">
        <v>1</v>
      </c>
      <c r="H1666" s="145">
        <v>1</v>
      </c>
      <c r="I1666" s="145">
        <v>13</v>
      </c>
      <c r="J1666" s="145">
        <v>4</v>
      </c>
      <c r="K1666" s="148">
        <v>40.909090909090899</v>
      </c>
      <c r="L1666" s="148">
        <v>40.909090909090899</v>
      </c>
      <c r="M1666" s="148">
        <v>40.909090909090899</v>
      </c>
    </row>
    <row r="1667" spans="1:13" ht="16.5">
      <c r="A1667" s="145" t="s">
        <v>3271</v>
      </c>
      <c r="B1667" s="145" t="s">
        <v>2121</v>
      </c>
      <c r="C1667" s="143" t="s">
        <v>179</v>
      </c>
      <c r="D1667" s="145" t="s">
        <v>3384</v>
      </c>
      <c r="E1667" s="144"/>
      <c r="F1667" s="144" t="s">
        <v>246</v>
      </c>
      <c r="G1667" s="144">
        <v>1</v>
      </c>
      <c r="H1667" s="145">
        <v>1</v>
      </c>
      <c r="I1667" s="145">
        <v>13</v>
      </c>
      <c r="J1667" s="145">
        <v>4</v>
      </c>
      <c r="K1667" s="148">
        <v>40.909090909090899</v>
      </c>
      <c r="L1667" s="148">
        <v>40.909090909090899</v>
      </c>
      <c r="M1667" s="148">
        <v>40.909090909090899</v>
      </c>
    </row>
    <row r="1668" spans="1:13" ht="16.5">
      <c r="A1668" s="145" t="s">
        <v>3272</v>
      </c>
      <c r="B1668" s="145" t="s">
        <v>3273</v>
      </c>
      <c r="C1668" s="143" t="s">
        <v>179</v>
      </c>
      <c r="D1668" s="145" t="s">
        <v>3384</v>
      </c>
      <c r="E1668" s="144"/>
      <c r="F1668" s="144" t="s">
        <v>246</v>
      </c>
      <c r="G1668" s="144">
        <v>1</v>
      </c>
      <c r="H1668" s="145">
        <v>0.5</v>
      </c>
      <c r="I1668" s="145">
        <v>10</v>
      </c>
      <c r="J1668" s="145">
        <v>4</v>
      </c>
      <c r="K1668" s="148">
        <v>55.984555984556003</v>
      </c>
      <c r="L1668" s="148">
        <v>55.984555984556003</v>
      </c>
      <c r="M1668" s="148">
        <v>55.984555984556003</v>
      </c>
    </row>
    <row r="1669" spans="1:13" ht="16.5">
      <c r="A1669" s="145" t="s">
        <v>3274</v>
      </c>
      <c r="B1669" s="145" t="s">
        <v>3273</v>
      </c>
      <c r="C1669" s="143" t="s">
        <v>179</v>
      </c>
      <c r="D1669" s="145" t="s">
        <v>3384</v>
      </c>
      <c r="E1669" s="144"/>
      <c r="F1669" s="144" t="s">
        <v>246</v>
      </c>
      <c r="G1669" s="144">
        <v>1</v>
      </c>
      <c r="H1669" s="145">
        <v>0.5</v>
      </c>
      <c r="I1669" s="145">
        <v>10</v>
      </c>
      <c r="J1669" s="145">
        <v>4</v>
      </c>
      <c r="K1669" s="148">
        <v>55.984555984556003</v>
      </c>
      <c r="L1669" s="148">
        <v>55.984555984556003</v>
      </c>
      <c r="M1669" s="148">
        <v>55.984555984556003</v>
      </c>
    </row>
    <row r="1670" spans="1:13" ht="16.5">
      <c r="A1670" s="145" t="s">
        <v>3275</v>
      </c>
      <c r="B1670" s="145" t="s">
        <v>3276</v>
      </c>
      <c r="C1670" s="143" t="s">
        <v>179</v>
      </c>
      <c r="D1670" s="145" t="s">
        <v>3384</v>
      </c>
      <c r="E1670" s="144"/>
      <c r="F1670" s="144" t="s">
        <v>246</v>
      </c>
      <c r="G1670" s="144">
        <v>1</v>
      </c>
      <c r="H1670" s="145">
        <v>0</v>
      </c>
      <c r="I1670" s="145">
        <v>15</v>
      </c>
      <c r="J1670" s="145">
        <v>3</v>
      </c>
      <c r="K1670" s="148">
        <v>1</v>
      </c>
      <c r="L1670" s="148">
        <v>46.7532467532467</v>
      </c>
      <c r="M1670" s="148">
        <v>46.7532467532467</v>
      </c>
    </row>
    <row r="1671" spans="1:13" ht="16.5">
      <c r="A1671" s="145" t="s">
        <v>3277</v>
      </c>
      <c r="B1671" s="145" t="s">
        <v>3278</v>
      </c>
      <c r="C1671" s="143" t="s">
        <v>179</v>
      </c>
      <c r="D1671" s="145" t="s">
        <v>3384</v>
      </c>
      <c r="E1671" s="144"/>
      <c r="F1671" s="144" t="s">
        <v>246</v>
      </c>
      <c r="G1671" s="144">
        <v>1</v>
      </c>
      <c r="H1671" s="145">
        <v>0</v>
      </c>
      <c r="I1671" s="145">
        <v>15</v>
      </c>
      <c r="J1671" s="145">
        <v>3</v>
      </c>
      <c r="K1671" s="148">
        <v>1</v>
      </c>
      <c r="L1671" s="148">
        <v>50.420168067226903</v>
      </c>
      <c r="M1671" s="148">
        <v>50.420168067226903</v>
      </c>
    </row>
    <row r="1672" spans="1:13" ht="16.5">
      <c r="A1672" s="145" t="s">
        <v>3279</v>
      </c>
      <c r="B1672" s="145" t="s">
        <v>3280</v>
      </c>
      <c r="C1672" s="143" t="s">
        <v>179</v>
      </c>
      <c r="D1672" s="145" t="s">
        <v>3384</v>
      </c>
      <c r="E1672" s="144"/>
      <c r="F1672" s="144" t="s">
        <v>286</v>
      </c>
      <c r="G1672" s="144">
        <v>1</v>
      </c>
      <c r="H1672" s="145">
        <v>0</v>
      </c>
      <c r="I1672" s="145">
        <v>15</v>
      </c>
      <c r="J1672" s="145">
        <v>3</v>
      </c>
      <c r="K1672" s="148">
        <v>1</v>
      </c>
      <c r="L1672" s="148">
        <v>45</v>
      </c>
      <c r="M1672" s="148">
        <v>45</v>
      </c>
    </row>
    <row r="1673" spans="1:13" ht="16.5">
      <c r="A1673" s="145" t="s">
        <v>3281</v>
      </c>
      <c r="B1673" s="145" t="s">
        <v>3280</v>
      </c>
      <c r="C1673" s="143" t="s">
        <v>179</v>
      </c>
      <c r="D1673" s="145" t="s">
        <v>3384</v>
      </c>
      <c r="E1673" s="144"/>
      <c r="F1673" s="144" t="s">
        <v>286</v>
      </c>
      <c r="G1673" s="144">
        <v>1</v>
      </c>
      <c r="H1673" s="145">
        <v>0</v>
      </c>
      <c r="I1673" s="145">
        <v>15</v>
      </c>
      <c r="J1673" s="145">
        <v>3</v>
      </c>
      <c r="K1673" s="148">
        <v>1</v>
      </c>
      <c r="L1673" s="148">
        <v>50.420168067226903</v>
      </c>
      <c r="M1673" s="148">
        <v>50.420168067226903</v>
      </c>
    </row>
    <row r="1674" spans="1:13" ht="16.5">
      <c r="A1674" s="146" t="s">
        <v>3282</v>
      </c>
      <c r="B1674" s="146" t="s">
        <v>1701</v>
      </c>
      <c r="C1674" s="143" t="s">
        <v>179</v>
      </c>
      <c r="D1674" s="146" t="s">
        <v>3384</v>
      </c>
      <c r="E1674" s="144"/>
      <c r="F1674" s="144" t="s">
        <v>286</v>
      </c>
      <c r="G1674" s="144">
        <v>1</v>
      </c>
      <c r="H1674" s="146">
        <v>0.6</v>
      </c>
      <c r="I1674" s="146">
        <v>13</v>
      </c>
      <c r="J1674" s="146">
        <v>2</v>
      </c>
      <c r="K1674" s="149">
        <v>26</v>
      </c>
      <c r="L1674" s="149">
        <v>30</v>
      </c>
      <c r="M1674" s="149">
        <v>30</v>
      </c>
    </row>
    <row r="1675" spans="1:13" ht="16.5">
      <c r="A1675" s="145" t="s">
        <v>3283</v>
      </c>
      <c r="B1675" s="145" t="s">
        <v>3284</v>
      </c>
      <c r="C1675" s="143" t="s">
        <v>179</v>
      </c>
      <c r="D1675" s="145" t="s">
        <v>3384</v>
      </c>
      <c r="E1675" s="144"/>
      <c r="F1675" s="144" t="s">
        <v>246</v>
      </c>
      <c r="G1675" s="144">
        <v>1</v>
      </c>
      <c r="H1675" s="145">
        <v>0.5</v>
      </c>
      <c r="I1675" s="145">
        <v>11</v>
      </c>
      <c r="J1675" s="145">
        <v>2</v>
      </c>
      <c r="K1675" s="148">
        <v>14</v>
      </c>
      <c r="L1675" s="148">
        <v>14</v>
      </c>
      <c r="M1675" s="148">
        <v>14</v>
      </c>
    </row>
    <row r="1676" spans="1:13" ht="16.5">
      <c r="A1676" s="145" t="s">
        <v>3285</v>
      </c>
      <c r="B1676" s="145" t="s">
        <v>3286</v>
      </c>
      <c r="C1676" s="143" t="s">
        <v>179</v>
      </c>
      <c r="D1676" s="145" t="s">
        <v>3384</v>
      </c>
      <c r="E1676" s="144"/>
      <c r="F1676" s="144" t="s">
        <v>246</v>
      </c>
      <c r="G1676" s="144">
        <v>1</v>
      </c>
      <c r="H1676" s="145">
        <v>0.5</v>
      </c>
      <c r="I1676" s="145">
        <v>11</v>
      </c>
      <c r="J1676" s="145">
        <v>2</v>
      </c>
      <c r="K1676" s="148">
        <v>33.5</v>
      </c>
      <c r="L1676" s="148">
        <v>33.5</v>
      </c>
      <c r="M1676" s="148">
        <v>33.5</v>
      </c>
    </row>
    <row r="1677" spans="1:13" ht="16.5">
      <c r="A1677" s="145" t="s">
        <v>3287</v>
      </c>
      <c r="B1677" s="145" t="s">
        <v>3286</v>
      </c>
      <c r="C1677" s="143" t="s">
        <v>179</v>
      </c>
      <c r="D1677" s="145" t="s">
        <v>3384</v>
      </c>
      <c r="E1677" s="144"/>
      <c r="F1677" s="144" t="s">
        <v>246</v>
      </c>
      <c r="G1677" s="144">
        <v>1</v>
      </c>
      <c r="H1677" s="145">
        <v>0.5</v>
      </c>
      <c r="I1677" s="145">
        <v>11</v>
      </c>
      <c r="J1677" s="145">
        <v>2</v>
      </c>
      <c r="K1677" s="148">
        <v>33.5</v>
      </c>
      <c r="L1677" s="148">
        <v>33.5</v>
      </c>
      <c r="M1677" s="148">
        <v>33.5</v>
      </c>
    </row>
    <row r="1678" spans="1:13" ht="16.5">
      <c r="A1678" s="145" t="s">
        <v>3288</v>
      </c>
      <c r="B1678" s="145" t="s">
        <v>3286</v>
      </c>
      <c r="C1678" s="143" t="s">
        <v>179</v>
      </c>
      <c r="D1678" s="145" t="s">
        <v>3384</v>
      </c>
      <c r="E1678" s="144"/>
      <c r="F1678" s="144" t="s">
        <v>246</v>
      </c>
      <c r="G1678" s="144">
        <v>1</v>
      </c>
      <c r="H1678" s="145">
        <v>0.5</v>
      </c>
      <c r="I1678" s="145">
        <v>11</v>
      </c>
      <c r="J1678" s="145">
        <v>2</v>
      </c>
      <c r="K1678" s="148">
        <v>33.5</v>
      </c>
      <c r="L1678" s="148">
        <v>33.5</v>
      </c>
      <c r="M1678" s="148">
        <v>33.5</v>
      </c>
    </row>
    <row r="1679" spans="1:13" ht="16.5">
      <c r="A1679" s="145" t="s">
        <v>3289</v>
      </c>
      <c r="B1679" s="145" t="s">
        <v>3286</v>
      </c>
      <c r="C1679" s="143" t="s">
        <v>179</v>
      </c>
      <c r="D1679" s="145" t="s">
        <v>3384</v>
      </c>
      <c r="E1679" s="144"/>
      <c r="F1679" s="144" t="s">
        <v>246</v>
      </c>
      <c r="G1679" s="144">
        <v>1</v>
      </c>
      <c r="H1679" s="145">
        <v>0.5</v>
      </c>
      <c r="I1679" s="145">
        <v>11</v>
      </c>
      <c r="J1679" s="145">
        <v>2</v>
      </c>
      <c r="K1679" s="148">
        <v>33.5</v>
      </c>
      <c r="L1679" s="148">
        <v>33.5</v>
      </c>
      <c r="M1679" s="148">
        <v>33.5</v>
      </c>
    </row>
    <row r="1680" spans="1:13" ht="16.5">
      <c r="A1680" s="145" t="s">
        <v>3290</v>
      </c>
      <c r="B1680" s="145" t="s">
        <v>2220</v>
      </c>
      <c r="C1680" s="143" t="s">
        <v>179</v>
      </c>
      <c r="D1680" s="145" t="s">
        <v>3384</v>
      </c>
      <c r="E1680" s="144"/>
      <c r="F1680" s="144" t="s">
        <v>246</v>
      </c>
      <c r="G1680" s="144">
        <v>1</v>
      </c>
      <c r="H1680" s="145">
        <v>4</v>
      </c>
      <c r="I1680" s="145">
        <v>8</v>
      </c>
      <c r="J1680" s="145">
        <v>1</v>
      </c>
      <c r="K1680" s="148">
        <v>38</v>
      </c>
      <c r="L1680" s="148">
        <v>38</v>
      </c>
      <c r="M1680" s="148">
        <v>38</v>
      </c>
    </row>
    <row r="1681" spans="1:13" ht="16.5">
      <c r="A1681" s="145" t="s">
        <v>3291</v>
      </c>
      <c r="B1681" s="145" t="s">
        <v>2220</v>
      </c>
      <c r="C1681" s="143" t="s">
        <v>179</v>
      </c>
      <c r="D1681" s="145" t="s">
        <v>3384</v>
      </c>
      <c r="E1681" s="144"/>
      <c r="F1681" s="144" t="s">
        <v>246</v>
      </c>
      <c r="G1681" s="144">
        <v>1</v>
      </c>
      <c r="H1681" s="145">
        <v>4</v>
      </c>
      <c r="I1681" s="145">
        <v>8</v>
      </c>
      <c r="J1681" s="145">
        <v>1</v>
      </c>
      <c r="K1681" s="148">
        <v>38</v>
      </c>
      <c r="L1681" s="148">
        <v>38</v>
      </c>
      <c r="M1681" s="148">
        <v>38</v>
      </c>
    </row>
    <row r="1682" spans="1:13" ht="16.5">
      <c r="A1682" s="145" t="s">
        <v>3292</v>
      </c>
      <c r="B1682" s="145" t="s">
        <v>3293</v>
      </c>
      <c r="C1682" s="143" t="s">
        <v>179</v>
      </c>
      <c r="D1682" s="145" t="s">
        <v>3384</v>
      </c>
      <c r="E1682" s="144"/>
      <c r="F1682" s="144" t="s">
        <v>246</v>
      </c>
      <c r="G1682" s="144">
        <v>1</v>
      </c>
      <c r="H1682" s="145">
        <v>5</v>
      </c>
      <c r="I1682" s="145">
        <v>11</v>
      </c>
      <c r="J1682" s="145">
        <v>2</v>
      </c>
      <c r="K1682" s="148">
        <v>36</v>
      </c>
      <c r="L1682" s="148">
        <v>36</v>
      </c>
      <c r="M1682" s="148">
        <v>36</v>
      </c>
    </row>
    <row r="1683" spans="1:13" ht="16.5">
      <c r="A1683" s="145" t="s">
        <v>3294</v>
      </c>
      <c r="B1683" s="145" t="s">
        <v>3293</v>
      </c>
      <c r="C1683" s="143" t="s">
        <v>179</v>
      </c>
      <c r="D1683" s="145" t="s">
        <v>3384</v>
      </c>
      <c r="E1683" s="144"/>
      <c r="F1683" s="144" t="s">
        <v>246</v>
      </c>
      <c r="G1683" s="144">
        <v>1</v>
      </c>
      <c r="H1683" s="145">
        <v>5</v>
      </c>
      <c r="I1683" s="145">
        <v>11</v>
      </c>
      <c r="J1683" s="145">
        <v>2</v>
      </c>
      <c r="K1683" s="148">
        <v>36</v>
      </c>
      <c r="L1683" s="148">
        <v>36</v>
      </c>
      <c r="M1683" s="148">
        <v>36</v>
      </c>
    </row>
    <row r="1684" spans="1:13" ht="16.5">
      <c r="A1684" s="146" t="s">
        <v>3295</v>
      </c>
      <c r="B1684" s="146" t="s">
        <v>3293</v>
      </c>
      <c r="C1684" s="143" t="s">
        <v>179</v>
      </c>
      <c r="D1684" s="146" t="s">
        <v>3384</v>
      </c>
      <c r="E1684" s="144"/>
      <c r="F1684" s="144" t="s">
        <v>246</v>
      </c>
      <c r="G1684" s="144">
        <v>1</v>
      </c>
      <c r="H1684" s="146">
        <v>5</v>
      </c>
      <c r="I1684" s="146">
        <v>16</v>
      </c>
      <c r="J1684" s="146">
        <v>2</v>
      </c>
      <c r="K1684" s="149">
        <v>36</v>
      </c>
      <c r="L1684" s="149">
        <v>50</v>
      </c>
      <c r="M1684" s="149">
        <v>50</v>
      </c>
    </row>
    <row r="1685" spans="1:13" ht="16.5">
      <c r="A1685" s="145" t="s">
        <v>3296</v>
      </c>
      <c r="B1685" s="145" t="s">
        <v>3293</v>
      </c>
      <c r="C1685" s="143" t="s">
        <v>179</v>
      </c>
      <c r="D1685" s="145" t="s">
        <v>3384</v>
      </c>
      <c r="E1685" s="144"/>
      <c r="F1685" s="144" t="s">
        <v>246</v>
      </c>
      <c r="G1685" s="144">
        <v>1</v>
      </c>
      <c r="H1685" s="145">
        <v>5</v>
      </c>
      <c r="I1685" s="145">
        <v>11</v>
      </c>
      <c r="J1685" s="145">
        <v>2</v>
      </c>
      <c r="K1685" s="148">
        <v>36</v>
      </c>
      <c r="L1685" s="148">
        <v>36</v>
      </c>
      <c r="M1685" s="148">
        <v>36</v>
      </c>
    </row>
    <row r="1686" spans="1:13" ht="16.5">
      <c r="A1686" s="145" t="s">
        <v>3297</v>
      </c>
      <c r="B1686" s="145" t="s">
        <v>3293</v>
      </c>
      <c r="C1686" s="143" t="s">
        <v>179</v>
      </c>
      <c r="D1686" s="145" t="s">
        <v>3384</v>
      </c>
      <c r="E1686" s="144"/>
      <c r="F1686" s="144" t="s">
        <v>246</v>
      </c>
      <c r="G1686" s="144">
        <v>1</v>
      </c>
      <c r="H1686" s="145">
        <v>5</v>
      </c>
      <c r="I1686" s="145">
        <v>11</v>
      </c>
      <c r="J1686" s="145">
        <v>2</v>
      </c>
      <c r="K1686" s="148">
        <v>36</v>
      </c>
      <c r="L1686" s="148">
        <v>36</v>
      </c>
      <c r="M1686" s="148">
        <v>36</v>
      </c>
    </row>
    <row r="1687" spans="1:13" ht="16.5">
      <c r="A1687" s="145" t="s">
        <v>3298</v>
      </c>
      <c r="B1687" s="145" t="s">
        <v>3293</v>
      </c>
      <c r="C1687" s="143" t="s">
        <v>179</v>
      </c>
      <c r="D1687" s="145" t="s">
        <v>3384</v>
      </c>
      <c r="E1687" s="144"/>
      <c r="F1687" s="144" t="s">
        <v>246</v>
      </c>
      <c r="G1687" s="144">
        <v>1</v>
      </c>
      <c r="H1687" s="145">
        <v>5</v>
      </c>
      <c r="I1687" s="145">
        <v>11</v>
      </c>
      <c r="J1687" s="145">
        <v>2</v>
      </c>
      <c r="K1687" s="148">
        <v>36</v>
      </c>
      <c r="L1687" s="148">
        <v>36</v>
      </c>
      <c r="M1687" s="148">
        <v>36</v>
      </c>
    </row>
    <row r="1688" spans="1:13" ht="16.5">
      <c r="A1688" s="145" t="s">
        <v>3299</v>
      </c>
      <c r="B1688" s="145" t="s">
        <v>3293</v>
      </c>
      <c r="C1688" s="143" t="s">
        <v>179</v>
      </c>
      <c r="D1688" s="145" t="s">
        <v>3384</v>
      </c>
      <c r="E1688" s="144"/>
      <c r="F1688" s="144" t="s">
        <v>246</v>
      </c>
      <c r="G1688" s="144">
        <v>1</v>
      </c>
      <c r="H1688" s="145">
        <v>5</v>
      </c>
      <c r="I1688" s="145">
        <v>11</v>
      </c>
      <c r="J1688" s="145">
        <v>2</v>
      </c>
      <c r="K1688" s="148">
        <v>36</v>
      </c>
      <c r="L1688" s="148">
        <v>36</v>
      </c>
      <c r="M1688" s="148">
        <v>36</v>
      </c>
    </row>
    <row r="1689" spans="1:13" ht="16.5">
      <c r="A1689" s="145" t="s">
        <v>3300</v>
      </c>
      <c r="B1689" s="145" t="s">
        <v>3301</v>
      </c>
      <c r="C1689" s="143" t="s">
        <v>179</v>
      </c>
      <c r="D1689" s="145" t="s">
        <v>3384</v>
      </c>
      <c r="E1689" s="144"/>
      <c r="F1689" s="144" t="s">
        <v>246</v>
      </c>
      <c r="G1689" s="144">
        <v>1</v>
      </c>
      <c r="H1689" s="145">
        <v>0</v>
      </c>
      <c r="I1689" s="145">
        <v>11</v>
      </c>
      <c r="J1689" s="145">
        <v>2</v>
      </c>
      <c r="K1689" s="148">
        <v>1</v>
      </c>
      <c r="L1689" s="148">
        <v>21.5</v>
      </c>
      <c r="M1689" s="148">
        <v>21.5</v>
      </c>
    </row>
    <row r="1690" spans="1:13" ht="16.5">
      <c r="A1690" s="145" t="s">
        <v>3302</v>
      </c>
      <c r="B1690" s="145" t="s">
        <v>3303</v>
      </c>
      <c r="C1690" s="143" t="s">
        <v>179</v>
      </c>
      <c r="D1690" s="145" t="s">
        <v>3384</v>
      </c>
      <c r="E1690" s="144"/>
      <c r="F1690" s="144" t="s">
        <v>246</v>
      </c>
      <c r="G1690" s="144">
        <v>1</v>
      </c>
      <c r="H1690" s="145">
        <v>1.5</v>
      </c>
      <c r="I1690" s="145">
        <v>10</v>
      </c>
      <c r="J1690" s="145">
        <v>2</v>
      </c>
      <c r="K1690" s="148">
        <v>22.5</v>
      </c>
      <c r="L1690" s="148">
        <v>22.5</v>
      </c>
      <c r="M1690" s="148">
        <v>22.5</v>
      </c>
    </row>
    <row r="1691" spans="1:13" ht="16.5">
      <c r="A1691" s="145" t="s">
        <v>3304</v>
      </c>
      <c r="B1691" s="145" t="s">
        <v>3305</v>
      </c>
      <c r="C1691" s="143" t="s">
        <v>179</v>
      </c>
      <c r="D1691" s="145" t="s">
        <v>3384</v>
      </c>
      <c r="E1691" s="144"/>
      <c r="F1691" s="144" t="s">
        <v>246</v>
      </c>
      <c r="G1691" s="144">
        <v>1</v>
      </c>
      <c r="H1691" s="145">
        <v>1</v>
      </c>
      <c r="I1691" s="145">
        <v>10</v>
      </c>
      <c r="J1691" s="145">
        <v>4</v>
      </c>
      <c r="K1691" s="148">
        <v>25.4237288135593</v>
      </c>
      <c r="L1691" s="148">
        <v>25.4237288135593</v>
      </c>
      <c r="M1691" s="148">
        <v>25.4237288135593</v>
      </c>
    </row>
    <row r="1692" spans="1:13" ht="16.5">
      <c r="A1692" s="145" t="s">
        <v>3306</v>
      </c>
      <c r="B1692" s="145" t="s">
        <v>3307</v>
      </c>
      <c r="C1692" s="143" t="s">
        <v>179</v>
      </c>
      <c r="D1692" s="145" t="s">
        <v>3384</v>
      </c>
      <c r="E1692" s="144"/>
      <c r="F1692" s="144" t="s">
        <v>246</v>
      </c>
      <c r="G1692" s="144">
        <v>1</v>
      </c>
      <c r="H1692" s="145">
        <v>1</v>
      </c>
      <c r="I1692" s="145">
        <v>10</v>
      </c>
      <c r="J1692" s="145">
        <v>3</v>
      </c>
      <c r="K1692" s="148">
        <v>32.850241545893702</v>
      </c>
      <c r="L1692" s="148">
        <v>19.710144927536199</v>
      </c>
      <c r="M1692" s="148">
        <v>19.710144927536199</v>
      </c>
    </row>
    <row r="1693" spans="1:13" ht="16.5">
      <c r="A1693" s="145" t="s">
        <v>3308</v>
      </c>
      <c r="B1693" s="145" t="s">
        <v>3307</v>
      </c>
      <c r="C1693" s="143" t="s">
        <v>179</v>
      </c>
      <c r="D1693" s="145" t="s">
        <v>3384</v>
      </c>
      <c r="E1693" s="144"/>
      <c r="F1693" s="144" t="s">
        <v>246</v>
      </c>
      <c r="G1693" s="144">
        <v>1</v>
      </c>
      <c r="H1693" s="145">
        <v>1</v>
      </c>
      <c r="I1693" s="145">
        <v>10</v>
      </c>
      <c r="J1693" s="145">
        <v>4</v>
      </c>
      <c r="K1693" s="148">
        <v>41.2429378531073</v>
      </c>
      <c r="L1693" s="148">
        <v>24.745762711864401</v>
      </c>
      <c r="M1693" s="148">
        <v>24.745762711864401</v>
      </c>
    </row>
    <row r="1694" spans="1:13" ht="16.5">
      <c r="A1694" s="145" t="s">
        <v>3309</v>
      </c>
      <c r="B1694" s="145" t="s">
        <v>3307</v>
      </c>
      <c r="C1694" s="143" t="s">
        <v>179</v>
      </c>
      <c r="D1694" s="145" t="s">
        <v>3384</v>
      </c>
      <c r="E1694" s="144"/>
      <c r="F1694" s="144" t="s">
        <v>246</v>
      </c>
      <c r="G1694" s="144">
        <v>1</v>
      </c>
      <c r="H1694" s="145">
        <v>1</v>
      </c>
      <c r="I1694" s="145">
        <v>10</v>
      </c>
      <c r="J1694" s="145">
        <v>3</v>
      </c>
      <c r="K1694" s="148">
        <v>21.875</v>
      </c>
      <c r="L1694" s="148">
        <v>21.875</v>
      </c>
      <c r="M1694" s="148">
        <v>21.875</v>
      </c>
    </row>
    <row r="1695" spans="1:13" ht="16.5">
      <c r="A1695" s="145" t="s">
        <v>3310</v>
      </c>
      <c r="B1695" s="145" t="s">
        <v>3307</v>
      </c>
      <c r="C1695" s="143" t="s">
        <v>179</v>
      </c>
      <c r="D1695" s="145" t="s">
        <v>3384</v>
      </c>
      <c r="E1695" s="144"/>
      <c r="F1695" s="144" t="s">
        <v>246</v>
      </c>
      <c r="G1695" s="144">
        <v>1</v>
      </c>
      <c r="H1695" s="145">
        <v>1</v>
      </c>
      <c r="I1695" s="145">
        <v>10</v>
      </c>
      <c r="J1695" s="145">
        <v>3</v>
      </c>
      <c r="K1695" s="148">
        <v>32.850241545893702</v>
      </c>
      <c r="L1695" s="148">
        <v>19.710144927536199</v>
      </c>
      <c r="M1695" s="148">
        <v>19.710144927536199</v>
      </c>
    </row>
    <row r="1696" spans="1:13" ht="16.5">
      <c r="A1696" s="145" t="s">
        <v>3311</v>
      </c>
      <c r="B1696" s="145" t="s">
        <v>3312</v>
      </c>
      <c r="C1696" s="143" t="s">
        <v>179</v>
      </c>
      <c r="D1696" s="145" t="s">
        <v>3384</v>
      </c>
      <c r="E1696" s="144"/>
      <c r="F1696" s="144" t="s">
        <v>246</v>
      </c>
      <c r="G1696" s="144">
        <v>1</v>
      </c>
      <c r="H1696" s="145">
        <v>2</v>
      </c>
      <c r="I1696" s="145">
        <v>24</v>
      </c>
      <c r="J1696" s="145">
        <v>4</v>
      </c>
      <c r="K1696" s="148">
        <v>37.5</v>
      </c>
      <c r="L1696" s="148">
        <v>37.5</v>
      </c>
      <c r="M1696" s="148">
        <v>37.5</v>
      </c>
    </row>
    <row r="1697" spans="1:13" ht="16.5">
      <c r="A1697" s="145" t="s">
        <v>3313</v>
      </c>
      <c r="B1697" s="145" t="s">
        <v>3314</v>
      </c>
      <c r="C1697" s="143" t="s">
        <v>179</v>
      </c>
      <c r="D1697" s="145" t="s">
        <v>3384</v>
      </c>
      <c r="E1697" s="144"/>
      <c r="F1697" s="144" t="s">
        <v>246</v>
      </c>
      <c r="G1697" s="144">
        <v>1</v>
      </c>
      <c r="H1697" s="145">
        <v>0</v>
      </c>
      <c r="I1697" s="145">
        <v>13</v>
      </c>
      <c r="J1697" s="145">
        <v>2</v>
      </c>
      <c r="K1697" s="148">
        <v>68.181818181818201</v>
      </c>
      <c r="L1697" s="148">
        <v>68.181818181818201</v>
      </c>
      <c r="M1697" s="148">
        <v>68.181818181818201</v>
      </c>
    </row>
    <row r="1698" spans="1:13" ht="16.5">
      <c r="A1698" s="146" t="s">
        <v>3315</v>
      </c>
      <c r="B1698" s="146" t="s">
        <v>3316</v>
      </c>
      <c r="C1698" s="143" t="s">
        <v>179</v>
      </c>
      <c r="D1698" s="146" t="s">
        <v>3384</v>
      </c>
      <c r="E1698" s="144"/>
      <c r="F1698" s="144" t="s">
        <v>246</v>
      </c>
      <c r="G1698" s="144">
        <v>1</v>
      </c>
      <c r="H1698" s="146">
        <v>0</v>
      </c>
      <c r="I1698" s="146">
        <v>31</v>
      </c>
      <c r="J1698" s="146">
        <v>4</v>
      </c>
      <c r="K1698" s="149">
        <v>1</v>
      </c>
      <c r="L1698" s="149">
        <v>35</v>
      </c>
      <c r="M1698" s="149">
        <v>35</v>
      </c>
    </row>
    <row r="1699" spans="1:13" ht="16.5">
      <c r="A1699" s="145" t="s">
        <v>3317</v>
      </c>
      <c r="B1699" s="145" t="s">
        <v>3318</v>
      </c>
      <c r="C1699" s="143" t="s">
        <v>179</v>
      </c>
      <c r="D1699" s="145" t="s">
        <v>3384</v>
      </c>
      <c r="E1699" s="144"/>
      <c r="F1699" s="144" t="s">
        <v>246</v>
      </c>
      <c r="G1699" s="144">
        <v>1</v>
      </c>
      <c r="H1699" s="145">
        <v>0</v>
      </c>
      <c r="I1699" s="145">
        <v>35</v>
      </c>
      <c r="J1699" s="145">
        <v>5</v>
      </c>
      <c r="K1699" s="148">
        <v>1</v>
      </c>
      <c r="L1699" s="148">
        <v>40</v>
      </c>
      <c r="M1699" s="148">
        <v>40</v>
      </c>
    </row>
    <row r="1700" spans="1:13" ht="16.5">
      <c r="A1700" s="145" t="s">
        <v>3319</v>
      </c>
      <c r="B1700" s="145" t="s">
        <v>3320</v>
      </c>
      <c r="C1700" s="143" t="s">
        <v>179</v>
      </c>
      <c r="D1700" s="145" t="s">
        <v>3384</v>
      </c>
      <c r="E1700" s="144"/>
      <c r="F1700" s="144" t="s">
        <v>246</v>
      </c>
      <c r="G1700" s="144">
        <v>1</v>
      </c>
      <c r="H1700" s="145">
        <v>1</v>
      </c>
      <c r="I1700" s="145">
        <v>9</v>
      </c>
      <c r="J1700" s="145">
        <v>3</v>
      </c>
      <c r="K1700" s="148">
        <v>80.246913580246897</v>
      </c>
      <c r="L1700" s="148">
        <v>80.246913580246897</v>
      </c>
      <c r="M1700" s="148">
        <v>80.246913580246897</v>
      </c>
    </row>
    <row r="1701" spans="1:13" ht="16.5">
      <c r="A1701" s="145" t="s">
        <v>3321</v>
      </c>
      <c r="B1701" s="145" t="s">
        <v>3322</v>
      </c>
      <c r="C1701" s="143" t="s">
        <v>179</v>
      </c>
      <c r="D1701" s="145" t="s">
        <v>3384</v>
      </c>
      <c r="E1701" s="144"/>
      <c r="F1701" s="144" t="s">
        <v>246</v>
      </c>
      <c r="G1701" s="144">
        <v>1</v>
      </c>
      <c r="H1701" s="145">
        <v>1</v>
      </c>
      <c r="I1701" s="145">
        <v>12</v>
      </c>
      <c r="J1701" s="145">
        <v>2</v>
      </c>
      <c r="K1701" s="148">
        <v>40.540540540540498</v>
      </c>
      <c r="L1701" s="148">
        <v>41</v>
      </c>
      <c r="M1701" s="148">
        <v>41</v>
      </c>
    </row>
    <row r="1702" spans="1:13" ht="16.5">
      <c r="A1702" s="145" t="s">
        <v>3323</v>
      </c>
      <c r="B1702" s="145" t="s">
        <v>2808</v>
      </c>
      <c r="C1702" s="143" t="s">
        <v>179</v>
      </c>
      <c r="D1702" s="145" t="s">
        <v>3384</v>
      </c>
      <c r="E1702" s="144"/>
      <c r="F1702" s="144" t="s">
        <v>246</v>
      </c>
      <c r="G1702" s="144">
        <v>1</v>
      </c>
      <c r="H1702" s="145">
        <v>0</v>
      </c>
      <c r="I1702" s="145">
        <v>4</v>
      </c>
      <c r="J1702" s="145">
        <v>1</v>
      </c>
      <c r="K1702" s="148">
        <v>1</v>
      </c>
      <c r="L1702" s="148">
        <v>35.2112676056338</v>
      </c>
      <c r="M1702" s="148">
        <v>35.2112676056338</v>
      </c>
    </row>
    <row r="1703" spans="1:13" ht="16.5">
      <c r="A1703" s="145" t="s">
        <v>3324</v>
      </c>
      <c r="B1703" s="145" t="s">
        <v>2819</v>
      </c>
      <c r="C1703" s="143" t="s">
        <v>179</v>
      </c>
      <c r="D1703" s="145" t="s">
        <v>3384</v>
      </c>
      <c r="E1703" s="144"/>
      <c r="F1703" s="144" t="s">
        <v>246</v>
      </c>
      <c r="G1703" s="144">
        <v>1</v>
      </c>
      <c r="H1703" s="145">
        <v>1</v>
      </c>
      <c r="I1703" s="145">
        <v>10</v>
      </c>
      <c r="J1703" s="145">
        <v>4</v>
      </c>
      <c r="K1703" s="148">
        <v>96.153846153846203</v>
      </c>
      <c r="L1703" s="148">
        <v>96.153846153846203</v>
      </c>
      <c r="M1703" s="148">
        <v>96.153846153846203</v>
      </c>
    </row>
    <row r="1704" spans="1:13" ht="16.5">
      <c r="A1704" s="145" t="s">
        <v>3325</v>
      </c>
      <c r="B1704" s="145" t="s">
        <v>3326</v>
      </c>
      <c r="C1704" s="143" t="s">
        <v>179</v>
      </c>
      <c r="D1704" s="145" t="s">
        <v>3384</v>
      </c>
      <c r="E1704" s="144"/>
      <c r="F1704" s="144" t="s">
        <v>246</v>
      </c>
      <c r="G1704" s="144">
        <v>1</v>
      </c>
      <c r="H1704" s="145">
        <v>0</v>
      </c>
      <c r="I1704" s="145">
        <v>13</v>
      </c>
      <c r="J1704" s="145">
        <v>2</v>
      </c>
      <c r="K1704" s="148">
        <v>1</v>
      </c>
      <c r="L1704" s="148">
        <v>34</v>
      </c>
      <c r="M1704" s="148">
        <v>34</v>
      </c>
    </row>
    <row r="1705" spans="1:13" ht="16.5">
      <c r="A1705" s="145" t="s">
        <v>3327</v>
      </c>
      <c r="B1705" s="145" t="s">
        <v>3328</v>
      </c>
      <c r="C1705" s="143" t="s">
        <v>179</v>
      </c>
      <c r="D1705" s="145" t="s">
        <v>3384</v>
      </c>
      <c r="E1705" s="144"/>
      <c r="F1705" s="144" t="s">
        <v>246</v>
      </c>
      <c r="G1705" s="144">
        <v>1</v>
      </c>
      <c r="H1705" s="145">
        <v>1</v>
      </c>
      <c r="I1705" s="145">
        <v>10</v>
      </c>
      <c r="J1705" s="145">
        <v>4</v>
      </c>
      <c r="K1705" s="148">
        <v>57.692307692307701</v>
      </c>
      <c r="L1705" s="148">
        <v>57.692307692307701</v>
      </c>
      <c r="M1705" s="148">
        <v>57.692307692307701</v>
      </c>
    </row>
    <row r="1706" spans="1:13" ht="16.5">
      <c r="A1706" s="145" t="s">
        <v>3329</v>
      </c>
      <c r="B1706" s="145" t="s">
        <v>3328</v>
      </c>
      <c r="C1706" s="143" t="s">
        <v>179</v>
      </c>
      <c r="D1706" s="145" t="s">
        <v>3384</v>
      </c>
      <c r="E1706" s="144"/>
      <c r="F1706" s="144" t="s">
        <v>246</v>
      </c>
      <c r="G1706" s="144">
        <v>1</v>
      </c>
      <c r="H1706" s="145">
        <v>1</v>
      </c>
      <c r="I1706" s="145">
        <v>10</v>
      </c>
      <c r="J1706" s="145">
        <v>4</v>
      </c>
      <c r="K1706" s="148">
        <v>57.692307692307701</v>
      </c>
      <c r="L1706" s="148">
        <v>57.692307692307701</v>
      </c>
      <c r="M1706" s="148">
        <v>57.692307692307701</v>
      </c>
    </row>
    <row r="1707" spans="1:13" ht="16.5">
      <c r="A1707" s="145" t="s">
        <v>3330</v>
      </c>
      <c r="B1707" s="145" t="s">
        <v>3328</v>
      </c>
      <c r="C1707" s="143" t="s">
        <v>179</v>
      </c>
      <c r="D1707" s="145" t="s">
        <v>3384</v>
      </c>
      <c r="E1707" s="144"/>
      <c r="F1707" s="144" t="s">
        <v>246</v>
      </c>
      <c r="G1707" s="144">
        <v>1</v>
      </c>
      <c r="H1707" s="145">
        <v>1</v>
      </c>
      <c r="I1707" s="145">
        <v>10</v>
      </c>
      <c r="J1707" s="145">
        <v>4</v>
      </c>
      <c r="K1707" s="148">
        <v>60</v>
      </c>
      <c r="L1707" s="148">
        <v>60</v>
      </c>
      <c r="M1707" s="148">
        <v>60</v>
      </c>
    </row>
    <row r="1708" spans="1:13" ht="16.5">
      <c r="A1708" s="145" t="s">
        <v>3331</v>
      </c>
      <c r="B1708" s="145" t="s">
        <v>3332</v>
      </c>
      <c r="C1708" s="143" t="s">
        <v>179</v>
      </c>
      <c r="D1708" s="145" t="s">
        <v>3384</v>
      </c>
      <c r="E1708" s="144"/>
      <c r="F1708" s="144" t="s">
        <v>246</v>
      </c>
      <c r="G1708" s="144">
        <v>1</v>
      </c>
      <c r="H1708" s="145">
        <v>1</v>
      </c>
      <c r="I1708" s="145">
        <v>12</v>
      </c>
      <c r="J1708" s="145">
        <v>2</v>
      </c>
      <c r="K1708" s="148">
        <v>38</v>
      </c>
      <c r="L1708" s="148">
        <v>37</v>
      </c>
      <c r="M1708" s="148">
        <v>38</v>
      </c>
    </row>
    <row r="1709" spans="1:13" ht="16.5">
      <c r="A1709" s="145" t="s">
        <v>3333</v>
      </c>
      <c r="B1709" s="145" t="s">
        <v>3332</v>
      </c>
      <c r="C1709" s="143" t="s">
        <v>179</v>
      </c>
      <c r="D1709" s="145" t="s">
        <v>3384</v>
      </c>
      <c r="E1709" s="144"/>
      <c r="F1709" s="144" t="s">
        <v>246</v>
      </c>
      <c r="G1709" s="144">
        <v>1</v>
      </c>
      <c r="H1709" s="145">
        <v>1</v>
      </c>
      <c r="I1709" s="145">
        <v>12</v>
      </c>
      <c r="J1709" s="145">
        <v>2</v>
      </c>
      <c r="K1709" s="148">
        <v>38</v>
      </c>
      <c r="L1709" s="148">
        <v>37</v>
      </c>
      <c r="M1709" s="148">
        <v>38</v>
      </c>
    </row>
    <row r="1710" spans="1:13" ht="16.5">
      <c r="A1710" s="145" t="s">
        <v>3334</v>
      </c>
      <c r="B1710" s="145" t="s">
        <v>3332</v>
      </c>
      <c r="C1710" s="143" t="s">
        <v>179</v>
      </c>
      <c r="D1710" s="145" t="s">
        <v>3384</v>
      </c>
      <c r="E1710" s="144"/>
      <c r="F1710" s="144" t="s">
        <v>246</v>
      </c>
      <c r="G1710" s="144">
        <v>1</v>
      </c>
      <c r="H1710" s="145">
        <v>1</v>
      </c>
      <c r="I1710" s="145">
        <v>12</v>
      </c>
      <c r="J1710" s="145">
        <v>2</v>
      </c>
      <c r="K1710" s="148">
        <v>38</v>
      </c>
      <c r="L1710" s="148">
        <v>37</v>
      </c>
      <c r="M1710" s="148">
        <v>38</v>
      </c>
    </row>
    <row r="1711" spans="1:13" ht="16.5">
      <c r="A1711" s="145" t="s">
        <v>3335</v>
      </c>
      <c r="B1711" s="145" t="s">
        <v>3336</v>
      </c>
      <c r="C1711" s="143" t="s">
        <v>179</v>
      </c>
      <c r="D1711" s="145" t="s">
        <v>3384</v>
      </c>
      <c r="E1711" s="144"/>
      <c r="F1711" s="144" t="s">
        <v>246</v>
      </c>
      <c r="G1711" s="144">
        <v>1</v>
      </c>
      <c r="H1711" s="145">
        <v>1</v>
      </c>
      <c r="I1711" s="145">
        <v>12</v>
      </c>
      <c r="J1711" s="145">
        <v>2</v>
      </c>
      <c r="K1711" s="148">
        <v>48</v>
      </c>
      <c r="L1711" s="148">
        <v>48</v>
      </c>
      <c r="M1711" s="148">
        <v>48</v>
      </c>
    </row>
    <row r="1712" spans="1:13" ht="16.5">
      <c r="A1712" s="145" t="s">
        <v>3337</v>
      </c>
      <c r="B1712" s="145" t="s">
        <v>3338</v>
      </c>
      <c r="C1712" s="143" t="s">
        <v>179</v>
      </c>
      <c r="D1712" s="145" t="s">
        <v>3384</v>
      </c>
      <c r="E1712" s="144"/>
      <c r="F1712" s="144" t="s">
        <v>246</v>
      </c>
      <c r="G1712" s="144">
        <v>1</v>
      </c>
      <c r="H1712" s="145">
        <v>0</v>
      </c>
      <c r="I1712" s="145">
        <v>14</v>
      </c>
      <c r="J1712" s="145">
        <v>1</v>
      </c>
      <c r="K1712" s="148">
        <v>1</v>
      </c>
      <c r="L1712" s="148">
        <v>17</v>
      </c>
      <c r="M1712" s="148">
        <v>17</v>
      </c>
    </row>
    <row r="1713" spans="1:13" ht="16.5">
      <c r="A1713" s="145" t="s">
        <v>3339</v>
      </c>
      <c r="B1713" s="145" t="s">
        <v>3340</v>
      </c>
      <c r="C1713" s="143" t="s">
        <v>179</v>
      </c>
      <c r="D1713" s="145" t="s">
        <v>3384</v>
      </c>
      <c r="E1713" s="144"/>
      <c r="F1713" s="144" t="s">
        <v>246</v>
      </c>
      <c r="G1713" s="144">
        <v>1</v>
      </c>
      <c r="H1713" s="145">
        <v>0</v>
      </c>
      <c r="I1713" s="145">
        <v>21</v>
      </c>
      <c r="J1713" s="145">
        <v>4</v>
      </c>
      <c r="K1713" s="148">
        <v>1</v>
      </c>
      <c r="L1713" s="148">
        <v>32</v>
      </c>
      <c r="M1713" s="148">
        <v>35</v>
      </c>
    </row>
    <row r="1714" spans="1:13" ht="16.5">
      <c r="A1714" s="145" t="s">
        <v>3341</v>
      </c>
      <c r="B1714" s="145" t="s">
        <v>3340</v>
      </c>
      <c r="C1714" s="143" t="s">
        <v>179</v>
      </c>
      <c r="D1714" s="145" t="s">
        <v>3384</v>
      </c>
      <c r="E1714" s="144"/>
      <c r="F1714" s="144" t="s">
        <v>246</v>
      </c>
      <c r="G1714" s="144">
        <v>1</v>
      </c>
      <c r="H1714" s="145">
        <v>0</v>
      </c>
      <c r="I1714" s="145">
        <v>21</v>
      </c>
      <c r="J1714" s="145">
        <v>4</v>
      </c>
      <c r="K1714" s="148">
        <v>1</v>
      </c>
      <c r="L1714" s="148">
        <v>32</v>
      </c>
      <c r="M1714" s="148">
        <v>35</v>
      </c>
    </row>
    <row r="1715" spans="1:13" ht="16.5">
      <c r="A1715" s="145" t="s">
        <v>3342</v>
      </c>
      <c r="B1715" s="145" t="s">
        <v>3343</v>
      </c>
      <c r="C1715" s="143" t="s">
        <v>179</v>
      </c>
      <c r="D1715" s="145" t="s">
        <v>3384</v>
      </c>
      <c r="E1715" s="144"/>
      <c r="F1715" s="144" t="s">
        <v>246</v>
      </c>
      <c r="G1715" s="144">
        <v>1</v>
      </c>
      <c r="H1715" s="145">
        <v>2.5</v>
      </c>
      <c r="I1715" s="145">
        <v>9</v>
      </c>
      <c r="J1715" s="145">
        <v>2.5</v>
      </c>
      <c r="K1715" s="148">
        <v>45.016077170418001</v>
      </c>
      <c r="L1715" s="148">
        <v>45.016077170418001</v>
      </c>
      <c r="M1715" s="148">
        <v>45.016077170418001</v>
      </c>
    </row>
    <row r="1716" spans="1:13" ht="16.5">
      <c r="A1716" s="145" t="s">
        <v>3344</v>
      </c>
      <c r="B1716" s="145" t="s">
        <v>3345</v>
      </c>
      <c r="C1716" s="143" t="s">
        <v>179</v>
      </c>
      <c r="D1716" s="145" t="s">
        <v>3384</v>
      </c>
      <c r="E1716" s="144"/>
      <c r="F1716" s="144" t="s">
        <v>246</v>
      </c>
      <c r="G1716" s="144">
        <v>1</v>
      </c>
      <c r="H1716" s="145">
        <v>1</v>
      </c>
      <c r="I1716" s="145">
        <v>11</v>
      </c>
      <c r="J1716" s="145">
        <v>4</v>
      </c>
      <c r="K1716" s="148">
        <v>25</v>
      </c>
      <c r="L1716" s="148">
        <v>25</v>
      </c>
      <c r="M1716" s="148">
        <v>25</v>
      </c>
    </row>
    <row r="1717" spans="1:13" ht="16.5">
      <c r="A1717" s="145" t="s">
        <v>3346</v>
      </c>
      <c r="B1717" s="145" t="s">
        <v>3345</v>
      </c>
      <c r="C1717" s="143" t="s">
        <v>179</v>
      </c>
      <c r="D1717" s="145" t="s">
        <v>3384</v>
      </c>
      <c r="E1717" s="144"/>
      <c r="F1717" s="144" t="s">
        <v>246</v>
      </c>
      <c r="G1717" s="144">
        <v>1</v>
      </c>
      <c r="H1717" s="145">
        <v>1</v>
      </c>
      <c r="I1717" s="145">
        <v>11</v>
      </c>
      <c r="J1717" s="145">
        <v>4</v>
      </c>
      <c r="K1717" s="148">
        <v>25</v>
      </c>
      <c r="L1717" s="148">
        <v>25</v>
      </c>
      <c r="M1717" s="148">
        <v>25</v>
      </c>
    </row>
    <row r="1718" spans="1:13" ht="16.5">
      <c r="A1718" s="145" t="s">
        <v>3347</v>
      </c>
      <c r="B1718" s="145" t="s">
        <v>3348</v>
      </c>
      <c r="C1718" s="143" t="s">
        <v>179</v>
      </c>
      <c r="D1718" s="145" t="s">
        <v>3384</v>
      </c>
      <c r="E1718" s="144"/>
      <c r="F1718" s="144" t="s">
        <v>246</v>
      </c>
      <c r="G1718" s="144">
        <v>1</v>
      </c>
      <c r="H1718" s="145">
        <v>0</v>
      </c>
      <c r="I1718" s="145">
        <v>0</v>
      </c>
      <c r="J1718" s="145">
        <v>15</v>
      </c>
      <c r="K1718" s="148">
        <v>1</v>
      </c>
      <c r="L1718" s="148">
        <v>1</v>
      </c>
      <c r="M1718" s="148">
        <v>71.428571428571402</v>
      </c>
    </row>
    <row r="1719" spans="1:13" ht="16.5">
      <c r="A1719" s="145" t="s">
        <v>3349</v>
      </c>
      <c r="B1719" s="145" t="s">
        <v>3350</v>
      </c>
      <c r="C1719" s="143" t="s">
        <v>179</v>
      </c>
      <c r="D1719" s="145" t="s">
        <v>3384</v>
      </c>
      <c r="E1719" s="144"/>
      <c r="F1719" s="144" t="s">
        <v>306</v>
      </c>
      <c r="G1719" s="144">
        <v>1</v>
      </c>
      <c r="H1719" s="145">
        <v>0</v>
      </c>
      <c r="I1719" s="145">
        <v>0</v>
      </c>
      <c r="J1719" s="145">
        <v>12</v>
      </c>
      <c r="K1719" s="148">
        <v>1</v>
      </c>
      <c r="L1719" s="148">
        <v>1</v>
      </c>
      <c r="M1719" s="148">
        <v>70.588235294117595</v>
      </c>
    </row>
    <row r="1720" spans="1:13" ht="16.5">
      <c r="A1720" s="145" t="s">
        <v>3351</v>
      </c>
      <c r="B1720" s="145" t="s">
        <v>3350</v>
      </c>
      <c r="C1720" s="143" t="s">
        <v>179</v>
      </c>
      <c r="D1720" s="145" t="s">
        <v>3384</v>
      </c>
      <c r="E1720" s="144"/>
      <c r="F1720" s="144" t="s">
        <v>306</v>
      </c>
      <c r="G1720" s="144">
        <v>1</v>
      </c>
      <c r="H1720" s="145">
        <v>0</v>
      </c>
      <c r="I1720" s="145">
        <v>0</v>
      </c>
      <c r="J1720" s="145">
        <v>12</v>
      </c>
      <c r="K1720" s="148">
        <v>1</v>
      </c>
      <c r="L1720" s="148">
        <v>1</v>
      </c>
      <c r="M1720" s="148">
        <v>70.588235294117595</v>
      </c>
    </row>
    <row r="1721" spans="1:13" ht="16.5">
      <c r="A1721" s="145" t="s">
        <v>3352</v>
      </c>
      <c r="B1721" s="145" t="s">
        <v>3353</v>
      </c>
      <c r="C1721" s="143" t="s">
        <v>179</v>
      </c>
      <c r="D1721" s="145" t="s">
        <v>3384</v>
      </c>
      <c r="E1721" s="144"/>
      <c r="F1721" s="144" t="s">
        <v>306</v>
      </c>
      <c r="G1721" s="144">
        <v>1</v>
      </c>
      <c r="H1721" s="145">
        <v>0</v>
      </c>
      <c r="I1721" s="145">
        <v>0</v>
      </c>
      <c r="J1721" s="145">
        <v>7</v>
      </c>
      <c r="K1721" s="148">
        <v>1</v>
      </c>
      <c r="L1721" s="148">
        <v>1</v>
      </c>
      <c r="M1721" s="148">
        <v>18.421052631578899</v>
      </c>
    </row>
    <row r="1722" spans="1:13" ht="16.5">
      <c r="A1722" s="145" t="s">
        <v>3354</v>
      </c>
      <c r="B1722" s="145" t="s">
        <v>3355</v>
      </c>
      <c r="C1722" s="143" t="s">
        <v>179</v>
      </c>
      <c r="D1722" s="145" t="s">
        <v>3384</v>
      </c>
      <c r="E1722" s="144"/>
      <c r="F1722" s="144" t="s">
        <v>246</v>
      </c>
      <c r="G1722" s="144">
        <v>1</v>
      </c>
      <c r="H1722" s="145">
        <v>0</v>
      </c>
      <c r="I1722" s="145">
        <v>0</v>
      </c>
      <c r="J1722" s="145">
        <v>12</v>
      </c>
      <c r="K1722" s="148">
        <v>1</v>
      </c>
      <c r="L1722" s="148">
        <v>1</v>
      </c>
      <c r="M1722" s="148">
        <v>68.571428571428598</v>
      </c>
    </row>
    <row r="1723" spans="1:13" ht="16.5">
      <c r="A1723" s="145" t="s">
        <v>3356</v>
      </c>
      <c r="B1723" s="145" t="s">
        <v>3357</v>
      </c>
      <c r="C1723" s="143" t="s">
        <v>179</v>
      </c>
      <c r="D1723" s="145" t="s">
        <v>3384</v>
      </c>
      <c r="E1723" s="144"/>
      <c r="F1723" s="144" t="s">
        <v>306</v>
      </c>
      <c r="G1723" s="144">
        <v>1</v>
      </c>
      <c r="H1723" s="145">
        <v>0</v>
      </c>
      <c r="I1723" s="145">
        <v>0</v>
      </c>
      <c r="J1723" s="145">
        <v>12</v>
      </c>
      <c r="K1723" s="148">
        <v>1</v>
      </c>
      <c r="L1723" s="148">
        <v>1</v>
      </c>
      <c r="M1723" s="148">
        <v>42.402826855123699</v>
      </c>
    </row>
    <row r="1724" spans="1:13" ht="16.5">
      <c r="A1724" s="145" t="s">
        <v>3358</v>
      </c>
      <c r="B1724" s="145" t="s">
        <v>3359</v>
      </c>
      <c r="C1724" s="143" t="s">
        <v>179</v>
      </c>
      <c r="D1724" s="145" t="s">
        <v>3384</v>
      </c>
      <c r="E1724" s="144"/>
      <c r="F1724" s="144" t="s">
        <v>306</v>
      </c>
      <c r="G1724" s="144">
        <v>1</v>
      </c>
      <c r="H1724" s="145">
        <v>0</v>
      </c>
      <c r="I1724" s="145">
        <v>0</v>
      </c>
      <c r="J1724" s="145">
        <v>7</v>
      </c>
      <c r="K1724" s="148">
        <v>1</v>
      </c>
      <c r="L1724" s="148">
        <v>1</v>
      </c>
      <c r="M1724" s="148">
        <v>18.421052631578899</v>
      </c>
    </row>
    <row r="1725" spans="1:13" ht="16.5">
      <c r="A1725" s="145" t="s">
        <v>3360</v>
      </c>
      <c r="B1725" s="145" t="s">
        <v>3361</v>
      </c>
      <c r="C1725" s="143" t="s">
        <v>179</v>
      </c>
      <c r="D1725" s="145" t="s">
        <v>3384</v>
      </c>
      <c r="E1725" s="144"/>
      <c r="F1725" s="144" t="s">
        <v>246</v>
      </c>
      <c r="G1725" s="144">
        <v>1</v>
      </c>
      <c r="H1725" s="145">
        <v>0</v>
      </c>
      <c r="I1725" s="145">
        <v>0</v>
      </c>
      <c r="J1725" s="145">
        <v>7</v>
      </c>
      <c r="K1725" s="148">
        <v>1</v>
      </c>
      <c r="L1725" s="148">
        <v>1</v>
      </c>
      <c r="M1725" s="148">
        <v>25</v>
      </c>
    </row>
    <row r="1726" spans="1:13" ht="16.5">
      <c r="A1726" s="145" t="s">
        <v>3362</v>
      </c>
      <c r="B1726" s="145" t="s">
        <v>3363</v>
      </c>
      <c r="C1726" s="143" t="s">
        <v>179</v>
      </c>
      <c r="D1726" s="145" t="s">
        <v>3384</v>
      </c>
      <c r="E1726" s="144"/>
      <c r="F1726" s="144" t="s">
        <v>246</v>
      </c>
      <c r="G1726" s="144">
        <v>1</v>
      </c>
      <c r="H1726" s="145">
        <v>0</v>
      </c>
      <c r="I1726" s="145">
        <v>0</v>
      </c>
      <c r="J1726" s="145">
        <v>8</v>
      </c>
      <c r="K1726" s="148">
        <v>1</v>
      </c>
      <c r="L1726" s="148">
        <v>1</v>
      </c>
      <c r="M1726" s="148">
        <v>40</v>
      </c>
    </row>
    <row r="1727" spans="1:13" ht="16.5">
      <c r="A1727" s="145" t="s">
        <v>3364</v>
      </c>
      <c r="B1727" s="145" t="s">
        <v>3365</v>
      </c>
      <c r="C1727" s="143" t="s">
        <v>179</v>
      </c>
      <c r="D1727" s="145" t="s">
        <v>3384</v>
      </c>
      <c r="E1727" s="144"/>
      <c r="F1727" s="144" t="s">
        <v>246</v>
      </c>
      <c r="G1727" s="144">
        <v>1</v>
      </c>
      <c r="H1727" s="145">
        <v>0</v>
      </c>
      <c r="I1727" s="145">
        <v>0</v>
      </c>
      <c r="J1727" s="145">
        <v>8</v>
      </c>
      <c r="K1727" s="148">
        <v>1</v>
      </c>
      <c r="L1727" s="148">
        <v>1</v>
      </c>
      <c r="M1727" s="148">
        <v>40</v>
      </c>
    </row>
    <row r="1728" spans="1:13" ht="16.5">
      <c r="A1728" s="145" t="s">
        <v>3366</v>
      </c>
      <c r="B1728" s="145" t="s">
        <v>3367</v>
      </c>
      <c r="C1728" s="143" t="s">
        <v>179</v>
      </c>
      <c r="D1728" s="145" t="s">
        <v>3384</v>
      </c>
      <c r="E1728" s="144"/>
      <c r="F1728" s="144" t="s">
        <v>246</v>
      </c>
      <c r="G1728" s="144">
        <v>1</v>
      </c>
      <c r="H1728" s="145">
        <v>0</v>
      </c>
      <c r="I1728" s="145">
        <v>0</v>
      </c>
      <c r="J1728" s="145">
        <v>12</v>
      </c>
      <c r="K1728" s="148">
        <v>1</v>
      </c>
      <c r="L1728" s="148">
        <v>1</v>
      </c>
      <c r="M1728" s="148">
        <v>54.545454545454497</v>
      </c>
    </row>
    <row r="1729" spans="1:13" ht="16.5">
      <c r="A1729" s="145" t="s">
        <v>3368</v>
      </c>
      <c r="B1729" s="145" t="s">
        <v>3369</v>
      </c>
      <c r="C1729" s="143" t="s">
        <v>179</v>
      </c>
      <c r="D1729" s="145" t="s">
        <v>3384</v>
      </c>
      <c r="E1729" s="144"/>
      <c r="F1729" s="144" t="s">
        <v>246</v>
      </c>
      <c r="G1729" s="144">
        <v>1</v>
      </c>
      <c r="H1729" s="145">
        <v>0</v>
      </c>
      <c r="I1729" s="145">
        <v>0</v>
      </c>
      <c r="J1729" s="145">
        <v>10</v>
      </c>
      <c r="K1729" s="148">
        <v>1</v>
      </c>
      <c r="L1729" s="148">
        <v>1</v>
      </c>
      <c r="M1729" s="148">
        <v>40</v>
      </c>
    </row>
    <row r="1730" spans="1:13" ht="16.5">
      <c r="A1730" s="145" t="s">
        <v>3370</v>
      </c>
      <c r="B1730" s="145" t="s">
        <v>3371</v>
      </c>
      <c r="C1730" s="143" t="s">
        <v>179</v>
      </c>
      <c r="D1730" s="145" t="s">
        <v>3384</v>
      </c>
      <c r="E1730" s="144"/>
      <c r="F1730" s="144" t="s">
        <v>246</v>
      </c>
      <c r="G1730" s="144">
        <v>1</v>
      </c>
      <c r="H1730" s="145">
        <v>0</v>
      </c>
      <c r="I1730" s="145">
        <v>0</v>
      </c>
      <c r="J1730" s="145">
        <v>10</v>
      </c>
      <c r="K1730" s="148">
        <v>1</v>
      </c>
      <c r="L1730" s="148">
        <v>1</v>
      </c>
      <c r="M1730" s="148">
        <v>40</v>
      </c>
    </row>
    <row r="1731" spans="1:13" ht="16.5">
      <c r="A1731" s="145" t="s">
        <v>3372</v>
      </c>
      <c r="B1731" s="145" t="s">
        <v>3373</v>
      </c>
      <c r="C1731" s="143" t="s">
        <v>179</v>
      </c>
      <c r="D1731" s="145" t="s">
        <v>3384</v>
      </c>
      <c r="E1731" s="144"/>
      <c r="F1731" s="144" t="s">
        <v>246</v>
      </c>
      <c r="G1731" s="144">
        <v>1</v>
      </c>
      <c r="H1731" s="145">
        <v>0.5</v>
      </c>
      <c r="I1731" s="145">
        <v>12.5</v>
      </c>
      <c r="J1731" s="145">
        <v>2</v>
      </c>
      <c r="K1731" s="148">
        <v>37.5</v>
      </c>
      <c r="L1731" s="148">
        <v>37</v>
      </c>
      <c r="M1731" s="148">
        <v>38.249694002448003</v>
      </c>
    </row>
    <row r="1732" spans="1:13" ht="16.5">
      <c r="A1732" s="145" t="s">
        <v>3374</v>
      </c>
      <c r="B1732" s="145" t="s">
        <v>3375</v>
      </c>
      <c r="C1732" s="143" t="s">
        <v>179</v>
      </c>
      <c r="D1732" s="145" t="s">
        <v>3384</v>
      </c>
      <c r="E1732" s="144"/>
      <c r="F1732" s="144" t="s">
        <v>246</v>
      </c>
      <c r="G1732" s="144">
        <v>1</v>
      </c>
      <c r="H1732" s="145">
        <v>2</v>
      </c>
      <c r="I1732" s="145">
        <v>10</v>
      </c>
      <c r="J1732" s="145">
        <v>3</v>
      </c>
      <c r="K1732" s="148">
        <v>31.25</v>
      </c>
      <c r="L1732" s="148">
        <v>31.25</v>
      </c>
      <c r="M1732" s="148">
        <v>31.25</v>
      </c>
    </row>
    <row r="1733" spans="1:13" ht="16.5">
      <c r="A1733" s="145" t="s">
        <v>3376</v>
      </c>
      <c r="B1733" s="145" t="s">
        <v>3377</v>
      </c>
      <c r="C1733" s="143" t="s">
        <v>179</v>
      </c>
      <c r="D1733" s="145" t="s">
        <v>3384</v>
      </c>
      <c r="E1733" s="144"/>
      <c r="F1733" s="144" t="s">
        <v>246</v>
      </c>
      <c r="G1733" s="144">
        <v>1</v>
      </c>
      <c r="H1733" s="145">
        <v>2</v>
      </c>
      <c r="I1733" s="145">
        <v>10</v>
      </c>
      <c r="J1733" s="145">
        <v>3</v>
      </c>
      <c r="K1733" s="148">
        <v>40.540540540540498</v>
      </c>
      <c r="L1733" s="148">
        <v>40.540540540540498</v>
      </c>
      <c r="M1733" s="148">
        <v>40.540540540540498</v>
      </c>
    </row>
    <row r="1734" spans="1:13">
      <c r="E1734" s="153"/>
      <c r="F1734" s="154" t="s">
        <v>246</v>
      </c>
      <c r="G1734" s="153">
        <v>1</v>
      </c>
    </row>
  </sheetData>
  <autoFilter ref="A1:M1734" xr:uid="{00000000-0009-0000-0000-000010000000}"/>
  <phoneticPr fontId="74" type="noConversion"/>
  <hyperlinks>
    <hyperlink ref="A1" location="MOM基础数据准备!A1" display="产品代码" xr:uid="{00000000-0004-0000-1000-000000000000}"/>
  </hyperlinks>
  <pageMargins left="0.7" right="0.7" top="0.75" bottom="0.75" header="0.3" footer="0.3"/>
  <pageSetup paperSize="9" scale="71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92D050"/>
  </sheetPr>
  <dimension ref="A1:G835"/>
  <sheetViews>
    <sheetView workbookViewId="0">
      <selection activeCell="D26" sqref="D26"/>
    </sheetView>
  </sheetViews>
  <sheetFormatPr defaultColWidth="9" defaultRowHeight="14.25"/>
  <cols>
    <col min="1" max="1" width="16.5" style="129" customWidth="1"/>
    <col min="2" max="3" width="16.5" style="130" customWidth="1"/>
  </cols>
  <sheetData>
    <row r="1" spans="1:7">
      <c r="A1" s="103" t="s">
        <v>3386</v>
      </c>
      <c r="B1" s="103" t="s">
        <v>481</v>
      </c>
      <c r="C1" s="7" t="s">
        <v>3387</v>
      </c>
    </row>
    <row r="3" spans="1:7">
      <c r="A3" s="104" t="s">
        <v>3388</v>
      </c>
      <c r="B3" s="103" t="s">
        <v>3389</v>
      </c>
      <c r="C3" s="7" t="s">
        <v>3390</v>
      </c>
      <c r="D3" t="s">
        <v>495</v>
      </c>
    </row>
    <row r="4" spans="1:7" ht="16.5">
      <c r="A4" s="131">
        <v>341</v>
      </c>
      <c r="B4" s="132" t="s">
        <v>363</v>
      </c>
      <c r="C4" s="133" t="s">
        <v>3391</v>
      </c>
    </row>
    <row r="5" spans="1:7" ht="16.5">
      <c r="A5" s="131">
        <v>341</v>
      </c>
      <c r="B5" s="132" t="s">
        <v>363</v>
      </c>
      <c r="C5" s="133" t="s">
        <v>3392</v>
      </c>
    </row>
    <row r="6" spans="1:7" ht="16.5">
      <c r="A6" s="131">
        <v>341</v>
      </c>
      <c r="B6" s="132" t="s">
        <v>363</v>
      </c>
      <c r="C6" s="133" t="s">
        <v>3393</v>
      </c>
    </row>
    <row r="7" spans="1:7" ht="16.5">
      <c r="A7" s="131">
        <v>341</v>
      </c>
      <c r="B7" s="132" t="s">
        <v>363</v>
      </c>
      <c r="C7" s="133" t="s">
        <v>3394</v>
      </c>
    </row>
    <row r="8" spans="1:7" ht="16.5">
      <c r="A8" s="131">
        <v>341</v>
      </c>
      <c r="B8" s="132" t="s">
        <v>363</v>
      </c>
      <c r="C8" s="133" t="s">
        <v>3395</v>
      </c>
    </row>
    <row r="9" spans="1:7" ht="16.5">
      <c r="A9" s="131">
        <v>341</v>
      </c>
      <c r="B9" s="132" t="s">
        <v>363</v>
      </c>
      <c r="C9" s="133" t="s">
        <v>3396</v>
      </c>
    </row>
    <row r="10" spans="1:7" ht="16.5">
      <c r="A10" s="131">
        <v>341</v>
      </c>
      <c r="B10" s="132" t="s">
        <v>363</v>
      </c>
      <c r="C10" s="133" t="s">
        <v>3397</v>
      </c>
      <c r="G10" s="129"/>
    </row>
    <row r="11" spans="1:7" ht="16.5">
      <c r="A11" s="131">
        <v>341</v>
      </c>
      <c r="B11" s="132" t="s">
        <v>363</v>
      </c>
      <c r="C11" s="133" t="s">
        <v>3398</v>
      </c>
    </row>
    <row r="12" spans="1:7" ht="16.5">
      <c r="A12" s="131">
        <v>341</v>
      </c>
      <c r="B12" s="132" t="s">
        <v>363</v>
      </c>
      <c r="C12" s="133" t="s">
        <v>3399</v>
      </c>
    </row>
    <row r="13" spans="1:7" ht="16.5">
      <c r="A13" s="131">
        <v>341</v>
      </c>
      <c r="B13" s="132" t="s">
        <v>363</v>
      </c>
      <c r="C13" s="133" t="s">
        <v>3400</v>
      </c>
    </row>
    <row r="14" spans="1:7" ht="16.5">
      <c r="A14" s="131">
        <v>341</v>
      </c>
      <c r="B14" s="132" t="s">
        <v>363</v>
      </c>
      <c r="C14" s="133" t="s">
        <v>3401</v>
      </c>
    </row>
    <row r="15" spans="1:7" ht="16.5">
      <c r="A15" s="131">
        <v>341</v>
      </c>
      <c r="B15" s="132" t="s">
        <v>373</v>
      </c>
      <c r="C15" s="134" t="s">
        <v>3402</v>
      </c>
    </row>
    <row r="16" spans="1:7" ht="16.5">
      <c r="A16" s="131">
        <v>341</v>
      </c>
      <c r="B16" s="132" t="s">
        <v>359</v>
      </c>
      <c r="C16" s="134" t="s">
        <v>3402</v>
      </c>
    </row>
    <row r="17" spans="1:3" ht="16.5">
      <c r="A17" s="131">
        <v>341</v>
      </c>
      <c r="B17" s="132" t="s">
        <v>375</v>
      </c>
      <c r="C17" s="134" t="s">
        <v>3402</v>
      </c>
    </row>
    <row r="18" spans="1:3" ht="16.5">
      <c r="A18" s="131">
        <v>341</v>
      </c>
      <c r="B18" s="132" t="s">
        <v>375</v>
      </c>
      <c r="C18" s="133" t="s">
        <v>3403</v>
      </c>
    </row>
    <row r="19" spans="1:3" ht="16.5">
      <c r="A19" s="131">
        <v>341</v>
      </c>
      <c r="B19" s="132" t="s">
        <v>359</v>
      </c>
      <c r="C19" s="133" t="s">
        <v>3403</v>
      </c>
    </row>
    <row r="20" spans="1:3" ht="16.5">
      <c r="A20" s="131">
        <v>341</v>
      </c>
      <c r="B20" s="132" t="s">
        <v>359</v>
      </c>
      <c r="C20" s="133" t="s">
        <v>3404</v>
      </c>
    </row>
    <row r="21" spans="1:3" ht="16.5">
      <c r="A21" s="131">
        <v>341</v>
      </c>
      <c r="B21" s="132" t="s">
        <v>373</v>
      </c>
      <c r="C21" s="133" t="s">
        <v>3405</v>
      </c>
    </row>
    <row r="22" spans="1:3" ht="16.5">
      <c r="A22" s="131">
        <v>341</v>
      </c>
      <c r="B22" s="132" t="s">
        <v>377</v>
      </c>
      <c r="C22" s="133" t="s">
        <v>3406</v>
      </c>
    </row>
    <row r="23" spans="1:3" ht="16.5">
      <c r="A23" s="131">
        <v>341</v>
      </c>
      <c r="B23" s="132" t="s">
        <v>365</v>
      </c>
      <c r="C23" s="133" t="s">
        <v>3406</v>
      </c>
    </row>
    <row r="24" spans="1:3" ht="16.5">
      <c r="A24" s="131">
        <v>341</v>
      </c>
      <c r="B24" s="132" t="s">
        <v>381</v>
      </c>
      <c r="C24" s="133" t="s">
        <v>3406</v>
      </c>
    </row>
    <row r="25" spans="1:3" ht="16.5">
      <c r="A25" s="131">
        <v>341</v>
      </c>
      <c r="B25" s="132" t="s">
        <v>357</v>
      </c>
      <c r="C25" s="133" t="s">
        <v>3407</v>
      </c>
    </row>
    <row r="26" spans="1:3" ht="16.5">
      <c r="A26" s="131">
        <v>341</v>
      </c>
      <c r="B26" s="132" t="s">
        <v>363</v>
      </c>
      <c r="C26" s="133" t="s">
        <v>3408</v>
      </c>
    </row>
    <row r="27" spans="1:3" ht="16.5">
      <c r="A27" s="131">
        <v>341</v>
      </c>
      <c r="B27" s="132" t="s">
        <v>363</v>
      </c>
      <c r="C27" s="133" t="s">
        <v>3409</v>
      </c>
    </row>
    <row r="28" spans="1:3" ht="16.5">
      <c r="A28" s="131">
        <v>341</v>
      </c>
      <c r="B28" s="132" t="s">
        <v>385</v>
      </c>
      <c r="C28" s="133" t="s">
        <v>3410</v>
      </c>
    </row>
    <row r="29" spans="1:3" ht="16.5">
      <c r="A29" s="131">
        <v>341</v>
      </c>
      <c r="B29" s="132" t="s">
        <v>385</v>
      </c>
      <c r="C29" s="133" t="s">
        <v>3411</v>
      </c>
    </row>
    <row r="30" spans="1:3" ht="16.5">
      <c r="A30" s="131">
        <v>341</v>
      </c>
      <c r="B30" s="132" t="s">
        <v>363</v>
      </c>
      <c r="C30" s="133" t="s">
        <v>3411</v>
      </c>
    </row>
    <row r="31" spans="1:3" ht="16.5">
      <c r="A31" s="131">
        <v>341</v>
      </c>
      <c r="B31" s="132" t="s">
        <v>363</v>
      </c>
      <c r="C31" s="133" t="s">
        <v>3412</v>
      </c>
    </row>
    <row r="32" spans="1:3" ht="16.5">
      <c r="A32" s="131">
        <v>341</v>
      </c>
      <c r="B32" s="132" t="s">
        <v>385</v>
      </c>
      <c r="C32" s="133" t="s">
        <v>3412</v>
      </c>
    </row>
    <row r="33" spans="1:3" ht="16.5">
      <c r="A33" s="131">
        <v>341</v>
      </c>
      <c r="B33" s="132" t="s">
        <v>399</v>
      </c>
      <c r="C33" s="133" t="s">
        <v>3413</v>
      </c>
    </row>
    <row r="34" spans="1:3" ht="16.5">
      <c r="A34" s="131">
        <v>341</v>
      </c>
      <c r="B34" s="132" t="s">
        <v>363</v>
      </c>
      <c r="C34" s="133" t="s">
        <v>3413</v>
      </c>
    </row>
    <row r="35" spans="1:3" ht="16.5">
      <c r="A35" s="131">
        <v>341</v>
      </c>
      <c r="B35" s="132" t="s">
        <v>385</v>
      </c>
      <c r="C35" s="133" t="s">
        <v>3413</v>
      </c>
    </row>
    <row r="36" spans="1:3" ht="16.5">
      <c r="A36" s="131">
        <v>341</v>
      </c>
      <c r="B36" s="132" t="s">
        <v>437</v>
      </c>
      <c r="C36" s="133" t="s">
        <v>3413</v>
      </c>
    </row>
    <row r="37" spans="1:3" ht="16.5">
      <c r="A37" s="131">
        <v>341</v>
      </c>
      <c r="B37" s="132" t="s">
        <v>373</v>
      </c>
      <c r="C37" s="133" t="s">
        <v>3413</v>
      </c>
    </row>
    <row r="38" spans="1:3" ht="16.5">
      <c r="A38" s="131">
        <v>341</v>
      </c>
      <c r="B38" s="132" t="s">
        <v>385</v>
      </c>
      <c r="C38" s="133" t="s">
        <v>3414</v>
      </c>
    </row>
    <row r="39" spans="1:3" ht="16.5">
      <c r="A39" s="131">
        <v>341</v>
      </c>
      <c r="B39" s="132" t="s">
        <v>399</v>
      </c>
      <c r="C39" s="133" t="s">
        <v>3414</v>
      </c>
    </row>
    <row r="40" spans="1:3" ht="16.5">
      <c r="A40" s="131">
        <v>341</v>
      </c>
      <c r="B40" s="132" t="s">
        <v>363</v>
      </c>
      <c r="C40" s="133" t="s">
        <v>3414</v>
      </c>
    </row>
    <row r="41" spans="1:3" ht="16.5">
      <c r="A41" s="131">
        <v>341</v>
      </c>
      <c r="B41" s="132" t="s">
        <v>385</v>
      </c>
      <c r="C41" s="133" t="s">
        <v>3415</v>
      </c>
    </row>
    <row r="42" spans="1:3" ht="16.5">
      <c r="A42" s="131">
        <v>341</v>
      </c>
      <c r="B42" s="132" t="s">
        <v>399</v>
      </c>
      <c r="C42" s="133" t="s">
        <v>3415</v>
      </c>
    </row>
    <row r="43" spans="1:3" ht="16.5">
      <c r="A43" s="131">
        <v>341</v>
      </c>
      <c r="B43" s="132" t="s">
        <v>385</v>
      </c>
      <c r="C43" s="133" t="s">
        <v>3416</v>
      </c>
    </row>
    <row r="44" spans="1:3" ht="16.5">
      <c r="A44" s="131">
        <v>341</v>
      </c>
      <c r="B44" s="132" t="s">
        <v>385</v>
      </c>
      <c r="C44" s="133" t="s">
        <v>3417</v>
      </c>
    </row>
    <row r="45" spans="1:3" ht="16.5">
      <c r="A45" s="131">
        <v>341</v>
      </c>
      <c r="B45" s="132" t="s">
        <v>363</v>
      </c>
      <c r="C45" s="133" t="s">
        <v>3418</v>
      </c>
    </row>
    <row r="46" spans="1:3" ht="16.5">
      <c r="A46" s="131">
        <v>341</v>
      </c>
      <c r="B46" s="132" t="s">
        <v>363</v>
      </c>
      <c r="C46" s="133" t="s">
        <v>3419</v>
      </c>
    </row>
    <row r="47" spans="1:3" ht="16.5">
      <c r="A47" s="131">
        <v>341</v>
      </c>
      <c r="B47" s="132" t="s">
        <v>363</v>
      </c>
      <c r="C47" s="133" t="s">
        <v>3420</v>
      </c>
    </row>
    <row r="48" spans="1:3" ht="16.5">
      <c r="A48" s="131">
        <v>341</v>
      </c>
      <c r="B48" s="132" t="s">
        <v>399</v>
      </c>
      <c r="C48" s="133" t="s">
        <v>3421</v>
      </c>
    </row>
    <row r="49" spans="1:3" ht="16.5">
      <c r="A49" s="131">
        <v>341</v>
      </c>
      <c r="B49" s="132" t="s">
        <v>437</v>
      </c>
      <c r="C49" s="133" t="s">
        <v>3421</v>
      </c>
    </row>
    <row r="50" spans="1:3" ht="16.5">
      <c r="A50" s="131">
        <v>341</v>
      </c>
      <c r="B50" s="132" t="s">
        <v>363</v>
      </c>
      <c r="C50" s="133" t="s">
        <v>3421</v>
      </c>
    </row>
    <row r="51" spans="1:3" ht="16.5">
      <c r="A51" s="131">
        <v>341</v>
      </c>
      <c r="B51" s="132" t="s">
        <v>425</v>
      </c>
      <c r="C51" s="133" t="s">
        <v>3422</v>
      </c>
    </row>
    <row r="52" spans="1:3" ht="16.5">
      <c r="A52" s="131">
        <v>341</v>
      </c>
      <c r="B52" s="132" t="s">
        <v>369</v>
      </c>
      <c r="C52" s="133" t="s">
        <v>3422</v>
      </c>
    </row>
    <row r="53" spans="1:3" ht="16.5">
      <c r="A53" s="131">
        <v>341</v>
      </c>
      <c r="B53" s="132" t="s">
        <v>354</v>
      </c>
      <c r="C53" s="133" t="s">
        <v>3422</v>
      </c>
    </row>
    <row r="54" spans="1:3" ht="16.5">
      <c r="A54" s="131">
        <v>341</v>
      </c>
      <c r="B54" s="132" t="s">
        <v>399</v>
      </c>
      <c r="C54" s="133" t="s">
        <v>3422</v>
      </c>
    </row>
    <row r="55" spans="1:3" ht="16.5">
      <c r="A55" s="131">
        <v>341</v>
      </c>
      <c r="B55" s="132" t="s">
        <v>357</v>
      </c>
      <c r="C55" s="133" t="s">
        <v>3423</v>
      </c>
    </row>
    <row r="56" spans="1:3" ht="16.5">
      <c r="A56" s="131">
        <v>341</v>
      </c>
      <c r="B56" s="132" t="s">
        <v>369</v>
      </c>
      <c r="C56" s="133" t="s">
        <v>3423</v>
      </c>
    </row>
    <row r="57" spans="1:3" ht="16.5">
      <c r="A57" s="131">
        <v>341</v>
      </c>
      <c r="B57" s="132" t="s">
        <v>399</v>
      </c>
      <c r="C57" s="133" t="s">
        <v>3423</v>
      </c>
    </row>
    <row r="58" spans="1:3" ht="16.5">
      <c r="A58" s="131">
        <v>341</v>
      </c>
      <c r="B58" s="132" t="s">
        <v>429</v>
      </c>
      <c r="C58" s="133" t="s">
        <v>3423</v>
      </c>
    </row>
    <row r="59" spans="1:3" ht="16.5">
      <c r="A59" s="131">
        <v>341</v>
      </c>
      <c r="B59" s="132" t="s">
        <v>369</v>
      </c>
      <c r="C59" s="133" t="s">
        <v>3424</v>
      </c>
    </row>
    <row r="60" spans="1:3" ht="16.5">
      <c r="A60" s="131">
        <v>341</v>
      </c>
      <c r="B60" s="132" t="s">
        <v>357</v>
      </c>
      <c r="C60" s="133" t="s">
        <v>3424</v>
      </c>
    </row>
    <row r="61" spans="1:3" ht="16.5">
      <c r="A61" s="131">
        <v>341</v>
      </c>
      <c r="B61" s="132" t="s">
        <v>387</v>
      </c>
      <c r="C61" s="133" t="s">
        <v>3424</v>
      </c>
    </row>
    <row r="62" spans="1:3" ht="16.5">
      <c r="A62" s="131">
        <v>341</v>
      </c>
      <c r="B62" s="132" t="s">
        <v>399</v>
      </c>
      <c r="C62" s="133" t="s">
        <v>3424</v>
      </c>
    </row>
    <row r="63" spans="1:3" ht="16.5">
      <c r="A63" s="131">
        <v>341</v>
      </c>
      <c r="B63" s="132" t="s">
        <v>354</v>
      </c>
      <c r="C63" s="133" t="s">
        <v>3424</v>
      </c>
    </row>
    <row r="64" spans="1:3" ht="16.5">
      <c r="A64" s="131">
        <v>341</v>
      </c>
      <c r="B64" s="132" t="s">
        <v>397</v>
      </c>
      <c r="C64" s="133" t="s">
        <v>3424</v>
      </c>
    </row>
    <row r="65" spans="1:3" ht="16.5">
      <c r="A65" s="131">
        <v>341</v>
      </c>
      <c r="B65" s="132" t="s">
        <v>425</v>
      </c>
      <c r="C65" s="133" t="s">
        <v>3424</v>
      </c>
    </row>
    <row r="66" spans="1:3" ht="16.5">
      <c r="A66" s="131">
        <v>341</v>
      </c>
      <c r="B66" s="132" t="s">
        <v>361</v>
      </c>
      <c r="C66" s="133" t="s">
        <v>3424</v>
      </c>
    </row>
    <row r="67" spans="1:3" ht="16.5">
      <c r="A67" s="131">
        <v>341</v>
      </c>
      <c r="B67" s="132" t="s">
        <v>429</v>
      </c>
      <c r="C67" s="133" t="s">
        <v>3425</v>
      </c>
    </row>
    <row r="68" spans="1:3" ht="16.5">
      <c r="A68" s="131">
        <v>341</v>
      </c>
      <c r="B68" s="132" t="s">
        <v>361</v>
      </c>
      <c r="C68" s="133" t="s">
        <v>3425</v>
      </c>
    </row>
    <row r="69" spans="1:3" ht="16.5">
      <c r="A69" s="131">
        <v>341</v>
      </c>
      <c r="B69" s="132" t="s">
        <v>369</v>
      </c>
      <c r="C69" s="133" t="s">
        <v>3425</v>
      </c>
    </row>
    <row r="70" spans="1:3" ht="16.5">
      <c r="A70" s="131">
        <v>341</v>
      </c>
      <c r="B70" s="132" t="s">
        <v>357</v>
      </c>
      <c r="C70" s="133" t="s">
        <v>3425</v>
      </c>
    </row>
    <row r="71" spans="1:3" ht="16.5">
      <c r="A71" s="131">
        <v>341</v>
      </c>
      <c r="B71" s="132" t="s">
        <v>354</v>
      </c>
      <c r="C71" s="133" t="s">
        <v>3425</v>
      </c>
    </row>
    <row r="72" spans="1:3" ht="16.5">
      <c r="A72" s="131">
        <v>341</v>
      </c>
      <c r="B72" s="132" t="s">
        <v>387</v>
      </c>
      <c r="C72" s="133" t="s">
        <v>3425</v>
      </c>
    </row>
    <row r="73" spans="1:3" ht="16.5">
      <c r="A73" s="131">
        <v>341</v>
      </c>
      <c r="B73" s="132" t="s">
        <v>381</v>
      </c>
      <c r="C73" s="133" t="s">
        <v>3426</v>
      </c>
    </row>
    <row r="74" spans="1:3" ht="16.5">
      <c r="A74" s="131">
        <v>341</v>
      </c>
      <c r="B74" s="132" t="s">
        <v>391</v>
      </c>
      <c r="C74" s="133" t="s">
        <v>3426</v>
      </c>
    </row>
    <row r="75" spans="1:3" ht="16.5">
      <c r="A75" s="131">
        <v>341</v>
      </c>
      <c r="B75" s="132" t="s">
        <v>425</v>
      </c>
      <c r="C75" s="133" t="s">
        <v>3426</v>
      </c>
    </row>
    <row r="76" spans="1:3" ht="16.5">
      <c r="A76" s="131">
        <v>341</v>
      </c>
      <c r="B76" s="132" t="s">
        <v>381</v>
      </c>
      <c r="C76" s="133" t="s">
        <v>3427</v>
      </c>
    </row>
    <row r="77" spans="1:3" ht="16.5">
      <c r="A77" s="131">
        <v>341</v>
      </c>
      <c r="B77" s="132" t="s">
        <v>391</v>
      </c>
      <c r="C77" s="133" t="s">
        <v>3427</v>
      </c>
    </row>
    <row r="78" spans="1:3" ht="16.5">
      <c r="A78" s="131">
        <v>341</v>
      </c>
      <c r="B78" s="132" t="s">
        <v>429</v>
      </c>
      <c r="C78" s="133" t="s">
        <v>3427</v>
      </c>
    </row>
    <row r="79" spans="1:3" ht="16.5">
      <c r="A79" s="131">
        <v>341</v>
      </c>
      <c r="B79" s="132" t="s">
        <v>381</v>
      </c>
      <c r="C79" s="133" t="s">
        <v>3428</v>
      </c>
    </row>
    <row r="80" spans="1:3" ht="16.5">
      <c r="A80" s="131">
        <v>341</v>
      </c>
      <c r="B80" s="132" t="s">
        <v>425</v>
      </c>
      <c r="C80" s="133" t="s">
        <v>3428</v>
      </c>
    </row>
    <row r="81" spans="1:3" ht="16.5">
      <c r="A81" s="131">
        <v>341</v>
      </c>
      <c r="B81" s="132" t="s">
        <v>373</v>
      </c>
      <c r="C81" s="133" t="s">
        <v>3429</v>
      </c>
    </row>
    <row r="82" spans="1:3" ht="16.5">
      <c r="A82" s="131">
        <v>341</v>
      </c>
      <c r="B82" s="132" t="s">
        <v>389</v>
      </c>
      <c r="C82" s="133" t="s">
        <v>3429</v>
      </c>
    </row>
    <row r="83" spans="1:3" ht="16.5">
      <c r="A83" s="131">
        <v>341</v>
      </c>
      <c r="B83" s="132" t="s">
        <v>375</v>
      </c>
      <c r="C83" s="133" t="s">
        <v>3430</v>
      </c>
    </row>
    <row r="84" spans="1:3" ht="16.5">
      <c r="A84" s="131">
        <v>341</v>
      </c>
      <c r="B84" s="132" t="s">
        <v>429</v>
      </c>
      <c r="C84" s="133" t="s">
        <v>3430</v>
      </c>
    </row>
    <row r="85" spans="1:3" ht="16.5">
      <c r="A85" s="131">
        <v>341</v>
      </c>
      <c r="B85" s="132" t="s">
        <v>369</v>
      </c>
      <c r="C85" s="133" t="s">
        <v>3430</v>
      </c>
    </row>
    <row r="86" spans="1:3" ht="16.5">
      <c r="A86" s="131">
        <v>341</v>
      </c>
      <c r="B86" s="132" t="s">
        <v>369</v>
      </c>
      <c r="C86" s="133" t="s">
        <v>3431</v>
      </c>
    </row>
    <row r="87" spans="1:3" ht="16.5">
      <c r="A87" s="131">
        <v>341</v>
      </c>
      <c r="B87" s="132" t="s">
        <v>429</v>
      </c>
      <c r="C87" s="133" t="s">
        <v>3431</v>
      </c>
    </row>
    <row r="88" spans="1:3" ht="16.5">
      <c r="A88" s="131">
        <v>341</v>
      </c>
      <c r="B88" s="132" t="s">
        <v>373</v>
      </c>
      <c r="C88" s="133" t="s">
        <v>3431</v>
      </c>
    </row>
    <row r="89" spans="1:3" ht="16.5">
      <c r="A89" s="131">
        <v>341</v>
      </c>
      <c r="B89" s="132" t="s">
        <v>439</v>
      </c>
      <c r="C89" s="133" t="s">
        <v>3432</v>
      </c>
    </row>
    <row r="90" spans="1:3" ht="16.5">
      <c r="A90" s="131">
        <v>341</v>
      </c>
      <c r="B90" s="132" t="s">
        <v>429</v>
      </c>
      <c r="C90" s="133" t="s">
        <v>3433</v>
      </c>
    </row>
    <row r="91" spans="1:3" ht="16.5">
      <c r="A91" s="131">
        <v>341</v>
      </c>
      <c r="B91" s="132" t="s">
        <v>369</v>
      </c>
      <c r="C91" s="133" t="s">
        <v>3433</v>
      </c>
    </row>
    <row r="92" spans="1:3" ht="16.5">
      <c r="A92" s="131">
        <v>341</v>
      </c>
      <c r="B92" s="132" t="s">
        <v>435</v>
      </c>
      <c r="C92" s="133" t="s">
        <v>3433</v>
      </c>
    </row>
    <row r="93" spans="1:3" ht="16.5">
      <c r="A93" s="131">
        <v>341</v>
      </c>
      <c r="B93" s="132" t="s">
        <v>431</v>
      </c>
      <c r="C93" s="133" t="s">
        <v>3433</v>
      </c>
    </row>
    <row r="94" spans="1:3" ht="16.5">
      <c r="A94" s="131">
        <v>341</v>
      </c>
      <c r="B94" s="132" t="s">
        <v>371</v>
      </c>
      <c r="C94" s="133" t="s">
        <v>3433</v>
      </c>
    </row>
    <row r="95" spans="1:3" ht="16.5">
      <c r="A95" s="131">
        <v>341</v>
      </c>
      <c r="B95" s="132" t="s">
        <v>427</v>
      </c>
      <c r="C95" s="133" t="s">
        <v>3433</v>
      </c>
    </row>
    <row r="96" spans="1:3" ht="16.5">
      <c r="A96" s="131">
        <v>341</v>
      </c>
      <c r="B96" s="132" t="s">
        <v>357</v>
      </c>
      <c r="C96" s="133" t="s">
        <v>3433</v>
      </c>
    </row>
    <row r="97" spans="1:3" ht="16.5">
      <c r="A97" s="131">
        <v>341</v>
      </c>
      <c r="B97" s="132" t="s">
        <v>387</v>
      </c>
      <c r="C97" s="133" t="s">
        <v>3433</v>
      </c>
    </row>
    <row r="98" spans="1:3" ht="16.5">
      <c r="A98" s="131">
        <v>341</v>
      </c>
      <c r="B98" s="132" t="s">
        <v>367</v>
      </c>
      <c r="C98" s="133" t="s">
        <v>3433</v>
      </c>
    </row>
    <row r="99" spans="1:3" ht="16.5">
      <c r="A99" s="131">
        <v>341</v>
      </c>
      <c r="B99" s="132" t="s">
        <v>429</v>
      </c>
      <c r="C99" s="133" t="s">
        <v>3434</v>
      </c>
    </row>
    <row r="100" spans="1:3" ht="16.5">
      <c r="A100" s="131">
        <v>341</v>
      </c>
      <c r="B100" s="132" t="s">
        <v>369</v>
      </c>
      <c r="C100" s="133" t="s">
        <v>3434</v>
      </c>
    </row>
    <row r="101" spans="1:3" ht="16.5">
      <c r="A101" s="131">
        <v>341</v>
      </c>
      <c r="B101" s="132" t="s">
        <v>425</v>
      </c>
      <c r="C101" s="133" t="s">
        <v>3434</v>
      </c>
    </row>
    <row r="102" spans="1:3" ht="16.5">
      <c r="A102" s="131">
        <v>341</v>
      </c>
      <c r="B102" s="132" t="s">
        <v>367</v>
      </c>
      <c r="C102" s="133" t="s">
        <v>3434</v>
      </c>
    </row>
    <row r="103" spans="1:3" ht="16.5">
      <c r="A103" s="131">
        <v>341</v>
      </c>
      <c r="B103" s="132" t="s">
        <v>427</v>
      </c>
      <c r="C103" s="133" t="s">
        <v>3434</v>
      </c>
    </row>
    <row r="104" spans="1:3" ht="16.5">
      <c r="A104" s="131">
        <v>341</v>
      </c>
      <c r="B104" s="132" t="s">
        <v>387</v>
      </c>
      <c r="C104" s="133" t="s">
        <v>3434</v>
      </c>
    </row>
    <row r="105" spans="1:3" ht="16.5">
      <c r="A105" s="131">
        <v>341</v>
      </c>
      <c r="B105" s="132" t="s">
        <v>431</v>
      </c>
      <c r="C105" s="133" t="s">
        <v>3434</v>
      </c>
    </row>
    <row r="106" spans="1:3" ht="16.5">
      <c r="A106" s="131">
        <v>341</v>
      </c>
      <c r="B106" s="132" t="s">
        <v>369</v>
      </c>
      <c r="C106" s="133" t="s">
        <v>3435</v>
      </c>
    </row>
    <row r="107" spans="1:3" ht="16.5">
      <c r="A107" s="131">
        <v>341</v>
      </c>
      <c r="B107" s="132" t="s">
        <v>361</v>
      </c>
      <c r="C107" s="133" t="s">
        <v>3435</v>
      </c>
    </row>
    <row r="108" spans="1:3" ht="16.5">
      <c r="A108" s="131">
        <v>341</v>
      </c>
      <c r="B108" s="132" t="s">
        <v>429</v>
      </c>
      <c r="C108" s="133" t="s">
        <v>3436</v>
      </c>
    </row>
    <row r="109" spans="1:3" ht="16.5">
      <c r="A109" s="131">
        <v>341</v>
      </c>
      <c r="B109" s="132" t="s">
        <v>369</v>
      </c>
      <c r="C109" s="133" t="s">
        <v>3436</v>
      </c>
    </row>
    <row r="110" spans="1:3" ht="16.5">
      <c r="A110" s="131">
        <v>341</v>
      </c>
      <c r="B110" s="132" t="s">
        <v>385</v>
      </c>
      <c r="C110" s="133" t="s">
        <v>3437</v>
      </c>
    </row>
    <row r="111" spans="1:3" ht="16.5">
      <c r="A111" s="131">
        <v>341</v>
      </c>
      <c r="B111" s="132" t="s">
        <v>377</v>
      </c>
      <c r="C111" s="133" t="s">
        <v>3437</v>
      </c>
    </row>
    <row r="112" spans="1:3" ht="16.5">
      <c r="A112" s="131">
        <v>341</v>
      </c>
      <c r="B112" s="132" t="s">
        <v>369</v>
      </c>
      <c r="C112" s="133" t="s">
        <v>3438</v>
      </c>
    </row>
    <row r="113" spans="1:3" ht="16.5">
      <c r="A113" s="131">
        <v>341</v>
      </c>
      <c r="B113" s="132" t="s">
        <v>369</v>
      </c>
      <c r="C113" s="133" t="s">
        <v>3439</v>
      </c>
    </row>
    <row r="114" spans="1:3" ht="16.5">
      <c r="A114" s="131">
        <v>341</v>
      </c>
      <c r="B114" s="132" t="s">
        <v>429</v>
      </c>
      <c r="C114" s="133" t="s">
        <v>3439</v>
      </c>
    </row>
    <row r="115" spans="1:3" ht="16.5">
      <c r="A115" s="131">
        <v>341</v>
      </c>
      <c r="B115" s="132" t="s">
        <v>369</v>
      </c>
      <c r="C115" s="133" t="s">
        <v>3440</v>
      </c>
    </row>
    <row r="116" spans="1:3" ht="16.5">
      <c r="A116" s="131">
        <v>341</v>
      </c>
      <c r="B116" s="132" t="s">
        <v>429</v>
      </c>
      <c r="C116" s="133" t="s">
        <v>3440</v>
      </c>
    </row>
    <row r="117" spans="1:3" ht="16.5">
      <c r="A117" s="131">
        <v>341</v>
      </c>
      <c r="B117" s="132" t="s">
        <v>367</v>
      </c>
      <c r="C117" s="133" t="s">
        <v>3440</v>
      </c>
    </row>
    <row r="118" spans="1:3" ht="16.5">
      <c r="A118" s="131">
        <v>341</v>
      </c>
      <c r="B118" s="132" t="s">
        <v>389</v>
      </c>
      <c r="C118" s="133" t="s">
        <v>3440</v>
      </c>
    </row>
    <row r="119" spans="1:3" ht="16.5">
      <c r="A119" s="131">
        <v>341</v>
      </c>
      <c r="B119" s="132" t="s">
        <v>369</v>
      </c>
      <c r="C119" s="133" t="s">
        <v>3441</v>
      </c>
    </row>
    <row r="120" spans="1:3" ht="16.5">
      <c r="A120" s="131">
        <v>341</v>
      </c>
      <c r="B120" s="132" t="s">
        <v>391</v>
      </c>
      <c r="C120" s="133" t="s">
        <v>3442</v>
      </c>
    </row>
    <row r="121" spans="1:3" ht="16.5">
      <c r="A121" s="131">
        <v>341</v>
      </c>
      <c r="B121" s="132" t="s">
        <v>391</v>
      </c>
      <c r="C121" s="133" t="s">
        <v>3443</v>
      </c>
    </row>
    <row r="122" spans="1:3" ht="16.5">
      <c r="A122" s="131">
        <v>341</v>
      </c>
      <c r="B122" s="132" t="s">
        <v>377</v>
      </c>
      <c r="C122" s="133" t="s">
        <v>3444</v>
      </c>
    </row>
    <row r="123" spans="1:3" ht="16.5">
      <c r="A123" s="131">
        <v>341</v>
      </c>
      <c r="B123" s="132" t="s">
        <v>377</v>
      </c>
      <c r="C123" s="133" t="s">
        <v>3445</v>
      </c>
    </row>
    <row r="124" spans="1:3" ht="16.5">
      <c r="A124" s="131">
        <v>341</v>
      </c>
      <c r="B124" s="132" t="s">
        <v>377</v>
      </c>
      <c r="C124" s="133" t="s">
        <v>3446</v>
      </c>
    </row>
    <row r="125" spans="1:3" ht="16.5">
      <c r="A125" s="131">
        <v>341</v>
      </c>
      <c r="B125" s="132" t="s">
        <v>381</v>
      </c>
      <c r="C125" s="133" t="s">
        <v>3447</v>
      </c>
    </row>
    <row r="126" spans="1:3" ht="16.5">
      <c r="A126" s="131">
        <v>341</v>
      </c>
      <c r="B126" s="132" t="s">
        <v>377</v>
      </c>
      <c r="C126" s="133" t="s">
        <v>3447</v>
      </c>
    </row>
    <row r="127" spans="1:3" ht="16.5">
      <c r="A127" s="131">
        <v>341</v>
      </c>
      <c r="B127" s="132" t="s">
        <v>381</v>
      </c>
      <c r="C127" s="133" t="s">
        <v>3448</v>
      </c>
    </row>
    <row r="128" spans="1:3" ht="16.5">
      <c r="A128" s="131">
        <v>341</v>
      </c>
      <c r="B128" s="132" t="s">
        <v>377</v>
      </c>
      <c r="C128" s="133" t="s">
        <v>3448</v>
      </c>
    </row>
    <row r="129" spans="1:3" ht="16.5">
      <c r="A129" s="131">
        <v>341</v>
      </c>
      <c r="B129" s="132" t="s">
        <v>377</v>
      </c>
      <c r="C129" s="133" t="s">
        <v>3449</v>
      </c>
    </row>
    <row r="130" spans="1:3" ht="16.5">
      <c r="A130" s="131">
        <v>341</v>
      </c>
      <c r="B130" s="132" t="s">
        <v>381</v>
      </c>
      <c r="C130" s="133" t="s">
        <v>3449</v>
      </c>
    </row>
    <row r="131" spans="1:3" ht="16.5">
      <c r="A131" s="131">
        <v>341</v>
      </c>
      <c r="B131" s="132" t="s">
        <v>377</v>
      </c>
      <c r="C131" s="133" t="s">
        <v>3450</v>
      </c>
    </row>
    <row r="132" spans="1:3" ht="16.5">
      <c r="A132" s="131">
        <v>341</v>
      </c>
      <c r="B132" s="132" t="s">
        <v>381</v>
      </c>
      <c r="C132" s="133" t="s">
        <v>3450</v>
      </c>
    </row>
    <row r="133" spans="1:3" ht="16.5">
      <c r="A133" s="131">
        <v>341</v>
      </c>
      <c r="B133" s="132" t="s">
        <v>381</v>
      </c>
      <c r="C133" s="133" t="s">
        <v>3451</v>
      </c>
    </row>
    <row r="134" spans="1:3" ht="16.5">
      <c r="A134" s="131">
        <v>341</v>
      </c>
      <c r="B134" s="132" t="s">
        <v>425</v>
      </c>
      <c r="C134" s="133" t="s">
        <v>3451</v>
      </c>
    </row>
    <row r="135" spans="1:3" ht="16.5">
      <c r="A135" s="131">
        <v>341</v>
      </c>
      <c r="B135" s="132" t="s">
        <v>375</v>
      </c>
      <c r="C135" s="133" t="s">
        <v>3451</v>
      </c>
    </row>
    <row r="136" spans="1:3" ht="16.5">
      <c r="A136" s="131">
        <v>341</v>
      </c>
      <c r="B136" s="132" t="s">
        <v>391</v>
      </c>
      <c r="C136" s="133" t="s">
        <v>3451</v>
      </c>
    </row>
    <row r="137" spans="1:3" ht="16.5">
      <c r="A137" s="131">
        <v>341</v>
      </c>
      <c r="B137" s="132" t="s">
        <v>381</v>
      </c>
      <c r="C137" s="133" t="s">
        <v>3452</v>
      </c>
    </row>
    <row r="138" spans="1:3" ht="16.5">
      <c r="A138" s="131">
        <v>341</v>
      </c>
      <c r="B138" s="132" t="s">
        <v>391</v>
      </c>
      <c r="C138" s="133" t="s">
        <v>3452</v>
      </c>
    </row>
    <row r="139" spans="1:3" ht="16.5">
      <c r="A139" s="131">
        <v>341</v>
      </c>
      <c r="B139" s="132" t="s">
        <v>375</v>
      </c>
      <c r="C139" s="133" t="s">
        <v>3452</v>
      </c>
    </row>
    <row r="140" spans="1:3" ht="16.5">
      <c r="A140" s="131">
        <v>341</v>
      </c>
      <c r="B140" s="132" t="s">
        <v>425</v>
      </c>
      <c r="C140" s="133" t="s">
        <v>3452</v>
      </c>
    </row>
    <row r="141" spans="1:3" ht="16.5">
      <c r="A141" s="131">
        <v>341</v>
      </c>
      <c r="B141" s="132" t="s">
        <v>381</v>
      </c>
      <c r="C141" s="133" t="s">
        <v>3453</v>
      </c>
    </row>
    <row r="142" spans="1:3" ht="16.5">
      <c r="A142" s="131">
        <v>341</v>
      </c>
      <c r="B142" s="132" t="s">
        <v>391</v>
      </c>
      <c r="C142" s="133" t="s">
        <v>3453</v>
      </c>
    </row>
    <row r="143" spans="1:3" ht="16.5">
      <c r="A143" s="131">
        <v>341</v>
      </c>
      <c r="B143" s="132" t="s">
        <v>425</v>
      </c>
      <c r="C143" s="133" t="s">
        <v>3453</v>
      </c>
    </row>
    <row r="144" spans="1:3" ht="16.5">
      <c r="A144" s="131">
        <v>341</v>
      </c>
      <c r="B144" s="132" t="s">
        <v>381</v>
      </c>
      <c r="C144" s="133" t="s">
        <v>3454</v>
      </c>
    </row>
    <row r="145" spans="1:3" ht="16.5">
      <c r="A145" s="131">
        <v>341</v>
      </c>
      <c r="B145" s="132" t="s">
        <v>425</v>
      </c>
      <c r="C145" s="133" t="s">
        <v>3454</v>
      </c>
    </row>
    <row r="146" spans="1:3" ht="16.5">
      <c r="A146" s="131">
        <v>341</v>
      </c>
      <c r="B146" s="132" t="s">
        <v>391</v>
      </c>
      <c r="C146" s="133" t="s">
        <v>3454</v>
      </c>
    </row>
    <row r="147" spans="1:3" ht="16.5">
      <c r="A147" s="131">
        <v>341</v>
      </c>
      <c r="B147" s="132" t="s">
        <v>375</v>
      </c>
      <c r="C147" s="133" t="s">
        <v>3454</v>
      </c>
    </row>
    <row r="148" spans="1:3" ht="16.5">
      <c r="A148" s="131">
        <v>341</v>
      </c>
      <c r="B148" s="132" t="s">
        <v>377</v>
      </c>
      <c r="C148" s="133" t="s">
        <v>3454</v>
      </c>
    </row>
    <row r="149" spans="1:3" ht="16.5">
      <c r="A149" s="131">
        <v>341</v>
      </c>
      <c r="B149" s="132" t="s">
        <v>391</v>
      </c>
      <c r="C149" s="133" t="s">
        <v>3455</v>
      </c>
    </row>
    <row r="150" spans="1:3" ht="16.5">
      <c r="A150" s="131">
        <v>341</v>
      </c>
      <c r="B150" s="132" t="s">
        <v>399</v>
      </c>
      <c r="C150" s="133" t="s">
        <v>3455</v>
      </c>
    </row>
    <row r="151" spans="1:3" ht="16.5">
      <c r="A151" s="131">
        <v>341</v>
      </c>
      <c r="B151" s="132" t="s">
        <v>391</v>
      </c>
      <c r="C151" s="133" t="s">
        <v>3456</v>
      </c>
    </row>
    <row r="152" spans="1:3" ht="16.5">
      <c r="A152" s="131">
        <v>341</v>
      </c>
      <c r="B152" s="132" t="s">
        <v>399</v>
      </c>
      <c r="C152" s="133" t="s">
        <v>3456</v>
      </c>
    </row>
    <row r="153" spans="1:3" ht="16.5">
      <c r="A153" s="131">
        <v>341</v>
      </c>
      <c r="B153" s="132" t="s">
        <v>391</v>
      </c>
      <c r="C153" s="133" t="s">
        <v>3457</v>
      </c>
    </row>
    <row r="154" spans="1:3" ht="16.5">
      <c r="A154" s="131">
        <v>341</v>
      </c>
      <c r="B154" s="132" t="s">
        <v>377</v>
      </c>
      <c r="C154" s="133" t="s">
        <v>3458</v>
      </c>
    </row>
    <row r="155" spans="1:3" ht="16.5">
      <c r="A155" s="131">
        <v>341</v>
      </c>
      <c r="B155" s="132" t="s">
        <v>381</v>
      </c>
      <c r="C155" s="133" t="s">
        <v>3458</v>
      </c>
    </row>
    <row r="156" spans="1:3" ht="16.5">
      <c r="A156" s="131">
        <v>341</v>
      </c>
      <c r="B156" s="132" t="s">
        <v>373</v>
      </c>
      <c r="C156" s="133" t="s">
        <v>3458</v>
      </c>
    </row>
    <row r="157" spans="1:3" ht="16.5">
      <c r="A157" s="131">
        <v>341</v>
      </c>
      <c r="B157" s="132" t="s">
        <v>377</v>
      </c>
      <c r="C157" s="133" t="s">
        <v>3459</v>
      </c>
    </row>
    <row r="158" spans="1:3" ht="16.5">
      <c r="A158" s="131">
        <v>341</v>
      </c>
      <c r="B158" s="132" t="s">
        <v>381</v>
      </c>
      <c r="C158" s="133" t="s">
        <v>3459</v>
      </c>
    </row>
    <row r="159" spans="1:3" ht="16.5">
      <c r="A159" s="131">
        <v>341</v>
      </c>
      <c r="B159" s="132" t="s">
        <v>429</v>
      </c>
      <c r="C159" s="133" t="s">
        <v>3460</v>
      </c>
    </row>
    <row r="160" spans="1:3" ht="16.5">
      <c r="A160" s="131">
        <v>341</v>
      </c>
      <c r="B160" s="132" t="s">
        <v>369</v>
      </c>
      <c r="C160" s="133" t="s">
        <v>3460</v>
      </c>
    </row>
    <row r="161" spans="1:3" ht="16.5">
      <c r="A161" s="131">
        <v>341</v>
      </c>
      <c r="B161" s="132" t="s">
        <v>435</v>
      </c>
      <c r="C161" s="133" t="s">
        <v>3460</v>
      </c>
    </row>
    <row r="162" spans="1:3" ht="16.5">
      <c r="A162" s="131">
        <v>341</v>
      </c>
      <c r="B162" s="132" t="s">
        <v>365</v>
      </c>
      <c r="C162" s="133" t="s">
        <v>3460</v>
      </c>
    </row>
    <row r="163" spans="1:3" ht="16.5">
      <c r="A163" s="131">
        <v>341</v>
      </c>
      <c r="B163" s="132" t="s">
        <v>425</v>
      </c>
      <c r="C163" s="133" t="s">
        <v>3461</v>
      </c>
    </row>
    <row r="164" spans="1:3" ht="16.5">
      <c r="A164" s="131">
        <v>341</v>
      </c>
      <c r="B164" s="132" t="s">
        <v>391</v>
      </c>
      <c r="C164" s="133" t="s">
        <v>3461</v>
      </c>
    </row>
    <row r="165" spans="1:3" ht="16.5">
      <c r="A165" s="131">
        <v>341</v>
      </c>
      <c r="B165" s="132" t="s">
        <v>389</v>
      </c>
      <c r="C165" s="133" t="s">
        <v>3461</v>
      </c>
    </row>
    <row r="166" spans="1:3" ht="16.5">
      <c r="A166" s="131">
        <v>341</v>
      </c>
      <c r="B166" s="132" t="s">
        <v>391</v>
      </c>
      <c r="C166" s="133" t="s">
        <v>3462</v>
      </c>
    </row>
    <row r="167" spans="1:3" ht="16.5">
      <c r="A167" s="131">
        <v>341</v>
      </c>
      <c r="B167" s="132" t="s">
        <v>389</v>
      </c>
      <c r="C167" s="133" t="s">
        <v>3462</v>
      </c>
    </row>
    <row r="168" spans="1:3" ht="16.5">
      <c r="A168" s="131">
        <v>341</v>
      </c>
      <c r="B168" s="132" t="s">
        <v>429</v>
      </c>
      <c r="C168" s="133" t="s">
        <v>3462</v>
      </c>
    </row>
    <row r="169" spans="1:3" ht="16.5">
      <c r="A169" s="131">
        <v>341</v>
      </c>
      <c r="B169" s="132" t="s">
        <v>389</v>
      </c>
      <c r="C169" s="133" t="s">
        <v>3463</v>
      </c>
    </row>
    <row r="170" spans="1:3" ht="16.5">
      <c r="A170" s="131">
        <v>341</v>
      </c>
      <c r="B170" s="132" t="s">
        <v>425</v>
      </c>
      <c r="C170" s="133" t="s">
        <v>3463</v>
      </c>
    </row>
    <row r="171" spans="1:3" ht="16.5">
      <c r="A171" s="131">
        <v>341</v>
      </c>
      <c r="B171" s="132" t="s">
        <v>391</v>
      </c>
      <c r="C171" s="133" t="s">
        <v>3463</v>
      </c>
    </row>
    <row r="172" spans="1:3" ht="16.5">
      <c r="A172" s="131">
        <v>341</v>
      </c>
      <c r="B172" s="132" t="s">
        <v>393</v>
      </c>
      <c r="C172" s="133" t="s">
        <v>3463</v>
      </c>
    </row>
    <row r="173" spans="1:3" ht="16.5">
      <c r="A173" s="131">
        <v>341</v>
      </c>
      <c r="B173" s="132" t="s">
        <v>377</v>
      </c>
      <c r="C173" s="133" t="s">
        <v>3464</v>
      </c>
    </row>
    <row r="174" spans="1:3" ht="16.5">
      <c r="A174" s="131">
        <v>341</v>
      </c>
      <c r="B174" s="132" t="s">
        <v>381</v>
      </c>
      <c r="C174" s="133" t="s">
        <v>3465</v>
      </c>
    </row>
    <row r="175" spans="1:3" ht="16.5">
      <c r="A175" s="131">
        <v>341</v>
      </c>
      <c r="B175" s="132" t="s">
        <v>391</v>
      </c>
      <c r="C175" s="133" t="s">
        <v>3465</v>
      </c>
    </row>
    <row r="176" spans="1:3" ht="16.5">
      <c r="A176" s="131">
        <v>341</v>
      </c>
      <c r="B176" s="132" t="s">
        <v>377</v>
      </c>
      <c r="C176" s="133" t="s">
        <v>3466</v>
      </c>
    </row>
    <row r="177" spans="1:3" ht="16.5">
      <c r="A177" s="131">
        <v>341</v>
      </c>
      <c r="B177" s="132" t="s">
        <v>425</v>
      </c>
      <c r="C177" s="133" t="s">
        <v>3466</v>
      </c>
    </row>
    <row r="178" spans="1:3" ht="16.5">
      <c r="A178" s="131">
        <v>341</v>
      </c>
      <c r="B178" s="132" t="s">
        <v>377</v>
      </c>
      <c r="C178" s="133" t="s">
        <v>3467</v>
      </c>
    </row>
    <row r="179" spans="1:3" ht="16.5">
      <c r="A179" s="131">
        <v>341</v>
      </c>
      <c r="B179" s="132" t="s">
        <v>381</v>
      </c>
      <c r="C179" s="133" t="s">
        <v>3467</v>
      </c>
    </row>
    <row r="180" spans="1:3" ht="16.5">
      <c r="A180" s="131">
        <v>341</v>
      </c>
      <c r="B180" s="132" t="s">
        <v>369</v>
      </c>
      <c r="C180" s="133" t="s">
        <v>3467</v>
      </c>
    </row>
    <row r="181" spans="1:3" ht="16.5">
      <c r="A181" s="131">
        <v>341</v>
      </c>
      <c r="B181" s="132" t="s">
        <v>365</v>
      </c>
      <c r="C181" s="133" t="s">
        <v>3467</v>
      </c>
    </row>
    <row r="182" spans="1:3" ht="16.5">
      <c r="A182" s="131">
        <v>341</v>
      </c>
      <c r="B182" s="132" t="s">
        <v>391</v>
      </c>
      <c r="C182" s="133" t="s">
        <v>3468</v>
      </c>
    </row>
    <row r="183" spans="1:3" ht="16.5">
      <c r="A183" s="131">
        <v>341</v>
      </c>
      <c r="B183" s="132" t="s">
        <v>381</v>
      </c>
      <c r="C183" s="133" t="s">
        <v>3468</v>
      </c>
    </row>
    <row r="184" spans="1:3" ht="16.5">
      <c r="A184" s="131">
        <v>341</v>
      </c>
      <c r="B184" s="132" t="s">
        <v>381</v>
      </c>
      <c r="C184" s="133" t="s">
        <v>3469</v>
      </c>
    </row>
    <row r="185" spans="1:3" ht="16.5">
      <c r="A185" s="131">
        <v>341</v>
      </c>
      <c r="B185" s="132" t="s">
        <v>369</v>
      </c>
      <c r="C185" s="133" t="s">
        <v>3469</v>
      </c>
    </row>
    <row r="186" spans="1:3" ht="16.5">
      <c r="A186" s="131">
        <v>341</v>
      </c>
      <c r="B186" s="132" t="s">
        <v>389</v>
      </c>
      <c r="C186" s="133" t="s">
        <v>3469</v>
      </c>
    </row>
    <row r="187" spans="1:3" ht="16.5">
      <c r="A187" s="131">
        <v>341</v>
      </c>
      <c r="B187" s="132" t="s">
        <v>391</v>
      </c>
      <c r="C187" s="133" t="s">
        <v>3470</v>
      </c>
    </row>
    <row r="188" spans="1:3" ht="16.5">
      <c r="A188" s="131">
        <v>341</v>
      </c>
      <c r="B188" s="132" t="s">
        <v>381</v>
      </c>
      <c r="C188" s="133" t="s">
        <v>3470</v>
      </c>
    </row>
    <row r="189" spans="1:3" ht="16.5">
      <c r="A189" s="131">
        <v>341</v>
      </c>
      <c r="B189" s="132" t="s">
        <v>391</v>
      </c>
      <c r="C189" s="133" t="s">
        <v>3471</v>
      </c>
    </row>
    <row r="190" spans="1:3" ht="16.5">
      <c r="A190" s="131">
        <v>341</v>
      </c>
      <c r="B190" s="132" t="s">
        <v>381</v>
      </c>
      <c r="C190" s="133" t="s">
        <v>3471</v>
      </c>
    </row>
    <row r="191" spans="1:3" ht="16.5">
      <c r="A191" s="131">
        <v>341</v>
      </c>
      <c r="B191" s="132" t="s">
        <v>425</v>
      </c>
      <c r="C191" s="133" t="s">
        <v>3471</v>
      </c>
    </row>
    <row r="192" spans="1:3" ht="16.5">
      <c r="A192" s="131">
        <v>341</v>
      </c>
      <c r="B192" s="132" t="s">
        <v>381</v>
      </c>
      <c r="C192" s="133" t="s">
        <v>3472</v>
      </c>
    </row>
    <row r="193" spans="1:3" ht="16.5">
      <c r="A193" s="131">
        <v>341</v>
      </c>
      <c r="B193" s="132" t="s">
        <v>425</v>
      </c>
      <c r="C193" s="133" t="s">
        <v>3472</v>
      </c>
    </row>
    <row r="194" spans="1:3" ht="16.5">
      <c r="A194" s="131">
        <v>341</v>
      </c>
      <c r="B194" s="132" t="s">
        <v>391</v>
      </c>
      <c r="C194" s="133" t="s">
        <v>3472</v>
      </c>
    </row>
    <row r="195" spans="1:3" ht="16.5">
      <c r="A195" s="131">
        <v>341</v>
      </c>
      <c r="B195" s="132" t="s">
        <v>381</v>
      </c>
      <c r="C195" s="133" t="s">
        <v>3473</v>
      </c>
    </row>
    <row r="196" spans="1:3" ht="16.5">
      <c r="A196" s="131">
        <v>341</v>
      </c>
      <c r="B196" s="132" t="s">
        <v>391</v>
      </c>
      <c r="C196" s="133" t="s">
        <v>3473</v>
      </c>
    </row>
    <row r="197" spans="1:3" ht="16.5">
      <c r="A197" s="131">
        <v>341</v>
      </c>
      <c r="B197" s="132" t="s">
        <v>425</v>
      </c>
      <c r="C197" s="133" t="s">
        <v>3473</v>
      </c>
    </row>
    <row r="198" spans="1:3" ht="16.5">
      <c r="A198" s="131">
        <v>341</v>
      </c>
      <c r="B198" s="132" t="s">
        <v>391</v>
      </c>
      <c r="C198" s="133" t="s">
        <v>3474</v>
      </c>
    </row>
    <row r="199" spans="1:3" ht="16.5">
      <c r="A199" s="131">
        <v>341</v>
      </c>
      <c r="B199" s="132" t="s">
        <v>377</v>
      </c>
      <c r="C199" s="133" t="s">
        <v>3474</v>
      </c>
    </row>
    <row r="200" spans="1:3" ht="16.5">
      <c r="A200" s="131">
        <v>341</v>
      </c>
      <c r="B200" s="132" t="s">
        <v>381</v>
      </c>
      <c r="C200" s="133" t="s">
        <v>3474</v>
      </c>
    </row>
    <row r="201" spans="1:3" ht="16.5">
      <c r="A201" s="131">
        <v>341</v>
      </c>
      <c r="B201" s="132" t="s">
        <v>381</v>
      </c>
      <c r="C201" s="133" t="s">
        <v>3475</v>
      </c>
    </row>
    <row r="202" spans="1:3" ht="16.5">
      <c r="A202" s="131">
        <v>341</v>
      </c>
      <c r="B202" s="132" t="s">
        <v>383</v>
      </c>
      <c r="C202" s="133" t="s">
        <v>3475</v>
      </c>
    </row>
    <row r="203" spans="1:3" ht="16.5">
      <c r="A203" s="131">
        <v>341</v>
      </c>
      <c r="B203" s="132" t="s">
        <v>377</v>
      </c>
      <c r="C203" s="133" t="s">
        <v>3475</v>
      </c>
    </row>
    <row r="204" spans="1:3" ht="16.5">
      <c r="A204" s="131">
        <v>341</v>
      </c>
      <c r="B204" s="132" t="s">
        <v>381</v>
      </c>
      <c r="C204" s="133" t="s">
        <v>3476</v>
      </c>
    </row>
    <row r="205" spans="1:3" ht="16.5">
      <c r="A205" s="131">
        <v>341</v>
      </c>
      <c r="B205" s="132" t="s">
        <v>363</v>
      </c>
      <c r="C205" s="133" t="s">
        <v>3477</v>
      </c>
    </row>
    <row r="206" spans="1:3" ht="16.5">
      <c r="A206" s="131">
        <v>341</v>
      </c>
      <c r="B206" s="132" t="s">
        <v>391</v>
      </c>
      <c r="C206" s="133" t="s">
        <v>3477</v>
      </c>
    </row>
    <row r="207" spans="1:3" ht="16.5">
      <c r="A207" s="131">
        <v>341</v>
      </c>
      <c r="B207" s="132" t="s">
        <v>389</v>
      </c>
      <c r="C207" s="133" t="s">
        <v>3478</v>
      </c>
    </row>
    <row r="208" spans="1:3" ht="16.5">
      <c r="A208" s="131">
        <v>341</v>
      </c>
      <c r="B208" s="132" t="s">
        <v>425</v>
      </c>
      <c r="C208" s="133" t="s">
        <v>3478</v>
      </c>
    </row>
    <row r="209" spans="1:3" ht="16.5">
      <c r="A209" s="131">
        <v>341</v>
      </c>
      <c r="B209" s="132" t="s">
        <v>391</v>
      </c>
      <c r="C209" s="133" t="s">
        <v>3478</v>
      </c>
    </row>
    <row r="210" spans="1:3" ht="16.5">
      <c r="A210" s="131">
        <v>341</v>
      </c>
      <c r="B210" s="132" t="s">
        <v>393</v>
      </c>
      <c r="C210" s="133" t="s">
        <v>3478</v>
      </c>
    </row>
    <row r="211" spans="1:3" ht="16.5">
      <c r="A211" s="131">
        <v>341</v>
      </c>
      <c r="B211" s="132" t="s">
        <v>389</v>
      </c>
      <c r="C211" s="133" t="s">
        <v>3479</v>
      </c>
    </row>
    <row r="212" spans="1:3" ht="16.5">
      <c r="A212" s="131">
        <v>341</v>
      </c>
      <c r="B212" s="132" t="s">
        <v>425</v>
      </c>
      <c r="C212" s="133" t="s">
        <v>3479</v>
      </c>
    </row>
    <row r="213" spans="1:3" ht="16.5">
      <c r="A213" s="131">
        <v>341</v>
      </c>
      <c r="B213" s="132" t="s">
        <v>391</v>
      </c>
      <c r="C213" s="133" t="s">
        <v>3479</v>
      </c>
    </row>
    <row r="214" spans="1:3" ht="16.5">
      <c r="A214" s="131">
        <v>341</v>
      </c>
      <c r="B214" s="132" t="s">
        <v>399</v>
      </c>
      <c r="C214" s="133" t="s">
        <v>3480</v>
      </c>
    </row>
    <row r="215" spans="1:3" ht="16.5">
      <c r="A215" s="131">
        <v>341</v>
      </c>
      <c r="B215" s="132" t="s">
        <v>389</v>
      </c>
      <c r="C215" s="133" t="s">
        <v>3480</v>
      </c>
    </row>
    <row r="216" spans="1:3" ht="16.5">
      <c r="A216" s="131">
        <v>341</v>
      </c>
      <c r="B216" s="132" t="s">
        <v>383</v>
      </c>
      <c r="C216" s="133" t="s">
        <v>3481</v>
      </c>
    </row>
    <row r="217" spans="1:3" ht="16.5">
      <c r="A217" s="131">
        <v>341</v>
      </c>
      <c r="B217" s="132" t="s">
        <v>425</v>
      </c>
      <c r="C217" s="133" t="s">
        <v>3481</v>
      </c>
    </row>
    <row r="218" spans="1:3" ht="16.5">
      <c r="A218" s="131">
        <v>341</v>
      </c>
      <c r="B218" s="132" t="s">
        <v>389</v>
      </c>
      <c r="C218" s="133" t="s">
        <v>3481</v>
      </c>
    </row>
    <row r="219" spans="1:3" ht="16.5">
      <c r="A219" s="131">
        <v>341</v>
      </c>
      <c r="B219" s="132" t="s">
        <v>369</v>
      </c>
      <c r="C219" s="133" t="s">
        <v>3481</v>
      </c>
    </row>
    <row r="220" spans="1:3" ht="16.5">
      <c r="A220" s="131">
        <v>341</v>
      </c>
      <c r="B220" s="132" t="s">
        <v>429</v>
      </c>
      <c r="C220" s="133" t="s">
        <v>3482</v>
      </c>
    </row>
    <row r="221" spans="1:3" ht="16.5">
      <c r="A221" s="131">
        <v>341</v>
      </c>
      <c r="B221" s="132" t="s">
        <v>389</v>
      </c>
      <c r="C221" s="133" t="s">
        <v>3482</v>
      </c>
    </row>
    <row r="222" spans="1:3" ht="16.5">
      <c r="A222" s="131">
        <v>341</v>
      </c>
      <c r="B222" s="132" t="s">
        <v>431</v>
      </c>
      <c r="C222" s="133" t="s">
        <v>3482</v>
      </c>
    </row>
    <row r="223" spans="1:3" ht="16.5">
      <c r="A223" s="131">
        <v>341</v>
      </c>
      <c r="B223" s="132" t="s">
        <v>425</v>
      </c>
      <c r="C223" s="133" t="s">
        <v>3482</v>
      </c>
    </row>
    <row r="224" spans="1:3" ht="16.5">
      <c r="A224" s="131">
        <v>341</v>
      </c>
      <c r="B224" s="132" t="s">
        <v>383</v>
      </c>
      <c r="C224" s="133" t="s">
        <v>3482</v>
      </c>
    </row>
    <row r="225" spans="1:3" ht="16.5">
      <c r="A225" s="131">
        <v>341</v>
      </c>
      <c r="B225" s="132" t="s">
        <v>435</v>
      </c>
      <c r="C225" s="133" t="s">
        <v>3482</v>
      </c>
    </row>
    <row r="226" spans="1:3" ht="16.5">
      <c r="A226" s="131">
        <v>341</v>
      </c>
      <c r="B226" s="132" t="s">
        <v>383</v>
      </c>
      <c r="C226" s="133" t="s">
        <v>3483</v>
      </c>
    </row>
    <row r="227" spans="1:3" ht="16.5">
      <c r="A227" s="131">
        <v>341</v>
      </c>
      <c r="B227" s="132" t="s">
        <v>425</v>
      </c>
      <c r="C227" s="133" t="s">
        <v>3483</v>
      </c>
    </row>
    <row r="228" spans="1:3" ht="16.5">
      <c r="A228" s="131">
        <v>341</v>
      </c>
      <c r="B228" s="132" t="s">
        <v>431</v>
      </c>
      <c r="C228" s="133" t="s">
        <v>3483</v>
      </c>
    </row>
    <row r="229" spans="1:3" ht="16.5">
      <c r="A229" s="131">
        <v>341</v>
      </c>
      <c r="B229" s="132" t="s">
        <v>393</v>
      </c>
      <c r="C229" s="133" t="s">
        <v>3483</v>
      </c>
    </row>
    <row r="230" spans="1:3" ht="16.5">
      <c r="A230" s="131">
        <v>341</v>
      </c>
      <c r="B230" s="132" t="s">
        <v>389</v>
      </c>
      <c r="C230" s="133" t="s">
        <v>3483</v>
      </c>
    </row>
    <row r="231" spans="1:3" ht="16.5">
      <c r="A231" s="131">
        <v>341</v>
      </c>
      <c r="B231" s="132" t="s">
        <v>381</v>
      </c>
      <c r="C231" s="133" t="s">
        <v>3483</v>
      </c>
    </row>
    <row r="232" spans="1:3" ht="16.5">
      <c r="A232" s="131">
        <v>341</v>
      </c>
      <c r="B232" s="132" t="s">
        <v>399</v>
      </c>
      <c r="C232" s="133" t="s">
        <v>3483</v>
      </c>
    </row>
    <row r="233" spans="1:3" ht="16.5">
      <c r="A233" s="131">
        <v>341</v>
      </c>
      <c r="B233" s="132" t="s">
        <v>377</v>
      </c>
      <c r="C233" s="133" t="s">
        <v>3483</v>
      </c>
    </row>
    <row r="234" spans="1:3" ht="16.5">
      <c r="A234" s="131">
        <v>341</v>
      </c>
      <c r="B234" s="132" t="s">
        <v>429</v>
      </c>
      <c r="C234" s="133" t="s">
        <v>3483</v>
      </c>
    </row>
    <row r="235" spans="1:3" ht="16.5">
      <c r="A235" s="131">
        <v>341</v>
      </c>
      <c r="B235" s="132" t="s">
        <v>425</v>
      </c>
      <c r="C235" s="133" t="s">
        <v>3484</v>
      </c>
    </row>
    <row r="236" spans="1:3" ht="16.5">
      <c r="A236" s="131">
        <v>341</v>
      </c>
      <c r="B236" s="132" t="s">
        <v>383</v>
      </c>
      <c r="C236" s="133" t="s">
        <v>3484</v>
      </c>
    </row>
    <row r="237" spans="1:3" ht="16.5">
      <c r="A237" s="131">
        <v>341</v>
      </c>
      <c r="B237" s="132" t="s">
        <v>389</v>
      </c>
      <c r="C237" s="133" t="s">
        <v>3484</v>
      </c>
    </row>
    <row r="238" spans="1:3" ht="16.5">
      <c r="A238" s="131">
        <v>341</v>
      </c>
      <c r="B238" s="132" t="s">
        <v>393</v>
      </c>
      <c r="C238" s="133" t="s">
        <v>3484</v>
      </c>
    </row>
    <row r="239" spans="1:3" ht="16.5">
      <c r="A239" s="131">
        <v>341</v>
      </c>
      <c r="B239" s="132" t="s">
        <v>431</v>
      </c>
      <c r="C239" s="133" t="s">
        <v>3484</v>
      </c>
    </row>
    <row r="240" spans="1:3" ht="16.5">
      <c r="A240" s="131">
        <v>341</v>
      </c>
      <c r="B240" s="132" t="s">
        <v>365</v>
      </c>
      <c r="C240" s="133" t="s">
        <v>3484</v>
      </c>
    </row>
    <row r="241" spans="1:3" ht="16.5">
      <c r="A241" s="131">
        <v>341</v>
      </c>
      <c r="B241" s="132" t="s">
        <v>429</v>
      </c>
      <c r="C241" s="133" t="s">
        <v>3484</v>
      </c>
    </row>
    <row r="242" spans="1:3" ht="16.5">
      <c r="A242" s="131">
        <v>341</v>
      </c>
      <c r="B242" s="132" t="s">
        <v>399</v>
      </c>
      <c r="C242" s="133" t="s">
        <v>3484</v>
      </c>
    </row>
    <row r="243" spans="1:3" ht="16.5">
      <c r="A243" s="131">
        <v>341</v>
      </c>
      <c r="B243" s="132" t="s">
        <v>381</v>
      </c>
      <c r="C243" s="133" t="s">
        <v>3485</v>
      </c>
    </row>
    <row r="244" spans="1:3" ht="16.5">
      <c r="A244" s="131">
        <v>341</v>
      </c>
      <c r="B244" s="132" t="s">
        <v>381</v>
      </c>
      <c r="C244" s="133" t="s">
        <v>3486</v>
      </c>
    </row>
    <row r="245" spans="1:3" ht="16.5">
      <c r="A245" s="131">
        <v>341</v>
      </c>
      <c r="B245" s="132" t="s">
        <v>381</v>
      </c>
      <c r="C245" s="133" t="s">
        <v>3487</v>
      </c>
    </row>
    <row r="246" spans="1:3" ht="16.5">
      <c r="A246" s="131">
        <v>341</v>
      </c>
      <c r="B246" s="132" t="s">
        <v>377</v>
      </c>
      <c r="C246" s="133" t="s">
        <v>3487</v>
      </c>
    </row>
    <row r="247" spans="1:3" ht="16.5">
      <c r="A247" s="131">
        <v>341</v>
      </c>
      <c r="B247" s="132" t="s">
        <v>391</v>
      </c>
      <c r="C247" s="133" t="s">
        <v>3487</v>
      </c>
    </row>
    <row r="248" spans="1:3" ht="16.5">
      <c r="A248" s="131">
        <v>341</v>
      </c>
      <c r="B248" s="132" t="s">
        <v>381</v>
      </c>
      <c r="C248" s="133" t="s">
        <v>3488</v>
      </c>
    </row>
    <row r="249" spans="1:3" ht="16.5">
      <c r="A249" s="131">
        <v>341</v>
      </c>
      <c r="B249" s="132" t="s">
        <v>425</v>
      </c>
      <c r="C249" s="133" t="s">
        <v>3488</v>
      </c>
    </row>
    <row r="250" spans="1:3" ht="16.5">
      <c r="A250" s="131">
        <v>341</v>
      </c>
      <c r="B250" s="132" t="s">
        <v>391</v>
      </c>
      <c r="C250" s="133" t="s">
        <v>3488</v>
      </c>
    </row>
    <row r="251" spans="1:3" ht="16.5">
      <c r="A251" s="131">
        <v>341</v>
      </c>
      <c r="B251" s="132" t="s">
        <v>377</v>
      </c>
      <c r="C251" s="133" t="s">
        <v>3488</v>
      </c>
    </row>
    <row r="252" spans="1:3" ht="16.5">
      <c r="A252" s="131">
        <v>341</v>
      </c>
      <c r="B252" s="132" t="s">
        <v>425</v>
      </c>
      <c r="C252" s="133" t="s">
        <v>3489</v>
      </c>
    </row>
    <row r="253" spans="1:3" ht="16.5">
      <c r="A253" s="131">
        <v>341</v>
      </c>
      <c r="B253" s="132" t="s">
        <v>425</v>
      </c>
      <c r="C253" s="133" t="s">
        <v>3490</v>
      </c>
    </row>
    <row r="254" spans="1:3" ht="16.5">
      <c r="A254" s="131">
        <v>341</v>
      </c>
      <c r="B254" s="132" t="s">
        <v>391</v>
      </c>
      <c r="C254" s="133" t="s">
        <v>3490</v>
      </c>
    </row>
    <row r="255" spans="1:3" ht="16.5">
      <c r="A255" s="131">
        <v>341</v>
      </c>
      <c r="B255" s="132" t="s">
        <v>381</v>
      </c>
      <c r="C255" s="133" t="s">
        <v>3490</v>
      </c>
    </row>
    <row r="256" spans="1:3" ht="16.5">
      <c r="A256" s="131">
        <v>341</v>
      </c>
      <c r="B256" s="132" t="s">
        <v>377</v>
      </c>
      <c r="C256" s="133" t="s">
        <v>3490</v>
      </c>
    </row>
    <row r="257" spans="1:3" ht="16.5">
      <c r="A257" s="131">
        <v>341</v>
      </c>
      <c r="B257" s="132" t="s">
        <v>391</v>
      </c>
      <c r="C257" s="133" t="s">
        <v>3491</v>
      </c>
    </row>
    <row r="258" spans="1:3" ht="16.5">
      <c r="A258" s="131">
        <v>341</v>
      </c>
      <c r="B258" s="132" t="s">
        <v>425</v>
      </c>
      <c r="C258" s="133" t="s">
        <v>3491</v>
      </c>
    </row>
    <row r="259" spans="1:3" ht="16.5">
      <c r="A259" s="131">
        <v>341</v>
      </c>
      <c r="B259" s="132" t="s">
        <v>425</v>
      </c>
      <c r="C259" s="133" t="s">
        <v>3492</v>
      </c>
    </row>
    <row r="260" spans="1:3" ht="16.5">
      <c r="A260" s="131">
        <v>341</v>
      </c>
      <c r="B260" s="132" t="s">
        <v>391</v>
      </c>
      <c r="C260" s="133" t="s">
        <v>3492</v>
      </c>
    </row>
    <row r="261" spans="1:3" ht="16.5">
      <c r="A261" s="131">
        <v>341</v>
      </c>
      <c r="B261" s="132" t="s">
        <v>381</v>
      </c>
      <c r="C261" s="133" t="s">
        <v>3493</v>
      </c>
    </row>
    <row r="262" spans="1:3" ht="16.5">
      <c r="A262" s="131">
        <v>341</v>
      </c>
      <c r="B262" s="132" t="s">
        <v>425</v>
      </c>
      <c r="C262" s="133" t="s">
        <v>3493</v>
      </c>
    </row>
    <row r="263" spans="1:3" ht="16.5">
      <c r="A263" s="131">
        <v>341</v>
      </c>
      <c r="B263" s="132" t="s">
        <v>377</v>
      </c>
      <c r="C263" s="133" t="s">
        <v>3493</v>
      </c>
    </row>
    <row r="264" spans="1:3" ht="16.5">
      <c r="A264" s="131">
        <v>341</v>
      </c>
      <c r="B264" s="132" t="s">
        <v>383</v>
      </c>
      <c r="C264" s="133" t="s">
        <v>3494</v>
      </c>
    </row>
    <row r="265" spans="1:3" ht="16.5">
      <c r="A265" s="131">
        <v>341</v>
      </c>
      <c r="B265" s="132" t="s">
        <v>393</v>
      </c>
      <c r="C265" s="133" t="s">
        <v>3494</v>
      </c>
    </row>
    <row r="266" spans="1:3" ht="16.5">
      <c r="A266" s="131">
        <v>341</v>
      </c>
      <c r="B266" s="132" t="s">
        <v>417</v>
      </c>
      <c r="C266" s="133" t="s">
        <v>3494</v>
      </c>
    </row>
    <row r="267" spans="1:3" ht="16.5">
      <c r="A267" s="131">
        <v>341</v>
      </c>
      <c r="B267" s="132" t="s">
        <v>383</v>
      </c>
      <c r="C267" s="133" t="s">
        <v>3495</v>
      </c>
    </row>
    <row r="268" spans="1:3" ht="16.5">
      <c r="A268" s="131">
        <v>341</v>
      </c>
      <c r="B268" s="132" t="s">
        <v>417</v>
      </c>
      <c r="C268" s="133" t="s">
        <v>3495</v>
      </c>
    </row>
    <row r="269" spans="1:3" ht="16.5">
      <c r="A269" s="131">
        <v>341</v>
      </c>
      <c r="B269" s="132" t="s">
        <v>397</v>
      </c>
      <c r="C269" s="133" t="s">
        <v>3496</v>
      </c>
    </row>
    <row r="270" spans="1:3" ht="16.5">
      <c r="A270" s="131">
        <v>341</v>
      </c>
      <c r="B270" s="132" t="s">
        <v>399</v>
      </c>
      <c r="C270" s="133" t="s">
        <v>3496</v>
      </c>
    </row>
    <row r="271" spans="1:3" ht="16.5">
      <c r="A271" s="131">
        <v>341</v>
      </c>
      <c r="B271" s="132" t="s">
        <v>425</v>
      </c>
      <c r="C271" s="133" t="s">
        <v>3496</v>
      </c>
    </row>
    <row r="272" spans="1:3" ht="16.5">
      <c r="A272" s="131">
        <v>341</v>
      </c>
      <c r="B272" s="132" t="s">
        <v>365</v>
      </c>
      <c r="C272" s="133" t="s">
        <v>3496</v>
      </c>
    </row>
    <row r="273" spans="1:3" ht="16.5">
      <c r="A273" s="131">
        <v>341</v>
      </c>
      <c r="B273" s="132" t="s">
        <v>371</v>
      </c>
      <c r="C273" s="133" t="s">
        <v>3496</v>
      </c>
    </row>
    <row r="274" spans="1:3" ht="16.5">
      <c r="A274" s="131">
        <v>341</v>
      </c>
      <c r="B274" s="132" t="s">
        <v>397</v>
      </c>
      <c r="C274" s="133" t="s">
        <v>3497</v>
      </c>
    </row>
    <row r="275" spans="1:3" ht="16.5">
      <c r="A275" s="131">
        <v>341</v>
      </c>
      <c r="B275" s="132" t="s">
        <v>365</v>
      </c>
      <c r="C275" s="133" t="s">
        <v>3497</v>
      </c>
    </row>
    <row r="276" spans="1:3" ht="16.5">
      <c r="A276" s="131">
        <v>341</v>
      </c>
      <c r="B276" s="132" t="s">
        <v>397</v>
      </c>
      <c r="C276" s="133" t="s">
        <v>3498</v>
      </c>
    </row>
    <row r="277" spans="1:3" ht="16.5">
      <c r="A277" s="131">
        <v>341</v>
      </c>
      <c r="B277" s="132" t="s">
        <v>365</v>
      </c>
      <c r="C277" s="133" t="s">
        <v>3498</v>
      </c>
    </row>
    <row r="278" spans="1:3" ht="16.5">
      <c r="A278" s="131">
        <v>341</v>
      </c>
      <c r="B278" s="132" t="s">
        <v>373</v>
      </c>
      <c r="C278" s="133" t="s">
        <v>3499</v>
      </c>
    </row>
    <row r="279" spans="1:3" ht="16.5">
      <c r="A279" s="131">
        <v>341</v>
      </c>
      <c r="B279" s="132" t="s">
        <v>389</v>
      </c>
      <c r="C279" s="133" t="s">
        <v>3499</v>
      </c>
    </row>
    <row r="280" spans="1:3" ht="16.5">
      <c r="A280" s="131">
        <v>341</v>
      </c>
      <c r="B280" s="132" t="s">
        <v>375</v>
      </c>
      <c r="C280" s="133" t="s">
        <v>3499</v>
      </c>
    </row>
    <row r="281" spans="1:3" ht="16.5">
      <c r="A281" s="131">
        <v>341</v>
      </c>
      <c r="B281" s="132" t="s">
        <v>365</v>
      </c>
      <c r="C281" s="133" t="s">
        <v>3499</v>
      </c>
    </row>
    <row r="282" spans="1:3" ht="16.5">
      <c r="A282" s="131">
        <v>341</v>
      </c>
      <c r="B282" s="132" t="s">
        <v>365</v>
      </c>
      <c r="C282" s="133" t="s">
        <v>3500</v>
      </c>
    </row>
    <row r="283" spans="1:3" ht="16.5">
      <c r="A283" s="131">
        <v>341</v>
      </c>
      <c r="B283" s="132" t="s">
        <v>397</v>
      </c>
      <c r="C283" s="133" t="s">
        <v>3500</v>
      </c>
    </row>
    <row r="284" spans="1:3" ht="16.5">
      <c r="A284" s="131">
        <v>341</v>
      </c>
      <c r="B284" s="132" t="s">
        <v>397</v>
      </c>
      <c r="C284" s="133" t="s">
        <v>3501</v>
      </c>
    </row>
    <row r="285" spans="1:3" ht="16.5">
      <c r="A285" s="131">
        <v>341</v>
      </c>
      <c r="B285" s="132" t="s">
        <v>365</v>
      </c>
      <c r="C285" s="133" t="s">
        <v>3501</v>
      </c>
    </row>
    <row r="286" spans="1:3" ht="16.5">
      <c r="A286" s="131">
        <v>341</v>
      </c>
      <c r="B286" s="132" t="s">
        <v>397</v>
      </c>
      <c r="C286" s="133" t="s">
        <v>3502</v>
      </c>
    </row>
    <row r="287" spans="1:3" ht="16.5">
      <c r="A287" s="131">
        <v>341</v>
      </c>
      <c r="B287" s="132" t="s">
        <v>365</v>
      </c>
      <c r="C287" s="133" t="s">
        <v>3502</v>
      </c>
    </row>
    <row r="288" spans="1:3" ht="16.5">
      <c r="A288" s="131">
        <v>341</v>
      </c>
      <c r="B288" s="132" t="s">
        <v>397</v>
      </c>
      <c r="C288" s="133" t="s">
        <v>3503</v>
      </c>
    </row>
    <row r="289" spans="1:3" ht="16.5">
      <c r="A289" s="131">
        <v>341</v>
      </c>
      <c r="B289" s="132" t="s">
        <v>365</v>
      </c>
      <c r="C289" s="133" t="s">
        <v>3503</v>
      </c>
    </row>
    <row r="290" spans="1:3" ht="16.5">
      <c r="A290" s="131">
        <v>341</v>
      </c>
      <c r="B290" s="132" t="s">
        <v>387</v>
      </c>
      <c r="C290" s="133" t="s">
        <v>3504</v>
      </c>
    </row>
    <row r="291" spans="1:3" ht="16.5">
      <c r="A291" s="131">
        <v>341</v>
      </c>
      <c r="B291" s="132" t="s">
        <v>363</v>
      </c>
      <c r="C291" s="133" t="s">
        <v>3505</v>
      </c>
    </row>
    <row r="292" spans="1:3" ht="16.5">
      <c r="A292" s="131">
        <v>341</v>
      </c>
      <c r="B292" s="132" t="s">
        <v>365</v>
      </c>
      <c r="C292" s="133" t="s">
        <v>3505</v>
      </c>
    </row>
    <row r="293" spans="1:3" ht="16.5">
      <c r="A293" s="131">
        <v>341</v>
      </c>
      <c r="B293" s="132" t="s">
        <v>367</v>
      </c>
      <c r="C293" s="133" t="s">
        <v>3506</v>
      </c>
    </row>
    <row r="294" spans="1:3" ht="16.5">
      <c r="A294" s="131">
        <v>341</v>
      </c>
      <c r="B294" s="132" t="s">
        <v>367</v>
      </c>
      <c r="C294" s="133" t="s">
        <v>3507</v>
      </c>
    </row>
    <row r="295" spans="1:3" ht="16.5">
      <c r="A295" s="131">
        <v>341</v>
      </c>
      <c r="B295" s="132" t="s">
        <v>367</v>
      </c>
      <c r="C295" s="133" t="s">
        <v>3508</v>
      </c>
    </row>
    <row r="296" spans="1:3" ht="16.5">
      <c r="A296" s="131">
        <v>341</v>
      </c>
      <c r="B296" s="132" t="s">
        <v>367</v>
      </c>
      <c r="C296" s="133" t="s">
        <v>3509</v>
      </c>
    </row>
    <row r="297" spans="1:3" ht="16.5">
      <c r="A297" s="131">
        <v>341</v>
      </c>
      <c r="B297" s="132" t="s">
        <v>367</v>
      </c>
      <c r="C297" s="133" t="s">
        <v>3510</v>
      </c>
    </row>
    <row r="298" spans="1:3" ht="16.5">
      <c r="A298" s="131">
        <v>341</v>
      </c>
      <c r="B298" s="132" t="s">
        <v>367</v>
      </c>
      <c r="C298" s="133" t="s">
        <v>3511</v>
      </c>
    </row>
    <row r="299" spans="1:3" ht="16.5">
      <c r="A299" s="131">
        <v>341</v>
      </c>
      <c r="B299" s="132" t="s">
        <v>361</v>
      </c>
      <c r="C299" s="133" t="s">
        <v>3512</v>
      </c>
    </row>
    <row r="300" spans="1:3" ht="16.5">
      <c r="A300" s="131">
        <v>341</v>
      </c>
      <c r="B300" s="132" t="s">
        <v>379</v>
      </c>
      <c r="C300" s="133" t="s">
        <v>3512</v>
      </c>
    </row>
    <row r="301" spans="1:3" ht="16.5">
      <c r="A301" s="131">
        <v>341</v>
      </c>
      <c r="B301" s="132" t="s">
        <v>367</v>
      </c>
      <c r="C301" s="133" t="s">
        <v>3512</v>
      </c>
    </row>
    <row r="302" spans="1:3" ht="16.5">
      <c r="A302" s="131">
        <v>341</v>
      </c>
      <c r="B302" s="132" t="s">
        <v>361</v>
      </c>
      <c r="C302" s="133" t="s">
        <v>3513</v>
      </c>
    </row>
    <row r="303" spans="1:3" ht="16.5">
      <c r="A303" s="131">
        <v>341</v>
      </c>
      <c r="B303" s="132" t="s">
        <v>367</v>
      </c>
      <c r="C303" s="133" t="s">
        <v>3514</v>
      </c>
    </row>
    <row r="304" spans="1:3" ht="16.5">
      <c r="A304" s="131">
        <v>341</v>
      </c>
      <c r="B304" s="132" t="s">
        <v>361</v>
      </c>
      <c r="C304" s="133" t="s">
        <v>3514</v>
      </c>
    </row>
    <row r="305" spans="1:3" ht="16.5">
      <c r="A305" s="131">
        <v>341</v>
      </c>
      <c r="B305" s="132" t="s">
        <v>367</v>
      </c>
      <c r="C305" s="133" t="s">
        <v>3515</v>
      </c>
    </row>
    <row r="306" spans="1:3" ht="16.5">
      <c r="A306" s="131">
        <v>341</v>
      </c>
      <c r="B306" s="132" t="s">
        <v>391</v>
      </c>
      <c r="C306" s="133" t="s">
        <v>3516</v>
      </c>
    </row>
    <row r="307" spans="1:3" ht="16.5">
      <c r="A307" s="131">
        <v>341</v>
      </c>
      <c r="B307" s="132" t="s">
        <v>367</v>
      </c>
      <c r="C307" s="133" t="s">
        <v>3516</v>
      </c>
    </row>
    <row r="308" spans="1:3" ht="16.5">
      <c r="A308" s="131">
        <v>341</v>
      </c>
      <c r="B308" s="132" t="s">
        <v>371</v>
      </c>
      <c r="C308" s="133" t="s">
        <v>3517</v>
      </c>
    </row>
    <row r="309" spans="1:3" ht="16.5">
      <c r="A309" s="131">
        <v>341</v>
      </c>
      <c r="B309" s="132" t="s">
        <v>395</v>
      </c>
      <c r="C309" s="133" t="s">
        <v>3517</v>
      </c>
    </row>
    <row r="310" spans="1:3" ht="16.5">
      <c r="A310" s="131">
        <v>341</v>
      </c>
      <c r="B310" s="132" t="s">
        <v>354</v>
      </c>
      <c r="C310" s="133" t="s">
        <v>3517</v>
      </c>
    </row>
    <row r="311" spans="1:3" ht="16.5">
      <c r="A311" s="131">
        <v>341</v>
      </c>
      <c r="B311" s="132" t="s">
        <v>437</v>
      </c>
      <c r="C311" s="133" t="s">
        <v>3517</v>
      </c>
    </row>
    <row r="312" spans="1:3" ht="16.5">
      <c r="A312" s="131">
        <v>341</v>
      </c>
      <c r="B312" s="132" t="s">
        <v>371</v>
      </c>
      <c r="C312" s="133" t="s">
        <v>3518</v>
      </c>
    </row>
    <row r="313" spans="1:3" ht="16.5">
      <c r="A313" s="131">
        <v>341</v>
      </c>
      <c r="B313" s="132" t="s">
        <v>354</v>
      </c>
      <c r="C313" s="133" t="s">
        <v>3518</v>
      </c>
    </row>
    <row r="314" spans="1:3" ht="16.5">
      <c r="A314" s="131">
        <v>341</v>
      </c>
      <c r="B314" s="132" t="s">
        <v>354</v>
      </c>
      <c r="C314" s="133" t="s">
        <v>3519</v>
      </c>
    </row>
    <row r="315" spans="1:3" ht="16.5">
      <c r="A315" s="131">
        <v>341</v>
      </c>
      <c r="B315" s="132" t="s">
        <v>395</v>
      </c>
      <c r="C315" s="133" t="s">
        <v>3520</v>
      </c>
    </row>
    <row r="316" spans="1:3" ht="16.5">
      <c r="A316" s="131">
        <v>341</v>
      </c>
      <c r="B316" s="132" t="s">
        <v>395</v>
      </c>
      <c r="C316" s="133" t="s">
        <v>3521</v>
      </c>
    </row>
    <row r="317" spans="1:3" ht="16.5">
      <c r="A317" s="131">
        <v>341</v>
      </c>
      <c r="B317" s="132" t="s">
        <v>354</v>
      </c>
      <c r="C317" s="133" t="s">
        <v>3522</v>
      </c>
    </row>
    <row r="318" spans="1:3" ht="16.5">
      <c r="A318" s="131">
        <v>341</v>
      </c>
      <c r="B318" s="132" t="s">
        <v>389</v>
      </c>
      <c r="C318" s="133" t="s">
        <v>3522</v>
      </c>
    </row>
    <row r="319" spans="1:3" ht="16.5">
      <c r="A319" s="131">
        <v>341</v>
      </c>
      <c r="B319" s="132" t="s">
        <v>354</v>
      </c>
      <c r="C319" s="133" t="s">
        <v>3523</v>
      </c>
    </row>
    <row r="320" spans="1:3" ht="16.5">
      <c r="A320" s="131">
        <v>341</v>
      </c>
      <c r="B320" s="132" t="s">
        <v>354</v>
      </c>
      <c r="C320" s="133" t="s">
        <v>3524</v>
      </c>
    </row>
    <row r="321" spans="1:3" ht="16.5">
      <c r="A321" s="131">
        <v>341</v>
      </c>
      <c r="B321" s="132" t="s">
        <v>354</v>
      </c>
      <c r="C321" s="133" t="s">
        <v>3525</v>
      </c>
    </row>
    <row r="322" spans="1:3" ht="16.5">
      <c r="A322" s="131">
        <v>341</v>
      </c>
      <c r="B322" s="132" t="s">
        <v>387</v>
      </c>
      <c r="C322" s="133" t="s">
        <v>3526</v>
      </c>
    </row>
    <row r="323" spans="1:3" ht="16.5">
      <c r="A323" s="131">
        <v>341</v>
      </c>
      <c r="B323" s="132" t="s">
        <v>387</v>
      </c>
      <c r="C323" s="133" t="s">
        <v>3527</v>
      </c>
    </row>
    <row r="324" spans="1:3" ht="16.5">
      <c r="A324" s="131">
        <v>341</v>
      </c>
      <c r="B324" s="132" t="s">
        <v>387</v>
      </c>
      <c r="C324" s="133" t="s">
        <v>3528</v>
      </c>
    </row>
    <row r="325" spans="1:3" ht="16.5">
      <c r="A325" s="131">
        <v>341</v>
      </c>
      <c r="B325" s="132" t="s">
        <v>429</v>
      </c>
      <c r="C325" s="133" t="s">
        <v>3528</v>
      </c>
    </row>
    <row r="326" spans="1:3" ht="16.5">
      <c r="A326" s="131">
        <v>341</v>
      </c>
      <c r="B326" s="132" t="s">
        <v>387</v>
      </c>
      <c r="C326" s="133" t="s">
        <v>3529</v>
      </c>
    </row>
    <row r="327" spans="1:3" ht="16.5">
      <c r="A327" s="131">
        <v>341</v>
      </c>
      <c r="B327" s="132" t="s">
        <v>369</v>
      </c>
      <c r="C327" s="133" t="s">
        <v>3529</v>
      </c>
    </row>
    <row r="328" spans="1:3" ht="16.5">
      <c r="A328" s="131">
        <v>341</v>
      </c>
      <c r="B328" s="132" t="s">
        <v>425</v>
      </c>
      <c r="C328" s="133" t="s">
        <v>3530</v>
      </c>
    </row>
    <row r="329" spans="1:3" ht="16.5">
      <c r="A329" s="131">
        <v>341</v>
      </c>
      <c r="B329" s="132" t="s">
        <v>421</v>
      </c>
      <c r="C329" s="133" t="s">
        <v>3530</v>
      </c>
    </row>
    <row r="330" spans="1:3" ht="16.5">
      <c r="A330" s="131">
        <v>341</v>
      </c>
      <c r="B330" s="132" t="s">
        <v>397</v>
      </c>
      <c r="C330" s="133" t="s">
        <v>3531</v>
      </c>
    </row>
    <row r="331" spans="1:3" ht="16.5">
      <c r="A331" s="131">
        <v>341</v>
      </c>
      <c r="B331" s="132" t="s">
        <v>365</v>
      </c>
      <c r="C331" s="133" t="s">
        <v>3531</v>
      </c>
    </row>
    <row r="332" spans="1:3" ht="16.5">
      <c r="A332" s="131">
        <v>341</v>
      </c>
      <c r="B332" s="132" t="s">
        <v>397</v>
      </c>
      <c r="C332" s="133" t="s">
        <v>3532</v>
      </c>
    </row>
    <row r="333" spans="1:3" ht="16.5">
      <c r="A333" s="131">
        <v>341</v>
      </c>
      <c r="B333" s="132" t="s">
        <v>365</v>
      </c>
      <c r="C333" s="133" t="s">
        <v>3532</v>
      </c>
    </row>
    <row r="334" spans="1:3" ht="16.5">
      <c r="A334" s="131">
        <v>341</v>
      </c>
      <c r="B334" s="132" t="s">
        <v>397</v>
      </c>
      <c r="C334" s="133" t="s">
        <v>3533</v>
      </c>
    </row>
    <row r="335" spans="1:3" ht="16.5">
      <c r="A335" s="131">
        <v>341</v>
      </c>
      <c r="B335" s="132" t="s">
        <v>365</v>
      </c>
      <c r="C335" s="133" t="s">
        <v>3533</v>
      </c>
    </row>
    <row r="336" spans="1:3" ht="16.5">
      <c r="A336" s="131">
        <v>341</v>
      </c>
      <c r="B336" s="132" t="s">
        <v>397</v>
      </c>
      <c r="C336" s="133" t="s">
        <v>3534</v>
      </c>
    </row>
    <row r="337" spans="1:3" ht="16.5">
      <c r="A337" s="131">
        <v>341</v>
      </c>
      <c r="B337" s="132" t="s">
        <v>365</v>
      </c>
      <c r="C337" s="133" t="s">
        <v>3534</v>
      </c>
    </row>
    <row r="338" spans="1:3" ht="16.5">
      <c r="A338" s="131">
        <v>341</v>
      </c>
      <c r="B338" s="132" t="s">
        <v>365</v>
      </c>
      <c r="C338" s="133" t="s">
        <v>3535</v>
      </c>
    </row>
    <row r="339" spans="1:3" ht="16.5">
      <c r="A339" s="131">
        <v>341</v>
      </c>
      <c r="B339" s="132" t="s">
        <v>397</v>
      </c>
      <c r="C339" s="133" t="s">
        <v>3535</v>
      </c>
    </row>
    <row r="340" spans="1:3" ht="16.5">
      <c r="A340" s="131">
        <v>341</v>
      </c>
      <c r="B340" s="132" t="s">
        <v>397</v>
      </c>
      <c r="C340" s="133" t="s">
        <v>3536</v>
      </c>
    </row>
    <row r="341" spans="1:3" ht="16.5">
      <c r="A341" s="131">
        <v>341</v>
      </c>
      <c r="B341" s="132" t="s">
        <v>365</v>
      </c>
      <c r="C341" s="133" t="s">
        <v>3537</v>
      </c>
    </row>
    <row r="342" spans="1:3" ht="16.5">
      <c r="A342" s="131">
        <v>341</v>
      </c>
      <c r="B342" s="132" t="s">
        <v>397</v>
      </c>
      <c r="C342" s="133" t="s">
        <v>3537</v>
      </c>
    </row>
    <row r="343" spans="1:3" ht="16.5">
      <c r="A343" s="131">
        <v>341</v>
      </c>
      <c r="B343" s="132" t="s">
        <v>365</v>
      </c>
      <c r="C343" s="133" t="s">
        <v>3538</v>
      </c>
    </row>
    <row r="344" spans="1:3" ht="16.5">
      <c r="A344" s="131">
        <v>341</v>
      </c>
      <c r="B344" s="132" t="s">
        <v>397</v>
      </c>
      <c r="C344" s="133" t="s">
        <v>3538</v>
      </c>
    </row>
    <row r="345" spans="1:3" ht="16.5">
      <c r="A345" s="131">
        <v>341</v>
      </c>
      <c r="B345" s="132" t="s">
        <v>397</v>
      </c>
      <c r="C345" s="133" t="s">
        <v>3539</v>
      </c>
    </row>
    <row r="346" spans="1:3" ht="16.5">
      <c r="A346" s="131">
        <v>341</v>
      </c>
      <c r="B346" s="132" t="s">
        <v>365</v>
      </c>
      <c r="C346" s="133" t="s">
        <v>3539</v>
      </c>
    </row>
    <row r="347" spans="1:3" ht="16.5">
      <c r="A347" s="131">
        <v>341</v>
      </c>
      <c r="B347" s="132" t="s">
        <v>433</v>
      </c>
      <c r="C347" s="133" t="s">
        <v>3540</v>
      </c>
    </row>
    <row r="348" spans="1:3" ht="16.5">
      <c r="A348" s="131">
        <v>341</v>
      </c>
      <c r="B348" s="132" t="s">
        <v>439</v>
      </c>
      <c r="C348" s="133" t="s">
        <v>3541</v>
      </c>
    </row>
    <row r="349" spans="1:3" ht="16.5">
      <c r="A349" s="131">
        <v>341</v>
      </c>
      <c r="B349" s="132" t="s">
        <v>433</v>
      </c>
      <c r="C349" s="133" t="s">
        <v>3541</v>
      </c>
    </row>
    <row r="350" spans="1:3" ht="16.5">
      <c r="A350" s="131">
        <v>341</v>
      </c>
      <c r="B350" s="132" t="s">
        <v>427</v>
      </c>
      <c r="C350" s="133" t="s">
        <v>3541</v>
      </c>
    </row>
    <row r="351" spans="1:3" ht="16.5">
      <c r="A351" s="131">
        <v>341</v>
      </c>
      <c r="B351" s="132" t="s">
        <v>433</v>
      </c>
      <c r="C351" s="133" t="s">
        <v>3542</v>
      </c>
    </row>
    <row r="352" spans="1:3" ht="16.5">
      <c r="A352" s="131">
        <v>341</v>
      </c>
      <c r="B352" s="132" t="s">
        <v>427</v>
      </c>
      <c r="C352" s="133" t="s">
        <v>3542</v>
      </c>
    </row>
    <row r="353" spans="1:3" ht="16.5">
      <c r="A353" s="131">
        <v>341</v>
      </c>
      <c r="B353" s="132" t="s">
        <v>433</v>
      </c>
      <c r="C353" s="133" t="s">
        <v>3543</v>
      </c>
    </row>
    <row r="354" spans="1:3" ht="16.5">
      <c r="A354" s="131">
        <v>341</v>
      </c>
      <c r="B354" s="132" t="s">
        <v>439</v>
      </c>
      <c r="C354" s="133" t="s">
        <v>3543</v>
      </c>
    </row>
    <row r="355" spans="1:3" ht="16.5">
      <c r="A355" s="131">
        <v>341</v>
      </c>
      <c r="B355" s="132" t="s">
        <v>417</v>
      </c>
      <c r="C355" s="133" t="s">
        <v>3543</v>
      </c>
    </row>
    <row r="356" spans="1:3" ht="16.5">
      <c r="A356" s="131">
        <v>341</v>
      </c>
      <c r="B356" s="132" t="s">
        <v>427</v>
      </c>
      <c r="C356" s="133" t="s">
        <v>3543</v>
      </c>
    </row>
    <row r="357" spans="1:3" ht="16.5">
      <c r="A357" s="131">
        <v>341</v>
      </c>
      <c r="B357" s="132" t="s">
        <v>433</v>
      </c>
      <c r="C357" s="133" t="s">
        <v>3544</v>
      </c>
    </row>
    <row r="358" spans="1:3" ht="16.5">
      <c r="A358" s="131">
        <v>341</v>
      </c>
      <c r="B358" s="132" t="s">
        <v>427</v>
      </c>
      <c r="C358" s="133" t="s">
        <v>3544</v>
      </c>
    </row>
    <row r="359" spans="1:3" ht="16.5">
      <c r="A359" s="131">
        <v>341</v>
      </c>
      <c r="B359" s="132" t="s">
        <v>417</v>
      </c>
      <c r="C359" s="133" t="s">
        <v>3544</v>
      </c>
    </row>
    <row r="360" spans="1:3" ht="16.5">
      <c r="A360" s="131">
        <v>341</v>
      </c>
      <c r="B360" s="132" t="s">
        <v>433</v>
      </c>
      <c r="C360" s="133" t="s">
        <v>3545</v>
      </c>
    </row>
    <row r="361" spans="1:3" ht="16.5">
      <c r="A361" s="131">
        <v>341</v>
      </c>
      <c r="B361" s="132" t="s">
        <v>417</v>
      </c>
      <c r="C361" s="133" t="s">
        <v>3545</v>
      </c>
    </row>
    <row r="362" spans="1:3" ht="16.5">
      <c r="A362" s="131">
        <v>341</v>
      </c>
      <c r="B362" s="132" t="s">
        <v>427</v>
      </c>
      <c r="C362" s="133" t="s">
        <v>3545</v>
      </c>
    </row>
    <row r="363" spans="1:3" ht="16.5">
      <c r="A363" s="131">
        <v>341</v>
      </c>
      <c r="B363" s="132" t="s">
        <v>439</v>
      </c>
      <c r="C363" s="133" t="s">
        <v>3545</v>
      </c>
    </row>
    <row r="364" spans="1:3" ht="16.5">
      <c r="A364" s="131">
        <v>341</v>
      </c>
      <c r="B364" s="132" t="s">
        <v>427</v>
      </c>
      <c r="C364" s="133" t="s">
        <v>3546</v>
      </c>
    </row>
    <row r="365" spans="1:3" ht="16.5">
      <c r="A365" s="131">
        <v>341</v>
      </c>
      <c r="B365" s="132" t="s">
        <v>433</v>
      </c>
      <c r="C365" s="133" t="s">
        <v>3546</v>
      </c>
    </row>
    <row r="366" spans="1:3" ht="16.5">
      <c r="A366" s="131">
        <v>341</v>
      </c>
      <c r="B366" s="132" t="s">
        <v>417</v>
      </c>
      <c r="C366" s="133" t="s">
        <v>3546</v>
      </c>
    </row>
    <row r="367" spans="1:3" ht="16.5">
      <c r="A367" s="131">
        <v>341</v>
      </c>
      <c r="B367" s="132" t="s">
        <v>439</v>
      </c>
      <c r="C367" s="133" t="s">
        <v>3546</v>
      </c>
    </row>
    <row r="368" spans="1:3" ht="16.5">
      <c r="A368" s="131">
        <v>341</v>
      </c>
      <c r="B368" s="132" t="s">
        <v>439</v>
      </c>
      <c r="C368" s="133" t="s">
        <v>3547</v>
      </c>
    </row>
    <row r="369" spans="1:3" ht="16.5">
      <c r="A369" s="131">
        <v>341</v>
      </c>
      <c r="B369" s="132" t="s">
        <v>433</v>
      </c>
      <c r="C369" s="133" t="s">
        <v>3547</v>
      </c>
    </row>
    <row r="370" spans="1:3" ht="16.5">
      <c r="A370" s="131">
        <v>341</v>
      </c>
      <c r="B370" s="132" t="s">
        <v>417</v>
      </c>
      <c r="C370" s="133" t="s">
        <v>3547</v>
      </c>
    </row>
    <row r="371" spans="1:3" ht="16.5">
      <c r="A371" s="131">
        <v>341</v>
      </c>
      <c r="B371" s="132" t="s">
        <v>407</v>
      </c>
      <c r="C371" s="133" t="s">
        <v>3547</v>
      </c>
    </row>
    <row r="372" spans="1:3" ht="16.5">
      <c r="A372" s="131">
        <v>341</v>
      </c>
      <c r="B372" s="132" t="s">
        <v>439</v>
      </c>
      <c r="C372" s="133" t="s">
        <v>3548</v>
      </c>
    </row>
    <row r="373" spans="1:3" ht="16.5">
      <c r="A373" s="131">
        <v>341</v>
      </c>
      <c r="B373" s="132" t="s">
        <v>431</v>
      </c>
      <c r="C373" s="133" t="s">
        <v>3549</v>
      </c>
    </row>
    <row r="374" spans="1:3" ht="16.5">
      <c r="A374" s="131">
        <v>341</v>
      </c>
      <c r="B374" s="132" t="s">
        <v>361</v>
      </c>
      <c r="C374" s="133" t="s">
        <v>3549</v>
      </c>
    </row>
    <row r="375" spans="1:3" ht="16.5">
      <c r="A375" s="131">
        <v>341</v>
      </c>
      <c r="B375" s="132" t="s">
        <v>379</v>
      </c>
      <c r="C375" s="133" t="s">
        <v>3549</v>
      </c>
    </row>
    <row r="376" spans="1:3" ht="16.5">
      <c r="A376" s="131">
        <v>341</v>
      </c>
      <c r="B376" s="132" t="s">
        <v>379</v>
      </c>
      <c r="C376" s="133" t="s">
        <v>3550</v>
      </c>
    </row>
    <row r="377" spans="1:3" ht="16.5">
      <c r="A377" s="131">
        <v>341</v>
      </c>
      <c r="B377" s="132" t="s">
        <v>361</v>
      </c>
      <c r="C377" s="133" t="s">
        <v>3550</v>
      </c>
    </row>
    <row r="378" spans="1:3" ht="16.5">
      <c r="A378" s="131">
        <v>341</v>
      </c>
      <c r="B378" s="132" t="s">
        <v>387</v>
      </c>
      <c r="C378" s="133" t="s">
        <v>3551</v>
      </c>
    </row>
    <row r="379" spans="1:3" ht="16.5">
      <c r="A379" s="131">
        <v>341</v>
      </c>
      <c r="B379" s="132" t="s">
        <v>379</v>
      </c>
      <c r="C379" s="133" t="s">
        <v>3552</v>
      </c>
    </row>
    <row r="380" spans="1:3" ht="16.5">
      <c r="A380" s="131">
        <v>341</v>
      </c>
      <c r="B380" s="132" t="s">
        <v>361</v>
      </c>
      <c r="C380" s="133" t="s">
        <v>3552</v>
      </c>
    </row>
    <row r="381" spans="1:3" ht="16.5">
      <c r="A381" s="131">
        <v>341</v>
      </c>
      <c r="B381" s="132" t="s">
        <v>379</v>
      </c>
      <c r="C381" s="133" t="s">
        <v>3553</v>
      </c>
    </row>
    <row r="382" spans="1:3" ht="16.5">
      <c r="A382" s="131">
        <v>341</v>
      </c>
      <c r="B382" s="132" t="s">
        <v>417</v>
      </c>
      <c r="C382" s="133" t="s">
        <v>3553</v>
      </c>
    </row>
    <row r="383" spans="1:3" ht="16.5">
      <c r="A383" s="131">
        <v>341</v>
      </c>
      <c r="B383" s="132" t="s">
        <v>367</v>
      </c>
      <c r="C383" s="133" t="s">
        <v>3553</v>
      </c>
    </row>
    <row r="384" spans="1:3" ht="16.5">
      <c r="A384" s="131">
        <v>341</v>
      </c>
      <c r="B384" s="132" t="s">
        <v>361</v>
      </c>
      <c r="C384" s="133" t="s">
        <v>3553</v>
      </c>
    </row>
    <row r="385" spans="1:3" ht="16.5">
      <c r="A385" s="131">
        <v>341</v>
      </c>
      <c r="B385" s="132" t="s">
        <v>387</v>
      </c>
      <c r="C385" s="133" t="s">
        <v>3554</v>
      </c>
    </row>
    <row r="386" spans="1:3" ht="16.5">
      <c r="A386" s="131">
        <v>341</v>
      </c>
      <c r="B386" s="132" t="s">
        <v>417</v>
      </c>
      <c r="C386" s="133" t="s">
        <v>3555</v>
      </c>
    </row>
    <row r="387" spans="1:3" ht="16.5">
      <c r="A387" s="131">
        <v>341</v>
      </c>
      <c r="B387" s="132" t="s">
        <v>367</v>
      </c>
      <c r="C387" s="133" t="s">
        <v>3555</v>
      </c>
    </row>
    <row r="388" spans="1:3" ht="16.5">
      <c r="A388" s="131">
        <v>341</v>
      </c>
      <c r="B388" s="132" t="s">
        <v>379</v>
      </c>
      <c r="C388" s="133" t="s">
        <v>3555</v>
      </c>
    </row>
    <row r="389" spans="1:3" ht="16.5">
      <c r="A389" s="131">
        <v>341</v>
      </c>
      <c r="B389" s="132" t="s">
        <v>421</v>
      </c>
      <c r="C389" s="133" t="s">
        <v>3555</v>
      </c>
    </row>
    <row r="390" spans="1:3" ht="16.5">
      <c r="A390" s="131">
        <v>341</v>
      </c>
      <c r="B390" s="132" t="s">
        <v>437</v>
      </c>
      <c r="C390" s="133" t="s">
        <v>3555</v>
      </c>
    </row>
    <row r="391" spans="1:3" ht="16.5">
      <c r="A391" s="131">
        <v>341</v>
      </c>
      <c r="B391" s="132" t="s">
        <v>419</v>
      </c>
      <c r="C391" s="133" t="s">
        <v>3555</v>
      </c>
    </row>
    <row r="392" spans="1:3" ht="16.5">
      <c r="A392" s="131">
        <v>341</v>
      </c>
      <c r="B392" s="132" t="s">
        <v>417</v>
      </c>
      <c r="C392" s="133" t="s">
        <v>3556</v>
      </c>
    </row>
    <row r="393" spans="1:3" ht="16.5">
      <c r="A393" s="131">
        <v>341</v>
      </c>
      <c r="B393" s="132" t="s">
        <v>379</v>
      </c>
      <c r="C393" s="133" t="s">
        <v>3556</v>
      </c>
    </row>
    <row r="394" spans="1:3" ht="16.5">
      <c r="A394" s="131">
        <v>341</v>
      </c>
      <c r="B394" s="132" t="s">
        <v>379</v>
      </c>
      <c r="C394" s="133" t="s">
        <v>3557</v>
      </c>
    </row>
    <row r="395" spans="1:3" ht="16.5">
      <c r="A395" s="131">
        <v>341</v>
      </c>
      <c r="B395" s="132" t="s">
        <v>361</v>
      </c>
      <c r="C395" s="133" t="s">
        <v>3557</v>
      </c>
    </row>
    <row r="396" spans="1:3" ht="16.5">
      <c r="A396" s="131">
        <v>341</v>
      </c>
      <c r="B396" s="132" t="s">
        <v>379</v>
      </c>
      <c r="C396" s="133" t="s">
        <v>3558</v>
      </c>
    </row>
    <row r="397" spans="1:3" ht="16.5">
      <c r="A397" s="131">
        <v>341</v>
      </c>
      <c r="B397" s="132" t="s">
        <v>361</v>
      </c>
      <c r="C397" s="133" t="s">
        <v>3558</v>
      </c>
    </row>
    <row r="398" spans="1:3" ht="16.5">
      <c r="A398" s="131">
        <v>341</v>
      </c>
      <c r="B398" s="132" t="s">
        <v>389</v>
      </c>
      <c r="C398" s="133" t="s">
        <v>3558</v>
      </c>
    </row>
    <row r="399" spans="1:3" ht="16.5">
      <c r="A399" s="131">
        <v>341</v>
      </c>
      <c r="B399" s="132" t="s">
        <v>395</v>
      </c>
      <c r="C399" s="133" t="s">
        <v>3558</v>
      </c>
    </row>
    <row r="400" spans="1:3" ht="16.5">
      <c r="A400" s="131">
        <v>341</v>
      </c>
      <c r="B400" s="132" t="s">
        <v>431</v>
      </c>
      <c r="C400" s="133" t="s">
        <v>3559</v>
      </c>
    </row>
    <row r="401" spans="1:3" ht="16.5">
      <c r="A401" s="131">
        <v>341</v>
      </c>
      <c r="B401" s="132" t="s">
        <v>387</v>
      </c>
      <c r="C401" s="133" t="s">
        <v>3559</v>
      </c>
    </row>
    <row r="402" spans="1:3" ht="16.5">
      <c r="A402" s="131">
        <v>341</v>
      </c>
      <c r="B402" s="132" t="s">
        <v>379</v>
      </c>
      <c r="C402" s="133" t="s">
        <v>3559</v>
      </c>
    </row>
    <row r="403" spans="1:3" ht="16.5">
      <c r="A403" s="131">
        <v>341</v>
      </c>
      <c r="B403" s="132" t="s">
        <v>409</v>
      </c>
      <c r="C403" s="133" t="s">
        <v>3560</v>
      </c>
    </row>
    <row r="404" spans="1:3" ht="16.5">
      <c r="A404" s="131">
        <v>341</v>
      </c>
      <c r="B404" s="132" t="s">
        <v>411</v>
      </c>
      <c r="C404" s="133" t="s">
        <v>3560</v>
      </c>
    </row>
    <row r="405" spans="1:3" ht="16.5">
      <c r="A405" s="131">
        <v>341</v>
      </c>
      <c r="B405" s="132" t="s">
        <v>411</v>
      </c>
      <c r="C405" s="133" t="s">
        <v>3561</v>
      </c>
    </row>
    <row r="406" spans="1:3" ht="16.5">
      <c r="A406" s="131">
        <v>341</v>
      </c>
      <c r="B406" s="132" t="s">
        <v>409</v>
      </c>
      <c r="C406" s="133" t="s">
        <v>3562</v>
      </c>
    </row>
    <row r="407" spans="1:3" ht="16.5">
      <c r="A407" s="131">
        <v>341</v>
      </c>
      <c r="B407" s="132" t="s">
        <v>421</v>
      </c>
      <c r="C407" s="133" t="s">
        <v>3563</v>
      </c>
    </row>
    <row r="408" spans="1:3" ht="16.5">
      <c r="A408" s="131">
        <v>341</v>
      </c>
      <c r="B408" s="132" t="s">
        <v>415</v>
      </c>
      <c r="C408" s="133" t="s">
        <v>3563</v>
      </c>
    </row>
    <row r="409" spans="1:3" ht="16.5">
      <c r="A409" s="131">
        <v>341</v>
      </c>
      <c r="B409" s="132" t="s">
        <v>423</v>
      </c>
      <c r="C409" s="133" t="s">
        <v>3563</v>
      </c>
    </row>
    <row r="410" spans="1:3" ht="16.5">
      <c r="A410" s="131">
        <v>341</v>
      </c>
      <c r="B410" s="132" t="s">
        <v>419</v>
      </c>
      <c r="C410" s="133" t="s">
        <v>3563</v>
      </c>
    </row>
    <row r="411" spans="1:3" ht="16.5">
      <c r="A411" s="131">
        <v>341</v>
      </c>
      <c r="B411" s="132" t="s">
        <v>409</v>
      </c>
      <c r="C411" s="133" t="s">
        <v>3563</v>
      </c>
    </row>
    <row r="412" spans="1:3" ht="16.5">
      <c r="A412" s="131">
        <v>341</v>
      </c>
      <c r="B412" s="132" t="s">
        <v>393</v>
      </c>
      <c r="C412" s="133" t="s">
        <v>3563</v>
      </c>
    </row>
    <row r="413" spans="1:3" ht="16.5">
      <c r="A413" s="131">
        <v>341</v>
      </c>
      <c r="B413" s="132" t="s">
        <v>427</v>
      </c>
      <c r="C413" s="133" t="s">
        <v>3563</v>
      </c>
    </row>
    <row r="414" spans="1:3" ht="16.5">
      <c r="A414" s="131">
        <v>341</v>
      </c>
      <c r="B414" s="132" t="s">
        <v>421</v>
      </c>
      <c r="C414" s="133" t="s">
        <v>3564</v>
      </c>
    </row>
    <row r="415" spans="1:3" ht="16.5">
      <c r="A415" s="131">
        <v>341</v>
      </c>
      <c r="B415" s="132" t="s">
        <v>419</v>
      </c>
      <c r="C415" s="133" t="s">
        <v>3564</v>
      </c>
    </row>
    <row r="416" spans="1:3" ht="16.5">
      <c r="A416" s="131">
        <v>341</v>
      </c>
      <c r="B416" s="132" t="s">
        <v>411</v>
      </c>
      <c r="C416" s="133" t="s">
        <v>3564</v>
      </c>
    </row>
    <row r="417" spans="1:3" ht="16.5">
      <c r="A417" s="131">
        <v>341</v>
      </c>
      <c r="B417" s="132" t="s">
        <v>409</v>
      </c>
      <c r="C417" s="133" t="s">
        <v>3564</v>
      </c>
    </row>
    <row r="418" spans="1:3" ht="16.5">
      <c r="A418" s="131">
        <v>341</v>
      </c>
      <c r="B418" s="132" t="s">
        <v>405</v>
      </c>
      <c r="C418" s="133" t="s">
        <v>3564</v>
      </c>
    </row>
    <row r="419" spans="1:3" ht="16.5">
      <c r="A419" s="131">
        <v>341</v>
      </c>
      <c r="B419" s="132" t="s">
        <v>423</v>
      </c>
      <c r="C419" s="133" t="s">
        <v>3564</v>
      </c>
    </row>
    <row r="420" spans="1:3" ht="16.5">
      <c r="A420" s="131">
        <v>341</v>
      </c>
      <c r="B420" s="132" t="s">
        <v>415</v>
      </c>
      <c r="C420" s="133" t="s">
        <v>3564</v>
      </c>
    </row>
    <row r="421" spans="1:3" ht="16.5">
      <c r="A421" s="131">
        <v>341</v>
      </c>
      <c r="B421" s="132" t="s">
        <v>407</v>
      </c>
      <c r="C421" s="133" t="s">
        <v>3564</v>
      </c>
    </row>
    <row r="422" spans="1:3" ht="16.5">
      <c r="A422" s="131">
        <v>341</v>
      </c>
      <c r="B422" s="132" t="s">
        <v>421</v>
      </c>
      <c r="C422" s="133" t="s">
        <v>3565</v>
      </c>
    </row>
    <row r="423" spans="1:3" ht="16.5">
      <c r="A423" s="131">
        <v>341</v>
      </c>
      <c r="B423" s="132" t="s">
        <v>409</v>
      </c>
      <c r="C423" s="133" t="s">
        <v>3565</v>
      </c>
    </row>
    <row r="424" spans="1:3" ht="16.5">
      <c r="A424" s="131">
        <v>341</v>
      </c>
      <c r="B424" s="132" t="s">
        <v>423</v>
      </c>
      <c r="C424" s="133" t="s">
        <v>3566</v>
      </c>
    </row>
    <row r="425" spans="1:3" ht="16.5">
      <c r="A425" s="131">
        <v>341</v>
      </c>
      <c r="B425" s="132" t="s">
        <v>427</v>
      </c>
      <c r="C425" s="133" t="s">
        <v>3566</v>
      </c>
    </row>
    <row r="426" spans="1:3" ht="16.5">
      <c r="A426" s="131">
        <v>341</v>
      </c>
      <c r="B426" s="132" t="s">
        <v>411</v>
      </c>
      <c r="C426" s="133" t="s">
        <v>3566</v>
      </c>
    </row>
    <row r="427" spans="1:3" ht="16.5">
      <c r="A427" s="131">
        <v>341</v>
      </c>
      <c r="B427" s="132" t="s">
        <v>417</v>
      </c>
      <c r="C427" s="133" t="s">
        <v>3566</v>
      </c>
    </row>
    <row r="428" spans="1:3" ht="16.5">
      <c r="A428" s="131">
        <v>341</v>
      </c>
      <c r="B428" s="132" t="s">
        <v>431</v>
      </c>
      <c r="C428" s="133" t="s">
        <v>3566</v>
      </c>
    </row>
    <row r="429" spans="1:3" ht="16.5">
      <c r="A429" s="131">
        <v>341</v>
      </c>
      <c r="B429" s="132" t="s">
        <v>415</v>
      </c>
      <c r="C429" s="133" t="s">
        <v>3566</v>
      </c>
    </row>
    <row r="430" spans="1:3" ht="16.5">
      <c r="A430" s="131">
        <v>341</v>
      </c>
      <c r="B430" s="132" t="s">
        <v>407</v>
      </c>
      <c r="C430" s="133" t="s">
        <v>3566</v>
      </c>
    </row>
    <row r="431" spans="1:3" ht="16.5">
      <c r="A431" s="131">
        <v>341</v>
      </c>
      <c r="B431" s="132" t="s">
        <v>409</v>
      </c>
      <c r="C431" s="133" t="s">
        <v>3566</v>
      </c>
    </row>
    <row r="432" spans="1:3" ht="16.5">
      <c r="A432" s="131">
        <v>341</v>
      </c>
      <c r="B432" s="132" t="s">
        <v>417</v>
      </c>
      <c r="C432" s="133" t="s">
        <v>3567</v>
      </c>
    </row>
    <row r="433" spans="1:3" ht="16.5">
      <c r="A433" s="131">
        <v>341</v>
      </c>
      <c r="B433" s="132" t="s">
        <v>423</v>
      </c>
      <c r="C433" s="133" t="s">
        <v>3567</v>
      </c>
    </row>
    <row r="434" spans="1:3" ht="16.5">
      <c r="A434" s="131">
        <v>341</v>
      </c>
      <c r="B434" s="132" t="s">
        <v>409</v>
      </c>
      <c r="C434" s="133" t="s">
        <v>3567</v>
      </c>
    </row>
    <row r="435" spans="1:3" ht="16.5">
      <c r="A435" s="131">
        <v>341</v>
      </c>
      <c r="B435" s="132" t="s">
        <v>419</v>
      </c>
      <c r="C435" s="133" t="s">
        <v>3567</v>
      </c>
    </row>
    <row r="436" spans="1:3" ht="16.5">
      <c r="A436" s="131">
        <v>341</v>
      </c>
      <c r="B436" s="132" t="s">
        <v>411</v>
      </c>
      <c r="C436" s="133" t="s">
        <v>3567</v>
      </c>
    </row>
    <row r="437" spans="1:3" ht="16.5">
      <c r="A437" s="131">
        <v>341</v>
      </c>
      <c r="B437" s="132" t="s">
        <v>427</v>
      </c>
      <c r="C437" s="133" t="s">
        <v>3567</v>
      </c>
    </row>
    <row r="438" spans="1:3" ht="16.5">
      <c r="A438" s="131">
        <v>341</v>
      </c>
      <c r="B438" s="132" t="s">
        <v>415</v>
      </c>
      <c r="C438" s="133" t="s">
        <v>3567</v>
      </c>
    </row>
    <row r="439" spans="1:3" ht="16.5">
      <c r="A439" s="131">
        <v>341</v>
      </c>
      <c r="B439" s="132" t="s">
        <v>431</v>
      </c>
      <c r="C439" s="133" t="s">
        <v>3567</v>
      </c>
    </row>
    <row r="440" spans="1:3" ht="16.5">
      <c r="A440" s="131">
        <v>341</v>
      </c>
      <c r="B440" s="132" t="s">
        <v>409</v>
      </c>
      <c r="C440" s="133" t="s">
        <v>3568</v>
      </c>
    </row>
    <row r="441" spans="1:3" ht="16.5">
      <c r="A441" s="131">
        <v>341</v>
      </c>
      <c r="B441" s="132" t="s">
        <v>421</v>
      </c>
      <c r="C441" s="133" t="s">
        <v>3568</v>
      </c>
    </row>
    <row r="442" spans="1:3" ht="16.5">
      <c r="A442" s="131">
        <v>341</v>
      </c>
      <c r="B442" s="132" t="s">
        <v>419</v>
      </c>
      <c r="C442" s="133" t="s">
        <v>3568</v>
      </c>
    </row>
    <row r="443" spans="1:3" ht="16.5">
      <c r="A443" s="131">
        <v>341</v>
      </c>
      <c r="B443" s="132" t="s">
        <v>411</v>
      </c>
      <c r="C443" s="133" t="s">
        <v>3568</v>
      </c>
    </row>
    <row r="444" spans="1:3" ht="16.5">
      <c r="A444" s="131">
        <v>341</v>
      </c>
      <c r="B444" s="132" t="s">
        <v>437</v>
      </c>
      <c r="C444" s="133" t="s">
        <v>3568</v>
      </c>
    </row>
    <row r="445" spans="1:3" ht="16.5">
      <c r="A445" s="131">
        <v>341</v>
      </c>
      <c r="B445" s="132" t="s">
        <v>423</v>
      </c>
      <c r="C445" s="133" t="s">
        <v>3568</v>
      </c>
    </row>
    <row r="446" spans="1:3" ht="16.5">
      <c r="A446" s="131">
        <v>341</v>
      </c>
      <c r="B446" s="132" t="s">
        <v>409</v>
      </c>
      <c r="C446" s="133" t="s">
        <v>3569</v>
      </c>
    </row>
    <row r="447" spans="1:3" ht="16.5">
      <c r="A447" s="131">
        <v>341</v>
      </c>
      <c r="B447" s="132" t="s">
        <v>421</v>
      </c>
      <c r="C447" s="133" t="s">
        <v>3569</v>
      </c>
    </row>
    <row r="448" spans="1:3" ht="16.5">
      <c r="A448" s="131">
        <v>341</v>
      </c>
      <c r="B448" s="132" t="s">
        <v>415</v>
      </c>
      <c r="C448" s="133" t="s">
        <v>3569</v>
      </c>
    </row>
    <row r="449" spans="1:3" ht="16.5">
      <c r="A449" s="131">
        <v>341</v>
      </c>
      <c r="B449" s="132" t="s">
        <v>423</v>
      </c>
      <c r="C449" s="133" t="s">
        <v>3569</v>
      </c>
    </row>
    <row r="450" spans="1:3" ht="16.5">
      <c r="A450" s="131">
        <v>341</v>
      </c>
      <c r="B450" s="132" t="s">
        <v>411</v>
      </c>
      <c r="C450" s="133" t="s">
        <v>3569</v>
      </c>
    </row>
    <row r="451" spans="1:3" ht="16.5">
      <c r="A451" s="131">
        <v>341</v>
      </c>
      <c r="B451" s="132" t="s">
        <v>417</v>
      </c>
      <c r="C451" s="133" t="s">
        <v>3569</v>
      </c>
    </row>
    <row r="452" spans="1:3" ht="16.5">
      <c r="A452" s="131">
        <v>341</v>
      </c>
      <c r="B452" s="132" t="s">
        <v>409</v>
      </c>
      <c r="C452" s="133" t="s">
        <v>3570</v>
      </c>
    </row>
    <row r="453" spans="1:3" ht="16.5">
      <c r="A453" s="131">
        <v>341</v>
      </c>
      <c r="B453" s="132" t="s">
        <v>415</v>
      </c>
      <c r="C453" s="133" t="s">
        <v>3570</v>
      </c>
    </row>
    <row r="454" spans="1:3" ht="16.5">
      <c r="A454" s="131">
        <v>341</v>
      </c>
      <c r="B454" s="132" t="s">
        <v>419</v>
      </c>
      <c r="C454" s="133" t="s">
        <v>3570</v>
      </c>
    </row>
    <row r="455" spans="1:3" ht="16.5">
      <c r="A455" s="131">
        <v>341</v>
      </c>
      <c r="B455" s="132" t="s">
        <v>421</v>
      </c>
      <c r="C455" s="133" t="s">
        <v>3570</v>
      </c>
    </row>
    <row r="456" spans="1:3" ht="16.5">
      <c r="A456" s="131">
        <v>341</v>
      </c>
      <c r="B456" s="132" t="s">
        <v>407</v>
      </c>
      <c r="C456" s="133" t="s">
        <v>3570</v>
      </c>
    </row>
    <row r="457" spans="1:3" ht="16.5">
      <c r="A457" s="131">
        <v>341</v>
      </c>
      <c r="B457" s="132" t="s">
        <v>417</v>
      </c>
      <c r="C457" s="133" t="s">
        <v>3570</v>
      </c>
    </row>
    <row r="458" spans="1:3" ht="16.5">
      <c r="A458" s="131">
        <v>341</v>
      </c>
      <c r="B458" s="132" t="s">
        <v>409</v>
      </c>
      <c r="C458" s="133" t="s">
        <v>3571</v>
      </c>
    </row>
    <row r="459" spans="1:3" ht="16.5">
      <c r="A459" s="131">
        <v>341</v>
      </c>
      <c r="B459" s="132" t="s">
        <v>411</v>
      </c>
      <c r="C459" s="133" t="s">
        <v>3571</v>
      </c>
    </row>
    <row r="460" spans="1:3" ht="16.5">
      <c r="A460" s="131">
        <v>341</v>
      </c>
      <c r="B460" s="132" t="s">
        <v>419</v>
      </c>
      <c r="C460" s="133" t="s">
        <v>3571</v>
      </c>
    </row>
    <row r="461" spans="1:3" ht="16.5">
      <c r="A461" s="131">
        <v>341</v>
      </c>
      <c r="B461" s="132" t="s">
        <v>415</v>
      </c>
      <c r="C461" s="133" t="s">
        <v>3571</v>
      </c>
    </row>
    <row r="462" spans="1:3" ht="16.5">
      <c r="A462" s="131">
        <v>341</v>
      </c>
      <c r="B462" s="132" t="s">
        <v>419</v>
      </c>
      <c r="C462" s="133" t="s">
        <v>3572</v>
      </c>
    </row>
    <row r="463" spans="1:3" ht="16.5">
      <c r="A463" s="131">
        <v>341</v>
      </c>
      <c r="B463" s="132" t="s">
        <v>409</v>
      </c>
      <c r="C463" s="133" t="s">
        <v>3572</v>
      </c>
    </row>
    <row r="464" spans="1:3" ht="16.5">
      <c r="A464" s="131">
        <v>341</v>
      </c>
      <c r="B464" s="132" t="s">
        <v>409</v>
      </c>
      <c r="C464" s="133" t="s">
        <v>3573</v>
      </c>
    </row>
    <row r="465" spans="1:3" ht="16.5">
      <c r="A465" s="131">
        <v>341</v>
      </c>
      <c r="B465" s="132" t="s">
        <v>423</v>
      </c>
      <c r="C465" s="133" t="s">
        <v>3573</v>
      </c>
    </row>
    <row r="466" spans="1:3" ht="16.5">
      <c r="A466" s="131">
        <v>341</v>
      </c>
      <c r="B466" s="132" t="s">
        <v>419</v>
      </c>
      <c r="C466" s="133" t="s">
        <v>3573</v>
      </c>
    </row>
    <row r="467" spans="1:3" ht="16.5">
      <c r="A467" s="131">
        <v>341</v>
      </c>
      <c r="B467" s="132" t="s">
        <v>425</v>
      </c>
      <c r="C467" s="133" t="s">
        <v>3573</v>
      </c>
    </row>
    <row r="468" spans="1:3" ht="16.5">
      <c r="A468" s="131">
        <v>341</v>
      </c>
      <c r="B468" s="132" t="s">
        <v>415</v>
      </c>
      <c r="C468" s="133" t="s">
        <v>3573</v>
      </c>
    </row>
    <row r="469" spans="1:3" ht="16.5">
      <c r="A469" s="131">
        <v>341</v>
      </c>
      <c r="B469" s="132" t="s">
        <v>417</v>
      </c>
      <c r="C469" s="133" t="s">
        <v>3573</v>
      </c>
    </row>
    <row r="470" spans="1:3" ht="16.5">
      <c r="A470" s="131">
        <v>341</v>
      </c>
      <c r="B470" s="132" t="s">
        <v>409</v>
      </c>
      <c r="C470" s="133" t="s">
        <v>3574</v>
      </c>
    </row>
    <row r="471" spans="1:3" ht="16.5">
      <c r="A471" s="131">
        <v>341</v>
      </c>
      <c r="B471" s="132" t="s">
        <v>421</v>
      </c>
      <c r="C471" s="133" t="s">
        <v>3574</v>
      </c>
    </row>
    <row r="472" spans="1:3" ht="16.5">
      <c r="A472" s="131">
        <v>341</v>
      </c>
      <c r="B472" s="132" t="s">
        <v>423</v>
      </c>
      <c r="C472" s="133" t="s">
        <v>3575</v>
      </c>
    </row>
    <row r="473" spans="1:3" ht="16.5">
      <c r="A473" s="131">
        <v>341</v>
      </c>
      <c r="B473" s="132" t="s">
        <v>407</v>
      </c>
      <c r="C473" s="133" t="s">
        <v>3576</v>
      </c>
    </row>
    <row r="474" spans="1:3" ht="16.5">
      <c r="A474" s="131">
        <v>341</v>
      </c>
      <c r="B474" s="132" t="s">
        <v>409</v>
      </c>
      <c r="C474" s="133" t="s">
        <v>3576</v>
      </c>
    </row>
    <row r="475" spans="1:3" ht="16.5">
      <c r="A475" s="131">
        <v>341</v>
      </c>
      <c r="B475" s="132" t="s">
        <v>425</v>
      </c>
      <c r="C475" s="133" t="s">
        <v>3576</v>
      </c>
    </row>
    <row r="476" spans="1:3" ht="16.5">
      <c r="A476" s="131">
        <v>341</v>
      </c>
      <c r="B476" s="132" t="s">
        <v>423</v>
      </c>
      <c r="C476" s="133" t="s">
        <v>3576</v>
      </c>
    </row>
    <row r="477" spans="1:3" ht="16.5">
      <c r="A477" s="131">
        <v>341</v>
      </c>
      <c r="B477" s="132" t="s">
        <v>411</v>
      </c>
      <c r="C477" s="133" t="s">
        <v>3576</v>
      </c>
    </row>
    <row r="478" spans="1:3" ht="16.5">
      <c r="A478" s="131">
        <v>341</v>
      </c>
      <c r="B478" s="132" t="s">
        <v>415</v>
      </c>
      <c r="C478" s="133" t="s">
        <v>3576</v>
      </c>
    </row>
    <row r="479" spans="1:3" ht="16.5">
      <c r="A479" s="131">
        <v>341</v>
      </c>
      <c r="B479" s="132" t="s">
        <v>419</v>
      </c>
      <c r="C479" s="133" t="s">
        <v>3576</v>
      </c>
    </row>
    <row r="480" spans="1:3" ht="16.5">
      <c r="A480" s="131">
        <v>341</v>
      </c>
      <c r="B480" s="132" t="s">
        <v>407</v>
      </c>
      <c r="C480" s="133" t="s">
        <v>3577</v>
      </c>
    </row>
    <row r="481" spans="1:3" ht="16.5">
      <c r="A481" s="131">
        <v>341</v>
      </c>
      <c r="B481" s="132" t="s">
        <v>409</v>
      </c>
      <c r="C481" s="133" t="s">
        <v>3577</v>
      </c>
    </row>
    <row r="482" spans="1:3" ht="16.5">
      <c r="A482" s="131">
        <v>341</v>
      </c>
      <c r="B482" s="132" t="s">
        <v>419</v>
      </c>
      <c r="C482" s="133" t="s">
        <v>3577</v>
      </c>
    </row>
    <row r="483" spans="1:3" ht="16.5">
      <c r="A483" s="131">
        <v>341</v>
      </c>
      <c r="B483" s="132" t="s">
        <v>421</v>
      </c>
      <c r="C483" s="133" t="s">
        <v>3577</v>
      </c>
    </row>
    <row r="484" spans="1:3" ht="16.5">
      <c r="A484" s="131">
        <v>341</v>
      </c>
      <c r="B484" s="132" t="s">
        <v>425</v>
      </c>
      <c r="C484" s="133" t="s">
        <v>3577</v>
      </c>
    </row>
    <row r="485" spans="1:3" ht="16.5">
      <c r="A485" s="131">
        <v>341</v>
      </c>
      <c r="B485" s="132" t="s">
        <v>411</v>
      </c>
      <c r="C485" s="133" t="s">
        <v>3577</v>
      </c>
    </row>
    <row r="486" spans="1:3" ht="16.5">
      <c r="A486" s="131">
        <v>341</v>
      </c>
      <c r="B486" s="132" t="s">
        <v>415</v>
      </c>
      <c r="C486" s="133" t="s">
        <v>3577</v>
      </c>
    </row>
    <row r="487" spans="1:3" ht="16.5">
      <c r="A487" s="131">
        <v>341</v>
      </c>
      <c r="B487" s="132" t="s">
        <v>409</v>
      </c>
      <c r="C487" s="133" t="s">
        <v>3578</v>
      </c>
    </row>
    <row r="488" spans="1:3" ht="16.5">
      <c r="A488" s="131">
        <v>341</v>
      </c>
      <c r="B488" s="132" t="s">
        <v>413</v>
      </c>
      <c r="C488" s="133" t="s">
        <v>3578</v>
      </c>
    </row>
    <row r="489" spans="1:3" ht="16.5">
      <c r="A489" s="131">
        <v>341</v>
      </c>
      <c r="B489" s="132" t="s">
        <v>415</v>
      </c>
      <c r="C489" s="133" t="s">
        <v>3578</v>
      </c>
    </row>
    <row r="490" spans="1:3" ht="16.5">
      <c r="A490" s="131">
        <v>341</v>
      </c>
      <c r="B490" s="132" t="s">
        <v>423</v>
      </c>
      <c r="C490" s="133" t="s">
        <v>3578</v>
      </c>
    </row>
    <row r="491" spans="1:3" ht="16.5">
      <c r="A491" s="131">
        <v>341</v>
      </c>
      <c r="B491" s="132" t="s">
        <v>411</v>
      </c>
      <c r="C491" s="133" t="s">
        <v>3578</v>
      </c>
    </row>
    <row r="492" spans="1:3" ht="16.5">
      <c r="A492" s="131">
        <v>341</v>
      </c>
      <c r="B492" s="132" t="s">
        <v>427</v>
      </c>
      <c r="C492" s="133" t="s">
        <v>3578</v>
      </c>
    </row>
    <row r="493" spans="1:3" ht="16.5">
      <c r="A493" s="131">
        <v>341</v>
      </c>
      <c r="B493" s="132" t="s">
        <v>419</v>
      </c>
      <c r="C493" s="133" t="s">
        <v>3578</v>
      </c>
    </row>
    <row r="494" spans="1:3" ht="16.5">
      <c r="A494" s="131">
        <v>341</v>
      </c>
      <c r="B494" s="132" t="s">
        <v>437</v>
      </c>
      <c r="C494" s="133" t="s">
        <v>3578</v>
      </c>
    </row>
    <row r="495" spans="1:3" ht="16.5">
      <c r="A495" s="131">
        <v>341</v>
      </c>
      <c r="B495" s="132" t="s">
        <v>411</v>
      </c>
      <c r="C495" s="133" t="s">
        <v>3579</v>
      </c>
    </row>
    <row r="496" spans="1:3" ht="16.5">
      <c r="A496" s="131">
        <v>341</v>
      </c>
      <c r="B496" s="132" t="s">
        <v>407</v>
      </c>
      <c r="C496" s="133" t="s">
        <v>3579</v>
      </c>
    </row>
    <row r="497" spans="1:3" ht="16.5">
      <c r="A497" s="131">
        <v>341</v>
      </c>
      <c r="B497" s="132" t="s">
        <v>425</v>
      </c>
      <c r="C497" s="133" t="s">
        <v>3579</v>
      </c>
    </row>
    <row r="498" spans="1:3" ht="16.5">
      <c r="A498" s="131">
        <v>341</v>
      </c>
      <c r="B498" s="132" t="s">
        <v>409</v>
      </c>
      <c r="C498" s="133" t="s">
        <v>3579</v>
      </c>
    </row>
    <row r="499" spans="1:3" ht="16.5">
      <c r="A499" s="131">
        <v>341</v>
      </c>
      <c r="B499" s="132" t="s">
        <v>419</v>
      </c>
      <c r="C499" s="133" t="s">
        <v>3579</v>
      </c>
    </row>
    <row r="500" spans="1:3" ht="16.5">
      <c r="A500" s="131">
        <v>341</v>
      </c>
      <c r="B500" s="132" t="s">
        <v>409</v>
      </c>
      <c r="C500" s="133" t="s">
        <v>3580</v>
      </c>
    </row>
    <row r="501" spans="1:3" ht="16.5">
      <c r="A501" s="131">
        <v>341</v>
      </c>
      <c r="B501" s="132" t="s">
        <v>409</v>
      </c>
      <c r="C501" s="133" t="s">
        <v>3581</v>
      </c>
    </row>
    <row r="502" spans="1:3" ht="16.5">
      <c r="A502" s="131">
        <v>341</v>
      </c>
      <c r="B502" s="132" t="s">
        <v>421</v>
      </c>
      <c r="C502" s="133" t="s">
        <v>3581</v>
      </c>
    </row>
    <row r="503" spans="1:3" ht="16.5">
      <c r="A503" s="131">
        <v>341</v>
      </c>
      <c r="B503" s="132" t="s">
        <v>425</v>
      </c>
      <c r="C503" s="133" t="s">
        <v>3581</v>
      </c>
    </row>
    <row r="504" spans="1:3" ht="16.5">
      <c r="A504" s="131">
        <v>341</v>
      </c>
      <c r="B504" s="132" t="s">
        <v>423</v>
      </c>
      <c r="C504" s="133" t="s">
        <v>3581</v>
      </c>
    </row>
    <row r="505" spans="1:3" ht="16.5">
      <c r="A505" s="131">
        <v>341</v>
      </c>
      <c r="B505" s="132" t="s">
        <v>409</v>
      </c>
      <c r="C505" s="133" t="s">
        <v>3582</v>
      </c>
    </row>
    <row r="506" spans="1:3" ht="16.5">
      <c r="A506" s="131">
        <v>341</v>
      </c>
      <c r="B506" s="132" t="s">
        <v>415</v>
      </c>
      <c r="C506" s="133" t="s">
        <v>3582</v>
      </c>
    </row>
    <row r="507" spans="1:3" ht="16.5">
      <c r="A507" s="131">
        <v>341</v>
      </c>
      <c r="B507" s="132" t="s">
        <v>423</v>
      </c>
      <c r="C507" s="133" t="s">
        <v>3582</v>
      </c>
    </row>
    <row r="508" spans="1:3" ht="16.5">
      <c r="A508" s="131">
        <v>341</v>
      </c>
      <c r="B508" s="132" t="s">
        <v>437</v>
      </c>
      <c r="C508" s="133" t="s">
        <v>3582</v>
      </c>
    </row>
    <row r="509" spans="1:3" ht="16.5">
      <c r="A509" s="131">
        <v>341</v>
      </c>
      <c r="B509" s="132" t="s">
        <v>421</v>
      </c>
      <c r="C509" s="133" t="s">
        <v>3582</v>
      </c>
    </row>
    <row r="510" spans="1:3" ht="16.5">
      <c r="A510" s="131">
        <v>341</v>
      </c>
      <c r="B510" s="132" t="s">
        <v>419</v>
      </c>
      <c r="C510" s="133" t="s">
        <v>3582</v>
      </c>
    </row>
    <row r="511" spans="1:3" ht="16.5">
      <c r="A511" s="131">
        <v>341</v>
      </c>
      <c r="B511" s="132" t="s">
        <v>427</v>
      </c>
      <c r="C511" s="133" t="s">
        <v>3582</v>
      </c>
    </row>
    <row r="512" spans="1:3" ht="16.5">
      <c r="A512" s="131">
        <v>341</v>
      </c>
      <c r="B512" s="132" t="s">
        <v>409</v>
      </c>
      <c r="C512" s="133" t="s">
        <v>3583</v>
      </c>
    </row>
    <row r="513" spans="1:3" ht="16.5">
      <c r="A513" s="131">
        <v>341</v>
      </c>
      <c r="B513" s="132" t="s">
        <v>423</v>
      </c>
      <c r="C513" s="133" t="s">
        <v>3584</v>
      </c>
    </row>
    <row r="514" spans="1:3" ht="16.5">
      <c r="A514" s="131">
        <v>341</v>
      </c>
      <c r="B514" s="132" t="s">
        <v>409</v>
      </c>
      <c r="C514" s="133" t="s">
        <v>3584</v>
      </c>
    </row>
    <row r="515" spans="1:3" ht="16.5">
      <c r="A515" s="131">
        <v>341</v>
      </c>
      <c r="B515" s="132" t="s">
        <v>421</v>
      </c>
      <c r="C515" s="133" t="s">
        <v>3584</v>
      </c>
    </row>
    <row r="516" spans="1:3" ht="16.5">
      <c r="A516" s="131">
        <v>341</v>
      </c>
      <c r="B516" s="132" t="s">
        <v>419</v>
      </c>
      <c r="C516" s="133" t="s">
        <v>3584</v>
      </c>
    </row>
    <row r="517" spans="1:3" ht="16.5">
      <c r="A517" s="131">
        <v>341</v>
      </c>
      <c r="B517" s="132" t="s">
        <v>405</v>
      </c>
      <c r="C517" s="133" t="s">
        <v>3584</v>
      </c>
    </row>
    <row r="518" spans="1:3" ht="16.5">
      <c r="A518" s="131">
        <v>341</v>
      </c>
      <c r="B518" s="132" t="s">
        <v>407</v>
      </c>
      <c r="C518" s="133" t="s">
        <v>3585</v>
      </c>
    </row>
    <row r="519" spans="1:3" ht="16.5">
      <c r="A519" s="131">
        <v>341</v>
      </c>
      <c r="B519" s="132" t="s">
        <v>425</v>
      </c>
      <c r="C519" s="133" t="s">
        <v>3585</v>
      </c>
    </row>
    <row r="520" spans="1:3" ht="16.5">
      <c r="A520" s="131">
        <v>341</v>
      </c>
      <c r="B520" s="132" t="s">
        <v>423</v>
      </c>
      <c r="C520" s="133" t="s">
        <v>3585</v>
      </c>
    </row>
    <row r="521" spans="1:3" ht="16.5">
      <c r="A521" s="131">
        <v>341</v>
      </c>
      <c r="B521" s="132" t="s">
        <v>405</v>
      </c>
      <c r="C521" s="133" t="s">
        <v>3585</v>
      </c>
    </row>
    <row r="522" spans="1:3" ht="16.5">
      <c r="A522" s="131">
        <v>341</v>
      </c>
      <c r="B522" s="132" t="s">
        <v>415</v>
      </c>
      <c r="C522" s="133" t="s">
        <v>3585</v>
      </c>
    </row>
    <row r="523" spans="1:3" ht="16.5">
      <c r="A523" s="131">
        <v>341</v>
      </c>
      <c r="B523" s="132" t="s">
        <v>409</v>
      </c>
      <c r="C523" s="133" t="s">
        <v>3585</v>
      </c>
    </row>
    <row r="524" spans="1:3" ht="16.5">
      <c r="A524" s="131">
        <v>341</v>
      </c>
      <c r="B524" s="132" t="s">
        <v>421</v>
      </c>
      <c r="C524" s="133" t="s">
        <v>3585</v>
      </c>
    </row>
    <row r="525" spans="1:3" ht="16.5">
      <c r="A525" s="131">
        <v>341</v>
      </c>
      <c r="B525" s="132" t="s">
        <v>405</v>
      </c>
      <c r="C525" s="133" t="s">
        <v>3586</v>
      </c>
    </row>
    <row r="526" spans="1:3" ht="16.5">
      <c r="A526" s="131">
        <v>341</v>
      </c>
      <c r="B526" s="132" t="s">
        <v>425</v>
      </c>
      <c r="C526" s="133" t="s">
        <v>3586</v>
      </c>
    </row>
    <row r="527" spans="1:3" ht="16.5">
      <c r="A527" s="131">
        <v>341</v>
      </c>
      <c r="B527" s="132" t="s">
        <v>407</v>
      </c>
      <c r="C527" s="133" t="s">
        <v>3586</v>
      </c>
    </row>
    <row r="528" spans="1:3" ht="16.5">
      <c r="A528" s="131">
        <v>341</v>
      </c>
      <c r="B528" s="132" t="s">
        <v>437</v>
      </c>
      <c r="C528" s="133" t="s">
        <v>3586</v>
      </c>
    </row>
    <row r="529" spans="1:3" ht="16.5">
      <c r="A529" s="131">
        <v>341</v>
      </c>
      <c r="B529" s="132" t="s">
        <v>421</v>
      </c>
      <c r="C529" s="133" t="s">
        <v>3587</v>
      </c>
    </row>
    <row r="530" spans="1:3" ht="16.5">
      <c r="A530" s="131">
        <v>341</v>
      </c>
      <c r="B530" s="132" t="s">
        <v>409</v>
      </c>
      <c r="C530" s="133" t="s">
        <v>3587</v>
      </c>
    </row>
    <row r="531" spans="1:3" ht="16.5">
      <c r="A531" s="131">
        <v>341</v>
      </c>
      <c r="B531" s="132" t="s">
        <v>413</v>
      </c>
      <c r="C531" s="133" t="s">
        <v>3587</v>
      </c>
    </row>
    <row r="532" spans="1:3" ht="16.5">
      <c r="A532" s="131">
        <v>341</v>
      </c>
      <c r="B532" s="132" t="s">
        <v>407</v>
      </c>
      <c r="C532" s="133" t="s">
        <v>3587</v>
      </c>
    </row>
    <row r="533" spans="1:3" ht="16.5">
      <c r="A533" s="131">
        <v>341</v>
      </c>
      <c r="B533" s="132" t="s">
        <v>421</v>
      </c>
      <c r="C533" s="133" t="s">
        <v>3588</v>
      </c>
    </row>
    <row r="534" spans="1:3" ht="16.5">
      <c r="A534" s="131">
        <v>341</v>
      </c>
      <c r="B534" s="132" t="s">
        <v>409</v>
      </c>
      <c r="C534" s="133" t="s">
        <v>3588</v>
      </c>
    </row>
    <row r="535" spans="1:3" ht="16.5">
      <c r="A535" s="131">
        <v>341</v>
      </c>
      <c r="B535" s="132" t="s">
        <v>413</v>
      </c>
      <c r="C535" s="133" t="s">
        <v>3588</v>
      </c>
    </row>
    <row r="536" spans="1:3" ht="16.5">
      <c r="A536" s="131">
        <v>341</v>
      </c>
      <c r="B536" s="132" t="s">
        <v>417</v>
      </c>
      <c r="C536" s="133" t="s">
        <v>3588</v>
      </c>
    </row>
    <row r="537" spans="1:3" ht="16.5">
      <c r="A537" s="131">
        <v>341</v>
      </c>
      <c r="B537" s="132" t="s">
        <v>423</v>
      </c>
      <c r="C537" s="133" t="s">
        <v>3588</v>
      </c>
    </row>
    <row r="538" spans="1:3" ht="16.5">
      <c r="A538" s="131">
        <v>341</v>
      </c>
      <c r="B538" s="132" t="s">
        <v>409</v>
      </c>
      <c r="C538" s="133" t="s">
        <v>3589</v>
      </c>
    </row>
    <row r="539" spans="1:3" ht="16.5">
      <c r="A539" s="131">
        <v>341</v>
      </c>
      <c r="B539" s="132" t="s">
        <v>415</v>
      </c>
      <c r="C539" s="133" t="s">
        <v>3589</v>
      </c>
    </row>
    <row r="540" spans="1:3" ht="16.5">
      <c r="A540" s="131">
        <v>341</v>
      </c>
      <c r="B540" s="132" t="s">
        <v>425</v>
      </c>
      <c r="C540" s="133" t="s">
        <v>3589</v>
      </c>
    </row>
    <row r="541" spans="1:3" ht="16.5">
      <c r="A541" s="131">
        <v>341</v>
      </c>
      <c r="B541" s="132" t="s">
        <v>409</v>
      </c>
      <c r="C541" s="133" t="s">
        <v>3590</v>
      </c>
    </row>
    <row r="542" spans="1:3" ht="16.5">
      <c r="A542" s="131">
        <v>341</v>
      </c>
      <c r="B542" s="132" t="s">
        <v>421</v>
      </c>
      <c r="C542" s="133" t="s">
        <v>3590</v>
      </c>
    </row>
    <row r="543" spans="1:3" ht="16.5">
      <c r="A543" s="131">
        <v>341</v>
      </c>
      <c r="B543" s="132" t="s">
        <v>423</v>
      </c>
      <c r="C543" s="133" t="s">
        <v>3590</v>
      </c>
    </row>
    <row r="544" spans="1:3" ht="16.5">
      <c r="A544" s="131">
        <v>341</v>
      </c>
      <c r="B544" s="132" t="s">
        <v>411</v>
      </c>
      <c r="C544" s="133" t="s">
        <v>3590</v>
      </c>
    </row>
    <row r="545" spans="1:3" ht="16.5">
      <c r="A545" s="131">
        <v>341</v>
      </c>
      <c r="B545" s="132" t="s">
        <v>417</v>
      </c>
      <c r="C545" s="133" t="s">
        <v>3590</v>
      </c>
    </row>
    <row r="546" spans="1:3" ht="16.5">
      <c r="A546" s="131">
        <v>341</v>
      </c>
      <c r="B546" s="132" t="s">
        <v>419</v>
      </c>
      <c r="C546" s="133" t="s">
        <v>3590</v>
      </c>
    </row>
    <row r="547" spans="1:3" ht="16.5">
      <c r="A547" s="131">
        <v>341</v>
      </c>
      <c r="B547" s="132" t="s">
        <v>437</v>
      </c>
      <c r="C547" s="133" t="s">
        <v>3590</v>
      </c>
    </row>
    <row r="548" spans="1:3" ht="16.5">
      <c r="A548" s="131">
        <v>341</v>
      </c>
      <c r="B548" s="132" t="s">
        <v>427</v>
      </c>
      <c r="C548" s="133" t="s">
        <v>3590</v>
      </c>
    </row>
    <row r="549" spans="1:3" ht="16.5">
      <c r="A549" s="131">
        <v>341</v>
      </c>
      <c r="B549" s="132" t="s">
        <v>411</v>
      </c>
      <c r="C549" s="133" t="s">
        <v>3591</v>
      </c>
    </row>
    <row r="550" spans="1:3" ht="16.5">
      <c r="A550" s="131">
        <v>341</v>
      </c>
      <c r="B550" s="132" t="s">
        <v>409</v>
      </c>
      <c r="C550" s="133" t="s">
        <v>3591</v>
      </c>
    </row>
    <row r="551" spans="1:3" ht="16.5">
      <c r="A551" s="131">
        <v>341</v>
      </c>
      <c r="B551" s="132" t="s">
        <v>415</v>
      </c>
      <c r="C551" s="133" t="s">
        <v>3591</v>
      </c>
    </row>
    <row r="552" spans="1:3" ht="16.5">
      <c r="A552" s="131">
        <v>341</v>
      </c>
      <c r="B552" s="132" t="s">
        <v>419</v>
      </c>
      <c r="C552" s="133" t="s">
        <v>3591</v>
      </c>
    </row>
    <row r="553" spans="1:3" ht="16.5">
      <c r="A553" s="131">
        <v>341</v>
      </c>
      <c r="B553" s="132" t="s">
        <v>421</v>
      </c>
      <c r="C553" s="133" t="s">
        <v>3591</v>
      </c>
    </row>
    <row r="554" spans="1:3" ht="16.5">
      <c r="A554" s="131">
        <v>341</v>
      </c>
      <c r="B554" s="132" t="s">
        <v>415</v>
      </c>
      <c r="C554" s="133" t="s">
        <v>3592</v>
      </c>
    </row>
    <row r="555" spans="1:3" ht="16.5">
      <c r="A555" s="131">
        <v>341</v>
      </c>
      <c r="B555" s="132" t="s">
        <v>415</v>
      </c>
      <c r="C555" s="133" t="s">
        <v>3593</v>
      </c>
    </row>
    <row r="556" spans="1:3" ht="16.5">
      <c r="A556" s="131">
        <v>341</v>
      </c>
      <c r="B556" s="132" t="s">
        <v>409</v>
      </c>
      <c r="C556" s="133" t="s">
        <v>3593</v>
      </c>
    </row>
    <row r="557" spans="1:3" ht="16.5">
      <c r="A557" s="131">
        <v>341</v>
      </c>
      <c r="B557" s="132" t="s">
        <v>407</v>
      </c>
      <c r="C557" s="133" t="s">
        <v>3593</v>
      </c>
    </row>
    <row r="558" spans="1:3" ht="16.5">
      <c r="A558" s="131">
        <v>341</v>
      </c>
      <c r="B558" s="132" t="s">
        <v>409</v>
      </c>
      <c r="C558" s="133" t="s">
        <v>3594</v>
      </c>
    </row>
    <row r="559" spans="1:3" ht="16.5">
      <c r="A559" s="131">
        <v>341</v>
      </c>
      <c r="B559" s="132" t="s">
        <v>361</v>
      </c>
      <c r="C559" s="133" t="s">
        <v>3595</v>
      </c>
    </row>
    <row r="560" spans="1:3" ht="16.5">
      <c r="A560" s="131">
        <v>341</v>
      </c>
      <c r="B560" s="132" t="s">
        <v>427</v>
      </c>
      <c r="C560" s="133" t="s">
        <v>3595</v>
      </c>
    </row>
    <row r="561" spans="1:3" ht="16.5">
      <c r="A561" s="131">
        <v>341</v>
      </c>
      <c r="B561" s="132" t="s">
        <v>423</v>
      </c>
      <c r="C561" s="133" t="s">
        <v>3595</v>
      </c>
    </row>
    <row r="562" spans="1:3" ht="16.5">
      <c r="A562" s="131">
        <v>341</v>
      </c>
      <c r="B562" s="132" t="s">
        <v>425</v>
      </c>
      <c r="C562" s="133" t="s">
        <v>3595</v>
      </c>
    </row>
    <row r="563" spans="1:3" ht="16.5">
      <c r="A563" s="131">
        <v>341</v>
      </c>
      <c r="B563" s="132" t="s">
        <v>409</v>
      </c>
      <c r="C563" s="133" t="s">
        <v>3595</v>
      </c>
    </row>
    <row r="564" spans="1:3" ht="16.5">
      <c r="A564" s="131">
        <v>341</v>
      </c>
      <c r="B564" s="132" t="s">
        <v>407</v>
      </c>
      <c r="C564" s="133" t="s">
        <v>3595</v>
      </c>
    </row>
    <row r="565" spans="1:3" ht="16.5">
      <c r="A565" s="131">
        <v>341</v>
      </c>
      <c r="B565" s="132" t="s">
        <v>419</v>
      </c>
      <c r="C565" s="133" t="s">
        <v>3595</v>
      </c>
    </row>
    <row r="566" spans="1:3" ht="16.5">
      <c r="A566" s="131">
        <v>341</v>
      </c>
      <c r="B566" s="132" t="s">
        <v>421</v>
      </c>
      <c r="C566" s="133" t="s">
        <v>3595</v>
      </c>
    </row>
    <row r="567" spans="1:3" ht="16.5">
      <c r="A567" s="131">
        <v>341</v>
      </c>
      <c r="B567" s="132" t="s">
        <v>409</v>
      </c>
      <c r="C567" s="133" t="s">
        <v>3596</v>
      </c>
    </row>
    <row r="568" spans="1:3" ht="16.5">
      <c r="A568" s="131">
        <v>341</v>
      </c>
      <c r="B568" s="132" t="s">
        <v>419</v>
      </c>
      <c r="C568" s="133" t="s">
        <v>3596</v>
      </c>
    </row>
    <row r="569" spans="1:3" ht="16.5">
      <c r="A569" s="131">
        <v>341</v>
      </c>
      <c r="B569" s="132" t="s">
        <v>425</v>
      </c>
      <c r="C569" s="133" t="s">
        <v>3596</v>
      </c>
    </row>
    <row r="570" spans="1:3" ht="16.5">
      <c r="A570" s="131">
        <v>341</v>
      </c>
      <c r="B570" s="132" t="s">
        <v>421</v>
      </c>
      <c r="C570" s="133" t="s">
        <v>3596</v>
      </c>
    </row>
    <row r="571" spans="1:3" ht="16.5">
      <c r="A571" s="131">
        <v>341</v>
      </c>
      <c r="B571" s="132" t="s">
        <v>423</v>
      </c>
      <c r="C571" s="133" t="s">
        <v>3596</v>
      </c>
    </row>
    <row r="572" spans="1:3" ht="16.5">
      <c r="A572" s="131">
        <v>341</v>
      </c>
      <c r="B572" s="132" t="s">
        <v>435</v>
      </c>
      <c r="C572" s="133" t="s">
        <v>3597</v>
      </c>
    </row>
    <row r="573" spans="1:3" ht="16.5">
      <c r="A573" s="131">
        <v>341</v>
      </c>
      <c r="B573" s="132" t="s">
        <v>409</v>
      </c>
      <c r="C573" s="133" t="s">
        <v>3597</v>
      </c>
    </row>
    <row r="574" spans="1:3" ht="16.5">
      <c r="A574" s="131">
        <v>341</v>
      </c>
      <c r="B574" s="132" t="s">
        <v>423</v>
      </c>
      <c r="C574" s="133" t="s">
        <v>3597</v>
      </c>
    </row>
    <row r="575" spans="1:3" ht="16.5">
      <c r="A575" s="131">
        <v>341</v>
      </c>
      <c r="B575" s="132" t="s">
        <v>393</v>
      </c>
      <c r="C575" s="133" t="s">
        <v>3597</v>
      </c>
    </row>
    <row r="576" spans="1:3" ht="16.5">
      <c r="A576" s="131">
        <v>341</v>
      </c>
      <c r="B576" s="132" t="s">
        <v>407</v>
      </c>
      <c r="C576" s="133" t="s">
        <v>3597</v>
      </c>
    </row>
    <row r="577" spans="1:3" ht="16.5">
      <c r="A577" s="131">
        <v>341</v>
      </c>
      <c r="B577" s="132" t="s">
        <v>417</v>
      </c>
      <c r="C577" s="133" t="s">
        <v>3598</v>
      </c>
    </row>
    <row r="578" spans="1:3" ht="16.5">
      <c r="A578" s="131">
        <v>341</v>
      </c>
      <c r="B578" s="132" t="s">
        <v>417</v>
      </c>
      <c r="C578" s="133" t="s">
        <v>3599</v>
      </c>
    </row>
    <row r="579" spans="1:3" ht="16.5">
      <c r="A579" s="131">
        <v>341</v>
      </c>
      <c r="B579" s="132" t="s">
        <v>439</v>
      </c>
      <c r="C579" s="133" t="s">
        <v>3600</v>
      </c>
    </row>
    <row r="580" spans="1:3" ht="16.5">
      <c r="A580" s="131">
        <v>341</v>
      </c>
      <c r="B580" s="132" t="s">
        <v>433</v>
      </c>
      <c r="C580" s="133" t="s">
        <v>3600</v>
      </c>
    </row>
    <row r="581" spans="1:3" ht="16.5">
      <c r="A581" s="131">
        <v>341</v>
      </c>
      <c r="B581" s="132" t="s">
        <v>439</v>
      </c>
      <c r="C581" s="133" t="s">
        <v>3601</v>
      </c>
    </row>
    <row r="582" spans="1:3" ht="16.5">
      <c r="A582" s="131">
        <v>341</v>
      </c>
      <c r="B582" s="132" t="s">
        <v>433</v>
      </c>
      <c r="C582" s="133" t="s">
        <v>3601</v>
      </c>
    </row>
    <row r="583" spans="1:3" ht="16.5">
      <c r="A583" s="131">
        <v>341</v>
      </c>
      <c r="B583" s="132" t="s">
        <v>393</v>
      </c>
      <c r="C583" s="133" t="s">
        <v>3602</v>
      </c>
    </row>
    <row r="584" spans="1:3" ht="16.5">
      <c r="A584" s="131">
        <v>341</v>
      </c>
      <c r="B584" s="132" t="s">
        <v>435</v>
      </c>
      <c r="C584" s="133" t="s">
        <v>3602</v>
      </c>
    </row>
    <row r="585" spans="1:3" ht="16.5">
      <c r="A585" s="131">
        <v>341</v>
      </c>
      <c r="B585" s="132" t="s">
        <v>369</v>
      </c>
      <c r="C585" s="133" t="s">
        <v>3602</v>
      </c>
    </row>
    <row r="586" spans="1:3" ht="16.5">
      <c r="A586" s="131">
        <v>341</v>
      </c>
      <c r="B586" s="132" t="s">
        <v>427</v>
      </c>
      <c r="C586" s="133" t="s">
        <v>3602</v>
      </c>
    </row>
    <row r="587" spans="1:3" ht="16.5">
      <c r="A587" s="131">
        <v>341</v>
      </c>
      <c r="B587" s="132" t="s">
        <v>437</v>
      </c>
      <c r="C587" s="133" t="s">
        <v>3602</v>
      </c>
    </row>
    <row r="588" spans="1:3" ht="16.5">
      <c r="A588" s="131">
        <v>341</v>
      </c>
      <c r="B588" s="132" t="s">
        <v>425</v>
      </c>
      <c r="C588" s="133" t="s">
        <v>3602</v>
      </c>
    </row>
    <row r="589" spans="1:3" ht="16.5">
      <c r="A589" s="131">
        <v>341</v>
      </c>
      <c r="B589" s="132" t="s">
        <v>423</v>
      </c>
      <c r="C589" s="133" t="s">
        <v>3602</v>
      </c>
    </row>
    <row r="590" spans="1:3" ht="16.5">
      <c r="A590" s="131">
        <v>341</v>
      </c>
      <c r="B590" s="132" t="s">
        <v>417</v>
      </c>
      <c r="C590" s="133" t="s">
        <v>3602</v>
      </c>
    </row>
    <row r="591" spans="1:3" ht="16.5">
      <c r="A591" s="131">
        <v>341</v>
      </c>
      <c r="B591" s="132" t="s">
        <v>393</v>
      </c>
      <c r="C591" s="133" t="s">
        <v>3603</v>
      </c>
    </row>
    <row r="592" spans="1:3" ht="16.5">
      <c r="A592" s="131">
        <v>341</v>
      </c>
      <c r="B592" s="132" t="s">
        <v>393</v>
      </c>
      <c r="C592" s="133" t="s">
        <v>3604</v>
      </c>
    </row>
    <row r="593" spans="1:3" ht="16.5">
      <c r="A593" s="131">
        <v>341</v>
      </c>
      <c r="B593" s="132" t="s">
        <v>369</v>
      </c>
      <c r="C593" s="133" t="s">
        <v>3604</v>
      </c>
    </row>
    <row r="594" spans="1:3" ht="16.5">
      <c r="A594" s="131">
        <v>341</v>
      </c>
      <c r="B594" s="132" t="s">
        <v>427</v>
      </c>
      <c r="C594" s="133" t="s">
        <v>3604</v>
      </c>
    </row>
    <row r="595" spans="1:3" ht="16.5">
      <c r="A595" s="131">
        <v>341</v>
      </c>
      <c r="B595" s="132" t="s">
        <v>439</v>
      </c>
      <c r="C595" s="133" t="s">
        <v>3605</v>
      </c>
    </row>
    <row r="596" spans="1:3" ht="16.5">
      <c r="A596" s="131">
        <v>341</v>
      </c>
      <c r="B596" s="132" t="s">
        <v>427</v>
      </c>
      <c r="C596" s="133" t="s">
        <v>3605</v>
      </c>
    </row>
    <row r="597" spans="1:3" ht="16.5">
      <c r="A597" s="131">
        <v>341</v>
      </c>
      <c r="B597" s="132" t="s">
        <v>439</v>
      </c>
      <c r="C597" s="133" t="s">
        <v>3606</v>
      </c>
    </row>
    <row r="598" spans="1:3" ht="16.5">
      <c r="A598" s="131">
        <v>341</v>
      </c>
      <c r="B598" s="132" t="s">
        <v>439</v>
      </c>
      <c r="C598" s="133" t="s">
        <v>3607</v>
      </c>
    </row>
    <row r="599" spans="1:3" ht="16.5">
      <c r="A599" s="131">
        <v>341</v>
      </c>
      <c r="B599" s="132" t="s">
        <v>427</v>
      </c>
      <c r="C599" s="133" t="s">
        <v>3608</v>
      </c>
    </row>
    <row r="600" spans="1:3" ht="16.5">
      <c r="A600" s="131">
        <v>341</v>
      </c>
      <c r="B600" s="132" t="s">
        <v>421</v>
      </c>
      <c r="C600" s="133" t="s">
        <v>3608</v>
      </c>
    </row>
    <row r="601" spans="1:3" ht="16.5">
      <c r="A601" s="131">
        <v>341</v>
      </c>
      <c r="B601" s="132" t="s">
        <v>427</v>
      </c>
      <c r="C601" s="133" t="s">
        <v>3609</v>
      </c>
    </row>
    <row r="602" spans="1:3" ht="16.5">
      <c r="A602" s="131">
        <v>341</v>
      </c>
      <c r="B602" s="132" t="s">
        <v>393</v>
      </c>
      <c r="C602" s="133" t="s">
        <v>3609</v>
      </c>
    </row>
    <row r="603" spans="1:3" ht="16.5">
      <c r="A603" s="131">
        <v>341</v>
      </c>
      <c r="B603" s="132" t="s">
        <v>427</v>
      </c>
      <c r="C603" s="133" t="s">
        <v>3610</v>
      </c>
    </row>
    <row r="604" spans="1:3" ht="16.5">
      <c r="A604" s="131">
        <v>341</v>
      </c>
      <c r="B604" s="132" t="s">
        <v>357</v>
      </c>
      <c r="C604" s="133" t="s">
        <v>3610</v>
      </c>
    </row>
    <row r="605" spans="1:3" ht="16.5">
      <c r="A605" s="131">
        <v>341</v>
      </c>
      <c r="B605" s="132" t="s">
        <v>413</v>
      </c>
      <c r="C605" s="133" t="s">
        <v>3610</v>
      </c>
    </row>
    <row r="606" spans="1:3" ht="16.5">
      <c r="A606" s="131">
        <v>341</v>
      </c>
      <c r="B606" s="132" t="s">
        <v>435</v>
      </c>
      <c r="C606" s="133" t="s">
        <v>3610</v>
      </c>
    </row>
    <row r="607" spans="1:3" ht="16.5">
      <c r="A607" s="131">
        <v>341</v>
      </c>
      <c r="B607" s="132" t="s">
        <v>427</v>
      </c>
      <c r="C607" s="133" t="s">
        <v>3611</v>
      </c>
    </row>
    <row r="608" spans="1:3" ht="16.5">
      <c r="A608" s="131">
        <v>341</v>
      </c>
      <c r="B608" s="132" t="s">
        <v>413</v>
      </c>
      <c r="C608" s="133" t="s">
        <v>3611</v>
      </c>
    </row>
    <row r="609" spans="1:3" ht="16.5">
      <c r="A609" s="131">
        <v>341</v>
      </c>
      <c r="B609" s="132" t="s">
        <v>427</v>
      </c>
      <c r="C609" s="133" t="s">
        <v>3612</v>
      </c>
    </row>
    <row r="610" spans="1:3" ht="16.5">
      <c r="A610" s="131">
        <v>341</v>
      </c>
      <c r="B610" s="132" t="s">
        <v>363</v>
      </c>
      <c r="C610" s="133" t="s">
        <v>3613</v>
      </c>
    </row>
    <row r="611" spans="1:3" ht="16.5">
      <c r="A611" s="131">
        <v>341</v>
      </c>
      <c r="B611" s="132" t="s">
        <v>395</v>
      </c>
      <c r="C611" s="133" t="s">
        <v>3614</v>
      </c>
    </row>
    <row r="612" spans="1:3" ht="16.5">
      <c r="A612" s="131">
        <v>341</v>
      </c>
      <c r="B612" s="132" t="s">
        <v>389</v>
      </c>
      <c r="C612" s="133" t="s">
        <v>3614</v>
      </c>
    </row>
    <row r="613" spans="1:3" ht="16.5">
      <c r="A613" s="131">
        <v>341</v>
      </c>
      <c r="B613" s="132" t="s">
        <v>395</v>
      </c>
      <c r="C613" s="133" t="s">
        <v>3615</v>
      </c>
    </row>
    <row r="614" spans="1:3" ht="16.5">
      <c r="A614" s="131">
        <v>341</v>
      </c>
      <c r="B614" s="132" t="s">
        <v>389</v>
      </c>
      <c r="C614" s="133" t="s">
        <v>3615</v>
      </c>
    </row>
    <row r="615" spans="1:3" ht="16.5">
      <c r="A615" s="131">
        <v>341</v>
      </c>
      <c r="B615" s="132" t="s">
        <v>359</v>
      </c>
      <c r="C615" s="133" t="s">
        <v>3615</v>
      </c>
    </row>
    <row r="616" spans="1:3" ht="16.5">
      <c r="A616" s="131">
        <v>341</v>
      </c>
      <c r="B616" s="132" t="s">
        <v>354</v>
      </c>
      <c r="C616" s="133" t="s">
        <v>3616</v>
      </c>
    </row>
    <row r="617" spans="1:3" ht="16.5">
      <c r="A617" s="131">
        <v>341</v>
      </c>
      <c r="B617" s="132" t="s">
        <v>365</v>
      </c>
      <c r="C617" s="133" t="s">
        <v>3617</v>
      </c>
    </row>
    <row r="618" spans="1:3" ht="16.5">
      <c r="A618" s="131">
        <v>341</v>
      </c>
      <c r="B618" s="132" t="s">
        <v>365</v>
      </c>
      <c r="C618" s="133" t="s">
        <v>3618</v>
      </c>
    </row>
    <row r="619" spans="1:3" ht="16.5">
      <c r="A619" s="131">
        <v>341</v>
      </c>
      <c r="B619" s="132" t="s">
        <v>365</v>
      </c>
      <c r="C619" s="133" t="s">
        <v>3619</v>
      </c>
    </row>
    <row r="620" spans="1:3" ht="16.5">
      <c r="A620" s="131">
        <v>341</v>
      </c>
      <c r="B620" s="132" t="s">
        <v>365</v>
      </c>
      <c r="C620" s="133" t="s">
        <v>3620</v>
      </c>
    </row>
    <row r="621" spans="1:3" ht="16.5">
      <c r="A621" s="131">
        <v>341</v>
      </c>
      <c r="B621" s="132" t="s">
        <v>397</v>
      </c>
      <c r="C621" s="133" t="s">
        <v>3620</v>
      </c>
    </row>
    <row r="622" spans="1:3" ht="16.5">
      <c r="A622" s="131">
        <v>341</v>
      </c>
      <c r="B622" s="132" t="s">
        <v>389</v>
      </c>
      <c r="C622" s="133" t="s">
        <v>3621</v>
      </c>
    </row>
    <row r="623" spans="1:3" ht="16.5">
      <c r="A623" s="131">
        <v>341</v>
      </c>
      <c r="B623" s="132" t="s">
        <v>359</v>
      </c>
      <c r="C623" s="133" t="s">
        <v>3621</v>
      </c>
    </row>
    <row r="624" spans="1:3" ht="16.5">
      <c r="A624" s="131">
        <v>341</v>
      </c>
      <c r="B624" s="132" t="s">
        <v>395</v>
      </c>
      <c r="C624" s="133" t="s">
        <v>3621</v>
      </c>
    </row>
    <row r="625" spans="1:3" ht="16.5">
      <c r="A625" s="131">
        <v>341</v>
      </c>
      <c r="B625" s="132" t="s">
        <v>371</v>
      </c>
      <c r="C625" s="133" t="s">
        <v>3622</v>
      </c>
    </row>
    <row r="626" spans="1:3" ht="16.5">
      <c r="A626" s="131">
        <v>341</v>
      </c>
      <c r="B626" s="132" t="s">
        <v>389</v>
      </c>
      <c r="C626" s="133" t="s">
        <v>3622</v>
      </c>
    </row>
    <row r="627" spans="1:3" ht="16.5">
      <c r="A627" s="131">
        <v>341</v>
      </c>
      <c r="B627" s="132" t="s">
        <v>437</v>
      </c>
      <c r="C627" s="133" t="s">
        <v>3622</v>
      </c>
    </row>
    <row r="628" spans="1:3" ht="16.5">
      <c r="A628" s="131">
        <v>341</v>
      </c>
      <c r="B628" s="132" t="s">
        <v>389</v>
      </c>
      <c r="C628" s="133" t="s">
        <v>3623</v>
      </c>
    </row>
    <row r="629" spans="1:3" ht="16.5">
      <c r="A629" s="131">
        <v>341</v>
      </c>
      <c r="B629" s="132" t="s">
        <v>359</v>
      </c>
      <c r="C629" s="133" t="s">
        <v>3623</v>
      </c>
    </row>
    <row r="630" spans="1:3" ht="16.5">
      <c r="A630" s="131">
        <v>341</v>
      </c>
      <c r="B630" s="132" t="s">
        <v>369</v>
      </c>
      <c r="C630" s="133" t="s">
        <v>3623</v>
      </c>
    </row>
    <row r="631" spans="1:3" ht="16.5">
      <c r="A631" s="131">
        <v>341</v>
      </c>
      <c r="B631" s="132" t="s">
        <v>361</v>
      </c>
      <c r="C631" s="133" t="s">
        <v>3623</v>
      </c>
    </row>
    <row r="632" spans="1:3" ht="16.5">
      <c r="A632" s="131">
        <v>341</v>
      </c>
      <c r="B632" s="132" t="s">
        <v>437</v>
      </c>
      <c r="C632" s="133" t="s">
        <v>3623</v>
      </c>
    </row>
    <row r="633" spans="1:3" ht="16.5">
      <c r="A633" s="131">
        <v>341</v>
      </c>
      <c r="B633" s="132" t="s">
        <v>389</v>
      </c>
      <c r="C633" s="133" t="s">
        <v>3624</v>
      </c>
    </row>
    <row r="634" spans="1:3" ht="16.5">
      <c r="A634" s="131">
        <v>341</v>
      </c>
      <c r="B634" s="132" t="s">
        <v>387</v>
      </c>
      <c r="C634" s="133" t="s">
        <v>3625</v>
      </c>
    </row>
    <row r="635" spans="1:3" ht="16.5">
      <c r="A635" s="131">
        <v>341</v>
      </c>
      <c r="B635" s="132" t="s">
        <v>421</v>
      </c>
      <c r="C635" s="133" t="s">
        <v>3626</v>
      </c>
    </row>
    <row r="636" spans="1:3" ht="16.5">
      <c r="A636" s="131">
        <v>341</v>
      </c>
      <c r="B636" s="132" t="s">
        <v>421</v>
      </c>
      <c r="C636" s="133" t="s">
        <v>3627</v>
      </c>
    </row>
    <row r="637" spans="1:3" ht="16.5">
      <c r="A637" s="131">
        <v>341</v>
      </c>
      <c r="B637" s="132" t="s">
        <v>421</v>
      </c>
      <c r="C637" s="133" t="s">
        <v>3628</v>
      </c>
    </row>
    <row r="638" spans="1:3" ht="16.5">
      <c r="A638" s="131">
        <v>341</v>
      </c>
      <c r="B638" s="132" t="s">
        <v>421</v>
      </c>
      <c r="C638" s="133" t="s">
        <v>3629</v>
      </c>
    </row>
    <row r="639" spans="1:3" ht="16.5">
      <c r="A639" s="131">
        <v>341</v>
      </c>
      <c r="B639" s="132" t="s">
        <v>421</v>
      </c>
      <c r="C639" s="133" t="s">
        <v>3630</v>
      </c>
    </row>
    <row r="640" spans="1:3" ht="16.5">
      <c r="A640" s="131">
        <v>341</v>
      </c>
      <c r="B640" s="132" t="s">
        <v>421</v>
      </c>
      <c r="C640" s="133" t="s">
        <v>3631</v>
      </c>
    </row>
    <row r="641" spans="1:3" ht="16.5">
      <c r="A641" s="131">
        <v>341</v>
      </c>
      <c r="B641" s="132" t="s">
        <v>421</v>
      </c>
      <c r="C641" s="133" t="s">
        <v>3632</v>
      </c>
    </row>
    <row r="642" spans="1:3" ht="16.5">
      <c r="A642" s="131">
        <v>341</v>
      </c>
      <c r="B642" s="132" t="s">
        <v>421</v>
      </c>
      <c r="C642" s="133" t="s">
        <v>3633</v>
      </c>
    </row>
    <row r="643" spans="1:3" ht="16.5">
      <c r="A643" s="131">
        <v>341</v>
      </c>
      <c r="B643" s="132" t="s">
        <v>407</v>
      </c>
      <c r="C643" s="133" t="s">
        <v>3634</v>
      </c>
    </row>
    <row r="644" spans="1:3" ht="16.5">
      <c r="A644" s="131">
        <v>341</v>
      </c>
      <c r="B644" s="132" t="s">
        <v>411</v>
      </c>
      <c r="C644" s="133" t="s">
        <v>3634</v>
      </c>
    </row>
    <row r="645" spans="1:3" ht="16.5">
      <c r="A645" s="131">
        <v>341</v>
      </c>
      <c r="B645" s="132" t="s">
        <v>387</v>
      </c>
      <c r="C645" s="133" t="s">
        <v>3635</v>
      </c>
    </row>
    <row r="646" spans="1:3" ht="16.5">
      <c r="A646" s="131">
        <v>341</v>
      </c>
      <c r="B646" s="132" t="s">
        <v>369</v>
      </c>
      <c r="C646" s="133" t="s">
        <v>3636</v>
      </c>
    </row>
    <row r="647" spans="1:3" ht="16.5">
      <c r="A647" s="131">
        <v>341</v>
      </c>
      <c r="B647" s="132" t="s">
        <v>363</v>
      </c>
      <c r="C647" s="133" t="s">
        <v>3636</v>
      </c>
    </row>
    <row r="648" spans="1:3" ht="16.5">
      <c r="A648" s="131">
        <v>341</v>
      </c>
      <c r="B648" s="132" t="s">
        <v>429</v>
      </c>
      <c r="C648" s="133" t="s">
        <v>3636</v>
      </c>
    </row>
    <row r="649" spans="1:3" ht="16.5">
      <c r="A649" s="131">
        <v>341</v>
      </c>
      <c r="B649" s="132" t="s">
        <v>391</v>
      </c>
      <c r="C649" s="133" t="s">
        <v>3636</v>
      </c>
    </row>
    <row r="650" spans="1:3" ht="16.5">
      <c r="A650" s="131">
        <v>341</v>
      </c>
      <c r="B650" s="132" t="s">
        <v>365</v>
      </c>
      <c r="C650" s="133" t="s">
        <v>3637</v>
      </c>
    </row>
    <row r="651" spans="1:3" ht="16.5">
      <c r="A651" s="131">
        <v>341</v>
      </c>
      <c r="B651" s="132" t="s">
        <v>369</v>
      </c>
      <c r="C651" s="133" t="s">
        <v>3638</v>
      </c>
    </row>
    <row r="652" spans="1:3" ht="16.5">
      <c r="A652" s="131">
        <v>341</v>
      </c>
      <c r="B652" s="132" t="s">
        <v>429</v>
      </c>
      <c r="C652" s="133" t="s">
        <v>3638</v>
      </c>
    </row>
    <row r="653" spans="1:3" ht="16.5">
      <c r="A653" s="131">
        <v>341</v>
      </c>
      <c r="B653" s="132" t="s">
        <v>357</v>
      </c>
      <c r="C653" s="133" t="s">
        <v>3638</v>
      </c>
    </row>
    <row r="654" spans="1:3" ht="16.5">
      <c r="A654" s="131">
        <v>341</v>
      </c>
      <c r="B654" s="132" t="s">
        <v>439</v>
      </c>
      <c r="C654" s="133" t="s">
        <v>3638</v>
      </c>
    </row>
    <row r="655" spans="1:3" ht="16.5">
      <c r="A655" s="131">
        <v>341</v>
      </c>
      <c r="B655" s="132" t="s">
        <v>429</v>
      </c>
      <c r="C655" s="133" t="s">
        <v>3639</v>
      </c>
    </row>
    <row r="656" spans="1:3" ht="16.5">
      <c r="A656" s="131">
        <v>341</v>
      </c>
      <c r="B656" s="132" t="s">
        <v>369</v>
      </c>
      <c r="C656" s="133" t="s">
        <v>3639</v>
      </c>
    </row>
    <row r="657" spans="1:3" ht="16.5">
      <c r="A657" s="131">
        <v>341</v>
      </c>
      <c r="B657" s="132" t="s">
        <v>435</v>
      </c>
      <c r="C657" s="133" t="s">
        <v>3640</v>
      </c>
    </row>
    <row r="658" spans="1:3" ht="16.5">
      <c r="A658" s="131">
        <v>341</v>
      </c>
      <c r="B658" s="132" t="s">
        <v>437</v>
      </c>
      <c r="C658" s="133" t="s">
        <v>3640</v>
      </c>
    </row>
    <row r="659" spans="1:3" ht="16.5">
      <c r="A659" s="131">
        <v>341</v>
      </c>
      <c r="B659" s="132" t="s">
        <v>429</v>
      </c>
      <c r="C659" s="133" t="s">
        <v>3640</v>
      </c>
    </row>
    <row r="660" spans="1:3" ht="16.5">
      <c r="A660" s="131">
        <v>341</v>
      </c>
      <c r="B660" s="132" t="s">
        <v>417</v>
      </c>
      <c r="C660" s="133" t="s">
        <v>3640</v>
      </c>
    </row>
    <row r="661" spans="1:3" ht="16.5">
      <c r="A661" s="131">
        <v>341</v>
      </c>
      <c r="B661" s="132" t="s">
        <v>369</v>
      </c>
      <c r="C661" s="133" t="s">
        <v>3640</v>
      </c>
    </row>
    <row r="662" spans="1:3" ht="16.5">
      <c r="A662" s="131">
        <v>341</v>
      </c>
      <c r="B662" s="132" t="s">
        <v>429</v>
      </c>
      <c r="C662" s="133" t="s">
        <v>3641</v>
      </c>
    </row>
    <row r="663" spans="1:3" ht="16.5">
      <c r="A663" s="131">
        <v>341</v>
      </c>
      <c r="B663" s="132" t="s">
        <v>435</v>
      </c>
      <c r="C663" s="133" t="s">
        <v>3641</v>
      </c>
    </row>
    <row r="664" spans="1:3" ht="16.5">
      <c r="A664" s="131">
        <v>341</v>
      </c>
      <c r="B664" s="132" t="s">
        <v>367</v>
      </c>
      <c r="C664" s="133" t="s">
        <v>3642</v>
      </c>
    </row>
    <row r="665" spans="1:3" ht="16.5">
      <c r="A665" s="131">
        <v>341</v>
      </c>
      <c r="B665" s="132" t="s">
        <v>369</v>
      </c>
      <c r="C665" s="133" t="s">
        <v>3643</v>
      </c>
    </row>
    <row r="666" spans="1:3" ht="16.5">
      <c r="A666" s="131">
        <v>341</v>
      </c>
      <c r="B666" s="132" t="s">
        <v>439</v>
      </c>
      <c r="C666" s="133" t="s">
        <v>3643</v>
      </c>
    </row>
    <row r="667" spans="1:3" ht="16.5">
      <c r="A667" s="131">
        <v>341</v>
      </c>
      <c r="B667" s="132" t="s">
        <v>417</v>
      </c>
      <c r="C667" s="133" t="s">
        <v>3643</v>
      </c>
    </row>
    <row r="668" spans="1:3" ht="16.5">
      <c r="A668" s="131">
        <v>341</v>
      </c>
      <c r="B668" s="132" t="s">
        <v>431</v>
      </c>
      <c r="C668" s="133" t="s">
        <v>3643</v>
      </c>
    </row>
    <row r="669" spans="1:3" ht="16.5">
      <c r="A669" s="131">
        <v>341</v>
      </c>
      <c r="B669" s="132" t="s">
        <v>429</v>
      </c>
      <c r="C669" s="133" t="s">
        <v>3643</v>
      </c>
    </row>
    <row r="670" spans="1:3" ht="16.5">
      <c r="A670" s="131">
        <v>341</v>
      </c>
      <c r="B670" s="132" t="s">
        <v>363</v>
      </c>
      <c r="C670" s="133" t="s">
        <v>3643</v>
      </c>
    </row>
    <row r="671" spans="1:3" ht="16.5">
      <c r="A671" s="131">
        <v>341</v>
      </c>
      <c r="B671" s="132" t="s">
        <v>387</v>
      </c>
      <c r="C671" s="133" t="s">
        <v>3644</v>
      </c>
    </row>
    <row r="672" spans="1:3" ht="16.5">
      <c r="A672" s="131">
        <v>341</v>
      </c>
      <c r="B672" s="132" t="s">
        <v>387</v>
      </c>
      <c r="C672" s="133" t="s">
        <v>3645</v>
      </c>
    </row>
    <row r="673" spans="1:3" ht="16.5">
      <c r="A673" s="131">
        <v>341</v>
      </c>
      <c r="B673" s="132" t="s">
        <v>367</v>
      </c>
      <c r="C673" s="133" t="s">
        <v>3646</v>
      </c>
    </row>
    <row r="674" spans="1:3" ht="16.5">
      <c r="A674" s="131">
        <v>341</v>
      </c>
      <c r="B674" s="132" t="s">
        <v>395</v>
      </c>
      <c r="C674" s="133" t="s">
        <v>3646</v>
      </c>
    </row>
    <row r="675" spans="1:3" ht="16.5">
      <c r="A675" s="131">
        <v>341</v>
      </c>
      <c r="B675" s="132" t="s">
        <v>379</v>
      </c>
      <c r="C675" s="133" t="s">
        <v>3646</v>
      </c>
    </row>
    <row r="676" spans="1:3" ht="16.5">
      <c r="A676" s="131">
        <v>341</v>
      </c>
      <c r="B676" s="132" t="s">
        <v>361</v>
      </c>
      <c r="C676" s="133" t="s">
        <v>3646</v>
      </c>
    </row>
    <row r="677" spans="1:3" ht="16.5">
      <c r="A677" s="131">
        <v>341</v>
      </c>
      <c r="B677" s="132" t="s">
        <v>387</v>
      </c>
      <c r="C677" s="133" t="s">
        <v>3646</v>
      </c>
    </row>
    <row r="678" spans="1:3" ht="16.5">
      <c r="A678" s="131">
        <v>341</v>
      </c>
      <c r="B678" s="132" t="s">
        <v>431</v>
      </c>
      <c r="C678" s="133" t="s">
        <v>3646</v>
      </c>
    </row>
    <row r="679" spans="1:3" ht="16.5">
      <c r="A679" s="131">
        <v>341</v>
      </c>
      <c r="B679" s="132" t="s">
        <v>367</v>
      </c>
      <c r="C679" s="133" t="s">
        <v>3647</v>
      </c>
    </row>
    <row r="680" spans="1:3" ht="16.5">
      <c r="A680" s="131">
        <v>341</v>
      </c>
      <c r="B680" s="132" t="s">
        <v>395</v>
      </c>
      <c r="C680" s="133" t="s">
        <v>3647</v>
      </c>
    </row>
    <row r="681" spans="1:3" ht="16.5">
      <c r="A681" s="131">
        <v>341</v>
      </c>
      <c r="B681" s="132" t="s">
        <v>379</v>
      </c>
      <c r="C681" s="133" t="s">
        <v>3647</v>
      </c>
    </row>
    <row r="682" spans="1:3" ht="16.5">
      <c r="A682" s="131">
        <v>341</v>
      </c>
      <c r="B682" s="132" t="s">
        <v>421</v>
      </c>
      <c r="C682" s="133" t="s">
        <v>3648</v>
      </c>
    </row>
    <row r="683" spans="1:3" ht="16.5">
      <c r="A683" s="131">
        <v>341</v>
      </c>
      <c r="B683" s="132" t="s">
        <v>421</v>
      </c>
      <c r="C683" s="133" t="s">
        <v>3649</v>
      </c>
    </row>
    <row r="684" spans="1:3" ht="16.5">
      <c r="A684" s="131">
        <v>341</v>
      </c>
      <c r="B684" s="132" t="s">
        <v>421</v>
      </c>
      <c r="C684" s="133" t="s">
        <v>3650</v>
      </c>
    </row>
    <row r="685" spans="1:3" ht="16.5">
      <c r="A685" s="131">
        <v>341</v>
      </c>
      <c r="B685" s="132" t="s">
        <v>425</v>
      </c>
      <c r="C685" s="133" t="s">
        <v>3650</v>
      </c>
    </row>
    <row r="686" spans="1:3" ht="16.5">
      <c r="A686" s="131">
        <v>341</v>
      </c>
      <c r="B686" s="132" t="s">
        <v>458</v>
      </c>
      <c r="C686" s="133" t="s">
        <v>3650</v>
      </c>
    </row>
    <row r="687" spans="1:3" ht="16.5">
      <c r="A687" s="131">
        <v>341</v>
      </c>
      <c r="B687" s="132" t="s">
        <v>421</v>
      </c>
      <c r="C687" s="133" t="s">
        <v>3651</v>
      </c>
    </row>
    <row r="688" spans="1:3" ht="16.5">
      <c r="A688" s="131">
        <v>341</v>
      </c>
      <c r="B688" s="132" t="s">
        <v>425</v>
      </c>
      <c r="C688" s="133" t="s">
        <v>3651</v>
      </c>
    </row>
    <row r="689" spans="1:3" ht="16.5">
      <c r="A689" s="131">
        <v>341</v>
      </c>
      <c r="B689" s="132" t="s">
        <v>354</v>
      </c>
      <c r="C689" s="133" t="s">
        <v>3652</v>
      </c>
    </row>
    <row r="690" spans="1:3" ht="16.5">
      <c r="A690" s="131">
        <v>341</v>
      </c>
      <c r="B690" s="132" t="s">
        <v>437</v>
      </c>
      <c r="C690" s="133" t="s">
        <v>3652</v>
      </c>
    </row>
    <row r="691" spans="1:3" ht="16.5">
      <c r="A691" s="131">
        <v>341</v>
      </c>
      <c r="B691" s="132" t="s">
        <v>387</v>
      </c>
      <c r="C691" s="133" t="s">
        <v>3653</v>
      </c>
    </row>
    <row r="692" spans="1:3" ht="16.5">
      <c r="A692" s="131">
        <v>341</v>
      </c>
      <c r="B692" s="132" t="s">
        <v>369</v>
      </c>
      <c r="C692" s="133" t="s">
        <v>3653</v>
      </c>
    </row>
    <row r="693" spans="1:3" ht="16.5">
      <c r="A693" s="131">
        <v>341</v>
      </c>
      <c r="B693" s="132" t="s">
        <v>391</v>
      </c>
      <c r="C693" s="133" t="s">
        <v>3654</v>
      </c>
    </row>
    <row r="694" spans="1:3" ht="16.5">
      <c r="A694" s="131">
        <v>341</v>
      </c>
      <c r="B694" s="132" t="s">
        <v>389</v>
      </c>
      <c r="C694" s="133" t="s">
        <v>3654</v>
      </c>
    </row>
    <row r="695" spans="1:3" ht="16.5">
      <c r="A695" s="131">
        <v>341</v>
      </c>
      <c r="B695" s="132" t="s">
        <v>389</v>
      </c>
      <c r="C695" s="133" t="s">
        <v>3655</v>
      </c>
    </row>
    <row r="696" spans="1:3" ht="16.5">
      <c r="A696" s="131">
        <v>341</v>
      </c>
      <c r="B696" s="132" t="s">
        <v>391</v>
      </c>
      <c r="C696" s="133" t="s">
        <v>3655</v>
      </c>
    </row>
    <row r="697" spans="1:3" ht="16.5">
      <c r="A697" s="131">
        <v>341</v>
      </c>
      <c r="B697" s="132" t="s">
        <v>437</v>
      </c>
      <c r="C697" s="133" t="s">
        <v>3656</v>
      </c>
    </row>
    <row r="698" spans="1:3" ht="16.5">
      <c r="A698" s="131">
        <v>341</v>
      </c>
      <c r="B698" s="132" t="s">
        <v>437</v>
      </c>
      <c r="C698" s="133" t="s">
        <v>3657</v>
      </c>
    </row>
    <row r="699" spans="1:3" ht="16.5">
      <c r="A699" s="131">
        <v>341</v>
      </c>
      <c r="B699" s="132" t="s">
        <v>437</v>
      </c>
      <c r="C699" s="133" t="s">
        <v>3658</v>
      </c>
    </row>
    <row r="700" spans="1:3" ht="16.5">
      <c r="A700" s="131">
        <v>341</v>
      </c>
      <c r="B700" s="132" t="s">
        <v>437</v>
      </c>
      <c r="C700" s="133" t="s">
        <v>3659</v>
      </c>
    </row>
    <row r="701" spans="1:3" ht="16.5">
      <c r="A701" s="131">
        <v>341</v>
      </c>
      <c r="B701" s="132" t="s">
        <v>437</v>
      </c>
      <c r="C701" s="133" t="s">
        <v>3660</v>
      </c>
    </row>
    <row r="702" spans="1:3" ht="16.5">
      <c r="A702" s="131">
        <v>341</v>
      </c>
      <c r="B702" s="132" t="s">
        <v>437</v>
      </c>
      <c r="C702" s="133" t="s">
        <v>3661</v>
      </c>
    </row>
    <row r="703" spans="1:3" ht="16.5">
      <c r="A703" s="131">
        <v>341</v>
      </c>
      <c r="B703" s="132" t="s">
        <v>437</v>
      </c>
      <c r="C703" s="133" t="s">
        <v>3662</v>
      </c>
    </row>
    <row r="704" spans="1:3" ht="16.5">
      <c r="A704" s="131">
        <v>341</v>
      </c>
      <c r="B704" s="132" t="s">
        <v>437</v>
      </c>
      <c r="C704" s="133" t="s">
        <v>3663</v>
      </c>
    </row>
    <row r="705" spans="1:3" ht="16.5">
      <c r="A705" s="131">
        <v>341</v>
      </c>
      <c r="B705" s="132" t="s">
        <v>437</v>
      </c>
      <c r="C705" s="133" t="s">
        <v>3664</v>
      </c>
    </row>
    <row r="706" spans="1:3" ht="16.5">
      <c r="A706" s="131">
        <v>341</v>
      </c>
      <c r="B706" s="132" t="s">
        <v>437</v>
      </c>
      <c r="C706" s="133" t="s">
        <v>3665</v>
      </c>
    </row>
    <row r="707" spans="1:3" ht="16.5">
      <c r="A707" s="131">
        <v>341</v>
      </c>
      <c r="B707" s="132" t="s">
        <v>437</v>
      </c>
      <c r="C707" s="133" t="s">
        <v>3666</v>
      </c>
    </row>
    <row r="708" spans="1:3" ht="16.5">
      <c r="A708" s="131">
        <v>341</v>
      </c>
      <c r="B708" s="132" t="s">
        <v>437</v>
      </c>
      <c r="C708" s="133" t="s">
        <v>3667</v>
      </c>
    </row>
    <row r="709" spans="1:3" ht="16.5">
      <c r="A709" s="131">
        <v>341</v>
      </c>
      <c r="B709" s="132" t="s">
        <v>387</v>
      </c>
      <c r="C709" s="133" t="s">
        <v>3668</v>
      </c>
    </row>
    <row r="710" spans="1:3" ht="16.5">
      <c r="A710" s="131">
        <v>341</v>
      </c>
      <c r="B710" s="132" t="s">
        <v>369</v>
      </c>
      <c r="C710" s="133" t="s">
        <v>3668</v>
      </c>
    </row>
    <row r="711" spans="1:3" ht="16.5">
      <c r="A711" s="131">
        <v>341</v>
      </c>
      <c r="B711" s="132" t="s">
        <v>387</v>
      </c>
      <c r="C711" s="133" t="s">
        <v>3669</v>
      </c>
    </row>
    <row r="712" spans="1:3" ht="16.5">
      <c r="A712" s="131">
        <v>341</v>
      </c>
      <c r="B712" s="132" t="s">
        <v>369</v>
      </c>
      <c r="C712" s="133" t="s">
        <v>3669</v>
      </c>
    </row>
    <row r="713" spans="1:3" ht="16.5">
      <c r="A713" s="131">
        <v>341</v>
      </c>
      <c r="B713" s="132" t="s">
        <v>387</v>
      </c>
      <c r="C713" s="133" t="s">
        <v>3670</v>
      </c>
    </row>
    <row r="714" spans="1:3" ht="16.5">
      <c r="A714" s="131">
        <v>341</v>
      </c>
      <c r="B714" s="132" t="s">
        <v>369</v>
      </c>
      <c r="C714" s="133" t="s">
        <v>3670</v>
      </c>
    </row>
    <row r="715" spans="1:3" ht="16.5">
      <c r="A715" s="131">
        <v>341</v>
      </c>
      <c r="B715" s="132" t="s">
        <v>387</v>
      </c>
      <c r="C715" s="133" t="s">
        <v>3671</v>
      </c>
    </row>
    <row r="716" spans="1:3" ht="16.5">
      <c r="A716" s="131">
        <v>341</v>
      </c>
      <c r="B716" s="132" t="s">
        <v>369</v>
      </c>
      <c r="C716" s="133" t="s">
        <v>3671</v>
      </c>
    </row>
    <row r="717" spans="1:3" ht="16.5">
      <c r="A717" s="131">
        <v>341</v>
      </c>
      <c r="B717" s="132" t="s">
        <v>387</v>
      </c>
      <c r="C717" s="133" t="s">
        <v>3672</v>
      </c>
    </row>
    <row r="718" spans="1:3" ht="16.5">
      <c r="A718" s="131">
        <v>341</v>
      </c>
      <c r="B718" s="132" t="s">
        <v>437</v>
      </c>
      <c r="C718" s="133" t="s">
        <v>3673</v>
      </c>
    </row>
    <row r="719" spans="1:3" ht="16.5">
      <c r="A719" s="131">
        <v>341</v>
      </c>
      <c r="B719" s="132" t="s">
        <v>403</v>
      </c>
      <c r="C719" s="133" t="s">
        <v>3673</v>
      </c>
    </row>
    <row r="720" spans="1:3" ht="16.5">
      <c r="A720" s="131">
        <v>341</v>
      </c>
      <c r="B720" s="132" t="s">
        <v>429</v>
      </c>
      <c r="C720" s="133" t="s">
        <v>3674</v>
      </c>
    </row>
    <row r="721" spans="1:3" ht="16.5">
      <c r="A721" s="131">
        <v>341</v>
      </c>
      <c r="B721" s="132" t="s">
        <v>369</v>
      </c>
      <c r="C721" s="133" t="s">
        <v>3674</v>
      </c>
    </row>
    <row r="722" spans="1:3" ht="16.5">
      <c r="A722" s="131">
        <v>341</v>
      </c>
      <c r="B722" s="132" t="s">
        <v>371</v>
      </c>
      <c r="C722" s="133" t="s">
        <v>3674</v>
      </c>
    </row>
    <row r="723" spans="1:3" ht="16.5">
      <c r="A723" s="131">
        <v>341</v>
      </c>
      <c r="B723" s="132" t="s">
        <v>429</v>
      </c>
      <c r="C723" s="133" t="s">
        <v>3675</v>
      </c>
    </row>
    <row r="724" spans="1:3" ht="16.5">
      <c r="A724" s="131">
        <v>341</v>
      </c>
      <c r="B724" s="132" t="s">
        <v>429</v>
      </c>
      <c r="C724" s="133" t="s">
        <v>3676</v>
      </c>
    </row>
    <row r="725" spans="1:3" ht="16.5">
      <c r="A725" s="131">
        <v>341</v>
      </c>
      <c r="B725" s="132" t="s">
        <v>369</v>
      </c>
      <c r="C725" s="133" t="s">
        <v>3676</v>
      </c>
    </row>
    <row r="726" spans="1:3" ht="16.5">
      <c r="A726" s="131">
        <v>341</v>
      </c>
      <c r="B726" s="132" t="s">
        <v>371</v>
      </c>
      <c r="C726" s="133" t="s">
        <v>3676</v>
      </c>
    </row>
    <row r="727" spans="1:3" ht="16.5">
      <c r="A727" s="131">
        <v>341</v>
      </c>
      <c r="B727" s="132" t="s">
        <v>429</v>
      </c>
      <c r="C727" s="133" t="s">
        <v>3677</v>
      </c>
    </row>
    <row r="728" spans="1:3" ht="16.5">
      <c r="A728" s="131">
        <v>341</v>
      </c>
      <c r="B728" s="132" t="s">
        <v>369</v>
      </c>
      <c r="C728" s="133" t="s">
        <v>3677</v>
      </c>
    </row>
    <row r="729" spans="1:3" ht="16.5">
      <c r="A729" s="131">
        <v>341</v>
      </c>
      <c r="B729" s="132" t="s">
        <v>371</v>
      </c>
      <c r="C729" s="133" t="s">
        <v>3677</v>
      </c>
    </row>
    <row r="730" spans="1:3" ht="16.5">
      <c r="A730" s="131">
        <v>341</v>
      </c>
      <c r="B730" s="132" t="s">
        <v>429</v>
      </c>
      <c r="C730" s="133" t="s">
        <v>3678</v>
      </c>
    </row>
    <row r="731" spans="1:3" ht="16.5">
      <c r="A731" s="131">
        <v>341</v>
      </c>
      <c r="B731" s="132" t="s">
        <v>371</v>
      </c>
      <c r="C731" s="133" t="s">
        <v>3678</v>
      </c>
    </row>
    <row r="732" spans="1:3" ht="16.5">
      <c r="A732" s="131">
        <v>341</v>
      </c>
      <c r="B732" s="132" t="s">
        <v>369</v>
      </c>
      <c r="C732" s="133" t="s">
        <v>3678</v>
      </c>
    </row>
    <row r="733" spans="1:3" ht="16.5">
      <c r="A733" s="131">
        <v>341</v>
      </c>
      <c r="B733" s="132" t="s">
        <v>429</v>
      </c>
      <c r="C733" s="133" t="s">
        <v>3679</v>
      </c>
    </row>
    <row r="734" spans="1:3" ht="16.5">
      <c r="A734" s="131">
        <v>341</v>
      </c>
      <c r="B734" s="132" t="s">
        <v>369</v>
      </c>
      <c r="C734" s="133" t="s">
        <v>3679</v>
      </c>
    </row>
    <row r="735" spans="1:3" ht="16.5">
      <c r="A735" s="131">
        <v>341</v>
      </c>
      <c r="B735" s="132" t="s">
        <v>371</v>
      </c>
      <c r="C735" s="133" t="s">
        <v>3679</v>
      </c>
    </row>
    <row r="736" spans="1:3" ht="16.5">
      <c r="A736" s="131">
        <v>341</v>
      </c>
      <c r="B736" s="132" t="s">
        <v>429</v>
      </c>
      <c r="C736" s="133" t="s">
        <v>3680</v>
      </c>
    </row>
    <row r="737" spans="1:3" ht="16.5">
      <c r="A737" s="131">
        <v>341</v>
      </c>
      <c r="B737" s="132" t="s">
        <v>371</v>
      </c>
      <c r="C737" s="133" t="s">
        <v>3680</v>
      </c>
    </row>
    <row r="738" spans="1:3" ht="16.5">
      <c r="A738" s="131">
        <v>341</v>
      </c>
      <c r="B738" s="132" t="s">
        <v>389</v>
      </c>
      <c r="C738" s="133" t="s">
        <v>3680</v>
      </c>
    </row>
    <row r="739" spans="1:3" ht="16.5">
      <c r="A739" s="131">
        <v>341</v>
      </c>
      <c r="B739" s="132" t="s">
        <v>369</v>
      </c>
      <c r="C739" s="133" t="s">
        <v>3680</v>
      </c>
    </row>
    <row r="740" spans="1:3" ht="16.5">
      <c r="A740" s="131">
        <v>341</v>
      </c>
      <c r="B740" s="132" t="s">
        <v>431</v>
      </c>
      <c r="C740" s="133" t="s">
        <v>3681</v>
      </c>
    </row>
    <row r="741" spans="1:3" ht="16.5">
      <c r="A741" s="131">
        <v>341</v>
      </c>
      <c r="B741" s="132" t="s">
        <v>431</v>
      </c>
      <c r="C741" s="133" t="s">
        <v>3682</v>
      </c>
    </row>
    <row r="742" spans="1:3" ht="16.5">
      <c r="A742" s="131">
        <v>341</v>
      </c>
      <c r="B742" s="132" t="s">
        <v>431</v>
      </c>
      <c r="C742" s="133" t="s">
        <v>3683</v>
      </c>
    </row>
    <row r="743" spans="1:3" ht="16.5">
      <c r="A743" s="131">
        <v>341</v>
      </c>
      <c r="B743" s="132" t="s">
        <v>437</v>
      </c>
      <c r="C743" s="133" t="s">
        <v>3683</v>
      </c>
    </row>
    <row r="744" spans="1:3" ht="16.5">
      <c r="A744" s="131">
        <v>341</v>
      </c>
      <c r="B744" s="132" t="s">
        <v>431</v>
      </c>
      <c r="C744" s="133" t="s">
        <v>3684</v>
      </c>
    </row>
    <row r="745" spans="1:3" ht="16.5">
      <c r="A745" s="131">
        <v>341</v>
      </c>
      <c r="B745" s="132" t="s">
        <v>369</v>
      </c>
      <c r="C745" s="133" t="s">
        <v>3684</v>
      </c>
    </row>
    <row r="746" spans="1:3" ht="16.5">
      <c r="A746" s="131">
        <v>341</v>
      </c>
      <c r="B746" s="132" t="s">
        <v>357</v>
      </c>
      <c r="C746" s="133" t="s">
        <v>3684</v>
      </c>
    </row>
    <row r="747" spans="1:3" ht="16.5">
      <c r="A747" s="131">
        <v>341</v>
      </c>
      <c r="B747" s="132" t="s">
        <v>391</v>
      </c>
      <c r="C747" s="133" t="s">
        <v>3684</v>
      </c>
    </row>
    <row r="748" spans="1:3" ht="16.5">
      <c r="A748" s="131">
        <v>341</v>
      </c>
      <c r="B748" s="132" t="s">
        <v>431</v>
      </c>
      <c r="C748" s="133" t="s">
        <v>3685</v>
      </c>
    </row>
    <row r="749" spans="1:3" ht="16.5">
      <c r="A749" s="131">
        <v>341</v>
      </c>
      <c r="B749" s="132" t="s">
        <v>419</v>
      </c>
      <c r="C749" s="133" t="s">
        <v>3686</v>
      </c>
    </row>
    <row r="750" spans="1:3" ht="16.5">
      <c r="A750" s="131">
        <v>341</v>
      </c>
      <c r="B750" s="132" t="s">
        <v>415</v>
      </c>
      <c r="C750" s="133" t="s">
        <v>3686</v>
      </c>
    </row>
    <row r="751" spans="1:3" ht="16.5">
      <c r="A751" s="131">
        <v>341</v>
      </c>
      <c r="B751" s="132" t="s">
        <v>419</v>
      </c>
      <c r="C751" s="133" t="s">
        <v>3687</v>
      </c>
    </row>
    <row r="752" spans="1:3" ht="16.5">
      <c r="A752" s="131">
        <v>341</v>
      </c>
      <c r="B752" s="132" t="s">
        <v>415</v>
      </c>
      <c r="C752" s="133" t="s">
        <v>3687</v>
      </c>
    </row>
    <row r="753" spans="1:3" ht="16.5">
      <c r="A753" s="131">
        <v>341</v>
      </c>
      <c r="B753" s="132" t="s">
        <v>419</v>
      </c>
      <c r="C753" s="133" t="s">
        <v>3688</v>
      </c>
    </row>
    <row r="754" spans="1:3" ht="16.5">
      <c r="A754" s="131">
        <v>341</v>
      </c>
      <c r="B754" s="132" t="s">
        <v>419</v>
      </c>
      <c r="C754" s="133" t="s">
        <v>3689</v>
      </c>
    </row>
    <row r="755" spans="1:3" ht="16.5">
      <c r="A755" s="131">
        <v>341</v>
      </c>
      <c r="B755" s="132" t="s">
        <v>411</v>
      </c>
      <c r="C755" s="133" t="s">
        <v>3689</v>
      </c>
    </row>
    <row r="756" spans="1:3" ht="16.5">
      <c r="A756" s="131">
        <v>341</v>
      </c>
      <c r="B756" s="132" t="s">
        <v>415</v>
      </c>
      <c r="C756" s="133" t="s">
        <v>3689</v>
      </c>
    </row>
    <row r="757" spans="1:3" ht="16.5">
      <c r="A757" s="131">
        <v>341</v>
      </c>
      <c r="B757" s="132" t="s">
        <v>411</v>
      </c>
      <c r="C757" s="133" t="s">
        <v>3690</v>
      </c>
    </row>
    <row r="758" spans="1:3" ht="16.5">
      <c r="A758" s="131">
        <v>341</v>
      </c>
      <c r="B758" s="132" t="s">
        <v>419</v>
      </c>
      <c r="C758" s="133" t="s">
        <v>3690</v>
      </c>
    </row>
    <row r="759" spans="1:3" ht="16.5">
      <c r="A759" s="131">
        <v>341</v>
      </c>
      <c r="B759" s="132" t="s">
        <v>415</v>
      </c>
      <c r="C759" s="133" t="s">
        <v>3691</v>
      </c>
    </row>
    <row r="760" spans="1:3" ht="16.5">
      <c r="A760" s="131">
        <v>341</v>
      </c>
      <c r="B760" s="132" t="s">
        <v>419</v>
      </c>
      <c r="C760" s="133" t="s">
        <v>3691</v>
      </c>
    </row>
    <row r="761" spans="1:3" ht="16.5">
      <c r="A761" s="131">
        <v>341</v>
      </c>
      <c r="B761" s="132" t="s">
        <v>419</v>
      </c>
      <c r="C761" s="133" t="s">
        <v>3692</v>
      </c>
    </row>
    <row r="762" spans="1:3" ht="16.5">
      <c r="A762" s="131">
        <v>341</v>
      </c>
      <c r="B762" s="132" t="s">
        <v>419</v>
      </c>
      <c r="C762" s="133" t="s">
        <v>3693</v>
      </c>
    </row>
    <row r="763" spans="1:3" ht="16.5">
      <c r="A763" s="131">
        <v>341</v>
      </c>
      <c r="B763" s="132" t="s">
        <v>419</v>
      </c>
      <c r="C763" s="133" t="s">
        <v>3694</v>
      </c>
    </row>
    <row r="764" spans="1:3" ht="16.5">
      <c r="A764" s="131">
        <v>341</v>
      </c>
      <c r="B764" s="132" t="s">
        <v>409</v>
      </c>
      <c r="C764" s="133" t="s">
        <v>3695</v>
      </c>
    </row>
    <row r="765" spans="1:3" ht="16.5">
      <c r="A765" s="131">
        <v>341</v>
      </c>
      <c r="B765" s="132" t="s">
        <v>419</v>
      </c>
      <c r="C765" s="133" t="s">
        <v>3695</v>
      </c>
    </row>
    <row r="766" spans="1:3" ht="16.5">
      <c r="A766" s="131">
        <v>341</v>
      </c>
      <c r="B766" s="132" t="s">
        <v>417</v>
      </c>
      <c r="C766" s="133" t="s">
        <v>3695</v>
      </c>
    </row>
    <row r="767" spans="1:3" ht="16.5">
      <c r="A767" s="131">
        <v>341</v>
      </c>
      <c r="B767" s="132" t="s">
        <v>407</v>
      </c>
      <c r="C767" s="133" t="s">
        <v>3696</v>
      </c>
    </row>
    <row r="768" spans="1:3" ht="16.5">
      <c r="A768" s="131">
        <v>341</v>
      </c>
      <c r="B768" s="132" t="s">
        <v>405</v>
      </c>
      <c r="C768" s="133" t="s">
        <v>3696</v>
      </c>
    </row>
    <row r="769" spans="1:3" ht="16.5">
      <c r="A769" s="131">
        <v>341</v>
      </c>
      <c r="B769" s="132" t="s">
        <v>433</v>
      </c>
      <c r="C769" s="133" t="s">
        <v>3697</v>
      </c>
    </row>
    <row r="770" spans="1:3" ht="16.5">
      <c r="A770" s="131">
        <v>341</v>
      </c>
      <c r="B770" s="132" t="s">
        <v>407</v>
      </c>
      <c r="C770" s="133" t="s">
        <v>3698</v>
      </c>
    </row>
    <row r="771" spans="1:3" ht="16.5">
      <c r="A771" s="131">
        <v>341</v>
      </c>
      <c r="B771" s="132" t="s">
        <v>411</v>
      </c>
      <c r="C771" s="133" t="s">
        <v>3699</v>
      </c>
    </row>
    <row r="772" spans="1:3" ht="16.5">
      <c r="A772" s="131">
        <v>341</v>
      </c>
      <c r="B772" s="132" t="s">
        <v>411</v>
      </c>
      <c r="C772" s="133" t="s">
        <v>3700</v>
      </c>
    </row>
    <row r="773" spans="1:3" ht="16.5">
      <c r="A773" s="131">
        <v>341</v>
      </c>
      <c r="B773" s="132" t="s">
        <v>411</v>
      </c>
      <c r="C773" s="133" t="s">
        <v>3701</v>
      </c>
    </row>
    <row r="774" spans="1:3" ht="16.5">
      <c r="A774" s="131">
        <v>341</v>
      </c>
      <c r="B774" s="132" t="s">
        <v>411</v>
      </c>
      <c r="C774" s="133" t="s">
        <v>3702</v>
      </c>
    </row>
    <row r="775" spans="1:3" ht="16.5">
      <c r="A775" s="131">
        <v>341</v>
      </c>
      <c r="B775" s="132" t="s">
        <v>411</v>
      </c>
      <c r="C775" s="133" t="s">
        <v>3703</v>
      </c>
    </row>
    <row r="776" spans="1:3" ht="16.5">
      <c r="A776" s="131">
        <v>341</v>
      </c>
      <c r="B776" s="132" t="s">
        <v>411</v>
      </c>
      <c r="C776" s="133" t="s">
        <v>3704</v>
      </c>
    </row>
    <row r="777" spans="1:3" ht="16.5">
      <c r="A777" s="131">
        <v>341</v>
      </c>
      <c r="B777" s="132" t="s">
        <v>405</v>
      </c>
      <c r="C777" s="133" t="s">
        <v>3705</v>
      </c>
    </row>
    <row r="778" spans="1:3" ht="16.5">
      <c r="A778" s="131">
        <v>341</v>
      </c>
      <c r="B778" s="132" t="s">
        <v>407</v>
      </c>
      <c r="C778" s="133" t="s">
        <v>3705</v>
      </c>
    </row>
    <row r="779" spans="1:3" ht="16.5">
      <c r="A779" s="131">
        <v>341</v>
      </c>
      <c r="B779" s="132" t="s">
        <v>411</v>
      </c>
      <c r="C779" s="133" t="s">
        <v>3705</v>
      </c>
    </row>
    <row r="780" spans="1:3" ht="16.5">
      <c r="A780" s="131">
        <v>341</v>
      </c>
      <c r="B780" s="132" t="s">
        <v>405</v>
      </c>
      <c r="C780" s="133" t="s">
        <v>3706</v>
      </c>
    </row>
    <row r="781" spans="1:3" ht="16.5">
      <c r="A781" s="131">
        <v>341</v>
      </c>
      <c r="B781" s="132" t="s">
        <v>411</v>
      </c>
      <c r="C781" s="133" t="s">
        <v>3706</v>
      </c>
    </row>
    <row r="782" spans="1:3" ht="16.5">
      <c r="A782" s="131">
        <v>341</v>
      </c>
      <c r="B782" s="132" t="s">
        <v>413</v>
      </c>
      <c r="C782" s="133" t="s">
        <v>3706</v>
      </c>
    </row>
    <row r="783" spans="1:3" ht="16.5">
      <c r="A783" s="131">
        <v>341</v>
      </c>
      <c r="B783" s="132" t="s">
        <v>407</v>
      </c>
      <c r="C783" s="133" t="s">
        <v>3706</v>
      </c>
    </row>
    <row r="784" spans="1:3" ht="16.5">
      <c r="A784" s="131">
        <v>341</v>
      </c>
      <c r="B784" s="132" t="s">
        <v>405</v>
      </c>
      <c r="C784" s="133" t="s">
        <v>3707</v>
      </c>
    </row>
    <row r="785" spans="1:3" ht="16.5">
      <c r="A785" s="131">
        <v>341</v>
      </c>
      <c r="B785" s="132" t="s">
        <v>405</v>
      </c>
      <c r="C785" s="133" t="s">
        <v>3708</v>
      </c>
    </row>
    <row r="786" spans="1:3" ht="16.5">
      <c r="A786" s="131">
        <v>341</v>
      </c>
      <c r="B786" s="132" t="s">
        <v>407</v>
      </c>
      <c r="C786" s="133" t="s">
        <v>3708</v>
      </c>
    </row>
    <row r="787" spans="1:3" ht="16.5">
      <c r="A787" s="131">
        <v>341</v>
      </c>
      <c r="B787" s="132" t="s">
        <v>411</v>
      </c>
      <c r="C787" s="133" t="s">
        <v>3708</v>
      </c>
    </row>
    <row r="788" spans="1:3" ht="16.5">
      <c r="A788" s="131">
        <v>341</v>
      </c>
      <c r="B788" s="132" t="s">
        <v>405</v>
      </c>
      <c r="C788" s="133" t="s">
        <v>3709</v>
      </c>
    </row>
    <row r="789" spans="1:3" ht="16.5">
      <c r="A789" s="131">
        <v>341</v>
      </c>
      <c r="B789" s="132" t="s">
        <v>407</v>
      </c>
      <c r="C789" s="133" t="s">
        <v>3709</v>
      </c>
    </row>
    <row r="790" spans="1:3" ht="16.5">
      <c r="A790" s="131">
        <v>341</v>
      </c>
      <c r="B790" s="132" t="s">
        <v>413</v>
      </c>
      <c r="C790" s="133" t="s">
        <v>3710</v>
      </c>
    </row>
    <row r="791" spans="1:3" ht="16.5">
      <c r="A791" s="131">
        <v>341</v>
      </c>
      <c r="B791" s="132" t="s">
        <v>411</v>
      </c>
      <c r="C791" s="133" t="s">
        <v>3710</v>
      </c>
    </row>
    <row r="792" spans="1:3" ht="16.5">
      <c r="A792" s="131">
        <v>341</v>
      </c>
      <c r="B792" s="132" t="s">
        <v>411</v>
      </c>
      <c r="C792" s="133" t="s">
        <v>3711</v>
      </c>
    </row>
    <row r="793" spans="1:3" ht="16.5">
      <c r="A793" s="131">
        <v>341</v>
      </c>
      <c r="B793" s="132" t="s">
        <v>413</v>
      </c>
      <c r="C793" s="133" t="s">
        <v>3711</v>
      </c>
    </row>
    <row r="794" spans="1:3" ht="16.5">
      <c r="A794" s="131">
        <v>341</v>
      </c>
      <c r="B794" s="132" t="s">
        <v>405</v>
      </c>
      <c r="C794" s="133" t="s">
        <v>3711</v>
      </c>
    </row>
    <row r="795" spans="1:3" ht="16.5">
      <c r="A795" s="131">
        <v>341</v>
      </c>
      <c r="B795" s="132" t="s">
        <v>413</v>
      </c>
      <c r="C795" s="133" t="s">
        <v>3712</v>
      </c>
    </row>
    <row r="796" spans="1:3" ht="16.5">
      <c r="A796" s="131">
        <v>341</v>
      </c>
      <c r="B796" s="132" t="s">
        <v>411</v>
      </c>
      <c r="C796" s="133" t="s">
        <v>3712</v>
      </c>
    </row>
    <row r="797" spans="1:3" ht="16.5">
      <c r="A797" s="131">
        <v>341</v>
      </c>
      <c r="B797" s="132" t="s">
        <v>411</v>
      </c>
      <c r="C797" s="133" t="s">
        <v>3713</v>
      </c>
    </row>
    <row r="798" spans="1:3" ht="16.5">
      <c r="A798" s="131">
        <v>341</v>
      </c>
      <c r="B798" s="132" t="s">
        <v>413</v>
      </c>
      <c r="C798" s="133" t="s">
        <v>3713</v>
      </c>
    </row>
    <row r="799" spans="1:3" ht="16.5">
      <c r="A799" s="131">
        <v>341</v>
      </c>
      <c r="B799" s="132" t="s">
        <v>405</v>
      </c>
      <c r="C799" s="133" t="s">
        <v>3713</v>
      </c>
    </row>
    <row r="800" spans="1:3" ht="16.5">
      <c r="A800" s="131">
        <v>341</v>
      </c>
      <c r="B800" s="132" t="s">
        <v>413</v>
      </c>
      <c r="C800" s="133" t="s">
        <v>3714</v>
      </c>
    </row>
    <row r="801" spans="1:3" ht="16.5">
      <c r="A801" s="131">
        <v>341</v>
      </c>
      <c r="B801" s="132" t="s">
        <v>411</v>
      </c>
      <c r="C801" s="133" t="s">
        <v>3714</v>
      </c>
    </row>
    <row r="802" spans="1:3" ht="16.5">
      <c r="A802" s="131">
        <v>341</v>
      </c>
      <c r="B802" s="132" t="s">
        <v>405</v>
      </c>
      <c r="C802" s="133" t="s">
        <v>3715</v>
      </c>
    </row>
    <row r="803" spans="1:3" ht="16.5">
      <c r="A803" s="131">
        <v>341</v>
      </c>
      <c r="B803" s="132" t="s">
        <v>407</v>
      </c>
      <c r="C803" s="133" t="s">
        <v>3715</v>
      </c>
    </row>
    <row r="804" spans="1:3" ht="16.5">
      <c r="A804" s="131">
        <v>341</v>
      </c>
      <c r="B804" s="132" t="s">
        <v>411</v>
      </c>
      <c r="C804" s="133" t="s">
        <v>3715</v>
      </c>
    </row>
    <row r="805" spans="1:3" ht="16.5">
      <c r="A805" s="131">
        <v>341</v>
      </c>
      <c r="B805" s="132" t="s">
        <v>405</v>
      </c>
      <c r="C805" s="133" t="s">
        <v>3716</v>
      </c>
    </row>
    <row r="806" spans="1:3" ht="16.5">
      <c r="A806" s="131">
        <v>341</v>
      </c>
      <c r="B806" s="132" t="s">
        <v>407</v>
      </c>
      <c r="C806" s="133" t="s">
        <v>3716</v>
      </c>
    </row>
    <row r="807" spans="1:3" ht="16.5">
      <c r="A807" s="131">
        <v>341</v>
      </c>
      <c r="B807" s="132" t="s">
        <v>405</v>
      </c>
      <c r="C807" s="133" t="s">
        <v>3717</v>
      </c>
    </row>
    <row r="808" spans="1:3" ht="16.5">
      <c r="A808" s="131">
        <v>341</v>
      </c>
      <c r="B808" s="132" t="s">
        <v>411</v>
      </c>
      <c r="C808" s="133" t="s">
        <v>3718</v>
      </c>
    </row>
    <row r="809" spans="1:3" ht="16.5">
      <c r="A809" s="131">
        <v>341</v>
      </c>
      <c r="B809" s="132" t="s">
        <v>411</v>
      </c>
      <c r="C809" s="133" t="s">
        <v>3719</v>
      </c>
    </row>
    <row r="810" spans="1:3" ht="16.5">
      <c r="A810" s="131">
        <v>341</v>
      </c>
      <c r="B810" s="132" t="s">
        <v>415</v>
      </c>
      <c r="C810" s="133" t="s">
        <v>3720</v>
      </c>
    </row>
    <row r="811" spans="1:3" ht="16.5">
      <c r="A811" s="131">
        <v>341</v>
      </c>
      <c r="B811" s="132" t="s">
        <v>419</v>
      </c>
      <c r="C811" s="133" t="s">
        <v>3720</v>
      </c>
    </row>
    <row r="812" spans="1:3" ht="16.5">
      <c r="A812" s="131">
        <v>341</v>
      </c>
      <c r="B812" s="132" t="s">
        <v>415</v>
      </c>
      <c r="C812" s="133" t="s">
        <v>3721</v>
      </c>
    </row>
    <row r="813" spans="1:3" ht="16.5">
      <c r="A813" s="131">
        <v>341</v>
      </c>
      <c r="B813" s="132" t="s">
        <v>415</v>
      </c>
      <c r="C813" s="133" t="s">
        <v>3722</v>
      </c>
    </row>
    <row r="814" spans="1:3" ht="16.5">
      <c r="A814" s="131">
        <v>341</v>
      </c>
      <c r="B814" s="132" t="s">
        <v>419</v>
      </c>
      <c r="C814" s="133" t="s">
        <v>3722</v>
      </c>
    </row>
    <row r="815" spans="1:3" ht="16.5">
      <c r="A815" s="131">
        <v>341</v>
      </c>
      <c r="B815" s="132" t="s">
        <v>415</v>
      </c>
      <c r="C815" s="133" t="s">
        <v>3723</v>
      </c>
    </row>
    <row r="816" spans="1:3" ht="16.5">
      <c r="A816" s="131">
        <v>341</v>
      </c>
      <c r="B816" s="132" t="s">
        <v>419</v>
      </c>
      <c r="C816" s="133" t="s">
        <v>3723</v>
      </c>
    </row>
    <row r="817" spans="1:3" ht="16.5">
      <c r="A817" s="131">
        <v>341</v>
      </c>
      <c r="B817" s="132" t="s">
        <v>415</v>
      </c>
      <c r="C817" s="133" t="s">
        <v>3724</v>
      </c>
    </row>
    <row r="818" spans="1:3" ht="16.5">
      <c r="A818" s="131">
        <v>341</v>
      </c>
      <c r="B818" s="132" t="s">
        <v>419</v>
      </c>
      <c r="C818" s="133" t="s">
        <v>3724</v>
      </c>
    </row>
    <row r="819" spans="1:3" ht="16.5">
      <c r="A819" s="131">
        <v>341</v>
      </c>
      <c r="B819" s="132" t="s">
        <v>415</v>
      </c>
      <c r="C819" s="133" t="s">
        <v>3725</v>
      </c>
    </row>
    <row r="820" spans="1:3" ht="16.5">
      <c r="A820" s="131">
        <v>341</v>
      </c>
      <c r="B820" s="132" t="s">
        <v>419</v>
      </c>
      <c r="C820" s="133" t="s">
        <v>3725</v>
      </c>
    </row>
    <row r="821" spans="1:3" ht="16.5">
      <c r="A821" s="131">
        <v>341</v>
      </c>
      <c r="B821" s="132" t="s">
        <v>415</v>
      </c>
      <c r="C821" s="133" t="s">
        <v>3726</v>
      </c>
    </row>
    <row r="822" spans="1:3" ht="16.5">
      <c r="A822" s="131">
        <v>341</v>
      </c>
      <c r="B822" s="132" t="s">
        <v>419</v>
      </c>
      <c r="C822" s="133" t="s">
        <v>3726</v>
      </c>
    </row>
    <row r="823" spans="1:3" ht="16.5">
      <c r="A823" s="131">
        <v>341</v>
      </c>
      <c r="B823" s="132" t="s">
        <v>419</v>
      </c>
      <c r="C823" s="133" t="s">
        <v>3727</v>
      </c>
    </row>
    <row r="824" spans="1:3" ht="16.5">
      <c r="A824" s="131">
        <v>341</v>
      </c>
      <c r="B824" s="132" t="s">
        <v>419</v>
      </c>
      <c r="C824" s="133" t="s">
        <v>3728</v>
      </c>
    </row>
    <row r="825" spans="1:3" ht="16.5">
      <c r="A825" s="131">
        <v>341</v>
      </c>
      <c r="B825" s="132" t="s">
        <v>419</v>
      </c>
      <c r="C825" s="133" t="s">
        <v>3729</v>
      </c>
    </row>
    <row r="826" spans="1:3" ht="16.5">
      <c r="A826" s="131">
        <v>341</v>
      </c>
      <c r="B826" s="132" t="s">
        <v>419</v>
      </c>
      <c r="C826" s="133" t="s">
        <v>3730</v>
      </c>
    </row>
    <row r="827" spans="1:3" ht="16.5">
      <c r="A827" s="131">
        <v>341</v>
      </c>
      <c r="B827" s="132" t="s">
        <v>437</v>
      </c>
      <c r="C827" s="133" t="s">
        <v>3730</v>
      </c>
    </row>
    <row r="828" spans="1:3" ht="16.5">
      <c r="A828" s="131">
        <v>341</v>
      </c>
      <c r="B828" s="132" t="s">
        <v>437</v>
      </c>
      <c r="C828" s="133" t="s">
        <v>3731</v>
      </c>
    </row>
    <row r="829" spans="1:3" ht="16.5">
      <c r="A829" s="131">
        <v>341</v>
      </c>
      <c r="B829" s="132" t="s">
        <v>437</v>
      </c>
      <c r="C829" s="133" t="s">
        <v>3732</v>
      </c>
    </row>
    <row r="830" spans="1:3" ht="16.5">
      <c r="A830" s="131">
        <v>341</v>
      </c>
      <c r="B830" s="132" t="s">
        <v>437</v>
      </c>
      <c r="C830" s="133" t="s">
        <v>3733</v>
      </c>
    </row>
    <row r="831" spans="1:3" ht="16.5">
      <c r="A831" s="131">
        <v>341</v>
      </c>
      <c r="B831" s="132" t="s">
        <v>437</v>
      </c>
      <c r="C831" s="133" t="s">
        <v>3734</v>
      </c>
    </row>
    <row r="832" spans="1:3" ht="16.5">
      <c r="A832" s="131">
        <v>341</v>
      </c>
      <c r="B832" s="132" t="s">
        <v>437</v>
      </c>
      <c r="C832" s="133" t="s">
        <v>3735</v>
      </c>
    </row>
    <row r="833" spans="1:3" ht="16.5">
      <c r="A833" s="131">
        <v>341</v>
      </c>
      <c r="B833" s="132" t="s">
        <v>458</v>
      </c>
      <c r="C833" s="133" t="s">
        <v>3736</v>
      </c>
    </row>
    <row r="834" spans="1:3" ht="16.5">
      <c r="A834" s="131">
        <v>341</v>
      </c>
      <c r="B834" s="132" t="s">
        <v>458</v>
      </c>
      <c r="C834" s="133" t="s">
        <v>3737</v>
      </c>
    </row>
    <row r="835" spans="1:3" ht="16.5">
      <c r="A835" s="131">
        <v>341</v>
      </c>
      <c r="B835" s="132" t="s">
        <v>458</v>
      </c>
      <c r="C835" s="133" t="s">
        <v>3738</v>
      </c>
    </row>
  </sheetData>
  <phoneticPr fontId="74" type="noConversion"/>
  <hyperlinks>
    <hyperlink ref="A3" location="'MOM基础数据准备'!A1" display="车间代码" xr:uid="{00000000-0004-0000-1100-000000000000}"/>
  </hyperlinks>
  <pageMargins left="0.7" right="0.7" top="0.75" bottom="0.75" header="0.3" footer="0.3"/>
  <pageSetup paperSize="9" orientation="portrait" horizont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92D050"/>
  </sheetPr>
  <dimension ref="A1:I401"/>
  <sheetViews>
    <sheetView workbookViewId="0">
      <pane xSplit="1" ySplit="1" topLeftCell="B272" activePane="bottomRight" state="frozen"/>
      <selection pane="topRight"/>
      <selection pane="bottomLeft"/>
      <selection pane="bottomRight" activeCell="F405" sqref="F405"/>
    </sheetView>
  </sheetViews>
  <sheetFormatPr defaultColWidth="20.625" defaultRowHeight="16.5"/>
  <cols>
    <col min="1" max="1" width="12" style="114" customWidth="1"/>
    <col min="2" max="2" width="14.75" style="114" customWidth="1"/>
    <col min="3" max="3" width="20.625" style="114" customWidth="1"/>
    <col min="4" max="4" width="20.625" style="114"/>
    <col min="5" max="5" width="18.75" style="114" customWidth="1"/>
    <col min="6" max="6" width="16.625" style="115" customWidth="1"/>
    <col min="7" max="7" width="20.625" style="114"/>
    <col min="8" max="16384" width="20.625" style="115"/>
  </cols>
  <sheetData>
    <row r="1" spans="1:9" ht="30.6" customHeight="1">
      <c r="A1" s="116" t="s">
        <v>3739</v>
      </c>
      <c r="B1" s="117" t="s">
        <v>42</v>
      </c>
      <c r="C1" s="117" t="s">
        <v>3740</v>
      </c>
      <c r="D1" s="117" t="s">
        <v>3741</v>
      </c>
      <c r="E1" s="117" t="s">
        <v>3378</v>
      </c>
      <c r="F1" s="118" t="s">
        <v>3742</v>
      </c>
      <c r="G1" s="119" t="s">
        <v>3743</v>
      </c>
    </row>
    <row r="2" spans="1:9" ht="15" customHeight="1">
      <c r="A2" s="120">
        <v>1</v>
      </c>
      <c r="B2" s="121" t="s">
        <v>179</v>
      </c>
      <c r="C2" s="122">
        <v>1102</v>
      </c>
      <c r="D2" s="123" t="str">
        <f>C2&amp;H2</f>
        <v>1102工装组套</v>
      </c>
      <c r="E2" s="121">
        <v>1</v>
      </c>
      <c r="F2" s="123" t="str">
        <f>C2&amp;I2</f>
        <v>1102-Fixture</v>
      </c>
      <c r="G2" s="124">
        <v>1</v>
      </c>
      <c r="H2" s="115" t="s">
        <v>3744</v>
      </c>
      <c r="I2" s="128" t="s">
        <v>3745</v>
      </c>
    </row>
    <row r="3" spans="1:9">
      <c r="A3" s="125">
        <v>2</v>
      </c>
      <c r="B3" s="121" t="s">
        <v>179</v>
      </c>
      <c r="C3" s="122" t="s">
        <v>3746</v>
      </c>
      <c r="D3" s="123" t="str">
        <f t="shared" ref="D3:D66" si="0">C3&amp;H3</f>
        <v>1102-1工装组套</v>
      </c>
      <c r="E3" s="121">
        <v>1</v>
      </c>
      <c r="F3" s="123" t="str">
        <f t="shared" ref="F3:F66" si="1">C3&amp;I3</f>
        <v>1102-1-Fixture</v>
      </c>
      <c r="G3" s="124">
        <v>1</v>
      </c>
      <c r="H3" s="115" t="s">
        <v>3744</v>
      </c>
      <c r="I3" s="128" t="s">
        <v>3745</v>
      </c>
    </row>
    <row r="4" spans="1:9">
      <c r="A4" s="120">
        <v>3</v>
      </c>
      <c r="B4" s="121" t="s">
        <v>179</v>
      </c>
      <c r="C4" s="122">
        <v>1103</v>
      </c>
      <c r="D4" s="123" t="str">
        <f t="shared" si="0"/>
        <v>1103工装组套</v>
      </c>
      <c r="E4" s="121">
        <v>1</v>
      </c>
      <c r="F4" s="123" t="str">
        <f t="shared" si="1"/>
        <v>1103-Fixture</v>
      </c>
      <c r="G4" s="124">
        <v>1</v>
      </c>
      <c r="H4" s="115" t="s">
        <v>3744</v>
      </c>
      <c r="I4" s="128" t="s">
        <v>3745</v>
      </c>
    </row>
    <row r="5" spans="1:9">
      <c r="A5" s="125">
        <v>4</v>
      </c>
      <c r="B5" s="121" t="s">
        <v>179</v>
      </c>
      <c r="C5" s="126" t="s">
        <v>3747</v>
      </c>
      <c r="D5" s="123" t="str">
        <f t="shared" si="0"/>
        <v>1103-1工装组套</v>
      </c>
      <c r="E5" s="121">
        <v>1</v>
      </c>
      <c r="F5" s="123" t="str">
        <f t="shared" si="1"/>
        <v>1103-1-Fixture</v>
      </c>
      <c r="G5" s="127">
        <v>1</v>
      </c>
      <c r="H5" s="115" t="s">
        <v>3744</v>
      </c>
      <c r="I5" s="128" t="s">
        <v>3745</v>
      </c>
    </row>
    <row r="6" spans="1:9">
      <c r="A6" s="120">
        <v>5</v>
      </c>
      <c r="B6" s="121" t="s">
        <v>179</v>
      </c>
      <c r="C6" s="126">
        <v>1104</v>
      </c>
      <c r="D6" s="123" t="str">
        <f t="shared" si="0"/>
        <v>1104工装组套</v>
      </c>
      <c r="E6" s="121">
        <v>1</v>
      </c>
      <c r="F6" s="123" t="str">
        <f t="shared" si="1"/>
        <v>1104-Fixture</v>
      </c>
      <c r="G6" s="127">
        <v>1</v>
      </c>
      <c r="H6" s="115" t="s">
        <v>3744</v>
      </c>
      <c r="I6" s="128" t="s">
        <v>3745</v>
      </c>
    </row>
    <row r="7" spans="1:9">
      <c r="A7" s="125">
        <v>6</v>
      </c>
      <c r="B7" s="121" t="s">
        <v>179</v>
      </c>
      <c r="C7" s="126">
        <v>1107</v>
      </c>
      <c r="D7" s="123" t="str">
        <f t="shared" si="0"/>
        <v>1107工装组套</v>
      </c>
      <c r="E7" s="121">
        <v>1</v>
      </c>
      <c r="F7" s="123" t="str">
        <f t="shared" si="1"/>
        <v>1107-Fixture</v>
      </c>
      <c r="G7" s="127">
        <v>1</v>
      </c>
      <c r="H7" s="115" t="s">
        <v>3744</v>
      </c>
      <c r="I7" s="128" t="s">
        <v>3745</v>
      </c>
    </row>
    <row r="8" spans="1:9">
      <c r="A8" s="120">
        <v>7</v>
      </c>
      <c r="B8" s="121" t="s">
        <v>179</v>
      </c>
      <c r="C8" s="126">
        <v>1107.0999999999999</v>
      </c>
      <c r="D8" s="123" t="str">
        <f t="shared" si="0"/>
        <v>1107.1工装组套</v>
      </c>
      <c r="E8" s="121">
        <v>1</v>
      </c>
      <c r="F8" s="123" t="str">
        <f t="shared" si="1"/>
        <v>1107.1-Fixture</v>
      </c>
      <c r="G8" s="127">
        <v>1</v>
      </c>
      <c r="H8" s="115" t="s">
        <v>3744</v>
      </c>
      <c r="I8" s="128" t="s">
        <v>3745</v>
      </c>
    </row>
    <row r="9" spans="1:9">
      <c r="A9" s="125">
        <v>8</v>
      </c>
      <c r="B9" s="121" t="s">
        <v>179</v>
      </c>
      <c r="C9" s="126">
        <v>1107.2</v>
      </c>
      <c r="D9" s="123" t="str">
        <f t="shared" si="0"/>
        <v>1107.2工装组套</v>
      </c>
      <c r="E9" s="121">
        <v>1</v>
      </c>
      <c r="F9" s="123" t="str">
        <f t="shared" si="1"/>
        <v>1107.2-Fixture</v>
      </c>
      <c r="G9" s="127">
        <v>1</v>
      </c>
      <c r="H9" s="115" t="s">
        <v>3744</v>
      </c>
      <c r="I9" s="128" t="s">
        <v>3745</v>
      </c>
    </row>
    <row r="10" spans="1:9">
      <c r="A10" s="120">
        <v>9</v>
      </c>
      <c r="B10" s="121" t="s">
        <v>179</v>
      </c>
      <c r="C10" s="126">
        <v>1108</v>
      </c>
      <c r="D10" s="123" t="str">
        <f t="shared" si="0"/>
        <v>1108工装组套</v>
      </c>
      <c r="E10" s="121">
        <v>1</v>
      </c>
      <c r="F10" s="123" t="str">
        <f t="shared" si="1"/>
        <v>1108-Fixture</v>
      </c>
      <c r="G10" s="127">
        <v>1</v>
      </c>
      <c r="H10" s="115" t="s">
        <v>3744</v>
      </c>
      <c r="I10" s="128" t="s">
        <v>3745</v>
      </c>
    </row>
    <row r="11" spans="1:9">
      <c r="A11" s="125">
        <v>10</v>
      </c>
      <c r="B11" s="121" t="s">
        <v>179</v>
      </c>
      <c r="C11" s="126">
        <v>1108.2</v>
      </c>
      <c r="D11" s="123" t="str">
        <f t="shared" si="0"/>
        <v>1108.2工装组套</v>
      </c>
      <c r="E11" s="121">
        <v>1</v>
      </c>
      <c r="F11" s="123" t="str">
        <f t="shared" si="1"/>
        <v>1108.2-Fixture</v>
      </c>
      <c r="G11" s="127">
        <v>1</v>
      </c>
      <c r="H11" s="115" t="s">
        <v>3744</v>
      </c>
      <c r="I11" s="128" t="s">
        <v>3745</v>
      </c>
    </row>
    <row r="12" spans="1:9">
      <c r="A12" s="120">
        <v>11</v>
      </c>
      <c r="B12" s="121" t="s">
        <v>179</v>
      </c>
      <c r="C12" s="126">
        <v>1161</v>
      </c>
      <c r="D12" s="123" t="str">
        <f t="shared" si="0"/>
        <v>1161工装组套</v>
      </c>
      <c r="E12" s="121">
        <v>1</v>
      </c>
      <c r="F12" s="123" t="str">
        <f t="shared" si="1"/>
        <v>1161-Fixture</v>
      </c>
      <c r="G12" s="127">
        <v>1</v>
      </c>
      <c r="H12" s="115" t="s">
        <v>3744</v>
      </c>
      <c r="I12" s="128" t="s">
        <v>3745</v>
      </c>
    </row>
    <row r="13" spans="1:9">
      <c r="A13" s="125">
        <v>12</v>
      </c>
      <c r="B13" s="121" t="s">
        <v>179</v>
      </c>
      <c r="C13" s="126">
        <v>1161.2</v>
      </c>
      <c r="D13" s="123" t="str">
        <f t="shared" si="0"/>
        <v>1161.2工装组套</v>
      </c>
      <c r="E13" s="121">
        <v>1</v>
      </c>
      <c r="F13" s="123" t="str">
        <f t="shared" si="1"/>
        <v>1161.2-Fixture</v>
      </c>
      <c r="G13" s="127">
        <v>1</v>
      </c>
      <c r="H13" s="115" t="s">
        <v>3744</v>
      </c>
      <c r="I13" s="128" t="s">
        <v>3745</v>
      </c>
    </row>
    <row r="14" spans="1:9">
      <c r="A14" s="120">
        <v>13</v>
      </c>
      <c r="B14" s="121" t="s">
        <v>179</v>
      </c>
      <c r="C14" s="126">
        <v>1704</v>
      </c>
      <c r="D14" s="123" t="str">
        <f t="shared" si="0"/>
        <v>1704工装组套</v>
      </c>
      <c r="E14" s="121">
        <v>1</v>
      </c>
      <c r="F14" s="123" t="str">
        <f t="shared" si="1"/>
        <v>1704-Fixture</v>
      </c>
      <c r="G14" s="127">
        <v>2</v>
      </c>
      <c r="H14" s="115" t="s">
        <v>3744</v>
      </c>
      <c r="I14" s="128" t="s">
        <v>3745</v>
      </c>
    </row>
    <row r="15" spans="1:9">
      <c r="A15" s="125">
        <v>14</v>
      </c>
      <c r="B15" s="121" t="s">
        <v>179</v>
      </c>
      <c r="C15" s="126">
        <v>1704.1</v>
      </c>
      <c r="D15" s="123" t="str">
        <f t="shared" si="0"/>
        <v>1704.1工装组套</v>
      </c>
      <c r="E15" s="121">
        <v>1</v>
      </c>
      <c r="F15" s="123" t="str">
        <f t="shared" si="1"/>
        <v>1704.1-Fixture</v>
      </c>
      <c r="G15" s="127">
        <v>2</v>
      </c>
      <c r="H15" s="115" t="s">
        <v>3744</v>
      </c>
      <c r="I15" s="128" t="s">
        <v>3745</v>
      </c>
    </row>
    <row r="16" spans="1:9">
      <c r="A16" s="120">
        <v>15</v>
      </c>
      <c r="B16" s="121" t="s">
        <v>179</v>
      </c>
      <c r="C16" s="126">
        <v>1704.2</v>
      </c>
      <c r="D16" s="123" t="str">
        <f t="shared" si="0"/>
        <v>1704.2工装组套</v>
      </c>
      <c r="E16" s="121">
        <v>1</v>
      </c>
      <c r="F16" s="123" t="str">
        <f t="shared" si="1"/>
        <v>1704.2-Fixture</v>
      </c>
      <c r="G16" s="127">
        <v>1</v>
      </c>
      <c r="H16" s="115" t="s">
        <v>3744</v>
      </c>
      <c r="I16" s="128" t="s">
        <v>3745</v>
      </c>
    </row>
    <row r="17" spans="1:9">
      <c r="A17" s="125">
        <v>16</v>
      </c>
      <c r="B17" s="121" t="s">
        <v>179</v>
      </c>
      <c r="C17" s="126">
        <v>1704.3</v>
      </c>
      <c r="D17" s="123" t="str">
        <f t="shared" si="0"/>
        <v>1704.3工装组套</v>
      </c>
      <c r="E17" s="121">
        <v>1</v>
      </c>
      <c r="F17" s="123" t="str">
        <f t="shared" si="1"/>
        <v>1704.3-Fixture</v>
      </c>
      <c r="G17" s="127">
        <v>1</v>
      </c>
      <c r="H17" s="115" t="s">
        <v>3744</v>
      </c>
      <c r="I17" s="128" t="s">
        <v>3745</v>
      </c>
    </row>
    <row r="18" spans="1:9">
      <c r="A18" s="120">
        <v>17</v>
      </c>
      <c r="B18" s="121" t="s">
        <v>179</v>
      </c>
      <c r="C18" s="126">
        <v>3229</v>
      </c>
      <c r="D18" s="123" t="str">
        <f t="shared" si="0"/>
        <v>3229工装组套</v>
      </c>
      <c r="E18" s="121">
        <v>1</v>
      </c>
      <c r="F18" s="123" t="str">
        <f t="shared" si="1"/>
        <v>3229-Fixture</v>
      </c>
      <c r="G18" s="127">
        <v>1</v>
      </c>
      <c r="H18" s="115" t="s">
        <v>3744</v>
      </c>
      <c r="I18" s="128" t="s">
        <v>3745</v>
      </c>
    </row>
    <row r="19" spans="1:9">
      <c r="A19" s="125">
        <v>18</v>
      </c>
      <c r="B19" s="121" t="s">
        <v>179</v>
      </c>
      <c r="C19" s="126">
        <v>3231</v>
      </c>
      <c r="D19" s="123" t="str">
        <f t="shared" si="0"/>
        <v>3231工装组套</v>
      </c>
      <c r="E19" s="121">
        <v>1</v>
      </c>
      <c r="F19" s="123" t="str">
        <f t="shared" si="1"/>
        <v>3231-Fixture</v>
      </c>
      <c r="G19" s="127">
        <v>1</v>
      </c>
      <c r="H19" s="115" t="s">
        <v>3744</v>
      </c>
      <c r="I19" s="128" t="s">
        <v>3745</v>
      </c>
    </row>
    <row r="20" spans="1:9">
      <c r="A20" s="120">
        <v>19</v>
      </c>
      <c r="B20" s="121" t="s">
        <v>179</v>
      </c>
      <c r="C20" s="126">
        <v>3144</v>
      </c>
      <c r="D20" s="123" t="str">
        <f t="shared" si="0"/>
        <v>3144工装组套</v>
      </c>
      <c r="E20" s="121">
        <v>1</v>
      </c>
      <c r="F20" s="123" t="str">
        <f t="shared" si="1"/>
        <v>3144-Fixture</v>
      </c>
      <c r="G20" s="127">
        <v>1</v>
      </c>
      <c r="H20" s="115" t="s">
        <v>3744</v>
      </c>
      <c r="I20" s="128" t="s">
        <v>3745</v>
      </c>
    </row>
    <row r="21" spans="1:9">
      <c r="A21" s="125">
        <v>20</v>
      </c>
      <c r="B21" s="121" t="s">
        <v>179</v>
      </c>
      <c r="C21" s="126">
        <v>3144.1</v>
      </c>
      <c r="D21" s="123" t="str">
        <f t="shared" si="0"/>
        <v>3144.1工装组套</v>
      </c>
      <c r="E21" s="121">
        <v>1</v>
      </c>
      <c r="F21" s="123" t="str">
        <f t="shared" si="1"/>
        <v>3144.1-Fixture</v>
      </c>
      <c r="G21" s="127">
        <v>1</v>
      </c>
      <c r="H21" s="115" t="s">
        <v>3744</v>
      </c>
      <c r="I21" s="128" t="s">
        <v>3745</v>
      </c>
    </row>
    <row r="22" spans="1:9">
      <c r="A22" s="120">
        <v>21</v>
      </c>
      <c r="B22" s="121" t="s">
        <v>179</v>
      </c>
      <c r="C22" s="126">
        <v>5807</v>
      </c>
      <c r="D22" s="123" t="str">
        <f t="shared" si="0"/>
        <v>5807工装组套</v>
      </c>
      <c r="E22" s="121">
        <v>1</v>
      </c>
      <c r="F22" s="123" t="str">
        <f t="shared" si="1"/>
        <v>5807-Fixture</v>
      </c>
      <c r="G22" s="127">
        <v>1</v>
      </c>
      <c r="H22" s="115" t="s">
        <v>3744</v>
      </c>
      <c r="I22" s="128" t="s">
        <v>3745</v>
      </c>
    </row>
    <row r="23" spans="1:9">
      <c r="A23" s="125">
        <v>22</v>
      </c>
      <c r="B23" s="121" t="s">
        <v>179</v>
      </c>
      <c r="C23" s="126">
        <v>1812</v>
      </c>
      <c r="D23" s="123" t="str">
        <f t="shared" si="0"/>
        <v>1812工装组套</v>
      </c>
      <c r="E23" s="121">
        <v>1</v>
      </c>
      <c r="F23" s="123" t="str">
        <f t="shared" si="1"/>
        <v>1812-Fixture</v>
      </c>
      <c r="G23" s="127">
        <v>1</v>
      </c>
      <c r="H23" s="115" t="s">
        <v>3744</v>
      </c>
      <c r="I23" s="128" t="s">
        <v>3745</v>
      </c>
    </row>
    <row r="24" spans="1:9">
      <c r="A24" s="120">
        <v>23</v>
      </c>
      <c r="B24" s="121" t="s">
        <v>179</v>
      </c>
      <c r="C24" s="126">
        <v>1811</v>
      </c>
      <c r="D24" s="123" t="str">
        <f t="shared" si="0"/>
        <v>1811工装组套</v>
      </c>
      <c r="E24" s="121">
        <v>1</v>
      </c>
      <c r="F24" s="123" t="str">
        <f t="shared" si="1"/>
        <v>1811-Fixture</v>
      </c>
      <c r="G24" s="127">
        <v>1</v>
      </c>
      <c r="H24" s="115" t="s">
        <v>3744</v>
      </c>
      <c r="I24" s="128" t="s">
        <v>3745</v>
      </c>
    </row>
    <row r="25" spans="1:9">
      <c r="A25" s="125">
        <v>24</v>
      </c>
      <c r="B25" s="121" t="s">
        <v>179</v>
      </c>
      <c r="C25" s="126" t="s">
        <v>3748</v>
      </c>
      <c r="D25" s="123" t="str">
        <f t="shared" si="0"/>
        <v>1811-3工装组套</v>
      </c>
      <c r="E25" s="121">
        <v>1</v>
      </c>
      <c r="F25" s="123" t="str">
        <f t="shared" si="1"/>
        <v>1811-3-Fixture</v>
      </c>
      <c r="G25" s="127">
        <v>1</v>
      </c>
      <c r="H25" s="115" t="s">
        <v>3744</v>
      </c>
      <c r="I25" s="128" t="s">
        <v>3745</v>
      </c>
    </row>
    <row r="26" spans="1:9">
      <c r="A26" s="120">
        <v>25</v>
      </c>
      <c r="B26" s="121" t="s">
        <v>179</v>
      </c>
      <c r="C26" s="126">
        <v>1816</v>
      </c>
      <c r="D26" s="123" t="str">
        <f t="shared" si="0"/>
        <v>1816工装组套</v>
      </c>
      <c r="E26" s="121">
        <v>1</v>
      </c>
      <c r="F26" s="123" t="str">
        <f t="shared" si="1"/>
        <v>1816-Fixture</v>
      </c>
      <c r="G26" s="127">
        <v>1</v>
      </c>
      <c r="H26" s="115" t="s">
        <v>3744</v>
      </c>
      <c r="I26" s="128" t="s">
        <v>3745</v>
      </c>
    </row>
    <row r="27" spans="1:9">
      <c r="A27" s="125">
        <v>26</v>
      </c>
      <c r="B27" s="121" t="s">
        <v>179</v>
      </c>
      <c r="C27" s="126">
        <v>1817</v>
      </c>
      <c r="D27" s="123" t="str">
        <f t="shared" si="0"/>
        <v>1817工装组套</v>
      </c>
      <c r="E27" s="121">
        <v>1</v>
      </c>
      <c r="F27" s="123" t="str">
        <f t="shared" si="1"/>
        <v>1817-Fixture</v>
      </c>
      <c r="G27" s="127">
        <v>1</v>
      </c>
      <c r="H27" s="115" t="s">
        <v>3744</v>
      </c>
      <c r="I27" s="128" t="s">
        <v>3745</v>
      </c>
    </row>
    <row r="28" spans="1:9">
      <c r="A28" s="120">
        <v>27</v>
      </c>
      <c r="B28" s="121" t="s">
        <v>179</v>
      </c>
      <c r="C28" s="126">
        <v>1509</v>
      </c>
      <c r="D28" s="123" t="str">
        <f t="shared" si="0"/>
        <v>1509工装组套</v>
      </c>
      <c r="E28" s="121">
        <v>1</v>
      </c>
      <c r="F28" s="123" t="str">
        <f t="shared" si="1"/>
        <v>1509-Fixture</v>
      </c>
      <c r="G28" s="127">
        <v>1</v>
      </c>
      <c r="H28" s="115" t="s">
        <v>3744</v>
      </c>
      <c r="I28" s="128" t="s">
        <v>3745</v>
      </c>
    </row>
    <row r="29" spans="1:9">
      <c r="A29" s="125">
        <v>28</v>
      </c>
      <c r="B29" s="121" t="s">
        <v>179</v>
      </c>
      <c r="C29" s="126">
        <v>1818</v>
      </c>
      <c r="D29" s="123" t="str">
        <f t="shared" si="0"/>
        <v>1818工装组套</v>
      </c>
      <c r="E29" s="121">
        <v>1</v>
      </c>
      <c r="F29" s="123" t="str">
        <f t="shared" si="1"/>
        <v>1818-Fixture</v>
      </c>
      <c r="G29" s="127">
        <v>1</v>
      </c>
      <c r="H29" s="115" t="s">
        <v>3744</v>
      </c>
      <c r="I29" s="128" t="s">
        <v>3745</v>
      </c>
    </row>
    <row r="30" spans="1:9">
      <c r="A30" s="120">
        <v>29</v>
      </c>
      <c r="B30" s="121" t="s">
        <v>179</v>
      </c>
      <c r="C30" s="126">
        <v>1818.1</v>
      </c>
      <c r="D30" s="123" t="str">
        <f t="shared" si="0"/>
        <v>1818.1工装组套</v>
      </c>
      <c r="E30" s="121">
        <v>1</v>
      </c>
      <c r="F30" s="123" t="str">
        <f t="shared" si="1"/>
        <v>1818.1-Fixture</v>
      </c>
      <c r="G30" s="127">
        <v>1</v>
      </c>
      <c r="H30" s="115" t="s">
        <v>3744</v>
      </c>
      <c r="I30" s="128" t="s">
        <v>3745</v>
      </c>
    </row>
    <row r="31" spans="1:9">
      <c r="A31" s="125">
        <v>30</v>
      </c>
      <c r="B31" s="121" t="s">
        <v>179</v>
      </c>
      <c r="C31" s="126">
        <v>7010</v>
      </c>
      <c r="D31" s="123" t="str">
        <f t="shared" si="0"/>
        <v>7010工装组套</v>
      </c>
      <c r="E31" s="121">
        <v>1</v>
      </c>
      <c r="F31" s="123" t="str">
        <f t="shared" si="1"/>
        <v>7010-Fixture</v>
      </c>
      <c r="G31" s="127">
        <v>2</v>
      </c>
      <c r="H31" s="115" t="s">
        <v>3744</v>
      </c>
      <c r="I31" s="128" t="s">
        <v>3745</v>
      </c>
    </row>
    <row r="32" spans="1:9">
      <c r="A32" s="120">
        <v>31</v>
      </c>
      <c r="B32" s="121" t="s">
        <v>179</v>
      </c>
      <c r="C32" s="126">
        <v>7710</v>
      </c>
      <c r="D32" s="123" t="str">
        <f t="shared" si="0"/>
        <v>7710工装组套</v>
      </c>
      <c r="E32" s="121">
        <v>1</v>
      </c>
      <c r="F32" s="123" t="str">
        <f t="shared" si="1"/>
        <v>7710-Fixture</v>
      </c>
      <c r="G32" s="127">
        <v>2</v>
      </c>
      <c r="H32" s="115" t="s">
        <v>3744</v>
      </c>
      <c r="I32" s="128" t="s">
        <v>3745</v>
      </c>
    </row>
    <row r="33" spans="1:9">
      <c r="A33" s="125">
        <v>32</v>
      </c>
      <c r="B33" s="121" t="s">
        <v>179</v>
      </c>
      <c r="C33" s="126">
        <v>7711</v>
      </c>
      <c r="D33" s="123" t="str">
        <f t="shared" si="0"/>
        <v>7711工装组套</v>
      </c>
      <c r="E33" s="121">
        <v>1</v>
      </c>
      <c r="F33" s="123" t="str">
        <f t="shared" si="1"/>
        <v>7711-Fixture</v>
      </c>
      <c r="G33" s="127">
        <v>2</v>
      </c>
      <c r="H33" s="115" t="s">
        <v>3744</v>
      </c>
      <c r="I33" s="128" t="s">
        <v>3745</v>
      </c>
    </row>
    <row r="34" spans="1:9">
      <c r="A34" s="120">
        <v>33</v>
      </c>
      <c r="B34" s="121" t="s">
        <v>179</v>
      </c>
      <c r="C34" s="126">
        <v>7712</v>
      </c>
      <c r="D34" s="123" t="str">
        <f t="shared" si="0"/>
        <v>7712工装组套</v>
      </c>
      <c r="E34" s="121">
        <v>1</v>
      </c>
      <c r="F34" s="123" t="str">
        <f t="shared" si="1"/>
        <v>7712-Fixture</v>
      </c>
      <c r="G34" s="127">
        <v>2</v>
      </c>
      <c r="H34" s="115" t="s">
        <v>3744</v>
      </c>
      <c r="I34" s="128" t="s">
        <v>3745</v>
      </c>
    </row>
    <row r="35" spans="1:9">
      <c r="A35" s="125">
        <v>34</v>
      </c>
      <c r="B35" s="121" t="s">
        <v>179</v>
      </c>
      <c r="C35" s="126">
        <v>3501</v>
      </c>
      <c r="D35" s="123" t="str">
        <f t="shared" si="0"/>
        <v>3501工装组套</v>
      </c>
      <c r="E35" s="121">
        <v>1</v>
      </c>
      <c r="F35" s="123" t="str">
        <f t="shared" si="1"/>
        <v>3501-Fixture</v>
      </c>
      <c r="G35" s="127">
        <v>1</v>
      </c>
      <c r="H35" s="115" t="s">
        <v>3744</v>
      </c>
      <c r="I35" s="128" t="s">
        <v>3745</v>
      </c>
    </row>
    <row r="36" spans="1:9">
      <c r="A36" s="120">
        <v>35</v>
      </c>
      <c r="B36" s="121" t="s">
        <v>179</v>
      </c>
      <c r="C36" s="126">
        <v>3503</v>
      </c>
      <c r="D36" s="123" t="str">
        <f t="shared" si="0"/>
        <v>3503工装组套</v>
      </c>
      <c r="E36" s="121">
        <v>1</v>
      </c>
      <c r="F36" s="123" t="str">
        <f t="shared" si="1"/>
        <v>3503-Fixture</v>
      </c>
      <c r="G36" s="127">
        <v>1</v>
      </c>
      <c r="H36" s="115" t="s">
        <v>3744</v>
      </c>
      <c r="I36" s="128" t="s">
        <v>3745</v>
      </c>
    </row>
    <row r="37" spans="1:9">
      <c r="A37" s="125">
        <v>36</v>
      </c>
      <c r="B37" s="121" t="s">
        <v>179</v>
      </c>
      <c r="C37" s="126">
        <v>5417</v>
      </c>
      <c r="D37" s="123" t="str">
        <f t="shared" si="0"/>
        <v>5417工装组套</v>
      </c>
      <c r="E37" s="121">
        <v>1</v>
      </c>
      <c r="F37" s="123" t="str">
        <f t="shared" si="1"/>
        <v>5417-Fixture</v>
      </c>
      <c r="G37" s="127">
        <v>1</v>
      </c>
      <c r="H37" s="115" t="s">
        <v>3744</v>
      </c>
      <c r="I37" s="128" t="s">
        <v>3745</v>
      </c>
    </row>
    <row r="38" spans="1:9">
      <c r="A38" s="120">
        <v>37</v>
      </c>
      <c r="B38" s="121" t="s">
        <v>179</v>
      </c>
      <c r="C38" s="126">
        <v>3504</v>
      </c>
      <c r="D38" s="123" t="str">
        <f t="shared" si="0"/>
        <v>3504工装组套</v>
      </c>
      <c r="E38" s="121">
        <v>1</v>
      </c>
      <c r="F38" s="123" t="str">
        <f t="shared" si="1"/>
        <v>3504-Fixture</v>
      </c>
      <c r="G38" s="127">
        <v>2</v>
      </c>
      <c r="H38" s="115" t="s">
        <v>3744</v>
      </c>
      <c r="I38" s="128" t="s">
        <v>3745</v>
      </c>
    </row>
    <row r="39" spans="1:9">
      <c r="A39" s="125">
        <v>38</v>
      </c>
      <c r="B39" s="121" t="s">
        <v>179</v>
      </c>
      <c r="C39" s="126">
        <v>1107.3</v>
      </c>
      <c r="D39" s="123" t="str">
        <f t="shared" si="0"/>
        <v>1107.3工装组套</v>
      </c>
      <c r="E39" s="121">
        <v>1</v>
      </c>
      <c r="F39" s="123" t="str">
        <f t="shared" si="1"/>
        <v>1107.3-Fixture</v>
      </c>
      <c r="G39" s="127">
        <v>1</v>
      </c>
      <c r="H39" s="115" t="s">
        <v>3744</v>
      </c>
      <c r="I39" s="128" t="s">
        <v>3745</v>
      </c>
    </row>
    <row r="40" spans="1:9">
      <c r="A40" s="120">
        <v>39</v>
      </c>
      <c r="B40" s="121" t="s">
        <v>179</v>
      </c>
      <c r="C40" s="126">
        <v>1104.0999999999999</v>
      </c>
      <c r="D40" s="123" t="str">
        <f t="shared" si="0"/>
        <v>1104.1工装组套</v>
      </c>
      <c r="E40" s="121">
        <v>1</v>
      </c>
      <c r="F40" s="123" t="str">
        <f t="shared" si="1"/>
        <v>1104.1-Fixture</v>
      </c>
      <c r="G40" s="127">
        <v>1</v>
      </c>
      <c r="H40" s="115" t="s">
        <v>3744</v>
      </c>
      <c r="I40" s="128" t="s">
        <v>3745</v>
      </c>
    </row>
    <row r="41" spans="1:9">
      <c r="A41" s="125">
        <v>40</v>
      </c>
      <c r="B41" s="121" t="s">
        <v>179</v>
      </c>
      <c r="C41" s="126">
        <v>1108.0999999999999</v>
      </c>
      <c r="D41" s="123" t="str">
        <f t="shared" si="0"/>
        <v>1108.1工装组套</v>
      </c>
      <c r="E41" s="121">
        <v>1</v>
      </c>
      <c r="F41" s="123" t="str">
        <f t="shared" si="1"/>
        <v>1108.1-Fixture</v>
      </c>
      <c r="G41" s="127">
        <v>1</v>
      </c>
      <c r="H41" s="115" t="s">
        <v>3744</v>
      </c>
      <c r="I41" s="128" t="s">
        <v>3745</v>
      </c>
    </row>
    <row r="42" spans="1:9">
      <c r="A42" s="120">
        <v>41</v>
      </c>
      <c r="B42" s="121" t="s">
        <v>179</v>
      </c>
      <c r="C42" s="126">
        <v>1708</v>
      </c>
      <c r="D42" s="123" t="str">
        <f t="shared" si="0"/>
        <v>1708工装组套</v>
      </c>
      <c r="E42" s="121">
        <v>1</v>
      </c>
      <c r="F42" s="123" t="str">
        <f t="shared" si="1"/>
        <v>1708-Fixture</v>
      </c>
      <c r="G42" s="127">
        <v>1</v>
      </c>
      <c r="H42" s="115" t="s">
        <v>3744</v>
      </c>
      <c r="I42" s="128" t="s">
        <v>3745</v>
      </c>
    </row>
    <row r="43" spans="1:9">
      <c r="A43" s="125">
        <v>42</v>
      </c>
      <c r="B43" s="121" t="s">
        <v>179</v>
      </c>
      <c r="C43" s="126">
        <v>1708.1</v>
      </c>
      <c r="D43" s="123" t="str">
        <f t="shared" si="0"/>
        <v>1708.1工装组套</v>
      </c>
      <c r="E43" s="121">
        <v>1</v>
      </c>
      <c r="F43" s="123" t="str">
        <f t="shared" si="1"/>
        <v>1708.1-Fixture</v>
      </c>
      <c r="G43" s="127">
        <v>1</v>
      </c>
      <c r="H43" s="115" t="s">
        <v>3744</v>
      </c>
      <c r="I43" s="128" t="s">
        <v>3745</v>
      </c>
    </row>
    <row r="44" spans="1:9">
      <c r="A44" s="120">
        <v>43</v>
      </c>
      <c r="B44" s="121" t="s">
        <v>179</v>
      </c>
      <c r="C44" s="126">
        <v>1708.2</v>
      </c>
      <c r="D44" s="123" t="str">
        <f t="shared" si="0"/>
        <v>1708.2工装组套</v>
      </c>
      <c r="E44" s="121">
        <v>1</v>
      </c>
      <c r="F44" s="123" t="str">
        <f t="shared" si="1"/>
        <v>1708.2-Fixture</v>
      </c>
      <c r="G44" s="127">
        <v>1</v>
      </c>
      <c r="H44" s="115" t="s">
        <v>3744</v>
      </c>
      <c r="I44" s="128" t="s">
        <v>3745</v>
      </c>
    </row>
    <row r="45" spans="1:9">
      <c r="A45" s="125">
        <v>44</v>
      </c>
      <c r="B45" s="121" t="s">
        <v>179</v>
      </c>
      <c r="C45" s="126">
        <v>1708.3</v>
      </c>
      <c r="D45" s="123" t="str">
        <f t="shared" si="0"/>
        <v>1708.3工装组套</v>
      </c>
      <c r="E45" s="121">
        <v>1</v>
      </c>
      <c r="F45" s="123" t="str">
        <f t="shared" si="1"/>
        <v>1708.3-Fixture</v>
      </c>
      <c r="G45" s="127">
        <v>1</v>
      </c>
      <c r="H45" s="115" t="s">
        <v>3744</v>
      </c>
      <c r="I45" s="128" t="s">
        <v>3745</v>
      </c>
    </row>
    <row r="46" spans="1:9">
      <c r="A46" s="120">
        <v>45</v>
      </c>
      <c r="B46" s="121" t="s">
        <v>179</v>
      </c>
      <c r="C46" s="126">
        <v>5831</v>
      </c>
      <c r="D46" s="123" t="str">
        <f t="shared" si="0"/>
        <v>5831工装组套</v>
      </c>
      <c r="E46" s="121">
        <v>1</v>
      </c>
      <c r="F46" s="123" t="str">
        <f t="shared" si="1"/>
        <v>5831-Fixture</v>
      </c>
      <c r="G46" s="127">
        <v>1</v>
      </c>
      <c r="H46" s="115" t="s">
        <v>3744</v>
      </c>
      <c r="I46" s="128" t="s">
        <v>3745</v>
      </c>
    </row>
    <row r="47" spans="1:9">
      <c r="A47" s="125">
        <v>46</v>
      </c>
      <c r="B47" s="121" t="s">
        <v>179</v>
      </c>
      <c r="C47" s="126">
        <v>5831.1</v>
      </c>
      <c r="D47" s="123" t="str">
        <f t="shared" si="0"/>
        <v>5831.1工装组套</v>
      </c>
      <c r="E47" s="121">
        <v>1</v>
      </c>
      <c r="F47" s="123" t="str">
        <f t="shared" si="1"/>
        <v>5831.1-Fixture</v>
      </c>
      <c r="G47" s="127">
        <v>1</v>
      </c>
      <c r="H47" s="115" t="s">
        <v>3744</v>
      </c>
      <c r="I47" s="128" t="s">
        <v>3745</v>
      </c>
    </row>
    <row r="48" spans="1:9">
      <c r="A48" s="120">
        <v>47</v>
      </c>
      <c r="B48" s="121" t="s">
        <v>179</v>
      </c>
      <c r="C48" s="126">
        <v>5801</v>
      </c>
      <c r="D48" s="123" t="str">
        <f t="shared" si="0"/>
        <v>5801工装组套</v>
      </c>
      <c r="E48" s="121">
        <v>1</v>
      </c>
      <c r="F48" s="123" t="str">
        <f t="shared" si="1"/>
        <v>5801-Fixture</v>
      </c>
      <c r="G48" s="127">
        <v>1</v>
      </c>
      <c r="H48" s="115" t="s">
        <v>3744</v>
      </c>
      <c r="I48" s="128" t="s">
        <v>3745</v>
      </c>
    </row>
    <row r="49" spans="1:9">
      <c r="A49" s="125">
        <v>48</v>
      </c>
      <c r="B49" s="121" t="s">
        <v>179</v>
      </c>
      <c r="C49" s="126">
        <v>1702</v>
      </c>
      <c r="D49" s="123" t="str">
        <f t="shared" si="0"/>
        <v>1702工装组套</v>
      </c>
      <c r="E49" s="121">
        <v>1</v>
      </c>
      <c r="F49" s="123" t="str">
        <f t="shared" si="1"/>
        <v>1702-Fixture</v>
      </c>
      <c r="G49" s="127">
        <v>1</v>
      </c>
      <c r="H49" s="115" t="s">
        <v>3744</v>
      </c>
      <c r="I49" s="128" t="s">
        <v>3745</v>
      </c>
    </row>
    <row r="50" spans="1:9">
      <c r="A50" s="120">
        <v>49</v>
      </c>
      <c r="B50" s="121" t="s">
        <v>179</v>
      </c>
      <c r="C50" s="126">
        <v>1702.2</v>
      </c>
      <c r="D50" s="123" t="str">
        <f t="shared" si="0"/>
        <v>1702.2工装组套</v>
      </c>
      <c r="E50" s="121">
        <v>1</v>
      </c>
      <c r="F50" s="123" t="str">
        <f t="shared" si="1"/>
        <v>1702.2-Fixture</v>
      </c>
      <c r="G50" s="127">
        <v>1</v>
      </c>
      <c r="H50" s="115" t="s">
        <v>3744</v>
      </c>
      <c r="I50" s="128" t="s">
        <v>3745</v>
      </c>
    </row>
    <row r="51" spans="1:9">
      <c r="A51" s="125">
        <v>50</v>
      </c>
      <c r="B51" s="121" t="s">
        <v>179</v>
      </c>
      <c r="C51" s="126">
        <v>1702.3</v>
      </c>
      <c r="D51" s="123" t="str">
        <f t="shared" si="0"/>
        <v>1702.3工装组套</v>
      </c>
      <c r="E51" s="121">
        <v>1</v>
      </c>
      <c r="F51" s="123" t="str">
        <f t="shared" si="1"/>
        <v>1702.3-Fixture</v>
      </c>
      <c r="G51" s="127">
        <v>0</v>
      </c>
      <c r="H51" s="115" t="s">
        <v>3744</v>
      </c>
      <c r="I51" s="128" t="s">
        <v>3745</v>
      </c>
    </row>
    <row r="52" spans="1:9">
      <c r="A52" s="120">
        <v>51</v>
      </c>
      <c r="B52" s="121" t="s">
        <v>179</v>
      </c>
      <c r="C52" s="126">
        <v>1703</v>
      </c>
      <c r="D52" s="123" t="str">
        <f t="shared" si="0"/>
        <v>1703工装组套</v>
      </c>
      <c r="E52" s="121">
        <v>1</v>
      </c>
      <c r="F52" s="123" t="str">
        <f t="shared" si="1"/>
        <v>1703-Fixture</v>
      </c>
      <c r="G52" s="127">
        <v>1</v>
      </c>
      <c r="H52" s="115" t="s">
        <v>3744</v>
      </c>
      <c r="I52" s="128" t="s">
        <v>3745</v>
      </c>
    </row>
    <row r="53" spans="1:9">
      <c r="A53" s="125">
        <v>52</v>
      </c>
      <c r="B53" s="121" t="s">
        <v>179</v>
      </c>
      <c r="C53" s="126">
        <v>1704.4</v>
      </c>
      <c r="D53" s="123" t="str">
        <f t="shared" si="0"/>
        <v>1704.4工装组套</v>
      </c>
      <c r="E53" s="121">
        <v>1</v>
      </c>
      <c r="F53" s="123" t="str">
        <f t="shared" si="1"/>
        <v>1704.4-Fixture</v>
      </c>
      <c r="G53" s="127">
        <v>2</v>
      </c>
      <c r="H53" s="115" t="s">
        <v>3744</v>
      </c>
      <c r="I53" s="128" t="s">
        <v>3745</v>
      </c>
    </row>
    <row r="54" spans="1:9">
      <c r="A54" s="120">
        <v>53</v>
      </c>
      <c r="B54" s="121" t="s">
        <v>179</v>
      </c>
      <c r="C54" s="126">
        <v>3229.1</v>
      </c>
      <c r="D54" s="123" t="str">
        <f t="shared" si="0"/>
        <v>3229.1工装组套</v>
      </c>
      <c r="E54" s="121">
        <v>1</v>
      </c>
      <c r="F54" s="123" t="str">
        <f t="shared" si="1"/>
        <v>3229.1-Fixture</v>
      </c>
      <c r="G54" s="127">
        <v>1</v>
      </c>
      <c r="H54" s="115" t="s">
        <v>3744</v>
      </c>
      <c r="I54" s="128" t="s">
        <v>3745</v>
      </c>
    </row>
    <row r="55" spans="1:9">
      <c r="A55" s="125">
        <v>54</v>
      </c>
      <c r="B55" s="121" t="s">
        <v>179</v>
      </c>
      <c r="C55" s="126">
        <v>3231.1</v>
      </c>
      <c r="D55" s="123" t="str">
        <f t="shared" si="0"/>
        <v>3231.1工装组套</v>
      </c>
      <c r="E55" s="121">
        <v>1</v>
      </c>
      <c r="F55" s="123" t="str">
        <f t="shared" si="1"/>
        <v>3231.1-Fixture</v>
      </c>
      <c r="G55" s="127">
        <v>1</v>
      </c>
      <c r="H55" s="115" t="s">
        <v>3744</v>
      </c>
      <c r="I55" s="128" t="s">
        <v>3745</v>
      </c>
    </row>
    <row r="56" spans="1:9">
      <c r="A56" s="120">
        <v>55</v>
      </c>
      <c r="B56" s="121" t="s">
        <v>179</v>
      </c>
      <c r="C56" s="126">
        <v>1704.5</v>
      </c>
      <c r="D56" s="123" t="str">
        <f t="shared" si="0"/>
        <v>1704.5工装组套</v>
      </c>
      <c r="E56" s="121">
        <v>1</v>
      </c>
      <c r="F56" s="123" t="str">
        <f t="shared" si="1"/>
        <v>1704.5-Fixture</v>
      </c>
      <c r="G56" s="127">
        <v>1</v>
      </c>
      <c r="H56" s="115" t="s">
        <v>3744</v>
      </c>
      <c r="I56" s="128" t="s">
        <v>3745</v>
      </c>
    </row>
    <row r="57" spans="1:9">
      <c r="A57" s="125">
        <v>56</v>
      </c>
      <c r="B57" s="121" t="s">
        <v>179</v>
      </c>
      <c r="C57" s="126">
        <v>1704.6</v>
      </c>
      <c r="D57" s="123" t="str">
        <f t="shared" si="0"/>
        <v>1704.6工装组套</v>
      </c>
      <c r="E57" s="121">
        <v>1</v>
      </c>
      <c r="F57" s="123" t="str">
        <f t="shared" si="1"/>
        <v>1704.6-Fixture</v>
      </c>
      <c r="G57" s="127">
        <v>1</v>
      </c>
      <c r="H57" s="115" t="s">
        <v>3744</v>
      </c>
      <c r="I57" s="128" t="s">
        <v>3745</v>
      </c>
    </row>
    <row r="58" spans="1:9">
      <c r="A58" s="120">
        <v>57</v>
      </c>
      <c r="B58" s="121" t="s">
        <v>179</v>
      </c>
      <c r="C58" s="126">
        <v>1708.2</v>
      </c>
      <c r="D58" s="123" t="str">
        <f t="shared" si="0"/>
        <v>1708.2工装组套</v>
      </c>
      <c r="E58" s="121">
        <v>1</v>
      </c>
      <c r="F58" s="123" t="str">
        <f t="shared" si="1"/>
        <v>1708.2-Fixture</v>
      </c>
      <c r="G58" s="127">
        <v>1</v>
      </c>
      <c r="H58" s="115" t="s">
        <v>3744</v>
      </c>
      <c r="I58" s="128" t="s">
        <v>3745</v>
      </c>
    </row>
    <row r="59" spans="1:9">
      <c r="A59" s="125">
        <v>58</v>
      </c>
      <c r="B59" s="121" t="s">
        <v>179</v>
      </c>
      <c r="C59" s="126">
        <v>1708.3</v>
      </c>
      <c r="D59" s="123" t="str">
        <f t="shared" si="0"/>
        <v>1708.3工装组套</v>
      </c>
      <c r="E59" s="121">
        <v>1</v>
      </c>
      <c r="F59" s="123" t="str">
        <f t="shared" si="1"/>
        <v>1708.3-Fixture</v>
      </c>
      <c r="G59" s="127">
        <v>1</v>
      </c>
      <c r="H59" s="115" t="s">
        <v>3744</v>
      </c>
      <c r="I59" s="128" t="s">
        <v>3745</v>
      </c>
    </row>
    <row r="60" spans="1:9">
      <c r="A60" s="120">
        <v>59</v>
      </c>
      <c r="B60" s="121" t="s">
        <v>179</v>
      </c>
      <c r="C60" s="126">
        <v>5831.2</v>
      </c>
      <c r="D60" s="123" t="str">
        <f t="shared" si="0"/>
        <v>5831.2工装组套</v>
      </c>
      <c r="E60" s="121">
        <v>1</v>
      </c>
      <c r="F60" s="123" t="str">
        <f t="shared" si="1"/>
        <v>5831.2-Fixture</v>
      </c>
      <c r="G60" s="127">
        <v>1</v>
      </c>
      <c r="H60" s="115" t="s">
        <v>3744</v>
      </c>
      <c r="I60" s="128" t="s">
        <v>3745</v>
      </c>
    </row>
    <row r="61" spans="1:9">
      <c r="A61" s="125">
        <v>60</v>
      </c>
      <c r="B61" s="121" t="s">
        <v>179</v>
      </c>
      <c r="C61" s="126">
        <v>5831.3</v>
      </c>
      <c r="D61" s="123" t="str">
        <f t="shared" si="0"/>
        <v>5831.3工装组套</v>
      </c>
      <c r="E61" s="121">
        <v>1</v>
      </c>
      <c r="F61" s="123" t="str">
        <f t="shared" si="1"/>
        <v>5831.3-Fixture</v>
      </c>
      <c r="G61" s="127">
        <v>1</v>
      </c>
      <c r="H61" s="115" t="s">
        <v>3744</v>
      </c>
      <c r="I61" s="128" t="s">
        <v>3745</v>
      </c>
    </row>
    <row r="62" spans="1:9">
      <c r="A62" s="120">
        <v>61</v>
      </c>
      <c r="B62" s="121" t="s">
        <v>179</v>
      </c>
      <c r="C62" s="126">
        <v>5953</v>
      </c>
      <c r="D62" s="123" t="str">
        <f t="shared" si="0"/>
        <v>5953工装组套</v>
      </c>
      <c r="E62" s="121">
        <v>1</v>
      </c>
      <c r="F62" s="123" t="str">
        <f t="shared" si="1"/>
        <v>5953-Fixture</v>
      </c>
      <c r="G62" s="127">
        <v>1</v>
      </c>
      <c r="H62" s="115" t="s">
        <v>3744</v>
      </c>
      <c r="I62" s="128" t="s">
        <v>3745</v>
      </c>
    </row>
    <row r="63" spans="1:9">
      <c r="A63" s="125">
        <v>62</v>
      </c>
      <c r="B63" s="121" t="s">
        <v>179</v>
      </c>
      <c r="C63" s="126">
        <v>1709</v>
      </c>
      <c r="D63" s="123" t="str">
        <f t="shared" si="0"/>
        <v>1709工装组套</v>
      </c>
      <c r="E63" s="121">
        <v>1</v>
      </c>
      <c r="F63" s="123" t="str">
        <f t="shared" si="1"/>
        <v>1709-Fixture</v>
      </c>
      <c r="G63" s="127">
        <v>1</v>
      </c>
      <c r="H63" s="115" t="s">
        <v>3744</v>
      </c>
      <c r="I63" s="128" t="s">
        <v>3745</v>
      </c>
    </row>
    <row r="64" spans="1:9">
      <c r="A64" s="120">
        <v>63</v>
      </c>
      <c r="B64" s="121" t="s">
        <v>179</v>
      </c>
      <c r="C64" s="126">
        <v>1710</v>
      </c>
      <c r="D64" s="123" t="str">
        <f t="shared" si="0"/>
        <v>1710工装组套</v>
      </c>
      <c r="E64" s="121">
        <v>1</v>
      </c>
      <c r="F64" s="123" t="str">
        <f t="shared" si="1"/>
        <v>1710-Fixture</v>
      </c>
      <c r="G64" s="127">
        <v>1</v>
      </c>
      <c r="H64" s="115" t="s">
        <v>3744</v>
      </c>
      <c r="I64" s="128" t="s">
        <v>3745</v>
      </c>
    </row>
    <row r="65" spans="1:9">
      <c r="A65" s="125">
        <v>64</v>
      </c>
      <c r="B65" s="121" t="s">
        <v>179</v>
      </c>
      <c r="C65" s="126">
        <v>1110</v>
      </c>
      <c r="D65" s="123" t="str">
        <f t="shared" si="0"/>
        <v>1110工装组套</v>
      </c>
      <c r="E65" s="121">
        <v>1</v>
      </c>
      <c r="F65" s="123" t="str">
        <f t="shared" si="1"/>
        <v>1110-Fixture</v>
      </c>
      <c r="G65" s="127">
        <v>1</v>
      </c>
      <c r="H65" s="115" t="s">
        <v>3744</v>
      </c>
      <c r="I65" s="128" t="s">
        <v>3745</v>
      </c>
    </row>
    <row r="66" spans="1:9">
      <c r="A66" s="120">
        <v>65</v>
      </c>
      <c r="B66" s="121" t="s">
        <v>179</v>
      </c>
      <c r="C66" s="126">
        <v>2810</v>
      </c>
      <c r="D66" s="123" t="str">
        <f t="shared" si="0"/>
        <v>2810工装组套</v>
      </c>
      <c r="E66" s="121">
        <v>1</v>
      </c>
      <c r="F66" s="123" t="str">
        <f t="shared" si="1"/>
        <v>2810-Fixture</v>
      </c>
      <c r="G66" s="127">
        <v>1</v>
      </c>
      <c r="H66" s="115" t="s">
        <v>3744</v>
      </c>
      <c r="I66" s="128" t="s">
        <v>3745</v>
      </c>
    </row>
    <row r="67" spans="1:9">
      <c r="A67" s="125">
        <v>66</v>
      </c>
      <c r="B67" s="121" t="s">
        <v>179</v>
      </c>
      <c r="C67" s="126">
        <v>2810.2</v>
      </c>
      <c r="D67" s="123" t="str">
        <f t="shared" ref="D67:D130" si="2">C67&amp;H67</f>
        <v>2810.2工装组套</v>
      </c>
      <c r="E67" s="121">
        <v>1</v>
      </c>
      <c r="F67" s="123" t="str">
        <f t="shared" ref="F67:F130" si="3">C67&amp;I67</f>
        <v>2810.2-Fixture</v>
      </c>
      <c r="G67" s="127">
        <v>1</v>
      </c>
      <c r="H67" s="115" t="s">
        <v>3744</v>
      </c>
      <c r="I67" s="128" t="s">
        <v>3745</v>
      </c>
    </row>
    <row r="68" spans="1:9">
      <c r="A68" s="120">
        <v>67</v>
      </c>
      <c r="B68" s="121" t="s">
        <v>179</v>
      </c>
      <c r="C68" s="126">
        <v>2811</v>
      </c>
      <c r="D68" s="123" t="str">
        <f t="shared" si="2"/>
        <v>2811工装组套</v>
      </c>
      <c r="E68" s="121">
        <v>1</v>
      </c>
      <c r="F68" s="123" t="str">
        <f t="shared" si="3"/>
        <v>2811-Fixture</v>
      </c>
      <c r="G68" s="127">
        <v>1</v>
      </c>
      <c r="H68" s="115" t="s">
        <v>3744</v>
      </c>
      <c r="I68" s="128" t="s">
        <v>3745</v>
      </c>
    </row>
    <row r="69" spans="1:9">
      <c r="A69" s="125">
        <v>68</v>
      </c>
      <c r="B69" s="121" t="s">
        <v>179</v>
      </c>
      <c r="C69" s="126">
        <v>2812</v>
      </c>
      <c r="D69" s="123" t="str">
        <f t="shared" si="2"/>
        <v>2812工装组套</v>
      </c>
      <c r="E69" s="121">
        <v>1</v>
      </c>
      <c r="F69" s="123" t="str">
        <f t="shared" si="3"/>
        <v>2812-Fixture</v>
      </c>
      <c r="G69" s="127">
        <v>1</v>
      </c>
      <c r="H69" s="115" t="s">
        <v>3744</v>
      </c>
      <c r="I69" s="128" t="s">
        <v>3745</v>
      </c>
    </row>
    <row r="70" spans="1:9">
      <c r="A70" s="120">
        <v>69</v>
      </c>
      <c r="B70" s="121" t="s">
        <v>179</v>
      </c>
      <c r="C70" s="126">
        <v>2813</v>
      </c>
      <c r="D70" s="123" t="str">
        <f t="shared" si="2"/>
        <v>2813工装组套</v>
      </c>
      <c r="E70" s="121">
        <v>1</v>
      </c>
      <c r="F70" s="123" t="str">
        <f t="shared" si="3"/>
        <v>2813-Fixture</v>
      </c>
      <c r="G70" s="127">
        <v>1</v>
      </c>
      <c r="H70" s="115" t="s">
        <v>3744</v>
      </c>
      <c r="I70" s="128" t="s">
        <v>3745</v>
      </c>
    </row>
    <row r="71" spans="1:9">
      <c r="A71" s="125">
        <v>70</v>
      </c>
      <c r="B71" s="121" t="s">
        <v>179</v>
      </c>
      <c r="C71" s="126">
        <v>2815</v>
      </c>
      <c r="D71" s="123" t="str">
        <f t="shared" si="2"/>
        <v>2815工装组套</v>
      </c>
      <c r="E71" s="121">
        <v>1</v>
      </c>
      <c r="F71" s="123" t="str">
        <f t="shared" si="3"/>
        <v>2815-Fixture</v>
      </c>
      <c r="G71" s="127">
        <v>1</v>
      </c>
      <c r="H71" s="115" t="s">
        <v>3744</v>
      </c>
      <c r="I71" s="128" t="s">
        <v>3745</v>
      </c>
    </row>
    <row r="72" spans="1:9">
      <c r="A72" s="120">
        <v>71</v>
      </c>
      <c r="B72" s="121" t="s">
        <v>179</v>
      </c>
      <c r="C72" s="126">
        <v>2816.2</v>
      </c>
      <c r="D72" s="123" t="str">
        <f t="shared" si="2"/>
        <v>2816.2工装组套</v>
      </c>
      <c r="E72" s="121">
        <v>1</v>
      </c>
      <c r="F72" s="123" t="str">
        <f t="shared" si="3"/>
        <v>2816.2-Fixture</v>
      </c>
      <c r="G72" s="127">
        <v>1</v>
      </c>
      <c r="H72" s="115" t="s">
        <v>3744</v>
      </c>
      <c r="I72" s="128" t="s">
        <v>3745</v>
      </c>
    </row>
    <row r="73" spans="1:9">
      <c r="A73" s="125">
        <v>72</v>
      </c>
      <c r="B73" s="121" t="s">
        <v>179</v>
      </c>
      <c r="C73" s="126">
        <v>2817</v>
      </c>
      <c r="D73" s="123" t="str">
        <f t="shared" si="2"/>
        <v>2817工装组套</v>
      </c>
      <c r="E73" s="121">
        <v>1</v>
      </c>
      <c r="F73" s="123" t="str">
        <f t="shared" si="3"/>
        <v>2817-Fixture</v>
      </c>
      <c r="G73" s="127">
        <v>1</v>
      </c>
      <c r="H73" s="115" t="s">
        <v>3744</v>
      </c>
      <c r="I73" s="128" t="s">
        <v>3745</v>
      </c>
    </row>
    <row r="74" spans="1:9">
      <c r="A74" s="120">
        <v>73</v>
      </c>
      <c r="B74" s="121" t="s">
        <v>179</v>
      </c>
      <c r="C74" s="126">
        <v>2818</v>
      </c>
      <c r="D74" s="123" t="str">
        <f t="shared" si="2"/>
        <v>2818工装组套</v>
      </c>
      <c r="E74" s="121">
        <v>1</v>
      </c>
      <c r="F74" s="123" t="str">
        <f t="shared" si="3"/>
        <v>2818-Fixture</v>
      </c>
      <c r="G74" s="127">
        <v>1</v>
      </c>
      <c r="H74" s="115" t="s">
        <v>3744</v>
      </c>
      <c r="I74" s="128" t="s">
        <v>3745</v>
      </c>
    </row>
    <row r="75" spans="1:9">
      <c r="A75" s="125">
        <v>74</v>
      </c>
      <c r="B75" s="121" t="s">
        <v>179</v>
      </c>
      <c r="C75" s="126">
        <v>2819</v>
      </c>
      <c r="D75" s="123" t="str">
        <f t="shared" si="2"/>
        <v>2819工装组套</v>
      </c>
      <c r="E75" s="121">
        <v>1</v>
      </c>
      <c r="F75" s="123" t="str">
        <f t="shared" si="3"/>
        <v>2819-Fixture</v>
      </c>
      <c r="G75" s="127">
        <v>1</v>
      </c>
      <c r="H75" s="115" t="s">
        <v>3744</v>
      </c>
      <c r="I75" s="128" t="s">
        <v>3745</v>
      </c>
    </row>
    <row r="76" spans="1:9">
      <c r="A76" s="120">
        <v>75</v>
      </c>
      <c r="B76" s="121" t="s">
        <v>179</v>
      </c>
      <c r="C76" s="126">
        <v>2818.1</v>
      </c>
      <c r="D76" s="123" t="str">
        <f t="shared" si="2"/>
        <v>2818.1工装组套</v>
      </c>
      <c r="E76" s="121">
        <v>1</v>
      </c>
      <c r="F76" s="123" t="str">
        <f t="shared" si="3"/>
        <v>2818.1-Fixture</v>
      </c>
      <c r="G76" s="127">
        <v>1</v>
      </c>
      <c r="H76" s="115" t="s">
        <v>3744</v>
      </c>
      <c r="I76" s="128" t="s">
        <v>3745</v>
      </c>
    </row>
    <row r="77" spans="1:9">
      <c r="A77" s="125">
        <v>76</v>
      </c>
      <c r="B77" s="121" t="s">
        <v>179</v>
      </c>
      <c r="C77" s="126">
        <v>2819.1</v>
      </c>
      <c r="D77" s="123" t="str">
        <f t="shared" si="2"/>
        <v>2819.1工装组套</v>
      </c>
      <c r="E77" s="121">
        <v>1</v>
      </c>
      <c r="F77" s="123" t="str">
        <f t="shared" si="3"/>
        <v>2819.1-Fixture</v>
      </c>
      <c r="G77" s="127">
        <v>1</v>
      </c>
      <c r="H77" s="115" t="s">
        <v>3744</v>
      </c>
      <c r="I77" s="128" t="s">
        <v>3745</v>
      </c>
    </row>
    <row r="78" spans="1:9">
      <c r="A78" s="120">
        <v>77</v>
      </c>
      <c r="B78" s="121" t="s">
        <v>179</v>
      </c>
      <c r="C78" s="126">
        <v>2821</v>
      </c>
      <c r="D78" s="123" t="str">
        <f t="shared" si="2"/>
        <v>2821工装组套</v>
      </c>
      <c r="E78" s="121">
        <v>1</v>
      </c>
      <c r="F78" s="123" t="str">
        <f t="shared" si="3"/>
        <v>2821-Fixture</v>
      </c>
      <c r="G78" s="127">
        <v>1</v>
      </c>
      <c r="H78" s="115" t="s">
        <v>3744</v>
      </c>
      <c r="I78" s="128" t="s">
        <v>3745</v>
      </c>
    </row>
    <row r="79" spans="1:9">
      <c r="A79" s="125">
        <v>78</v>
      </c>
      <c r="B79" s="121" t="s">
        <v>179</v>
      </c>
      <c r="C79" s="126">
        <v>2822</v>
      </c>
      <c r="D79" s="123" t="str">
        <f t="shared" si="2"/>
        <v>2822工装组套</v>
      </c>
      <c r="E79" s="121">
        <v>1</v>
      </c>
      <c r="F79" s="123" t="str">
        <f t="shared" si="3"/>
        <v>2822-Fixture</v>
      </c>
      <c r="G79" s="127">
        <v>1</v>
      </c>
      <c r="H79" s="115" t="s">
        <v>3744</v>
      </c>
      <c r="I79" s="128" t="s">
        <v>3745</v>
      </c>
    </row>
    <row r="80" spans="1:9">
      <c r="A80" s="120">
        <v>79</v>
      </c>
      <c r="B80" s="121" t="s">
        <v>179</v>
      </c>
      <c r="C80" s="126">
        <v>2823</v>
      </c>
      <c r="D80" s="123" t="str">
        <f t="shared" si="2"/>
        <v>2823工装组套</v>
      </c>
      <c r="E80" s="121">
        <v>1</v>
      </c>
      <c r="F80" s="123" t="str">
        <f t="shared" si="3"/>
        <v>2823-Fixture</v>
      </c>
      <c r="G80" s="127">
        <v>1</v>
      </c>
      <c r="H80" s="115" t="s">
        <v>3744</v>
      </c>
      <c r="I80" s="128" t="s">
        <v>3745</v>
      </c>
    </row>
    <row r="81" spans="1:9">
      <c r="A81" s="125">
        <v>80</v>
      </c>
      <c r="B81" s="121" t="s">
        <v>179</v>
      </c>
      <c r="C81" s="126">
        <v>2825</v>
      </c>
      <c r="D81" s="123" t="str">
        <f t="shared" si="2"/>
        <v>2825工装组套</v>
      </c>
      <c r="E81" s="121">
        <v>1</v>
      </c>
      <c r="F81" s="123" t="str">
        <f t="shared" si="3"/>
        <v>2825-Fixture</v>
      </c>
      <c r="G81" s="127">
        <v>3</v>
      </c>
      <c r="H81" s="115" t="s">
        <v>3744</v>
      </c>
      <c r="I81" s="128" t="s">
        <v>3745</v>
      </c>
    </row>
    <row r="82" spans="1:9">
      <c r="A82" s="120">
        <v>81</v>
      </c>
      <c r="B82" s="121" t="s">
        <v>179</v>
      </c>
      <c r="C82" s="126">
        <v>2823.2</v>
      </c>
      <c r="D82" s="123" t="str">
        <f t="shared" si="2"/>
        <v>2823.2工装组套</v>
      </c>
      <c r="E82" s="121">
        <v>1</v>
      </c>
      <c r="F82" s="123" t="str">
        <f t="shared" si="3"/>
        <v>2823.2-Fixture</v>
      </c>
      <c r="G82" s="127">
        <v>1</v>
      </c>
      <c r="H82" s="115" t="s">
        <v>3744</v>
      </c>
      <c r="I82" s="128" t="s">
        <v>3745</v>
      </c>
    </row>
    <row r="83" spans="1:9">
      <c r="A83" s="125">
        <v>82</v>
      </c>
      <c r="B83" s="121" t="s">
        <v>179</v>
      </c>
      <c r="C83" s="126">
        <v>1315</v>
      </c>
      <c r="D83" s="123" t="str">
        <f t="shared" si="2"/>
        <v>1315工装组套</v>
      </c>
      <c r="E83" s="121">
        <v>1</v>
      </c>
      <c r="F83" s="123" t="str">
        <f t="shared" si="3"/>
        <v>1315-Fixture</v>
      </c>
      <c r="G83" s="127">
        <v>3</v>
      </c>
      <c r="H83" s="115" t="s">
        <v>3744</v>
      </c>
      <c r="I83" s="128" t="s">
        <v>3745</v>
      </c>
    </row>
    <row r="84" spans="1:9">
      <c r="A84" s="120">
        <v>83</v>
      </c>
      <c r="B84" s="121" t="s">
        <v>179</v>
      </c>
      <c r="C84" s="126">
        <v>1315.1</v>
      </c>
      <c r="D84" s="123" t="str">
        <f t="shared" si="2"/>
        <v>1315.1工装组套</v>
      </c>
      <c r="E84" s="121">
        <v>1</v>
      </c>
      <c r="F84" s="123" t="str">
        <f t="shared" si="3"/>
        <v>1315.1-Fixture</v>
      </c>
      <c r="G84" s="127">
        <v>3</v>
      </c>
      <c r="H84" s="115" t="s">
        <v>3744</v>
      </c>
      <c r="I84" s="128" t="s">
        <v>3745</v>
      </c>
    </row>
    <row r="85" spans="1:9">
      <c r="A85" s="125">
        <v>84</v>
      </c>
      <c r="B85" s="121" t="s">
        <v>179</v>
      </c>
      <c r="C85" s="126">
        <v>1315.3</v>
      </c>
      <c r="D85" s="123" t="str">
        <f t="shared" si="2"/>
        <v>1315.3工装组套</v>
      </c>
      <c r="E85" s="121">
        <v>1</v>
      </c>
      <c r="F85" s="123" t="str">
        <f t="shared" si="3"/>
        <v>1315.3-Fixture</v>
      </c>
      <c r="G85" s="127">
        <v>1</v>
      </c>
      <c r="H85" s="115" t="s">
        <v>3744</v>
      </c>
      <c r="I85" s="128" t="s">
        <v>3745</v>
      </c>
    </row>
    <row r="86" spans="1:9">
      <c r="A86" s="120">
        <v>85</v>
      </c>
      <c r="B86" s="121" t="s">
        <v>179</v>
      </c>
      <c r="C86" s="126">
        <v>1324</v>
      </c>
      <c r="D86" s="123" t="str">
        <f t="shared" si="2"/>
        <v>1324工装组套</v>
      </c>
      <c r="E86" s="121">
        <v>1</v>
      </c>
      <c r="F86" s="123" t="str">
        <f t="shared" si="3"/>
        <v>1324-Fixture</v>
      </c>
      <c r="G86" s="127">
        <v>1</v>
      </c>
      <c r="H86" s="115" t="s">
        <v>3744</v>
      </c>
      <c r="I86" s="128" t="s">
        <v>3745</v>
      </c>
    </row>
    <row r="87" spans="1:9">
      <c r="A87" s="125">
        <v>86</v>
      </c>
      <c r="B87" s="121" t="s">
        <v>179</v>
      </c>
      <c r="C87" s="126">
        <v>1324.1</v>
      </c>
      <c r="D87" s="123" t="str">
        <f t="shared" si="2"/>
        <v>1324.1工装组套</v>
      </c>
      <c r="E87" s="121">
        <v>1</v>
      </c>
      <c r="F87" s="123" t="str">
        <f t="shared" si="3"/>
        <v>1324.1-Fixture</v>
      </c>
      <c r="G87" s="127">
        <v>1</v>
      </c>
      <c r="H87" s="115" t="s">
        <v>3744</v>
      </c>
      <c r="I87" s="128" t="s">
        <v>3745</v>
      </c>
    </row>
    <row r="88" spans="1:9">
      <c r="A88" s="120">
        <v>87</v>
      </c>
      <c r="B88" s="121" t="s">
        <v>179</v>
      </c>
      <c r="C88" s="126">
        <v>1326</v>
      </c>
      <c r="D88" s="123" t="str">
        <f t="shared" si="2"/>
        <v>1326工装组套</v>
      </c>
      <c r="E88" s="121">
        <v>1</v>
      </c>
      <c r="F88" s="123" t="str">
        <f t="shared" si="3"/>
        <v>1326-Fixture</v>
      </c>
      <c r="G88" s="127">
        <v>1</v>
      </c>
      <c r="H88" s="115" t="s">
        <v>3744</v>
      </c>
      <c r="I88" s="128" t="s">
        <v>3745</v>
      </c>
    </row>
    <row r="89" spans="1:9">
      <c r="A89" s="125">
        <v>88</v>
      </c>
      <c r="B89" s="121" t="s">
        <v>179</v>
      </c>
      <c r="C89" s="126">
        <v>1326.1</v>
      </c>
      <c r="D89" s="123" t="str">
        <f t="shared" si="2"/>
        <v>1326.1工装组套</v>
      </c>
      <c r="E89" s="121">
        <v>1</v>
      </c>
      <c r="F89" s="123" t="str">
        <f t="shared" si="3"/>
        <v>1326.1-Fixture</v>
      </c>
      <c r="G89" s="127">
        <v>0</v>
      </c>
      <c r="H89" s="115" t="s">
        <v>3744</v>
      </c>
      <c r="I89" s="128" t="s">
        <v>3745</v>
      </c>
    </row>
    <row r="90" spans="1:9">
      <c r="A90" s="120">
        <v>89</v>
      </c>
      <c r="B90" s="121" t="s">
        <v>179</v>
      </c>
      <c r="C90" s="126">
        <v>2824</v>
      </c>
      <c r="D90" s="123" t="str">
        <f t="shared" si="2"/>
        <v>2824工装组套</v>
      </c>
      <c r="E90" s="121">
        <v>1</v>
      </c>
      <c r="F90" s="123" t="str">
        <f t="shared" si="3"/>
        <v>2824-Fixture</v>
      </c>
      <c r="G90" s="127">
        <v>1</v>
      </c>
      <c r="H90" s="115" t="s">
        <v>3744</v>
      </c>
      <c r="I90" s="128" t="s">
        <v>3745</v>
      </c>
    </row>
    <row r="91" spans="1:9">
      <c r="A91" s="125">
        <v>90</v>
      </c>
      <c r="B91" s="121" t="s">
        <v>179</v>
      </c>
      <c r="C91" s="126">
        <v>2824.1</v>
      </c>
      <c r="D91" s="123" t="str">
        <f t="shared" si="2"/>
        <v>2824.1工装组套</v>
      </c>
      <c r="E91" s="121">
        <v>1</v>
      </c>
      <c r="F91" s="123" t="str">
        <f t="shared" si="3"/>
        <v>2824.1-Fixture</v>
      </c>
      <c r="G91" s="127">
        <v>1</v>
      </c>
      <c r="H91" s="115" t="s">
        <v>3744</v>
      </c>
      <c r="I91" s="128" t="s">
        <v>3745</v>
      </c>
    </row>
    <row r="92" spans="1:9">
      <c r="A92" s="120">
        <v>91</v>
      </c>
      <c r="B92" s="121" t="s">
        <v>179</v>
      </c>
      <c r="C92" s="126">
        <v>2412</v>
      </c>
      <c r="D92" s="123" t="str">
        <f t="shared" si="2"/>
        <v>2412工装组套</v>
      </c>
      <c r="E92" s="121">
        <v>1</v>
      </c>
      <c r="F92" s="123" t="str">
        <f t="shared" si="3"/>
        <v>2412-Fixture</v>
      </c>
      <c r="G92" s="127">
        <v>1</v>
      </c>
      <c r="H92" s="115" t="s">
        <v>3744</v>
      </c>
      <c r="I92" s="128" t="s">
        <v>3745</v>
      </c>
    </row>
    <row r="93" spans="1:9">
      <c r="A93" s="125">
        <v>92</v>
      </c>
      <c r="B93" s="121" t="s">
        <v>179</v>
      </c>
      <c r="C93" s="126">
        <v>2412.1</v>
      </c>
      <c r="D93" s="123" t="str">
        <f t="shared" si="2"/>
        <v>2412.1工装组套</v>
      </c>
      <c r="E93" s="121">
        <v>1</v>
      </c>
      <c r="F93" s="123" t="str">
        <f t="shared" si="3"/>
        <v>2412.1-Fixture</v>
      </c>
      <c r="G93" s="127">
        <v>1</v>
      </c>
      <c r="H93" s="115" t="s">
        <v>3744</v>
      </c>
      <c r="I93" s="128" t="s">
        <v>3745</v>
      </c>
    </row>
    <row r="94" spans="1:9">
      <c r="A94" s="120">
        <v>93</v>
      </c>
      <c r="B94" s="121" t="s">
        <v>179</v>
      </c>
      <c r="C94" s="126">
        <v>2413</v>
      </c>
      <c r="D94" s="123" t="str">
        <f t="shared" si="2"/>
        <v>2413工装组套</v>
      </c>
      <c r="E94" s="121">
        <v>1</v>
      </c>
      <c r="F94" s="123" t="str">
        <f t="shared" si="3"/>
        <v>2413-Fixture</v>
      </c>
      <c r="G94" s="127">
        <v>1</v>
      </c>
      <c r="H94" s="115" t="s">
        <v>3744</v>
      </c>
      <c r="I94" s="128" t="s">
        <v>3745</v>
      </c>
    </row>
    <row r="95" spans="1:9">
      <c r="A95" s="125">
        <v>94</v>
      </c>
      <c r="B95" s="121" t="s">
        <v>179</v>
      </c>
      <c r="C95" s="126">
        <v>2413.1</v>
      </c>
      <c r="D95" s="123" t="str">
        <f t="shared" si="2"/>
        <v>2413.1工装组套</v>
      </c>
      <c r="E95" s="121">
        <v>1</v>
      </c>
      <c r="F95" s="123" t="str">
        <f t="shared" si="3"/>
        <v>2413.1-Fixture</v>
      </c>
      <c r="G95" s="127">
        <v>1</v>
      </c>
      <c r="H95" s="115" t="s">
        <v>3744</v>
      </c>
      <c r="I95" s="128" t="s">
        <v>3745</v>
      </c>
    </row>
    <row r="96" spans="1:9">
      <c r="A96" s="120">
        <v>95</v>
      </c>
      <c r="B96" s="121" t="s">
        <v>179</v>
      </c>
      <c r="C96" s="126">
        <v>2414</v>
      </c>
      <c r="D96" s="123" t="str">
        <f t="shared" si="2"/>
        <v>2414工装组套</v>
      </c>
      <c r="E96" s="121">
        <v>1</v>
      </c>
      <c r="F96" s="123" t="str">
        <f t="shared" si="3"/>
        <v>2414-Fixture</v>
      </c>
      <c r="G96" s="127">
        <v>1</v>
      </c>
      <c r="H96" s="115" t="s">
        <v>3744</v>
      </c>
      <c r="I96" s="128" t="s">
        <v>3745</v>
      </c>
    </row>
    <row r="97" spans="1:9">
      <c r="A97" s="125">
        <v>96</v>
      </c>
      <c r="B97" s="121" t="s">
        <v>179</v>
      </c>
      <c r="C97" s="126" t="s">
        <v>3749</v>
      </c>
      <c r="D97" s="123" t="str">
        <f t="shared" si="2"/>
        <v>0032工装组套</v>
      </c>
      <c r="E97" s="121">
        <v>1</v>
      </c>
      <c r="F97" s="123" t="str">
        <f t="shared" si="3"/>
        <v>0032-Fixture</v>
      </c>
      <c r="G97" s="127">
        <v>1</v>
      </c>
      <c r="H97" s="115" t="s">
        <v>3744</v>
      </c>
      <c r="I97" s="128" t="s">
        <v>3745</v>
      </c>
    </row>
    <row r="98" spans="1:9">
      <c r="A98" s="120">
        <v>97</v>
      </c>
      <c r="B98" s="121" t="s">
        <v>179</v>
      </c>
      <c r="C98" s="126" t="s">
        <v>3750</v>
      </c>
      <c r="D98" s="123" t="str">
        <f t="shared" si="2"/>
        <v>0033工装组套</v>
      </c>
      <c r="E98" s="121">
        <v>1</v>
      </c>
      <c r="F98" s="123" t="str">
        <f t="shared" si="3"/>
        <v>0033-Fixture</v>
      </c>
      <c r="G98" s="127">
        <v>1</v>
      </c>
      <c r="H98" s="115" t="s">
        <v>3744</v>
      </c>
      <c r="I98" s="128" t="s">
        <v>3745</v>
      </c>
    </row>
    <row r="99" spans="1:9">
      <c r="A99" s="125">
        <v>98</v>
      </c>
      <c r="B99" s="121" t="s">
        <v>179</v>
      </c>
      <c r="C99" s="126">
        <v>2827</v>
      </c>
      <c r="D99" s="123" t="str">
        <f t="shared" si="2"/>
        <v>2827工装组套</v>
      </c>
      <c r="E99" s="121">
        <v>1</v>
      </c>
      <c r="F99" s="123" t="str">
        <f t="shared" si="3"/>
        <v>2827-Fixture</v>
      </c>
      <c r="G99" s="127">
        <v>2</v>
      </c>
      <c r="H99" s="115" t="s">
        <v>3744</v>
      </c>
      <c r="I99" s="128" t="s">
        <v>3745</v>
      </c>
    </row>
    <row r="100" spans="1:9">
      <c r="A100" s="120">
        <v>99</v>
      </c>
      <c r="B100" s="121" t="s">
        <v>179</v>
      </c>
      <c r="C100" s="126">
        <v>2827.1</v>
      </c>
      <c r="D100" s="123" t="str">
        <f t="shared" si="2"/>
        <v>2827.1工装组套</v>
      </c>
      <c r="E100" s="121">
        <v>1</v>
      </c>
      <c r="F100" s="123" t="str">
        <f t="shared" si="3"/>
        <v>2827.1-Fixture</v>
      </c>
      <c r="G100" s="127">
        <v>2</v>
      </c>
      <c r="H100" s="115" t="s">
        <v>3744</v>
      </c>
      <c r="I100" s="128" t="s">
        <v>3745</v>
      </c>
    </row>
    <row r="101" spans="1:9">
      <c r="A101" s="125">
        <v>100</v>
      </c>
      <c r="B101" s="121" t="s">
        <v>179</v>
      </c>
      <c r="C101" s="126">
        <v>2829</v>
      </c>
      <c r="D101" s="123" t="str">
        <f t="shared" si="2"/>
        <v>2829工装组套</v>
      </c>
      <c r="E101" s="121">
        <v>1</v>
      </c>
      <c r="F101" s="123" t="str">
        <f t="shared" si="3"/>
        <v>2829-Fixture</v>
      </c>
      <c r="G101" s="127">
        <v>1</v>
      </c>
      <c r="H101" s="115" t="s">
        <v>3744</v>
      </c>
      <c r="I101" s="128" t="s">
        <v>3745</v>
      </c>
    </row>
    <row r="102" spans="1:9">
      <c r="A102" s="120">
        <v>101</v>
      </c>
      <c r="B102" s="121" t="s">
        <v>179</v>
      </c>
      <c r="C102" s="126">
        <v>2830</v>
      </c>
      <c r="D102" s="123" t="str">
        <f t="shared" si="2"/>
        <v>2830工装组套</v>
      </c>
      <c r="E102" s="121">
        <v>1</v>
      </c>
      <c r="F102" s="123" t="str">
        <f t="shared" si="3"/>
        <v>2830-Fixture</v>
      </c>
      <c r="G102" s="127">
        <v>1</v>
      </c>
      <c r="H102" s="115" t="s">
        <v>3744</v>
      </c>
      <c r="I102" s="128" t="s">
        <v>3745</v>
      </c>
    </row>
    <row r="103" spans="1:9">
      <c r="A103" s="125">
        <v>102</v>
      </c>
      <c r="B103" s="121" t="s">
        <v>179</v>
      </c>
      <c r="C103" s="126">
        <v>2831</v>
      </c>
      <c r="D103" s="123" t="str">
        <f t="shared" si="2"/>
        <v>2831工装组套</v>
      </c>
      <c r="E103" s="121">
        <v>1</v>
      </c>
      <c r="F103" s="123" t="str">
        <f t="shared" si="3"/>
        <v>2831-Fixture</v>
      </c>
      <c r="G103" s="127">
        <v>1</v>
      </c>
      <c r="H103" s="115" t="s">
        <v>3744</v>
      </c>
      <c r="I103" s="128" t="s">
        <v>3745</v>
      </c>
    </row>
    <row r="104" spans="1:9">
      <c r="A104" s="120">
        <v>103</v>
      </c>
      <c r="B104" s="121" t="s">
        <v>179</v>
      </c>
      <c r="C104" s="126">
        <v>2832</v>
      </c>
      <c r="D104" s="123" t="str">
        <f t="shared" si="2"/>
        <v>2832工装组套</v>
      </c>
      <c r="E104" s="121">
        <v>1</v>
      </c>
      <c r="F104" s="123" t="str">
        <f t="shared" si="3"/>
        <v>2832-Fixture</v>
      </c>
      <c r="G104" s="127">
        <v>1</v>
      </c>
      <c r="H104" s="115" t="s">
        <v>3744</v>
      </c>
      <c r="I104" s="128" t="s">
        <v>3745</v>
      </c>
    </row>
    <row r="105" spans="1:9">
      <c r="A105" s="125">
        <v>104</v>
      </c>
      <c r="B105" s="121" t="s">
        <v>179</v>
      </c>
      <c r="C105" s="126">
        <v>2833</v>
      </c>
      <c r="D105" s="123" t="str">
        <f t="shared" si="2"/>
        <v>2833工装组套</v>
      </c>
      <c r="E105" s="121">
        <v>1</v>
      </c>
      <c r="F105" s="123" t="str">
        <f t="shared" si="3"/>
        <v>2833-Fixture</v>
      </c>
      <c r="G105" s="127">
        <v>1</v>
      </c>
      <c r="H105" s="115" t="s">
        <v>3744</v>
      </c>
      <c r="I105" s="128" t="s">
        <v>3745</v>
      </c>
    </row>
    <row r="106" spans="1:9">
      <c r="A106" s="120">
        <v>105</v>
      </c>
      <c r="B106" s="121" t="s">
        <v>179</v>
      </c>
      <c r="C106" s="126">
        <v>2834</v>
      </c>
      <c r="D106" s="123" t="str">
        <f t="shared" si="2"/>
        <v>2834工装组套</v>
      </c>
      <c r="E106" s="121">
        <v>1</v>
      </c>
      <c r="F106" s="123" t="str">
        <f t="shared" si="3"/>
        <v>2834-Fixture</v>
      </c>
      <c r="G106" s="127">
        <v>1</v>
      </c>
      <c r="H106" s="115" t="s">
        <v>3744</v>
      </c>
      <c r="I106" s="128" t="s">
        <v>3745</v>
      </c>
    </row>
    <row r="107" spans="1:9">
      <c r="A107" s="125">
        <v>106</v>
      </c>
      <c r="B107" s="121" t="s">
        <v>179</v>
      </c>
      <c r="C107" s="126">
        <v>2417</v>
      </c>
      <c r="D107" s="123" t="str">
        <f t="shared" si="2"/>
        <v>2417工装组套</v>
      </c>
      <c r="E107" s="121">
        <v>1</v>
      </c>
      <c r="F107" s="123" t="str">
        <f t="shared" si="3"/>
        <v>2417-Fixture</v>
      </c>
      <c r="G107" s="127">
        <v>1</v>
      </c>
      <c r="H107" s="115" t="s">
        <v>3744</v>
      </c>
      <c r="I107" s="128" t="s">
        <v>3745</v>
      </c>
    </row>
    <row r="108" spans="1:9">
      <c r="A108" s="120">
        <v>107</v>
      </c>
      <c r="B108" s="121" t="s">
        <v>179</v>
      </c>
      <c r="C108" s="126">
        <v>2417.1</v>
      </c>
      <c r="D108" s="123" t="str">
        <f t="shared" si="2"/>
        <v>2417.1工装组套</v>
      </c>
      <c r="E108" s="121">
        <v>1</v>
      </c>
      <c r="F108" s="123" t="str">
        <f t="shared" si="3"/>
        <v>2417.1-Fixture</v>
      </c>
      <c r="G108" s="127">
        <v>1</v>
      </c>
      <c r="H108" s="115" t="s">
        <v>3744</v>
      </c>
      <c r="I108" s="128" t="s">
        <v>3745</v>
      </c>
    </row>
    <row r="109" spans="1:9">
      <c r="A109" s="125">
        <v>108</v>
      </c>
      <c r="B109" s="121" t="s">
        <v>179</v>
      </c>
      <c r="C109" s="126">
        <v>2418</v>
      </c>
      <c r="D109" s="123" t="str">
        <f t="shared" si="2"/>
        <v>2418工装组套</v>
      </c>
      <c r="E109" s="121">
        <v>1</v>
      </c>
      <c r="F109" s="123" t="str">
        <f t="shared" si="3"/>
        <v>2418-Fixture</v>
      </c>
      <c r="G109" s="127">
        <v>1</v>
      </c>
      <c r="H109" s="115" t="s">
        <v>3744</v>
      </c>
      <c r="I109" s="128" t="s">
        <v>3745</v>
      </c>
    </row>
    <row r="110" spans="1:9">
      <c r="A110" s="120">
        <v>109</v>
      </c>
      <c r="B110" s="121" t="s">
        <v>179</v>
      </c>
      <c r="C110" s="126">
        <v>2419</v>
      </c>
      <c r="D110" s="123" t="str">
        <f t="shared" si="2"/>
        <v>2419工装组套</v>
      </c>
      <c r="E110" s="121">
        <v>1</v>
      </c>
      <c r="F110" s="123" t="str">
        <f t="shared" si="3"/>
        <v>2419-Fixture</v>
      </c>
      <c r="G110" s="127">
        <v>1</v>
      </c>
      <c r="H110" s="115" t="s">
        <v>3744</v>
      </c>
      <c r="I110" s="128" t="s">
        <v>3745</v>
      </c>
    </row>
    <row r="111" spans="1:9">
      <c r="A111" s="125">
        <v>110</v>
      </c>
      <c r="B111" s="121" t="s">
        <v>179</v>
      </c>
      <c r="C111" s="126">
        <v>2419.1</v>
      </c>
      <c r="D111" s="123" t="str">
        <f t="shared" si="2"/>
        <v>2419.1工装组套</v>
      </c>
      <c r="E111" s="121">
        <v>1</v>
      </c>
      <c r="F111" s="123" t="str">
        <f t="shared" si="3"/>
        <v>2419.1-Fixture</v>
      </c>
      <c r="G111" s="127">
        <v>1</v>
      </c>
      <c r="H111" s="115" t="s">
        <v>3744</v>
      </c>
      <c r="I111" s="128" t="s">
        <v>3745</v>
      </c>
    </row>
    <row r="112" spans="1:9">
      <c r="A112" s="120">
        <v>111</v>
      </c>
      <c r="B112" s="121" t="s">
        <v>179</v>
      </c>
      <c r="C112" s="126">
        <v>2903</v>
      </c>
      <c r="D112" s="123" t="str">
        <f t="shared" si="2"/>
        <v>2903工装组套</v>
      </c>
      <c r="E112" s="121">
        <v>1</v>
      </c>
      <c r="F112" s="123" t="str">
        <f t="shared" si="3"/>
        <v>2903-Fixture</v>
      </c>
      <c r="G112" s="127">
        <v>2</v>
      </c>
      <c r="H112" s="115" t="s">
        <v>3744</v>
      </c>
      <c r="I112" s="128" t="s">
        <v>3745</v>
      </c>
    </row>
    <row r="113" spans="1:9">
      <c r="A113" s="125">
        <v>112</v>
      </c>
      <c r="B113" s="121" t="s">
        <v>179</v>
      </c>
      <c r="C113" s="126">
        <v>2835</v>
      </c>
      <c r="D113" s="123" t="str">
        <f t="shared" si="2"/>
        <v>2835工装组套</v>
      </c>
      <c r="E113" s="121">
        <v>1</v>
      </c>
      <c r="F113" s="123" t="str">
        <f t="shared" si="3"/>
        <v>2835-Fixture</v>
      </c>
      <c r="G113" s="127">
        <v>2</v>
      </c>
      <c r="H113" s="115" t="s">
        <v>3744</v>
      </c>
      <c r="I113" s="128" t="s">
        <v>3745</v>
      </c>
    </row>
    <row r="114" spans="1:9">
      <c r="A114" s="120">
        <v>113</v>
      </c>
      <c r="B114" s="121" t="s">
        <v>179</v>
      </c>
      <c r="C114" s="126">
        <v>2835.1</v>
      </c>
      <c r="D114" s="123" t="str">
        <f t="shared" si="2"/>
        <v>2835.1工装组套</v>
      </c>
      <c r="E114" s="121">
        <v>1</v>
      </c>
      <c r="F114" s="123" t="str">
        <f t="shared" si="3"/>
        <v>2835.1-Fixture</v>
      </c>
      <c r="G114" s="127">
        <v>2</v>
      </c>
      <c r="H114" s="115" t="s">
        <v>3744</v>
      </c>
      <c r="I114" s="128" t="s">
        <v>3745</v>
      </c>
    </row>
    <row r="115" spans="1:9">
      <c r="A115" s="125">
        <v>114</v>
      </c>
      <c r="B115" s="121" t="s">
        <v>179</v>
      </c>
      <c r="C115" s="126">
        <v>2835.2</v>
      </c>
      <c r="D115" s="123" t="str">
        <f t="shared" si="2"/>
        <v>2835.2工装组套</v>
      </c>
      <c r="E115" s="121">
        <v>1</v>
      </c>
      <c r="F115" s="123" t="str">
        <f t="shared" si="3"/>
        <v>2835.2-Fixture</v>
      </c>
      <c r="G115" s="127">
        <v>2</v>
      </c>
      <c r="H115" s="115" t="s">
        <v>3744</v>
      </c>
      <c r="I115" s="128" t="s">
        <v>3745</v>
      </c>
    </row>
    <row r="116" spans="1:9">
      <c r="A116" s="120">
        <v>115</v>
      </c>
      <c r="B116" s="121" t="s">
        <v>179</v>
      </c>
      <c r="C116" s="126">
        <v>2424</v>
      </c>
      <c r="D116" s="123" t="str">
        <f t="shared" si="2"/>
        <v>2424工装组套</v>
      </c>
      <c r="E116" s="121">
        <v>1</v>
      </c>
      <c r="F116" s="123" t="str">
        <f t="shared" si="3"/>
        <v>2424-Fixture</v>
      </c>
      <c r="G116" s="127">
        <v>1</v>
      </c>
      <c r="H116" s="115" t="s">
        <v>3744</v>
      </c>
      <c r="I116" s="128" t="s">
        <v>3745</v>
      </c>
    </row>
    <row r="117" spans="1:9">
      <c r="A117" s="125">
        <v>116</v>
      </c>
      <c r="B117" s="121" t="s">
        <v>179</v>
      </c>
      <c r="C117" s="126">
        <v>2424.1</v>
      </c>
      <c r="D117" s="123" t="str">
        <f t="shared" si="2"/>
        <v>2424.1工装组套</v>
      </c>
      <c r="E117" s="121">
        <v>1</v>
      </c>
      <c r="F117" s="123" t="str">
        <f t="shared" si="3"/>
        <v>2424.1-Fixture</v>
      </c>
      <c r="G117" s="127">
        <v>1</v>
      </c>
      <c r="H117" s="115" t="s">
        <v>3744</v>
      </c>
      <c r="I117" s="128" t="s">
        <v>3745</v>
      </c>
    </row>
    <row r="118" spans="1:9">
      <c r="A118" s="120">
        <v>117</v>
      </c>
      <c r="B118" s="121" t="s">
        <v>179</v>
      </c>
      <c r="C118" s="126">
        <v>2425</v>
      </c>
      <c r="D118" s="123" t="str">
        <f t="shared" si="2"/>
        <v>2425工装组套</v>
      </c>
      <c r="E118" s="121">
        <v>1</v>
      </c>
      <c r="F118" s="123" t="str">
        <f t="shared" si="3"/>
        <v>2425-Fixture</v>
      </c>
      <c r="G118" s="127">
        <v>1</v>
      </c>
      <c r="H118" s="115" t="s">
        <v>3744</v>
      </c>
      <c r="I118" s="128" t="s">
        <v>3745</v>
      </c>
    </row>
    <row r="119" spans="1:9">
      <c r="A119" s="125">
        <v>118</v>
      </c>
      <c r="B119" s="121" t="s">
        <v>179</v>
      </c>
      <c r="C119" s="126">
        <v>2425.1</v>
      </c>
      <c r="D119" s="123" t="str">
        <f t="shared" si="2"/>
        <v>2425.1工装组套</v>
      </c>
      <c r="E119" s="121">
        <v>1</v>
      </c>
      <c r="F119" s="123" t="str">
        <f t="shared" si="3"/>
        <v>2425.1-Fixture</v>
      </c>
      <c r="G119" s="127">
        <v>1</v>
      </c>
      <c r="H119" s="115" t="s">
        <v>3744</v>
      </c>
      <c r="I119" s="128" t="s">
        <v>3745</v>
      </c>
    </row>
    <row r="120" spans="1:9">
      <c r="A120" s="120">
        <v>119</v>
      </c>
      <c r="B120" s="121" t="s">
        <v>179</v>
      </c>
      <c r="C120" s="126">
        <v>2426</v>
      </c>
      <c r="D120" s="123" t="str">
        <f t="shared" si="2"/>
        <v>2426工装组套</v>
      </c>
      <c r="E120" s="121">
        <v>1</v>
      </c>
      <c r="F120" s="123" t="str">
        <f t="shared" si="3"/>
        <v>2426-Fixture</v>
      </c>
      <c r="G120" s="127">
        <v>2</v>
      </c>
      <c r="H120" s="115" t="s">
        <v>3744</v>
      </c>
      <c r="I120" s="128" t="s">
        <v>3745</v>
      </c>
    </row>
    <row r="121" spans="1:9">
      <c r="A121" s="125">
        <v>120</v>
      </c>
      <c r="B121" s="121" t="s">
        <v>179</v>
      </c>
      <c r="C121" s="126">
        <v>7347</v>
      </c>
      <c r="D121" s="123" t="str">
        <f t="shared" si="2"/>
        <v>7347工装组套</v>
      </c>
      <c r="E121" s="121">
        <v>1</v>
      </c>
      <c r="F121" s="123" t="str">
        <f t="shared" si="3"/>
        <v>7347-Fixture</v>
      </c>
      <c r="G121" s="127">
        <v>1</v>
      </c>
      <c r="H121" s="115" t="s">
        <v>3744</v>
      </c>
      <c r="I121" s="128" t="s">
        <v>3745</v>
      </c>
    </row>
    <row r="122" spans="1:9">
      <c r="A122" s="120">
        <v>121</v>
      </c>
      <c r="B122" s="121" t="s">
        <v>179</v>
      </c>
      <c r="C122" s="126">
        <v>7360</v>
      </c>
      <c r="D122" s="123" t="str">
        <f t="shared" si="2"/>
        <v>7360工装组套</v>
      </c>
      <c r="E122" s="121">
        <v>1</v>
      </c>
      <c r="F122" s="123" t="str">
        <f t="shared" si="3"/>
        <v>7360-Fixture</v>
      </c>
      <c r="G122" s="127">
        <v>1</v>
      </c>
      <c r="H122" s="115" t="s">
        <v>3744</v>
      </c>
      <c r="I122" s="128" t="s">
        <v>3745</v>
      </c>
    </row>
    <row r="123" spans="1:9">
      <c r="A123" s="125">
        <v>122</v>
      </c>
      <c r="B123" s="121" t="s">
        <v>179</v>
      </c>
      <c r="C123" s="126">
        <v>7500</v>
      </c>
      <c r="D123" s="123" t="str">
        <f t="shared" si="2"/>
        <v>7500工装组套</v>
      </c>
      <c r="E123" s="121">
        <v>1</v>
      </c>
      <c r="F123" s="123" t="str">
        <f t="shared" si="3"/>
        <v>7500-Fixture</v>
      </c>
      <c r="G123" s="127">
        <v>1</v>
      </c>
      <c r="H123" s="115" t="s">
        <v>3744</v>
      </c>
      <c r="I123" s="128" t="s">
        <v>3745</v>
      </c>
    </row>
    <row r="124" spans="1:9">
      <c r="A124" s="120">
        <v>123</v>
      </c>
      <c r="B124" s="121" t="s">
        <v>179</v>
      </c>
      <c r="C124" s="126">
        <v>7505</v>
      </c>
      <c r="D124" s="123" t="str">
        <f t="shared" si="2"/>
        <v>7505工装组套</v>
      </c>
      <c r="E124" s="121">
        <v>1</v>
      </c>
      <c r="F124" s="123" t="str">
        <f t="shared" si="3"/>
        <v>7505-Fixture</v>
      </c>
      <c r="G124" s="127">
        <v>1</v>
      </c>
      <c r="H124" s="115" t="s">
        <v>3744</v>
      </c>
      <c r="I124" s="128" t="s">
        <v>3745</v>
      </c>
    </row>
    <row r="125" spans="1:9">
      <c r="A125" s="125">
        <v>124</v>
      </c>
      <c r="B125" s="121" t="s">
        <v>179</v>
      </c>
      <c r="C125" s="126">
        <v>7614</v>
      </c>
      <c r="D125" s="123" t="str">
        <f t="shared" si="2"/>
        <v>7614工装组套</v>
      </c>
      <c r="E125" s="121">
        <v>1</v>
      </c>
      <c r="F125" s="123" t="str">
        <f t="shared" si="3"/>
        <v>7614-Fixture</v>
      </c>
      <c r="G125" s="127">
        <v>1</v>
      </c>
      <c r="H125" s="115" t="s">
        <v>3744</v>
      </c>
      <c r="I125" s="128" t="s">
        <v>3745</v>
      </c>
    </row>
    <row r="126" spans="1:9">
      <c r="A126" s="120">
        <v>125</v>
      </c>
      <c r="B126" s="121" t="s">
        <v>179</v>
      </c>
      <c r="C126" s="126">
        <v>2427</v>
      </c>
      <c r="D126" s="123" t="str">
        <f t="shared" si="2"/>
        <v>2427工装组套</v>
      </c>
      <c r="E126" s="121">
        <v>1</v>
      </c>
      <c r="F126" s="123" t="str">
        <f t="shared" si="3"/>
        <v>2427-Fixture</v>
      </c>
      <c r="G126" s="127">
        <v>1</v>
      </c>
      <c r="H126" s="115" t="s">
        <v>3744</v>
      </c>
      <c r="I126" s="128" t="s">
        <v>3745</v>
      </c>
    </row>
    <row r="127" spans="1:9">
      <c r="A127" s="125">
        <v>126</v>
      </c>
      <c r="B127" s="121" t="s">
        <v>179</v>
      </c>
      <c r="C127" s="126">
        <v>2427.1</v>
      </c>
      <c r="D127" s="123" t="str">
        <f t="shared" si="2"/>
        <v>2427.1工装组套</v>
      </c>
      <c r="E127" s="121">
        <v>1</v>
      </c>
      <c r="F127" s="123" t="str">
        <f t="shared" si="3"/>
        <v>2427.1-Fixture</v>
      </c>
      <c r="G127" s="127">
        <v>1</v>
      </c>
      <c r="H127" s="115" t="s">
        <v>3744</v>
      </c>
      <c r="I127" s="128" t="s">
        <v>3745</v>
      </c>
    </row>
    <row r="128" spans="1:9">
      <c r="A128" s="120">
        <v>127</v>
      </c>
      <c r="B128" s="121" t="s">
        <v>179</v>
      </c>
      <c r="C128" s="126">
        <v>2851</v>
      </c>
      <c r="D128" s="123" t="str">
        <f t="shared" si="2"/>
        <v>2851工装组套</v>
      </c>
      <c r="E128" s="121">
        <v>1</v>
      </c>
      <c r="F128" s="123" t="str">
        <f t="shared" si="3"/>
        <v>2851-Fixture</v>
      </c>
      <c r="G128" s="127">
        <v>1</v>
      </c>
      <c r="H128" s="115" t="s">
        <v>3744</v>
      </c>
      <c r="I128" s="128" t="s">
        <v>3745</v>
      </c>
    </row>
    <row r="129" spans="1:9">
      <c r="A129" s="125">
        <v>128</v>
      </c>
      <c r="B129" s="121" t="s">
        <v>179</v>
      </c>
      <c r="C129" s="126">
        <v>2836</v>
      </c>
      <c r="D129" s="123" t="str">
        <f t="shared" si="2"/>
        <v>2836工装组套</v>
      </c>
      <c r="E129" s="121">
        <v>1</v>
      </c>
      <c r="F129" s="123" t="str">
        <f t="shared" si="3"/>
        <v>2836-Fixture</v>
      </c>
      <c r="G129" s="127">
        <v>1</v>
      </c>
      <c r="H129" s="115" t="s">
        <v>3744</v>
      </c>
      <c r="I129" s="128" t="s">
        <v>3745</v>
      </c>
    </row>
    <row r="130" spans="1:9">
      <c r="A130" s="120">
        <v>129</v>
      </c>
      <c r="B130" s="121" t="s">
        <v>179</v>
      </c>
      <c r="C130" s="126">
        <v>2836.1</v>
      </c>
      <c r="D130" s="123" t="str">
        <f t="shared" si="2"/>
        <v>2836.1工装组套</v>
      </c>
      <c r="E130" s="121">
        <v>1</v>
      </c>
      <c r="F130" s="123" t="str">
        <f t="shared" si="3"/>
        <v>2836.1-Fixture</v>
      </c>
      <c r="G130" s="127">
        <v>1</v>
      </c>
      <c r="H130" s="115" t="s">
        <v>3744</v>
      </c>
      <c r="I130" s="128" t="s">
        <v>3745</v>
      </c>
    </row>
    <row r="131" spans="1:9">
      <c r="A131" s="125">
        <v>130</v>
      </c>
      <c r="B131" s="121" t="s">
        <v>179</v>
      </c>
      <c r="C131" s="126">
        <v>2838</v>
      </c>
      <c r="D131" s="123" t="str">
        <f t="shared" ref="D131:D194" si="4">C131&amp;H131</f>
        <v>2838工装组套</v>
      </c>
      <c r="E131" s="121">
        <v>1</v>
      </c>
      <c r="F131" s="123" t="str">
        <f t="shared" ref="F131:F194" si="5">C131&amp;I131</f>
        <v>2838-Fixture</v>
      </c>
      <c r="G131" s="127">
        <v>1</v>
      </c>
      <c r="H131" s="115" t="s">
        <v>3744</v>
      </c>
      <c r="I131" s="128" t="s">
        <v>3745</v>
      </c>
    </row>
    <row r="132" spans="1:9">
      <c r="A132" s="120">
        <v>131</v>
      </c>
      <c r="B132" s="121" t="s">
        <v>179</v>
      </c>
      <c r="C132" s="126">
        <v>2838.2</v>
      </c>
      <c r="D132" s="123" t="str">
        <f t="shared" si="4"/>
        <v>2838.2工装组套</v>
      </c>
      <c r="E132" s="121">
        <v>1</v>
      </c>
      <c r="F132" s="123" t="str">
        <f t="shared" si="5"/>
        <v>2838.2-Fixture</v>
      </c>
      <c r="G132" s="127">
        <v>1</v>
      </c>
      <c r="H132" s="115" t="s">
        <v>3744</v>
      </c>
      <c r="I132" s="128" t="s">
        <v>3745</v>
      </c>
    </row>
    <row r="133" spans="1:9">
      <c r="A133" s="125">
        <v>132</v>
      </c>
      <c r="B133" s="121" t="s">
        <v>179</v>
      </c>
      <c r="C133" s="126">
        <v>2850</v>
      </c>
      <c r="D133" s="123" t="str">
        <f t="shared" si="4"/>
        <v>2850工装组套</v>
      </c>
      <c r="E133" s="121">
        <v>1</v>
      </c>
      <c r="F133" s="123" t="str">
        <f t="shared" si="5"/>
        <v>2850-Fixture</v>
      </c>
      <c r="G133" s="127">
        <v>1</v>
      </c>
      <c r="H133" s="115" t="s">
        <v>3744</v>
      </c>
      <c r="I133" s="128" t="s">
        <v>3745</v>
      </c>
    </row>
    <row r="134" spans="1:9">
      <c r="A134" s="120">
        <v>133</v>
      </c>
      <c r="B134" s="121" t="s">
        <v>179</v>
      </c>
      <c r="C134" s="126">
        <v>2909</v>
      </c>
      <c r="D134" s="123" t="str">
        <f t="shared" si="4"/>
        <v>2909工装组套</v>
      </c>
      <c r="E134" s="121">
        <v>1</v>
      </c>
      <c r="F134" s="123" t="str">
        <f t="shared" si="5"/>
        <v>2909-Fixture</v>
      </c>
      <c r="G134" s="127">
        <v>1</v>
      </c>
      <c r="H134" s="115" t="s">
        <v>3744</v>
      </c>
      <c r="I134" s="128" t="s">
        <v>3745</v>
      </c>
    </row>
    <row r="135" spans="1:9">
      <c r="A135" s="125">
        <v>134</v>
      </c>
      <c r="B135" s="121" t="s">
        <v>179</v>
      </c>
      <c r="C135" s="126">
        <v>2909.2</v>
      </c>
      <c r="D135" s="123" t="str">
        <f t="shared" si="4"/>
        <v>2909.2工装组套</v>
      </c>
      <c r="E135" s="121">
        <v>1</v>
      </c>
      <c r="F135" s="123" t="str">
        <f t="shared" si="5"/>
        <v>2909.2-Fixture</v>
      </c>
      <c r="G135" s="127">
        <v>1</v>
      </c>
      <c r="H135" s="115" t="s">
        <v>3744</v>
      </c>
      <c r="I135" s="128" t="s">
        <v>3745</v>
      </c>
    </row>
    <row r="136" spans="1:9">
      <c r="A136" s="120">
        <v>135</v>
      </c>
      <c r="B136" s="121" t="s">
        <v>179</v>
      </c>
      <c r="C136" s="126">
        <v>2909.3</v>
      </c>
      <c r="D136" s="123" t="str">
        <f t="shared" si="4"/>
        <v>2909.3工装组套</v>
      </c>
      <c r="E136" s="121">
        <v>1</v>
      </c>
      <c r="F136" s="123" t="str">
        <f t="shared" si="5"/>
        <v>2909.3-Fixture</v>
      </c>
      <c r="G136" s="127">
        <v>1</v>
      </c>
      <c r="H136" s="115" t="s">
        <v>3744</v>
      </c>
      <c r="I136" s="128" t="s">
        <v>3745</v>
      </c>
    </row>
    <row r="137" spans="1:9">
      <c r="A137" s="125">
        <v>136</v>
      </c>
      <c r="B137" s="121" t="s">
        <v>179</v>
      </c>
      <c r="C137" s="126">
        <v>2909.1</v>
      </c>
      <c r="D137" s="123" t="str">
        <f t="shared" si="4"/>
        <v>2909.1工装组套</v>
      </c>
      <c r="E137" s="121">
        <v>1</v>
      </c>
      <c r="F137" s="123" t="str">
        <f t="shared" si="5"/>
        <v>2909.1-Fixture</v>
      </c>
      <c r="G137" s="127">
        <v>1</v>
      </c>
      <c r="H137" s="115" t="s">
        <v>3744</v>
      </c>
      <c r="I137" s="128" t="s">
        <v>3745</v>
      </c>
    </row>
    <row r="138" spans="1:9">
      <c r="A138" s="120">
        <v>137</v>
      </c>
      <c r="B138" s="121" t="s">
        <v>179</v>
      </c>
      <c r="C138" s="126">
        <v>2906</v>
      </c>
      <c r="D138" s="123" t="str">
        <f t="shared" si="4"/>
        <v>2906工装组套</v>
      </c>
      <c r="E138" s="121">
        <v>1</v>
      </c>
      <c r="F138" s="123" t="str">
        <f t="shared" si="5"/>
        <v>2906-Fixture</v>
      </c>
      <c r="G138" s="127">
        <v>1</v>
      </c>
      <c r="H138" s="115" t="s">
        <v>3744</v>
      </c>
      <c r="I138" s="128" t="s">
        <v>3745</v>
      </c>
    </row>
    <row r="139" spans="1:9">
      <c r="A139" s="125">
        <v>138</v>
      </c>
      <c r="B139" s="121" t="s">
        <v>179</v>
      </c>
      <c r="C139" s="126">
        <v>2908</v>
      </c>
      <c r="D139" s="123" t="str">
        <f t="shared" si="4"/>
        <v>2908工装组套</v>
      </c>
      <c r="E139" s="121">
        <v>1</v>
      </c>
      <c r="F139" s="123" t="str">
        <f t="shared" si="5"/>
        <v>2908-Fixture</v>
      </c>
      <c r="G139" s="127">
        <v>1</v>
      </c>
      <c r="H139" s="115" t="s">
        <v>3744</v>
      </c>
      <c r="I139" s="128" t="s">
        <v>3745</v>
      </c>
    </row>
    <row r="140" spans="1:9">
      <c r="A140" s="120">
        <v>139</v>
      </c>
      <c r="B140" s="121" t="s">
        <v>179</v>
      </c>
      <c r="C140" s="126">
        <v>2888</v>
      </c>
      <c r="D140" s="123" t="str">
        <f t="shared" si="4"/>
        <v>2888工装组套</v>
      </c>
      <c r="E140" s="121">
        <v>1</v>
      </c>
      <c r="F140" s="123" t="str">
        <f t="shared" si="5"/>
        <v>2888-Fixture</v>
      </c>
      <c r="G140" s="127">
        <v>1</v>
      </c>
      <c r="H140" s="115" t="s">
        <v>3744</v>
      </c>
      <c r="I140" s="128" t="s">
        <v>3745</v>
      </c>
    </row>
    <row r="141" spans="1:9">
      <c r="A141" s="125">
        <v>140</v>
      </c>
      <c r="B141" s="121" t="s">
        <v>179</v>
      </c>
      <c r="C141" s="126">
        <v>2045</v>
      </c>
      <c r="D141" s="123" t="str">
        <f t="shared" si="4"/>
        <v>2045工装组套</v>
      </c>
      <c r="E141" s="121">
        <v>1</v>
      </c>
      <c r="F141" s="123" t="str">
        <f t="shared" si="5"/>
        <v>2045-Fixture</v>
      </c>
      <c r="G141" s="127">
        <v>1</v>
      </c>
      <c r="H141" s="115" t="s">
        <v>3744</v>
      </c>
      <c r="I141" s="128" t="s">
        <v>3745</v>
      </c>
    </row>
    <row r="142" spans="1:9">
      <c r="A142" s="120">
        <v>141</v>
      </c>
      <c r="B142" s="121" t="s">
        <v>179</v>
      </c>
      <c r="C142" s="126">
        <v>1315.3</v>
      </c>
      <c r="D142" s="123" t="str">
        <f t="shared" si="4"/>
        <v>1315.3工装组套</v>
      </c>
      <c r="E142" s="121">
        <v>1</v>
      </c>
      <c r="F142" s="123" t="str">
        <f t="shared" si="5"/>
        <v>1315.3-Fixture</v>
      </c>
      <c r="G142" s="127">
        <v>1</v>
      </c>
      <c r="H142" s="115" t="s">
        <v>3744</v>
      </c>
      <c r="I142" s="128" t="s">
        <v>3745</v>
      </c>
    </row>
    <row r="143" spans="1:9">
      <c r="A143" s="125">
        <v>142</v>
      </c>
      <c r="B143" s="121" t="s">
        <v>179</v>
      </c>
      <c r="C143" s="126">
        <v>5003</v>
      </c>
      <c r="D143" s="123" t="str">
        <f t="shared" si="4"/>
        <v>5003工装组套</v>
      </c>
      <c r="E143" s="121">
        <v>1</v>
      </c>
      <c r="F143" s="123" t="str">
        <f t="shared" si="5"/>
        <v>5003-Fixture</v>
      </c>
      <c r="G143" s="127">
        <v>1</v>
      </c>
      <c r="H143" s="115" t="s">
        <v>3744</v>
      </c>
      <c r="I143" s="128" t="s">
        <v>3745</v>
      </c>
    </row>
    <row r="144" spans="1:9">
      <c r="A144" s="120">
        <v>143</v>
      </c>
      <c r="B144" s="121" t="s">
        <v>179</v>
      </c>
      <c r="C144" s="126">
        <v>5003.1000000000004</v>
      </c>
      <c r="D144" s="123" t="str">
        <f t="shared" si="4"/>
        <v>5003.1工装组套</v>
      </c>
      <c r="E144" s="121">
        <v>1</v>
      </c>
      <c r="F144" s="123" t="str">
        <f t="shared" si="5"/>
        <v>5003.1-Fixture</v>
      </c>
      <c r="G144" s="127">
        <v>1</v>
      </c>
      <c r="H144" s="115" t="s">
        <v>3744</v>
      </c>
      <c r="I144" s="128" t="s">
        <v>3745</v>
      </c>
    </row>
    <row r="145" spans="1:9">
      <c r="A145" s="125">
        <v>144</v>
      </c>
      <c r="B145" s="121" t="s">
        <v>179</v>
      </c>
      <c r="C145" s="126">
        <v>5003.2</v>
      </c>
      <c r="D145" s="123" t="str">
        <f t="shared" si="4"/>
        <v>5003.2工装组套</v>
      </c>
      <c r="E145" s="121">
        <v>1</v>
      </c>
      <c r="F145" s="123" t="str">
        <f t="shared" si="5"/>
        <v>5003.2-Fixture</v>
      </c>
      <c r="G145" s="127">
        <v>1</v>
      </c>
      <c r="H145" s="115" t="s">
        <v>3744</v>
      </c>
      <c r="I145" s="128" t="s">
        <v>3745</v>
      </c>
    </row>
    <row r="146" spans="1:9">
      <c r="A146" s="120">
        <v>145</v>
      </c>
      <c r="B146" s="121" t="s">
        <v>179</v>
      </c>
      <c r="C146" s="126">
        <v>5003.3</v>
      </c>
      <c r="D146" s="123" t="str">
        <f t="shared" si="4"/>
        <v>5003.3工装组套</v>
      </c>
      <c r="E146" s="121">
        <v>1</v>
      </c>
      <c r="F146" s="123" t="str">
        <f t="shared" si="5"/>
        <v>5003.3-Fixture</v>
      </c>
      <c r="G146" s="127">
        <v>1</v>
      </c>
      <c r="H146" s="115" t="s">
        <v>3744</v>
      </c>
      <c r="I146" s="128" t="s">
        <v>3745</v>
      </c>
    </row>
    <row r="147" spans="1:9">
      <c r="A147" s="125">
        <v>146</v>
      </c>
      <c r="B147" s="121" t="s">
        <v>179</v>
      </c>
      <c r="C147" s="126">
        <v>5003.3999999999996</v>
      </c>
      <c r="D147" s="123" t="str">
        <f t="shared" si="4"/>
        <v>5003.4工装组套</v>
      </c>
      <c r="E147" s="121">
        <v>1</v>
      </c>
      <c r="F147" s="123" t="str">
        <f t="shared" si="5"/>
        <v>5003.4-Fixture</v>
      </c>
      <c r="G147" s="127">
        <v>1</v>
      </c>
      <c r="H147" s="115" t="s">
        <v>3744</v>
      </c>
      <c r="I147" s="128" t="s">
        <v>3745</v>
      </c>
    </row>
    <row r="148" spans="1:9">
      <c r="A148" s="120">
        <v>147</v>
      </c>
      <c r="B148" s="121" t="s">
        <v>179</v>
      </c>
      <c r="C148" s="126">
        <v>2043</v>
      </c>
      <c r="D148" s="123" t="str">
        <f t="shared" si="4"/>
        <v>2043工装组套</v>
      </c>
      <c r="E148" s="121">
        <v>1</v>
      </c>
      <c r="F148" s="123" t="str">
        <f t="shared" si="5"/>
        <v>2043-Fixture</v>
      </c>
      <c r="G148" s="127">
        <v>1</v>
      </c>
      <c r="H148" s="115" t="s">
        <v>3744</v>
      </c>
      <c r="I148" s="128" t="s">
        <v>3745</v>
      </c>
    </row>
    <row r="149" spans="1:9">
      <c r="A149" s="125">
        <v>148</v>
      </c>
      <c r="B149" s="121" t="s">
        <v>179</v>
      </c>
      <c r="C149" s="126">
        <v>2043.1</v>
      </c>
      <c r="D149" s="123" t="str">
        <f t="shared" si="4"/>
        <v>2043.1工装组套</v>
      </c>
      <c r="E149" s="121">
        <v>1</v>
      </c>
      <c r="F149" s="123" t="str">
        <f t="shared" si="5"/>
        <v>2043.1-Fixture</v>
      </c>
      <c r="G149" s="127">
        <v>1</v>
      </c>
      <c r="H149" s="115" t="s">
        <v>3744</v>
      </c>
      <c r="I149" s="128" t="s">
        <v>3745</v>
      </c>
    </row>
    <row r="150" spans="1:9">
      <c r="A150" s="120">
        <v>149</v>
      </c>
      <c r="B150" s="121" t="s">
        <v>179</v>
      </c>
      <c r="C150" s="126">
        <v>2043.2</v>
      </c>
      <c r="D150" s="123" t="str">
        <f t="shared" si="4"/>
        <v>2043.2工装组套</v>
      </c>
      <c r="E150" s="121">
        <v>1</v>
      </c>
      <c r="F150" s="123" t="str">
        <f t="shared" si="5"/>
        <v>2043.2-Fixture</v>
      </c>
      <c r="G150" s="127">
        <v>1</v>
      </c>
      <c r="H150" s="115" t="s">
        <v>3744</v>
      </c>
      <c r="I150" s="128" t="s">
        <v>3745</v>
      </c>
    </row>
    <row r="151" spans="1:9">
      <c r="A151" s="125">
        <v>150</v>
      </c>
      <c r="B151" s="121" t="s">
        <v>179</v>
      </c>
      <c r="C151" s="126">
        <v>5004</v>
      </c>
      <c r="D151" s="123" t="str">
        <f t="shared" si="4"/>
        <v>5004工装组套</v>
      </c>
      <c r="E151" s="121">
        <v>1</v>
      </c>
      <c r="F151" s="123" t="str">
        <f t="shared" si="5"/>
        <v>5004-Fixture</v>
      </c>
      <c r="G151" s="127">
        <v>1</v>
      </c>
      <c r="H151" s="115" t="s">
        <v>3744</v>
      </c>
      <c r="I151" s="128" t="s">
        <v>3745</v>
      </c>
    </row>
    <row r="152" spans="1:9">
      <c r="A152" s="120">
        <v>151</v>
      </c>
      <c r="B152" s="121" t="s">
        <v>179</v>
      </c>
      <c r="C152" s="126">
        <v>2835.4</v>
      </c>
      <c r="D152" s="123" t="str">
        <f t="shared" si="4"/>
        <v>2835.4工装组套</v>
      </c>
      <c r="E152" s="121">
        <v>1</v>
      </c>
      <c r="F152" s="123" t="str">
        <f t="shared" si="5"/>
        <v>2835.4-Fixture</v>
      </c>
      <c r="G152" s="127">
        <v>2</v>
      </c>
      <c r="H152" s="115" t="s">
        <v>3744</v>
      </c>
      <c r="I152" s="128" t="s">
        <v>3745</v>
      </c>
    </row>
    <row r="153" spans="1:9">
      <c r="A153" s="125">
        <v>152</v>
      </c>
      <c r="B153" s="121" t="s">
        <v>179</v>
      </c>
      <c r="C153" s="126">
        <v>2893</v>
      </c>
      <c r="D153" s="123" t="str">
        <f t="shared" si="4"/>
        <v>2893工装组套</v>
      </c>
      <c r="E153" s="121">
        <v>1</v>
      </c>
      <c r="F153" s="123" t="str">
        <f t="shared" si="5"/>
        <v>2893-Fixture</v>
      </c>
      <c r="G153" s="127">
        <v>3</v>
      </c>
      <c r="H153" s="115" t="s">
        <v>3744</v>
      </c>
      <c r="I153" s="128" t="s">
        <v>3745</v>
      </c>
    </row>
    <row r="154" spans="1:9">
      <c r="A154" s="120">
        <v>153</v>
      </c>
      <c r="B154" s="121" t="s">
        <v>179</v>
      </c>
      <c r="C154" s="126">
        <v>2893.1</v>
      </c>
      <c r="D154" s="123" t="str">
        <f t="shared" si="4"/>
        <v>2893.1工装组套</v>
      </c>
      <c r="E154" s="121">
        <v>1</v>
      </c>
      <c r="F154" s="123" t="str">
        <f t="shared" si="5"/>
        <v>2893.1-Fixture</v>
      </c>
      <c r="G154" s="127">
        <v>3</v>
      </c>
      <c r="H154" s="115" t="s">
        <v>3744</v>
      </c>
      <c r="I154" s="128" t="s">
        <v>3745</v>
      </c>
    </row>
    <row r="155" spans="1:9">
      <c r="A155" s="125">
        <v>154</v>
      </c>
      <c r="B155" s="121" t="s">
        <v>179</v>
      </c>
      <c r="C155" s="126">
        <v>5030</v>
      </c>
      <c r="D155" s="123" t="str">
        <f t="shared" si="4"/>
        <v>5030工装组套</v>
      </c>
      <c r="E155" s="121">
        <v>1</v>
      </c>
      <c r="F155" s="123" t="str">
        <f t="shared" si="5"/>
        <v>5030-Fixture</v>
      </c>
      <c r="G155" s="127">
        <v>1</v>
      </c>
      <c r="H155" s="115" t="s">
        <v>3744</v>
      </c>
      <c r="I155" s="128" t="s">
        <v>3745</v>
      </c>
    </row>
    <row r="156" spans="1:9">
      <c r="A156" s="120">
        <v>155</v>
      </c>
      <c r="B156" s="121" t="s">
        <v>179</v>
      </c>
      <c r="C156" s="126">
        <v>3262</v>
      </c>
      <c r="D156" s="123" t="str">
        <f t="shared" si="4"/>
        <v>3262工装组套</v>
      </c>
      <c r="E156" s="121">
        <v>1</v>
      </c>
      <c r="F156" s="123" t="str">
        <f t="shared" si="5"/>
        <v>3262-Fixture</v>
      </c>
      <c r="G156" s="127">
        <v>2</v>
      </c>
      <c r="H156" s="115" t="s">
        <v>3744</v>
      </c>
      <c r="I156" s="128" t="s">
        <v>3745</v>
      </c>
    </row>
    <row r="157" spans="1:9">
      <c r="A157" s="125">
        <v>156</v>
      </c>
      <c r="B157" s="121" t="s">
        <v>179</v>
      </c>
      <c r="C157" s="126">
        <v>3263</v>
      </c>
      <c r="D157" s="123" t="str">
        <f t="shared" si="4"/>
        <v>3263工装组套</v>
      </c>
      <c r="E157" s="121">
        <v>1</v>
      </c>
      <c r="F157" s="123" t="str">
        <f t="shared" si="5"/>
        <v>3263-Fixture</v>
      </c>
      <c r="G157" s="127">
        <v>1</v>
      </c>
      <c r="H157" s="115" t="s">
        <v>3744</v>
      </c>
      <c r="I157" s="128" t="s">
        <v>3745</v>
      </c>
    </row>
    <row r="158" spans="1:9">
      <c r="A158" s="120">
        <v>157</v>
      </c>
      <c r="B158" s="121" t="s">
        <v>179</v>
      </c>
      <c r="C158" s="126">
        <v>3278</v>
      </c>
      <c r="D158" s="123" t="str">
        <f t="shared" si="4"/>
        <v>3278工装组套</v>
      </c>
      <c r="E158" s="121">
        <v>1</v>
      </c>
      <c r="F158" s="123" t="str">
        <f t="shared" si="5"/>
        <v>3278-Fixture</v>
      </c>
      <c r="G158" s="127">
        <v>1</v>
      </c>
      <c r="H158" s="115" t="s">
        <v>3744</v>
      </c>
      <c r="I158" s="128" t="s">
        <v>3745</v>
      </c>
    </row>
    <row r="159" spans="1:9">
      <c r="A159" s="125">
        <v>158</v>
      </c>
      <c r="B159" s="121" t="s">
        <v>179</v>
      </c>
      <c r="C159" s="126">
        <v>3279</v>
      </c>
      <c r="D159" s="123" t="str">
        <f t="shared" si="4"/>
        <v>3279工装组套</v>
      </c>
      <c r="E159" s="121">
        <v>1</v>
      </c>
      <c r="F159" s="123" t="str">
        <f t="shared" si="5"/>
        <v>3279-Fixture</v>
      </c>
      <c r="G159" s="127">
        <v>1</v>
      </c>
      <c r="H159" s="115" t="s">
        <v>3744</v>
      </c>
      <c r="I159" s="128" t="s">
        <v>3745</v>
      </c>
    </row>
    <row r="160" spans="1:9">
      <c r="A160" s="120">
        <v>159</v>
      </c>
      <c r="B160" s="121" t="s">
        <v>179</v>
      </c>
      <c r="C160" s="126">
        <v>3280</v>
      </c>
      <c r="D160" s="123" t="str">
        <f t="shared" si="4"/>
        <v>3280工装组套</v>
      </c>
      <c r="E160" s="121">
        <v>1</v>
      </c>
      <c r="F160" s="123" t="str">
        <f t="shared" si="5"/>
        <v>3280-Fixture</v>
      </c>
      <c r="G160" s="127">
        <v>1</v>
      </c>
      <c r="H160" s="115" t="s">
        <v>3744</v>
      </c>
      <c r="I160" s="128" t="s">
        <v>3745</v>
      </c>
    </row>
    <row r="161" spans="1:9">
      <c r="A161" s="125">
        <v>160</v>
      </c>
      <c r="B161" s="121" t="s">
        <v>179</v>
      </c>
      <c r="C161" s="126">
        <v>5412.1</v>
      </c>
      <c r="D161" s="123" t="str">
        <f t="shared" si="4"/>
        <v>5412.1工装组套</v>
      </c>
      <c r="E161" s="121">
        <v>1</v>
      </c>
      <c r="F161" s="123" t="str">
        <f t="shared" si="5"/>
        <v>5412.1-Fixture</v>
      </c>
      <c r="G161" s="127">
        <v>1</v>
      </c>
      <c r="H161" s="115" t="s">
        <v>3744</v>
      </c>
      <c r="I161" s="128" t="s">
        <v>3745</v>
      </c>
    </row>
    <row r="162" spans="1:9">
      <c r="A162" s="120">
        <v>161</v>
      </c>
      <c r="B162" s="121" t="s">
        <v>179</v>
      </c>
      <c r="C162" s="126">
        <v>5414</v>
      </c>
      <c r="D162" s="123" t="str">
        <f t="shared" si="4"/>
        <v>5414工装组套</v>
      </c>
      <c r="E162" s="121">
        <v>1</v>
      </c>
      <c r="F162" s="123" t="str">
        <f t="shared" si="5"/>
        <v>5414-Fixture</v>
      </c>
      <c r="G162" s="127">
        <v>1</v>
      </c>
      <c r="H162" s="115" t="s">
        <v>3744</v>
      </c>
      <c r="I162" s="128" t="s">
        <v>3745</v>
      </c>
    </row>
    <row r="163" spans="1:9">
      <c r="A163" s="125">
        <v>162</v>
      </c>
      <c r="B163" s="121" t="s">
        <v>179</v>
      </c>
      <c r="C163" s="126">
        <v>5419</v>
      </c>
      <c r="D163" s="123" t="str">
        <f t="shared" si="4"/>
        <v>5419工装组套</v>
      </c>
      <c r="E163" s="121">
        <v>1</v>
      </c>
      <c r="F163" s="123" t="str">
        <f t="shared" si="5"/>
        <v>5419-Fixture</v>
      </c>
      <c r="G163" s="127">
        <v>1</v>
      </c>
      <c r="H163" s="115" t="s">
        <v>3744</v>
      </c>
      <c r="I163" s="128" t="s">
        <v>3745</v>
      </c>
    </row>
    <row r="164" spans="1:9">
      <c r="A164" s="120">
        <v>163</v>
      </c>
      <c r="B164" s="121" t="s">
        <v>179</v>
      </c>
      <c r="C164" s="126">
        <v>5420</v>
      </c>
      <c r="D164" s="123" t="str">
        <f t="shared" si="4"/>
        <v>5420工装组套</v>
      </c>
      <c r="E164" s="121">
        <v>1</v>
      </c>
      <c r="F164" s="123" t="str">
        <f t="shared" si="5"/>
        <v>5420-Fixture</v>
      </c>
      <c r="G164" s="127">
        <v>1</v>
      </c>
      <c r="H164" s="115" t="s">
        <v>3744</v>
      </c>
      <c r="I164" s="128" t="s">
        <v>3745</v>
      </c>
    </row>
    <row r="165" spans="1:9">
      <c r="A165" s="125">
        <v>164</v>
      </c>
      <c r="B165" s="121" t="s">
        <v>179</v>
      </c>
      <c r="C165" s="126">
        <v>5429</v>
      </c>
      <c r="D165" s="123" t="str">
        <f t="shared" si="4"/>
        <v>5429工装组套</v>
      </c>
      <c r="E165" s="121">
        <v>1</v>
      </c>
      <c r="F165" s="123" t="str">
        <f t="shared" si="5"/>
        <v>5429-Fixture</v>
      </c>
      <c r="G165" s="127">
        <v>2</v>
      </c>
      <c r="H165" s="115" t="s">
        <v>3744</v>
      </c>
      <c r="I165" s="128" t="s">
        <v>3745</v>
      </c>
    </row>
    <row r="166" spans="1:9">
      <c r="A166" s="120">
        <v>165</v>
      </c>
      <c r="B166" s="121" t="s">
        <v>179</v>
      </c>
      <c r="C166" s="126">
        <v>2422</v>
      </c>
      <c r="D166" s="123" t="str">
        <f t="shared" si="4"/>
        <v>2422工装组套</v>
      </c>
      <c r="E166" s="121">
        <v>1</v>
      </c>
      <c r="F166" s="123" t="str">
        <f t="shared" si="5"/>
        <v>2422-Fixture</v>
      </c>
      <c r="G166" s="127">
        <v>1</v>
      </c>
      <c r="H166" s="115" t="s">
        <v>3744</v>
      </c>
      <c r="I166" s="128" t="s">
        <v>3745</v>
      </c>
    </row>
    <row r="167" spans="1:9">
      <c r="A167" s="125">
        <v>166</v>
      </c>
      <c r="B167" s="121" t="s">
        <v>179</v>
      </c>
      <c r="C167" s="126">
        <v>2422.1</v>
      </c>
      <c r="D167" s="123" t="str">
        <f t="shared" si="4"/>
        <v>2422.1工装组套</v>
      </c>
      <c r="E167" s="121">
        <v>1</v>
      </c>
      <c r="F167" s="123" t="str">
        <f t="shared" si="5"/>
        <v>2422.1-Fixture</v>
      </c>
      <c r="G167" s="127">
        <v>1</v>
      </c>
      <c r="H167" s="115" t="s">
        <v>3744</v>
      </c>
      <c r="I167" s="128" t="s">
        <v>3745</v>
      </c>
    </row>
    <row r="168" spans="1:9">
      <c r="A168" s="120">
        <v>167</v>
      </c>
      <c r="B168" s="121" t="s">
        <v>179</v>
      </c>
      <c r="C168" s="126">
        <v>2892</v>
      </c>
      <c r="D168" s="123" t="str">
        <f t="shared" si="4"/>
        <v>2892工装组套</v>
      </c>
      <c r="E168" s="121">
        <v>1</v>
      </c>
      <c r="F168" s="123" t="str">
        <f t="shared" si="5"/>
        <v>2892-Fixture</v>
      </c>
      <c r="G168" s="127">
        <v>1</v>
      </c>
      <c r="H168" s="115" t="s">
        <v>3744</v>
      </c>
      <c r="I168" s="128" t="s">
        <v>3745</v>
      </c>
    </row>
    <row r="169" spans="1:9">
      <c r="A169" s="125">
        <v>168</v>
      </c>
      <c r="B169" s="121" t="s">
        <v>179</v>
      </c>
      <c r="C169" s="126">
        <v>2894</v>
      </c>
      <c r="D169" s="123" t="str">
        <f t="shared" si="4"/>
        <v>2894工装组套</v>
      </c>
      <c r="E169" s="121">
        <v>1</v>
      </c>
      <c r="F169" s="123" t="str">
        <f t="shared" si="5"/>
        <v>2894-Fixture</v>
      </c>
      <c r="G169" s="127">
        <v>1</v>
      </c>
      <c r="H169" s="115" t="s">
        <v>3744</v>
      </c>
      <c r="I169" s="128" t="s">
        <v>3745</v>
      </c>
    </row>
    <row r="170" spans="1:9">
      <c r="A170" s="120">
        <v>169</v>
      </c>
      <c r="B170" s="121" t="s">
        <v>179</v>
      </c>
      <c r="C170" s="126">
        <v>2422.1999999999998</v>
      </c>
      <c r="D170" s="123" t="str">
        <f t="shared" si="4"/>
        <v>2422.2工装组套</v>
      </c>
      <c r="E170" s="121">
        <v>1</v>
      </c>
      <c r="F170" s="123" t="str">
        <f t="shared" si="5"/>
        <v>2422.2-Fixture</v>
      </c>
      <c r="G170" s="127">
        <v>1</v>
      </c>
      <c r="H170" s="115" t="s">
        <v>3744</v>
      </c>
      <c r="I170" s="128" t="s">
        <v>3745</v>
      </c>
    </row>
    <row r="171" spans="1:9">
      <c r="A171" s="125">
        <v>170</v>
      </c>
      <c r="B171" s="121" t="s">
        <v>179</v>
      </c>
      <c r="C171" s="126">
        <v>2423</v>
      </c>
      <c r="D171" s="123" t="str">
        <f t="shared" si="4"/>
        <v>2423工装组套</v>
      </c>
      <c r="E171" s="121">
        <v>1</v>
      </c>
      <c r="F171" s="123" t="str">
        <f t="shared" si="5"/>
        <v>2423-Fixture</v>
      </c>
      <c r="G171" s="127">
        <v>1</v>
      </c>
      <c r="H171" s="115" t="s">
        <v>3744</v>
      </c>
      <c r="I171" s="128" t="s">
        <v>3745</v>
      </c>
    </row>
    <row r="172" spans="1:9">
      <c r="A172" s="120">
        <v>171</v>
      </c>
      <c r="B172" s="121" t="s">
        <v>179</v>
      </c>
      <c r="C172" s="126">
        <v>6112</v>
      </c>
      <c r="D172" s="123" t="str">
        <f t="shared" si="4"/>
        <v>6112工装组套</v>
      </c>
      <c r="E172" s="121">
        <v>1</v>
      </c>
      <c r="F172" s="123" t="str">
        <f t="shared" si="5"/>
        <v>6112-Fixture</v>
      </c>
      <c r="G172" s="127">
        <v>1</v>
      </c>
      <c r="H172" s="115" t="s">
        <v>3744</v>
      </c>
      <c r="I172" s="128" t="s">
        <v>3745</v>
      </c>
    </row>
    <row r="173" spans="1:9">
      <c r="A173" s="125">
        <v>172</v>
      </c>
      <c r="B173" s="121" t="s">
        <v>179</v>
      </c>
      <c r="C173" s="126">
        <v>6115</v>
      </c>
      <c r="D173" s="123" t="str">
        <f t="shared" si="4"/>
        <v>6115工装组套</v>
      </c>
      <c r="E173" s="121">
        <v>1</v>
      </c>
      <c r="F173" s="123" t="str">
        <f t="shared" si="5"/>
        <v>6115-Fixture</v>
      </c>
      <c r="G173" s="127">
        <v>1</v>
      </c>
      <c r="H173" s="115" t="s">
        <v>3744</v>
      </c>
      <c r="I173" s="128" t="s">
        <v>3745</v>
      </c>
    </row>
    <row r="174" spans="1:9">
      <c r="A174" s="120">
        <v>173</v>
      </c>
      <c r="B174" s="121" t="s">
        <v>179</v>
      </c>
      <c r="C174" s="126">
        <v>1601</v>
      </c>
      <c r="D174" s="123" t="str">
        <f t="shared" si="4"/>
        <v>1601工装组套</v>
      </c>
      <c r="E174" s="121">
        <v>1</v>
      </c>
      <c r="F174" s="123" t="str">
        <f t="shared" si="5"/>
        <v>1601-Fixture</v>
      </c>
      <c r="G174" s="127">
        <v>1</v>
      </c>
      <c r="H174" s="115" t="s">
        <v>3744</v>
      </c>
      <c r="I174" s="128" t="s">
        <v>3745</v>
      </c>
    </row>
    <row r="175" spans="1:9">
      <c r="A175" s="125">
        <v>174</v>
      </c>
      <c r="B175" s="121" t="s">
        <v>179</v>
      </c>
      <c r="C175" s="126">
        <v>7810</v>
      </c>
      <c r="D175" s="123" t="str">
        <f t="shared" si="4"/>
        <v>7810工装组套</v>
      </c>
      <c r="E175" s="121">
        <v>1</v>
      </c>
      <c r="F175" s="123" t="str">
        <f t="shared" si="5"/>
        <v>7810-Fixture</v>
      </c>
      <c r="G175" s="127">
        <v>1</v>
      </c>
      <c r="H175" s="115" t="s">
        <v>3744</v>
      </c>
      <c r="I175" s="128" t="s">
        <v>3745</v>
      </c>
    </row>
    <row r="176" spans="1:9">
      <c r="A176" s="120">
        <v>175</v>
      </c>
      <c r="B176" s="121" t="s">
        <v>179</v>
      </c>
      <c r="C176" s="126">
        <v>7820</v>
      </c>
      <c r="D176" s="123" t="str">
        <f t="shared" si="4"/>
        <v>7820工装组套</v>
      </c>
      <c r="E176" s="121">
        <v>1</v>
      </c>
      <c r="F176" s="123" t="str">
        <f t="shared" si="5"/>
        <v>7820-Fixture</v>
      </c>
      <c r="G176" s="127">
        <v>1</v>
      </c>
      <c r="H176" s="115" t="s">
        <v>3744</v>
      </c>
      <c r="I176" s="128" t="s">
        <v>3745</v>
      </c>
    </row>
    <row r="177" spans="1:9">
      <c r="A177" s="125">
        <v>176</v>
      </c>
      <c r="B177" s="121" t="s">
        <v>179</v>
      </c>
      <c r="C177" s="126">
        <v>7910</v>
      </c>
      <c r="D177" s="123" t="str">
        <f t="shared" si="4"/>
        <v>7910工装组套</v>
      </c>
      <c r="E177" s="121">
        <v>1</v>
      </c>
      <c r="F177" s="123" t="str">
        <f t="shared" si="5"/>
        <v>7910-Fixture</v>
      </c>
      <c r="G177" s="127">
        <v>1</v>
      </c>
      <c r="H177" s="115" t="s">
        <v>3744</v>
      </c>
      <c r="I177" s="128" t="s">
        <v>3745</v>
      </c>
    </row>
    <row r="178" spans="1:9">
      <c r="A178" s="120">
        <v>177</v>
      </c>
      <c r="B178" s="121" t="s">
        <v>179</v>
      </c>
      <c r="C178" s="126">
        <v>3502</v>
      </c>
      <c r="D178" s="123" t="str">
        <f t="shared" si="4"/>
        <v>3502工装组套</v>
      </c>
      <c r="E178" s="121">
        <v>1</v>
      </c>
      <c r="F178" s="123" t="str">
        <f t="shared" si="5"/>
        <v>3502-Fixture</v>
      </c>
      <c r="G178" s="127">
        <v>1</v>
      </c>
      <c r="H178" s="115" t="s">
        <v>3744</v>
      </c>
      <c r="I178" s="128" t="s">
        <v>3745</v>
      </c>
    </row>
    <row r="179" spans="1:9">
      <c r="A179" s="125">
        <v>178</v>
      </c>
      <c r="B179" s="121" t="s">
        <v>179</v>
      </c>
      <c r="C179" s="126">
        <v>8002</v>
      </c>
      <c r="D179" s="123" t="str">
        <f t="shared" si="4"/>
        <v>8002工装组套</v>
      </c>
      <c r="E179" s="121">
        <v>1</v>
      </c>
      <c r="F179" s="123" t="str">
        <f t="shared" si="5"/>
        <v>8002-Fixture</v>
      </c>
      <c r="G179" s="127">
        <v>1</v>
      </c>
      <c r="H179" s="115" t="s">
        <v>3744</v>
      </c>
      <c r="I179" s="128" t="s">
        <v>3745</v>
      </c>
    </row>
    <row r="180" spans="1:9">
      <c r="A180" s="120">
        <v>179</v>
      </c>
      <c r="B180" s="121" t="s">
        <v>179</v>
      </c>
      <c r="C180" s="126">
        <v>5860</v>
      </c>
      <c r="D180" s="123" t="str">
        <f t="shared" si="4"/>
        <v>5860工装组套</v>
      </c>
      <c r="E180" s="121">
        <v>1</v>
      </c>
      <c r="F180" s="123" t="str">
        <f t="shared" si="5"/>
        <v>5860-Fixture</v>
      </c>
      <c r="G180" s="127">
        <v>1</v>
      </c>
      <c r="H180" s="115" t="s">
        <v>3744</v>
      </c>
      <c r="I180" s="128" t="s">
        <v>3745</v>
      </c>
    </row>
    <row r="181" spans="1:9">
      <c r="A181" s="125">
        <v>180</v>
      </c>
      <c r="B181" s="121" t="s">
        <v>179</v>
      </c>
      <c r="C181" s="126">
        <v>5929</v>
      </c>
      <c r="D181" s="123" t="str">
        <f t="shared" si="4"/>
        <v>5929工装组套</v>
      </c>
      <c r="E181" s="121">
        <v>1</v>
      </c>
      <c r="F181" s="123" t="str">
        <f t="shared" si="5"/>
        <v>5929-Fixture</v>
      </c>
      <c r="G181" s="127">
        <v>1</v>
      </c>
      <c r="H181" s="115" t="s">
        <v>3744</v>
      </c>
      <c r="I181" s="128" t="s">
        <v>3745</v>
      </c>
    </row>
    <row r="182" spans="1:9">
      <c r="A182" s="120">
        <v>181</v>
      </c>
      <c r="B182" s="121" t="s">
        <v>179</v>
      </c>
      <c r="C182" s="126">
        <v>6003</v>
      </c>
      <c r="D182" s="123" t="str">
        <f t="shared" si="4"/>
        <v>6003工装组套</v>
      </c>
      <c r="E182" s="121">
        <v>1</v>
      </c>
      <c r="F182" s="123" t="str">
        <f t="shared" si="5"/>
        <v>6003-Fixture</v>
      </c>
      <c r="G182" s="127">
        <v>1</v>
      </c>
      <c r="H182" s="115" t="s">
        <v>3744</v>
      </c>
      <c r="I182" s="128" t="s">
        <v>3745</v>
      </c>
    </row>
    <row r="183" spans="1:9">
      <c r="A183" s="125">
        <v>182</v>
      </c>
      <c r="B183" s="121" t="s">
        <v>179</v>
      </c>
      <c r="C183" s="126">
        <v>6004</v>
      </c>
      <c r="D183" s="123" t="str">
        <f t="shared" si="4"/>
        <v>6004工装组套</v>
      </c>
      <c r="E183" s="121">
        <v>1</v>
      </c>
      <c r="F183" s="123" t="str">
        <f t="shared" si="5"/>
        <v>6004-Fixture</v>
      </c>
      <c r="G183" s="127">
        <v>1</v>
      </c>
      <c r="H183" s="115" t="s">
        <v>3744</v>
      </c>
      <c r="I183" s="128" t="s">
        <v>3745</v>
      </c>
    </row>
    <row r="184" spans="1:9">
      <c r="A184" s="120">
        <v>183</v>
      </c>
      <c r="B184" s="121" t="s">
        <v>179</v>
      </c>
      <c r="C184" s="126">
        <v>5423</v>
      </c>
      <c r="D184" s="123" t="str">
        <f t="shared" si="4"/>
        <v>5423工装组套</v>
      </c>
      <c r="E184" s="121">
        <v>1</v>
      </c>
      <c r="F184" s="123" t="str">
        <f t="shared" si="5"/>
        <v>5423-Fixture</v>
      </c>
      <c r="G184" s="127">
        <v>1</v>
      </c>
      <c r="H184" s="115" t="s">
        <v>3744</v>
      </c>
      <c r="I184" s="128" t="s">
        <v>3745</v>
      </c>
    </row>
    <row r="185" spans="1:9">
      <c r="A185" s="125">
        <v>184</v>
      </c>
      <c r="B185" s="121" t="s">
        <v>179</v>
      </c>
      <c r="C185" s="126">
        <v>5029</v>
      </c>
      <c r="D185" s="123" t="str">
        <f t="shared" si="4"/>
        <v>5029工装组套</v>
      </c>
      <c r="E185" s="121">
        <v>1</v>
      </c>
      <c r="F185" s="123" t="str">
        <f t="shared" si="5"/>
        <v>5029-Fixture</v>
      </c>
      <c r="G185" s="127">
        <v>1</v>
      </c>
      <c r="H185" s="115" t="s">
        <v>3744</v>
      </c>
      <c r="I185" s="128" t="s">
        <v>3745</v>
      </c>
    </row>
    <row r="186" spans="1:9">
      <c r="A186" s="120">
        <v>185</v>
      </c>
      <c r="B186" s="121" t="s">
        <v>179</v>
      </c>
      <c r="C186" s="126">
        <v>5952</v>
      </c>
      <c r="D186" s="123" t="str">
        <f t="shared" si="4"/>
        <v>5952工装组套</v>
      </c>
      <c r="E186" s="121">
        <v>1</v>
      </c>
      <c r="F186" s="123" t="str">
        <f t="shared" si="5"/>
        <v>5952-Fixture</v>
      </c>
      <c r="G186" s="127">
        <v>1</v>
      </c>
      <c r="H186" s="115" t="s">
        <v>3744</v>
      </c>
      <c r="I186" s="128" t="s">
        <v>3745</v>
      </c>
    </row>
    <row r="187" spans="1:9">
      <c r="A187" s="125">
        <v>186</v>
      </c>
      <c r="B187" s="121" t="s">
        <v>179</v>
      </c>
      <c r="C187" s="126">
        <v>5425</v>
      </c>
      <c r="D187" s="123" t="str">
        <f t="shared" si="4"/>
        <v>5425工装组套</v>
      </c>
      <c r="E187" s="121">
        <v>1</v>
      </c>
      <c r="F187" s="123" t="str">
        <f t="shared" si="5"/>
        <v>5425-Fixture</v>
      </c>
      <c r="G187" s="127">
        <v>1</v>
      </c>
      <c r="H187" s="115" t="s">
        <v>3744</v>
      </c>
      <c r="I187" s="128" t="s">
        <v>3745</v>
      </c>
    </row>
    <row r="188" spans="1:9">
      <c r="A188" s="120">
        <v>187</v>
      </c>
      <c r="B188" s="121" t="s">
        <v>179</v>
      </c>
      <c r="C188" s="126">
        <v>5431</v>
      </c>
      <c r="D188" s="123" t="str">
        <f t="shared" si="4"/>
        <v>5431工装组套</v>
      </c>
      <c r="E188" s="121">
        <v>1</v>
      </c>
      <c r="F188" s="123" t="str">
        <f t="shared" si="5"/>
        <v>5431-Fixture</v>
      </c>
      <c r="G188" s="127">
        <v>1</v>
      </c>
      <c r="H188" s="115" t="s">
        <v>3744</v>
      </c>
      <c r="I188" s="128" t="s">
        <v>3745</v>
      </c>
    </row>
    <row r="189" spans="1:9">
      <c r="A189" s="125">
        <v>188</v>
      </c>
      <c r="B189" s="121" t="s">
        <v>179</v>
      </c>
      <c r="C189" s="126">
        <v>5436</v>
      </c>
      <c r="D189" s="123" t="str">
        <f t="shared" si="4"/>
        <v>5436工装组套</v>
      </c>
      <c r="E189" s="121">
        <v>1</v>
      </c>
      <c r="F189" s="123" t="str">
        <f t="shared" si="5"/>
        <v>5436-Fixture</v>
      </c>
      <c r="G189" s="127">
        <v>1</v>
      </c>
      <c r="H189" s="115" t="s">
        <v>3744</v>
      </c>
      <c r="I189" s="128" t="s">
        <v>3745</v>
      </c>
    </row>
    <row r="190" spans="1:9">
      <c r="A190" s="120">
        <v>189</v>
      </c>
      <c r="B190" s="121" t="s">
        <v>179</v>
      </c>
      <c r="C190" s="126">
        <v>5426</v>
      </c>
      <c r="D190" s="123" t="str">
        <f t="shared" si="4"/>
        <v>5426工装组套</v>
      </c>
      <c r="E190" s="121">
        <v>1</v>
      </c>
      <c r="F190" s="123" t="str">
        <f t="shared" si="5"/>
        <v>5426-Fixture</v>
      </c>
      <c r="G190" s="127">
        <v>1</v>
      </c>
      <c r="H190" s="115" t="s">
        <v>3744</v>
      </c>
      <c r="I190" s="128" t="s">
        <v>3745</v>
      </c>
    </row>
    <row r="191" spans="1:9">
      <c r="A191" s="125">
        <v>190</v>
      </c>
      <c r="B191" s="121" t="s">
        <v>179</v>
      </c>
      <c r="C191" s="126">
        <v>2313</v>
      </c>
      <c r="D191" s="123" t="str">
        <f t="shared" si="4"/>
        <v>2313工装组套</v>
      </c>
      <c r="E191" s="121">
        <v>1</v>
      </c>
      <c r="F191" s="123" t="str">
        <f t="shared" si="5"/>
        <v>2313-Fixture</v>
      </c>
      <c r="G191" s="127">
        <v>1</v>
      </c>
      <c r="H191" s="115" t="s">
        <v>3744</v>
      </c>
      <c r="I191" s="128" t="s">
        <v>3745</v>
      </c>
    </row>
    <row r="192" spans="1:9">
      <c r="A192" s="120">
        <v>191</v>
      </c>
      <c r="B192" s="121" t="s">
        <v>179</v>
      </c>
      <c r="C192" s="126">
        <v>2312</v>
      </c>
      <c r="D192" s="123" t="str">
        <f t="shared" si="4"/>
        <v>2312工装组套</v>
      </c>
      <c r="E192" s="121">
        <v>1</v>
      </c>
      <c r="F192" s="123" t="str">
        <f t="shared" si="5"/>
        <v>2312-Fixture</v>
      </c>
      <c r="G192" s="127">
        <v>1</v>
      </c>
      <c r="H192" s="115" t="s">
        <v>3744</v>
      </c>
      <c r="I192" s="128" t="s">
        <v>3745</v>
      </c>
    </row>
    <row r="193" spans="1:9">
      <c r="A193" s="125">
        <v>192</v>
      </c>
      <c r="B193" s="121" t="s">
        <v>179</v>
      </c>
      <c r="C193" s="126">
        <v>2312.1999999999998</v>
      </c>
      <c r="D193" s="123" t="str">
        <f t="shared" si="4"/>
        <v>2312.2工装组套</v>
      </c>
      <c r="E193" s="121">
        <v>1</v>
      </c>
      <c r="F193" s="123" t="str">
        <f t="shared" si="5"/>
        <v>2312.2-Fixture</v>
      </c>
      <c r="G193" s="127">
        <v>1</v>
      </c>
      <c r="H193" s="115" t="s">
        <v>3744</v>
      </c>
      <c r="I193" s="128" t="s">
        <v>3745</v>
      </c>
    </row>
    <row r="194" spans="1:9">
      <c r="A194" s="120">
        <v>193</v>
      </c>
      <c r="B194" s="121" t="s">
        <v>179</v>
      </c>
      <c r="C194" s="126">
        <v>2213</v>
      </c>
      <c r="D194" s="123" t="str">
        <f t="shared" si="4"/>
        <v>2213工装组套</v>
      </c>
      <c r="E194" s="121">
        <v>1</v>
      </c>
      <c r="F194" s="123" t="str">
        <f t="shared" si="5"/>
        <v>2213-Fixture</v>
      </c>
      <c r="G194" s="127">
        <v>2</v>
      </c>
      <c r="H194" s="115" t="s">
        <v>3744</v>
      </c>
      <c r="I194" s="128" t="s">
        <v>3745</v>
      </c>
    </row>
    <row r="195" spans="1:9">
      <c r="A195" s="125">
        <v>194</v>
      </c>
      <c r="B195" s="121" t="s">
        <v>179</v>
      </c>
      <c r="C195" s="126">
        <v>3309</v>
      </c>
      <c r="D195" s="123" t="str">
        <f t="shared" ref="D195:D258" si="6">C195&amp;H195</f>
        <v>3309工装组套</v>
      </c>
      <c r="E195" s="121">
        <v>1</v>
      </c>
      <c r="F195" s="123" t="str">
        <f t="shared" ref="F195:F258" si="7">C195&amp;I195</f>
        <v>3309-Fixture</v>
      </c>
      <c r="G195" s="127">
        <v>2</v>
      </c>
      <c r="H195" s="115" t="s">
        <v>3744</v>
      </c>
      <c r="I195" s="128" t="s">
        <v>3745</v>
      </c>
    </row>
    <row r="196" spans="1:9">
      <c r="A196" s="120">
        <v>195</v>
      </c>
      <c r="B196" s="121" t="s">
        <v>179</v>
      </c>
      <c r="C196" s="126">
        <v>3313</v>
      </c>
      <c r="D196" s="123" t="str">
        <f t="shared" si="6"/>
        <v>3313工装组套</v>
      </c>
      <c r="E196" s="121">
        <v>1</v>
      </c>
      <c r="F196" s="123" t="str">
        <f t="shared" si="7"/>
        <v>3313-Fixture</v>
      </c>
      <c r="G196" s="127">
        <v>2</v>
      </c>
      <c r="H196" s="115" t="s">
        <v>3744</v>
      </c>
      <c r="I196" s="128" t="s">
        <v>3745</v>
      </c>
    </row>
    <row r="197" spans="1:9">
      <c r="A197" s="125">
        <v>196</v>
      </c>
      <c r="B197" s="121" t="s">
        <v>179</v>
      </c>
      <c r="C197" s="126">
        <v>3314</v>
      </c>
      <c r="D197" s="123" t="str">
        <f t="shared" si="6"/>
        <v>3314工装组套</v>
      </c>
      <c r="E197" s="121">
        <v>1</v>
      </c>
      <c r="F197" s="123" t="str">
        <f t="shared" si="7"/>
        <v>3314-Fixture</v>
      </c>
      <c r="G197" s="127">
        <v>1</v>
      </c>
      <c r="H197" s="115" t="s">
        <v>3744</v>
      </c>
      <c r="I197" s="128" t="s">
        <v>3745</v>
      </c>
    </row>
    <row r="198" spans="1:9">
      <c r="A198" s="120">
        <v>197</v>
      </c>
      <c r="B198" s="121" t="s">
        <v>179</v>
      </c>
      <c r="C198" s="126">
        <v>3317</v>
      </c>
      <c r="D198" s="123" t="str">
        <f t="shared" si="6"/>
        <v>3317工装组套</v>
      </c>
      <c r="E198" s="121">
        <v>1</v>
      </c>
      <c r="F198" s="123" t="str">
        <f t="shared" si="7"/>
        <v>3317-Fixture</v>
      </c>
      <c r="G198" s="127">
        <v>2</v>
      </c>
      <c r="H198" s="115" t="s">
        <v>3744</v>
      </c>
      <c r="I198" s="128" t="s">
        <v>3745</v>
      </c>
    </row>
    <row r="199" spans="1:9">
      <c r="A199" s="125">
        <v>198</v>
      </c>
      <c r="B199" s="121" t="s">
        <v>179</v>
      </c>
      <c r="C199" s="126">
        <v>3318</v>
      </c>
      <c r="D199" s="123" t="str">
        <f t="shared" si="6"/>
        <v>3318工装组套</v>
      </c>
      <c r="E199" s="121">
        <v>1</v>
      </c>
      <c r="F199" s="123" t="str">
        <f t="shared" si="7"/>
        <v>3318-Fixture</v>
      </c>
      <c r="G199" s="127">
        <v>2</v>
      </c>
      <c r="H199" s="115" t="s">
        <v>3744</v>
      </c>
      <c r="I199" s="128" t="s">
        <v>3745</v>
      </c>
    </row>
    <row r="200" spans="1:9">
      <c r="A200" s="120">
        <v>199</v>
      </c>
      <c r="B200" s="121" t="s">
        <v>179</v>
      </c>
      <c r="C200" s="126">
        <v>6902</v>
      </c>
      <c r="D200" s="123" t="str">
        <f t="shared" si="6"/>
        <v>6902工装组套</v>
      </c>
      <c r="E200" s="121">
        <v>1</v>
      </c>
      <c r="F200" s="123" t="str">
        <f t="shared" si="7"/>
        <v>6902-Fixture</v>
      </c>
      <c r="G200" s="127">
        <v>1</v>
      </c>
      <c r="H200" s="115" t="s">
        <v>3744</v>
      </c>
      <c r="I200" s="128" t="s">
        <v>3745</v>
      </c>
    </row>
    <row r="201" spans="1:9">
      <c r="A201" s="125">
        <v>200</v>
      </c>
      <c r="B201" s="121" t="s">
        <v>179</v>
      </c>
      <c r="C201" s="126">
        <v>8102</v>
      </c>
      <c r="D201" s="123" t="str">
        <f t="shared" si="6"/>
        <v>8102工装组套</v>
      </c>
      <c r="E201" s="121">
        <v>1</v>
      </c>
      <c r="F201" s="123" t="str">
        <f t="shared" si="7"/>
        <v>8102-Fixture</v>
      </c>
      <c r="G201" s="127">
        <v>1</v>
      </c>
      <c r="H201" s="115" t="s">
        <v>3744</v>
      </c>
      <c r="I201" s="128" t="s">
        <v>3745</v>
      </c>
    </row>
    <row r="202" spans="1:9">
      <c r="A202" s="120">
        <v>201</v>
      </c>
      <c r="B202" s="121" t="s">
        <v>179</v>
      </c>
      <c r="C202" s="126">
        <v>8103</v>
      </c>
      <c r="D202" s="123" t="str">
        <f t="shared" si="6"/>
        <v>8103工装组套</v>
      </c>
      <c r="E202" s="121">
        <v>1</v>
      </c>
      <c r="F202" s="123" t="str">
        <f t="shared" si="7"/>
        <v>8103-Fixture</v>
      </c>
      <c r="G202" s="127">
        <v>1</v>
      </c>
      <c r="H202" s="115" t="s">
        <v>3744</v>
      </c>
      <c r="I202" s="128" t="s">
        <v>3745</v>
      </c>
    </row>
    <row r="203" spans="1:9">
      <c r="A203" s="125">
        <v>202</v>
      </c>
      <c r="B203" s="121" t="s">
        <v>179</v>
      </c>
      <c r="C203" s="126">
        <v>3324</v>
      </c>
      <c r="D203" s="123" t="str">
        <f t="shared" si="6"/>
        <v>3324工装组套</v>
      </c>
      <c r="E203" s="121">
        <v>1</v>
      </c>
      <c r="F203" s="123" t="str">
        <f t="shared" si="7"/>
        <v>3324-Fixture</v>
      </c>
      <c r="G203" s="127">
        <v>1</v>
      </c>
      <c r="H203" s="115" t="s">
        <v>3744</v>
      </c>
      <c r="I203" s="128" t="s">
        <v>3745</v>
      </c>
    </row>
    <row r="204" spans="1:9">
      <c r="A204" s="120">
        <v>203</v>
      </c>
      <c r="B204" s="121" t="s">
        <v>179</v>
      </c>
      <c r="C204" s="126">
        <v>2319</v>
      </c>
      <c r="D204" s="123" t="str">
        <f t="shared" si="6"/>
        <v>2319工装组套</v>
      </c>
      <c r="E204" s="121">
        <v>1</v>
      </c>
      <c r="F204" s="123" t="str">
        <f t="shared" si="7"/>
        <v>2319-Fixture</v>
      </c>
      <c r="G204" s="127">
        <v>1</v>
      </c>
      <c r="H204" s="115" t="s">
        <v>3744</v>
      </c>
      <c r="I204" s="128" t="s">
        <v>3745</v>
      </c>
    </row>
    <row r="205" spans="1:9">
      <c r="A205" s="125">
        <v>204</v>
      </c>
      <c r="B205" s="121" t="s">
        <v>179</v>
      </c>
      <c r="C205" s="126">
        <v>2213.1</v>
      </c>
      <c r="D205" s="123" t="str">
        <f t="shared" si="6"/>
        <v>2213.1工装组套</v>
      </c>
      <c r="E205" s="121">
        <v>1</v>
      </c>
      <c r="F205" s="123" t="str">
        <f t="shared" si="7"/>
        <v>2213.1-Fixture</v>
      </c>
      <c r="G205" s="127">
        <v>1</v>
      </c>
      <c r="H205" s="115" t="s">
        <v>3744</v>
      </c>
      <c r="I205" s="128" t="s">
        <v>3745</v>
      </c>
    </row>
    <row r="206" spans="1:9">
      <c r="A206" s="120">
        <v>205</v>
      </c>
      <c r="B206" s="121" t="s">
        <v>179</v>
      </c>
      <c r="C206" s="126">
        <v>2313.1</v>
      </c>
      <c r="D206" s="123" t="str">
        <f t="shared" si="6"/>
        <v>2313.1工装组套</v>
      </c>
      <c r="E206" s="121">
        <v>1</v>
      </c>
      <c r="F206" s="123" t="str">
        <f t="shared" si="7"/>
        <v>2313.1-Fixture</v>
      </c>
      <c r="G206" s="127">
        <v>1</v>
      </c>
      <c r="H206" s="115" t="s">
        <v>3744</v>
      </c>
      <c r="I206" s="128" t="s">
        <v>3745</v>
      </c>
    </row>
    <row r="207" spans="1:9">
      <c r="A207" s="125">
        <v>206</v>
      </c>
      <c r="B207" s="121" t="s">
        <v>179</v>
      </c>
      <c r="C207" s="126">
        <v>2219</v>
      </c>
      <c r="D207" s="123" t="str">
        <f t="shared" si="6"/>
        <v>2219工装组套</v>
      </c>
      <c r="E207" s="121">
        <v>1</v>
      </c>
      <c r="F207" s="123" t="str">
        <f t="shared" si="7"/>
        <v>2219-Fixture</v>
      </c>
      <c r="G207" s="127">
        <v>1</v>
      </c>
      <c r="H207" s="115" t="s">
        <v>3744</v>
      </c>
      <c r="I207" s="128" t="s">
        <v>3745</v>
      </c>
    </row>
    <row r="208" spans="1:9">
      <c r="A208" s="120">
        <v>207</v>
      </c>
      <c r="B208" s="121" t="s">
        <v>179</v>
      </c>
      <c r="C208" s="126">
        <v>3325</v>
      </c>
      <c r="D208" s="123" t="str">
        <f t="shared" si="6"/>
        <v>3325工装组套</v>
      </c>
      <c r="E208" s="121">
        <v>1</v>
      </c>
      <c r="F208" s="123" t="str">
        <f t="shared" si="7"/>
        <v>3325-Fixture</v>
      </c>
      <c r="G208" s="127">
        <v>1</v>
      </c>
      <c r="H208" s="115" t="s">
        <v>3744</v>
      </c>
      <c r="I208" s="128" t="s">
        <v>3745</v>
      </c>
    </row>
    <row r="209" spans="1:9">
      <c r="A209" s="125">
        <v>208</v>
      </c>
      <c r="B209" s="121" t="s">
        <v>179</v>
      </c>
      <c r="C209" s="126">
        <v>3325.2</v>
      </c>
      <c r="D209" s="123" t="str">
        <f t="shared" si="6"/>
        <v>3325.2工装组套</v>
      </c>
      <c r="E209" s="121">
        <v>1</v>
      </c>
      <c r="F209" s="123" t="str">
        <f t="shared" si="7"/>
        <v>3325.2-Fixture</v>
      </c>
      <c r="G209" s="127">
        <v>1</v>
      </c>
      <c r="H209" s="115" t="s">
        <v>3744</v>
      </c>
      <c r="I209" s="128" t="s">
        <v>3745</v>
      </c>
    </row>
    <row r="210" spans="1:9">
      <c r="A210" s="120">
        <v>209</v>
      </c>
      <c r="B210" s="121" t="s">
        <v>179</v>
      </c>
      <c r="C210" s="126">
        <v>3326</v>
      </c>
      <c r="D210" s="123" t="str">
        <f t="shared" si="6"/>
        <v>3326工装组套</v>
      </c>
      <c r="E210" s="121">
        <v>1</v>
      </c>
      <c r="F210" s="123" t="str">
        <f t="shared" si="7"/>
        <v>3326-Fixture</v>
      </c>
      <c r="G210" s="127">
        <v>1</v>
      </c>
      <c r="H210" s="115" t="s">
        <v>3744</v>
      </c>
      <c r="I210" s="128" t="s">
        <v>3745</v>
      </c>
    </row>
    <row r="211" spans="1:9">
      <c r="A211" s="125">
        <v>210</v>
      </c>
      <c r="B211" s="121" t="s">
        <v>179</v>
      </c>
      <c r="C211" s="126">
        <v>8104</v>
      </c>
      <c r="D211" s="123" t="str">
        <f t="shared" si="6"/>
        <v>8104工装组套</v>
      </c>
      <c r="E211" s="121">
        <v>1</v>
      </c>
      <c r="F211" s="123" t="str">
        <f t="shared" si="7"/>
        <v>8104-Fixture</v>
      </c>
      <c r="G211" s="127">
        <v>1</v>
      </c>
      <c r="H211" s="115" t="s">
        <v>3744</v>
      </c>
      <c r="I211" s="128" t="s">
        <v>3745</v>
      </c>
    </row>
    <row r="212" spans="1:9">
      <c r="A212" s="120">
        <v>211</v>
      </c>
      <c r="B212" s="121" t="s">
        <v>179</v>
      </c>
      <c r="C212" s="126">
        <v>2113</v>
      </c>
      <c r="D212" s="123" t="str">
        <f t="shared" si="6"/>
        <v>2113工装组套</v>
      </c>
      <c r="E212" s="121">
        <v>1</v>
      </c>
      <c r="F212" s="123" t="str">
        <f t="shared" si="7"/>
        <v>2113-Fixture</v>
      </c>
      <c r="G212" s="127">
        <v>1</v>
      </c>
      <c r="H212" s="115" t="s">
        <v>3744</v>
      </c>
      <c r="I212" s="128" t="s">
        <v>3745</v>
      </c>
    </row>
    <row r="213" spans="1:9">
      <c r="A213" s="125">
        <v>212</v>
      </c>
      <c r="B213" s="121" t="s">
        <v>179</v>
      </c>
      <c r="C213" s="126">
        <v>2231</v>
      </c>
      <c r="D213" s="123" t="str">
        <f t="shared" si="6"/>
        <v>2231工装组套</v>
      </c>
      <c r="E213" s="121">
        <v>1</v>
      </c>
      <c r="F213" s="123" t="str">
        <f t="shared" si="7"/>
        <v>2231-Fixture</v>
      </c>
      <c r="G213" s="127">
        <v>1</v>
      </c>
      <c r="H213" s="115" t="s">
        <v>3744</v>
      </c>
      <c r="I213" s="128" t="s">
        <v>3745</v>
      </c>
    </row>
    <row r="214" spans="1:9">
      <c r="A214" s="120">
        <v>213</v>
      </c>
      <c r="B214" s="121" t="s">
        <v>179</v>
      </c>
      <c r="C214" s="126">
        <v>8105</v>
      </c>
      <c r="D214" s="123" t="str">
        <f t="shared" si="6"/>
        <v>8105工装组套</v>
      </c>
      <c r="E214" s="121">
        <v>1</v>
      </c>
      <c r="F214" s="123" t="str">
        <f t="shared" si="7"/>
        <v>8105-Fixture</v>
      </c>
      <c r="G214" s="127">
        <v>1</v>
      </c>
      <c r="H214" s="115" t="s">
        <v>3744</v>
      </c>
      <c r="I214" s="128" t="s">
        <v>3745</v>
      </c>
    </row>
    <row r="215" spans="1:9">
      <c r="A215" s="125">
        <v>214</v>
      </c>
      <c r="B215" s="121" t="s">
        <v>179</v>
      </c>
      <c r="C215" s="126">
        <v>8150</v>
      </c>
      <c r="D215" s="123" t="str">
        <f t="shared" si="6"/>
        <v>8150工装组套</v>
      </c>
      <c r="E215" s="121">
        <v>1</v>
      </c>
      <c r="F215" s="123" t="str">
        <f t="shared" si="7"/>
        <v>8150-Fixture</v>
      </c>
      <c r="G215" s="127">
        <v>1</v>
      </c>
      <c r="H215" s="115" t="s">
        <v>3744</v>
      </c>
      <c r="I215" s="128" t="s">
        <v>3745</v>
      </c>
    </row>
    <row r="216" spans="1:9">
      <c r="A216" s="120">
        <v>215</v>
      </c>
      <c r="B216" s="121" t="s">
        <v>179</v>
      </c>
      <c r="C216" s="126">
        <v>8150.2</v>
      </c>
      <c r="D216" s="123" t="str">
        <f t="shared" si="6"/>
        <v>8150.2工装组套</v>
      </c>
      <c r="E216" s="121">
        <v>1</v>
      </c>
      <c r="F216" s="123" t="str">
        <f t="shared" si="7"/>
        <v>8150.2-Fixture</v>
      </c>
      <c r="G216" s="127">
        <v>1</v>
      </c>
      <c r="H216" s="115" t="s">
        <v>3744</v>
      </c>
      <c r="I216" s="128" t="s">
        <v>3745</v>
      </c>
    </row>
    <row r="217" spans="1:9">
      <c r="A217" s="125">
        <v>216</v>
      </c>
      <c r="B217" s="121" t="s">
        <v>179</v>
      </c>
      <c r="C217" s="126">
        <v>2044</v>
      </c>
      <c r="D217" s="123" t="str">
        <f t="shared" si="6"/>
        <v>2044工装组套</v>
      </c>
      <c r="E217" s="121">
        <v>1</v>
      </c>
      <c r="F217" s="123" t="str">
        <f t="shared" si="7"/>
        <v>2044-Fixture</v>
      </c>
      <c r="G217" s="127">
        <v>1</v>
      </c>
      <c r="H217" s="115" t="s">
        <v>3744</v>
      </c>
      <c r="I217" s="128" t="s">
        <v>3745</v>
      </c>
    </row>
    <row r="218" spans="1:9">
      <c r="A218" s="120">
        <v>217</v>
      </c>
      <c r="B218" s="121" t="s">
        <v>179</v>
      </c>
      <c r="C218" s="126">
        <v>5826</v>
      </c>
      <c r="D218" s="123" t="str">
        <f t="shared" si="6"/>
        <v>5826工装组套</v>
      </c>
      <c r="E218" s="121">
        <v>1</v>
      </c>
      <c r="F218" s="123" t="str">
        <f t="shared" si="7"/>
        <v>5826-Fixture</v>
      </c>
      <c r="G218" s="127">
        <v>1</v>
      </c>
      <c r="H218" s="115" t="s">
        <v>3744</v>
      </c>
      <c r="I218" s="128" t="s">
        <v>3745</v>
      </c>
    </row>
    <row r="219" spans="1:9">
      <c r="A219" s="125">
        <v>218</v>
      </c>
      <c r="B219" s="121" t="s">
        <v>179</v>
      </c>
      <c r="C219" s="126">
        <v>5827</v>
      </c>
      <c r="D219" s="123" t="str">
        <f t="shared" si="6"/>
        <v>5827工装组套</v>
      </c>
      <c r="E219" s="121">
        <v>1</v>
      </c>
      <c r="F219" s="123" t="str">
        <f t="shared" si="7"/>
        <v>5827-Fixture</v>
      </c>
      <c r="G219" s="127">
        <v>1</v>
      </c>
      <c r="H219" s="115" t="s">
        <v>3744</v>
      </c>
      <c r="I219" s="128" t="s">
        <v>3745</v>
      </c>
    </row>
    <row r="220" spans="1:9">
      <c r="A220" s="120">
        <v>219</v>
      </c>
      <c r="B220" s="121" t="s">
        <v>179</v>
      </c>
      <c r="C220" s="126">
        <v>5822</v>
      </c>
      <c r="D220" s="123" t="str">
        <f t="shared" si="6"/>
        <v>5822工装组套</v>
      </c>
      <c r="E220" s="121">
        <v>1</v>
      </c>
      <c r="F220" s="123" t="str">
        <f t="shared" si="7"/>
        <v>5822-Fixture</v>
      </c>
      <c r="G220" s="127">
        <v>1</v>
      </c>
      <c r="H220" s="115" t="s">
        <v>3744</v>
      </c>
      <c r="I220" s="128" t="s">
        <v>3745</v>
      </c>
    </row>
    <row r="221" spans="1:9">
      <c r="A221" s="125">
        <v>220</v>
      </c>
      <c r="B221" s="121" t="s">
        <v>179</v>
      </c>
      <c r="C221" s="126">
        <v>5832</v>
      </c>
      <c r="D221" s="123" t="str">
        <f t="shared" si="6"/>
        <v>5832工装组套</v>
      </c>
      <c r="E221" s="121">
        <v>1</v>
      </c>
      <c r="F221" s="123" t="str">
        <f t="shared" si="7"/>
        <v>5832-Fixture</v>
      </c>
      <c r="G221" s="127">
        <v>1</v>
      </c>
      <c r="H221" s="115" t="s">
        <v>3744</v>
      </c>
      <c r="I221" s="128" t="s">
        <v>3745</v>
      </c>
    </row>
    <row r="222" spans="1:9">
      <c r="A222" s="120">
        <v>221</v>
      </c>
      <c r="B222" s="121" t="s">
        <v>179</v>
      </c>
      <c r="C222" s="126">
        <v>5834</v>
      </c>
      <c r="D222" s="123" t="str">
        <f t="shared" si="6"/>
        <v>5834工装组套</v>
      </c>
      <c r="E222" s="121">
        <v>1</v>
      </c>
      <c r="F222" s="123" t="str">
        <f t="shared" si="7"/>
        <v>5834-Fixture</v>
      </c>
      <c r="G222" s="127">
        <v>1</v>
      </c>
      <c r="H222" s="115" t="s">
        <v>3744</v>
      </c>
      <c r="I222" s="128" t="s">
        <v>3745</v>
      </c>
    </row>
    <row r="223" spans="1:9">
      <c r="A223" s="125">
        <v>222</v>
      </c>
      <c r="B223" s="121" t="s">
        <v>179</v>
      </c>
      <c r="C223" s="126">
        <v>5838</v>
      </c>
      <c r="D223" s="123" t="str">
        <f t="shared" si="6"/>
        <v>5838工装组套</v>
      </c>
      <c r="E223" s="121">
        <v>1</v>
      </c>
      <c r="F223" s="123" t="str">
        <f t="shared" si="7"/>
        <v>5838-Fixture</v>
      </c>
      <c r="G223" s="127">
        <v>1</v>
      </c>
      <c r="H223" s="115" t="s">
        <v>3744</v>
      </c>
      <c r="I223" s="128" t="s">
        <v>3745</v>
      </c>
    </row>
    <row r="224" spans="1:9">
      <c r="A224" s="120">
        <v>223</v>
      </c>
      <c r="B224" s="121" t="s">
        <v>179</v>
      </c>
      <c r="C224" s="126">
        <v>5839</v>
      </c>
      <c r="D224" s="123" t="str">
        <f t="shared" si="6"/>
        <v>5839工装组套</v>
      </c>
      <c r="E224" s="121">
        <v>1</v>
      </c>
      <c r="F224" s="123" t="str">
        <f t="shared" si="7"/>
        <v>5839-Fixture</v>
      </c>
      <c r="G224" s="127">
        <v>1</v>
      </c>
      <c r="H224" s="115" t="s">
        <v>3744</v>
      </c>
      <c r="I224" s="128" t="s">
        <v>3745</v>
      </c>
    </row>
    <row r="225" spans="1:9">
      <c r="A225" s="125">
        <v>224</v>
      </c>
      <c r="B225" s="121" t="s">
        <v>179</v>
      </c>
      <c r="C225" s="126">
        <v>2115</v>
      </c>
      <c r="D225" s="123" t="str">
        <f t="shared" si="6"/>
        <v>2115工装组套</v>
      </c>
      <c r="E225" s="121">
        <v>1</v>
      </c>
      <c r="F225" s="123" t="str">
        <f t="shared" si="7"/>
        <v>2115-Fixture</v>
      </c>
      <c r="G225" s="127">
        <v>1</v>
      </c>
      <c r="H225" s="115" t="s">
        <v>3744</v>
      </c>
      <c r="I225" s="128" t="s">
        <v>3745</v>
      </c>
    </row>
    <row r="226" spans="1:9">
      <c r="A226" s="120">
        <v>225</v>
      </c>
      <c r="B226" s="121" t="s">
        <v>179</v>
      </c>
      <c r="C226" s="126">
        <v>2512</v>
      </c>
      <c r="D226" s="123" t="str">
        <f t="shared" si="6"/>
        <v>2512工装组套</v>
      </c>
      <c r="E226" s="121">
        <v>1</v>
      </c>
      <c r="F226" s="123" t="str">
        <f t="shared" si="7"/>
        <v>2512-Fixture</v>
      </c>
      <c r="G226" s="127">
        <v>1</v>
      </c>
      <c r="H226" s="115" t="s">
        <v>3744</v>
      </c>
      <c r="I226" s="128" t="s">
        <v>3745</v>
      </c>
    </row>
    <row r="227" spans="1:9">
      <c r="A227" s="125">
        <v>226</v>
      </c>
      <c r="B227" s="121" t="s">
        <v>179</v>
      </c>
      <c r="C227" s="126">
        <v>5931</v>
      </c>
      <c r="D227" s="123" t="str">
        <f t="shared" si="6"/>
        <v>5931工装组套</v>
      </c>
      <c r="E227" s="121">
        <v>1</v>
      </c>
      <c r="F227" s="123" t="str">
        <f t="shared" si="7"/>
        <v>5931-Fixture</v>
      </c>
      <c r="G227" s="127">
        <v>1</v>
      </c>
      <c r="H227" s="115" t="s">
        <v>3744</v>
      </c>
      <c r="I227" s="128" t="s">
        <v>3745</v>
      </c>
    </row>
    <row r="228" spans="1:9">
      <c r="A228" s="120">
        <v>227</v>
      </c>
      <c r="B228" s="121" t="s">
        <v>179</v>
      </c>
      <c r="C228" s="126">
        <v>5835</v>
      </c>
      <c r="D228" s="123" t="str">
        <f t="shared" si="6"/>
        <v>5835工装组套</v>
      </c>
      <c r="E228" s="121">
        <v>1</v>
      </c>
      <c r="F228" s="123" t="str">
        <f t="shared" si="7"/>
        <v>5835-Fixture</v>
      </c>
      <c r="G228" s="127">
        <v>1</v>
      </c>
      <c r="H228" s="115" t="s">
        <v>3744</v>
      </c>
      <c r="I228" s="128" t="s">
        <v>3745</v>
      </c>
    </row>
    <row r="229" spans="1:9">
      <c r="A229" s="125">
        <v>228</v>
      </c>
      <c r="B229" s="121" t="s">
        <v>179</v>
      </c>
      <c r="C229" s="126">
        <v>5949</v>
      </c>
      <c r="D229" s="123" t="str">
        <f t="shared" si="6"/>
        <v>5949工装组套</v>
      </c>
      <c r="E229" s="121">
        <v>1</v>
      </c>
      <c r="F229" s="123" t="str">
        <f t="shared" si="7"/>
        <v>5949-Fixture</v>
      </c>
      <c r="G229" s="127">
        <v>1</v>
      </c>
      <c r="H229" s="115" t="s">
        <v>3744</v>
      </c>
      <c r="I229" s="128" t="s">
        <v>3745</v>
      </c>
    </row>
    <row r="230" spans="1:9">
      <c r="A230" s="120">
        <v>229</v>
      </c>
      <c r="B230" s="121" t="s">
        <v>179</v>
      </c>
      <c r="C230" s="126">
        <v>5949.1</v>
      </c>
      <c r="D230" s="123" t="str">
        <f t="shared" si="6"/>
        <v>5949.1工装组套</v>
      </c>
      <c r="E230" s="121">
        <v>1</v>
      </c>
      <c r="F230" s="123" t="str">
        <f t="shared" si="7"/>
        <v>5949.1-Fixture</v>
      </c>
      <c r="G230" s="127">
        <v>1</v>
      </c>
      <c r="H230" s="115" t="s">
        <v>3744</v>
      </c>
      <c r="I230" s="128" t="s">
        <v>3745</v>
      </c>
    </row>
    <row r="231" spans="1:9">
      <c r="A231" s="125">
        <v>230</v>
      </c>
      <c r="B231" s="121" t="s">
        <v>179</v>
      </c>
      <c r="C231" s="126">
        <v>5729.1</v>
      </c>
      <c r="D231" s="123" t="str">
        <f t="shared" si="6"/>
        <v>5729.1工装组套</v>
      </c>
      <c r="E231" s="121">
        <v>1</v>
      </c>
      <c r="F231" s="123" t="str">
        <f t="shared" si="7"/>
        <v>5729.1-Fixture</v>
      </c>
      <c r="G231" s="127">
        <v>1</v>
      </c>
      <c r="H231" s="115" t="s">
        <v>3744</v>
      </c>
      <c r="I231" s="128" t="s">
        <v>3745</v>
      </c>
    </row>
    <row r="232" spans="1:9">
      <c r="A232" s="120">
        <v>231</v>
      </c>
      <c r="B232" s="121" t="s">
        <v>179</v>
      </c>
      <c r="C232" s="126">
        <v>5729.2</v>
      </c>
      <c r="D232" s="123" t="str">
        <f t="shared" si="6"/>
        <v>5729.2工装组套</v>
      </c>
      <c r="E232" s="121">
        <v>1</v>
      </c>
      <c r="F232" s="123" t="str">
        <f t="shared" si="7"/>
        <v>5729.2-Fixture</v>
      </c>
      <c r="G232" s="127">
        <v>1</v>
      </c>
      <c r="H232" s="115" t="s">
        <v>3744</v>
      </c>
      <c r="I232" s="128" t="s">
        <v>3745</v>
      </c>
    </row>
    <row r="233" spans="1:9">
      <c r="A233" s="125">
        <v>232</v>
      </c>
      <c r="B233" s="121" t="s">
        <v>179</v>
      </c>
      <c r="C233" s="126">
        <v>5758.2</v>
      </c>
      <c r="D233" s="123" t="str">
        <f t="shared" si="6"/>
        <v>5758.2工装组套</v>
      </c>
      <c r="E233" s="121">
        <v>1</v>
      </c>
      <c r="F233" s="123" t="str">
        <f t="shared" si="7"/>
        <v>5758.2-Fixture</v>
      </c>
      <c r="G233" s="127">
        <v>1</v>
      </c>
      <c r="H233" s="115" t="s">
        <v>3744</v>
      </c>
      <c r="I233" s="128" t="s">
        <v>3745</v>
      </c>
    </row>
    <row r="234" spans="1:9">
      <c r="A234" s="120">
        <v>233</v>
      </c>
      <c r="B234" s="121" t="s">
        <v>179</v>
      </c>
      <c r="C234" s="126">
        <v>5728</v>
      </c>
      <c r="D234" s="123" t="str">
        <f t="shared" si="6"/>
        <v>5728工装组套</v>
      </c>
      <c r="E234" s="121">
        <v>1</v>
      </c>
      <c r="F234" s="123" t="str">
        <f t="shared" si="7"/>
        <v>5728-Fixture</v>
      </c>
      <c r="G234" s="127">
        <v>1</v>
      </c>
      <c r="H234" s="115" t="s">
        <v>3744</v>
      </c>
      <c r="I234" s="128" t="s">
        <v>3745</v>
      </c>
    </row>
    <row r="235" spans="1:9">
      <c r="A235" s="125">
        <v>234</v>
      </c>
      <c r="B235" s="121" t="s">
        <v>179</v>
      </c>
      <c r="C235" s="126">
        <v>5733</v>
      </c>
      <c r="D235" s="123" t="str">
        <f t="shared" si="6"/>
        <v>5733工装组套</v>
      </c>
      <c r="E235" s="121">
        <v>1</v>
      </c>
      <c r="F235" s="123" t="str">
        <f t="shared" si="7"/>
        <v>5733-Fixture</v>
      </c>
      <c r="G235" s="127">
        <v>2</v>
      </c>
      <c r="H235" s="115" t="s">
        <v>3744</v>
      </c>
      <c r="I235" s="128" t="s">
        <v>3745</v>
      </c>
    </row>
    <row r="236" spans="1:9">
      <c r="A236" s="120">
        <v>235</v>
      </c>
      <c r="B236" s="121" t="s">
        <v>179</v>
      </c>
      <c r="C236" s="126">
        <v>5733.1</v>
      </c>
      <c r="D236" s="123" t="str">
        <f t="shared" si="6"/>
        <v>5733.1工装组套</v>
      </c>
      <c r="E236" s="121">
        <v>1</v>
      </c>
      <c r="F236" s="123" t="str">
        <f t="shared" si="7"/>
        <v>5733.1-Fixture</v>
      </c>
      <c r="G236" s="127">
        <v>2</v>
      </c>
      <c r="H236" s="115" t="s">
        <v>3744</v>
      </c>
      <c r="I236" s="128" t="s">
        <v>3745</v>
      </c>
    </row>
    <row r="237" spans="1:9">
      <c r="A237" s="125">
        <v>236</v>
      </c>
      <c r="B237" s="121" t="s">
        <v>179</v>
      </c>
      <c r="C237" s="126">
        <v>5733.2</v>
      </c>
      <c r="D237" s="123" t="str">
        <f t="shared" si="6"/>
        <v>5733.2工装组套</v>
      </c>
      <c r="E237" s="121">
        <v>1</v>
      </c>
      <c r="F237" s="123" t="str">
        <f t="shared" si="7"/>
        <v>5733.2-Fixture</v>
      </c>
      <c r="G237" s="127">
        <v>2</v>
      </c>
      <c r="H237" s="115" t="s">
        <v>3744</v>
      </c>
      <c r="I237" s="128" t="s">
        <v>3745</v>
      </c>
    </row>
    <row r="238" spans="1:9">
      <c r="A238" s="120">
        <v>237</v>
      </c>
      <c r="B238" s="121" t="s">
        <v>179</v>
      </c>
      <c r="C238" s="126">
        <v>5758</v>
      </c>
      <c r="D238" s="123" t="str">
        <f t="shared" si="6"/>
        <v>5758工装组套</v>
      </c>
      <c r="E238" s="121">
        <v>1</v>
      </c>
      <c r="F238" s="123" t="str">
        <f t="shared" si="7"/>
        <v>5758-Fixture</v>
      </c>
      <c r="G238" s="127">
        <v>1</v>
      </c>
      <c r="H238" s="115" t="s">
        <v>3744</v>
      </c>
      <c r="I238" s="128" t="s">
        <v>3745</v>
      </c>
    </row>
    <row r="239" spans="1:9">
      <c r="A239" s="125">
        <v>238</v>
      </c>
      <c r="B239" s="121" t="s">
        <v>179</v>
      </c>
      <c r="C239" s="126">
        <v>5758.1</v>
      </c>
      <c r="D239" s="123" t="str">
        <f t="shared" si="6"/>
        <v>5758.1工装组套</v>
      </c>
      <c r="E239" s="121">
        <v>1</v>
      </c>
      <c r="F239" s="123" t="str">
        <f t="shared" si="7"/>
        <v>5758.1-Fixture</v>
      </c>
      <c r="G239" s="127">
        <v>1</v>
      </c>
      <c r="H239" s="115" t="s">
        <v>3744</v>
      </c>
      <c r="I239" s="128" t="s">
        <v>3745</v>
      </c>
    </row>
    <row r="240" spans="1:9">
      <c r="A240" s="120">
        <v>239</v>
      </c>
      <c r="B240" s="121" t="s">
        <v>179</v>
      </c>
      <c r="C240" s="126">
        <v>5255</v>
      </c>
      <c r="D240" s="123" t="str">
        <f t="shared" si="6"/>
        <v>5255工装组套</v>
      </c>
      <c r="E240" s="121">
        <v>1</v>
      </c>
      <c r="F240" s="123" t="str">
        <f t="shared" si="7"/>
        <v>5255-Fixture</v>
      </c>
      <c r="G240" s="127">
        <v>1</v>
      </c>
      <c r="H240" s="115" t="s">
        <v>3744</v>
      </c>
      <c r="I240" s="128" t="s">
        <v>3745</v>
      </c>
    </row>
    <row r="241" spans="1:9">
      <c r="A241" s="125">
        <v>240</v>
      </c>
      <c r="B241" s="121" t="s">
        <v>179</v>
      </c>
      <c r="C241" s="126">
        <v>5280</v>
      </c>
      <c r="D241" s="123" t="str">
        <f t="shared" si="6"/>
        <v>5280工装组套</v>
      </c>
      <c r="E241" s="121">
        <v>1</v>
      </c>
      <c r="F241" s="123" t="str">
        <f t="shared" si="7"/>
        <v>5280-Fixture</v>
      </c>
      <c r="G241" s="127">
        <v>1</v>
      </c>
      <c r="H241" s="115" t="s">
        <v>3744</v>
      </c>
      <c r="I241" s="128" t="s">
        <v>3745</v>
      </c>
    </row>
    <row r="242" spans="1:9">
      <c r="A242" s="120">
        <v>241</v>
      </c>
      <c r="B242" s="121" t="s">
        <v>179</v>
      </c>
      <c r="C242" s="126">
        <v>5281</v>
      </c>
      <c r="D242" s="123" t="str">
        <f t="shared" si="6"/>
        <v>5281工装组套</v>
      </c>
      <c r="E242" s="121">
        <v>1</v>
      </c>
      <c r="F242" s="123" t="str">
        <f t="shared" si="7"/>
        <v>5281-Fixture</v>
      </c>
      <c r="G242" s="127">
        <v>1</v>
      </c>
      <c r="H242" s="115" t="s">
        <v>3744</v>
      </c>
      <c r="I242" s="128" t="s">
        <v>3745</v>
      </c>
    </row>
    <row r="243" spans="1:9">
      <c r="A243" s="125">
        <v>242</v>
      </c>
      <c r="B243" s="121" t="s">
        <v>179</v>
      </c>
      <c r="C243" s="126">
        <v>5282</v>
      </c>
      <c r="D243" s="123" t="str">
        <f t="shared" si="6"/>
        <v>5282工装组套</v>
      </c>
      <c r="E243" s="121">
        <v>1</v>
      </c>
      <c r="F243" s="123" t="str">
        <f t="shared" si="7"/>
        <v>5282-Fixture</v>
      </c>
      <c r="G243" s="127">
        <v>2</v>
      </c>
      <c r="H243" s="115" t="s">
        <v>3744</v>
      </c>
      <c r="I243" s="128" t="s">
        <v>3745</v>
      </c>
    </row>
    <row r="244" spans="1:9">
      <c r="A244" s="120">
        <v>243</v>
      </c>
      <c r="B244" s="121" t="s">
        <v>179</v>
      </c>
      <c r="C244" s="126">
        <v>5282.1</v>
      </c>
      <c r="D244" s="123" t="str">
        <f t="shared" si="6"/>
        <v>5282.1工装组套</v>
      </c>
      <c r="E244" s="121">
        <v>1</v>
      </c>
      <c r="F244" s="123" t="str">
        <f t="shared" si="7"/>
        <v>5282.1-Fixture</v>
      </c>
      <c r="G244" s="127">
        <v>1</v>
      </c>
      <c r="H244" s="115" t="s">
        <v>3744</v>
      </c>
      <c r="I244" s="128" t="s">
        <v>3745</v>
      </c>
    </row>
    <row r="245" spans="1:9">
      <c r="A245" s="125">
        <v>244</v>
      </c>
      <c r="B245" s="121" t="s">
        <v>179</v>
      </c>
      <c r="C245" s="126">
        <v>5289</v>
      </c>
      <c r="D245" s="123" t="str">
        <f t="shared" si="6"/>
        <v>5289工装组套</v>
      </c>
      <c r="E245" s="121">
        <v>1</v>
      </c>
      <c r="F245" s="123" t="str">
        <f t="shared" si="7"/>
        <v>5289-Fixture</v>
      </c>
      <c r="G245" s="127">
        <v>1</v>
      </c>
      <c r="H245" s="115" t="s">
        <v>3744</v>
      </c>
      <c r="I245" s="128" t="s">
        <v>3745</v>
      </c>
    </row>
    <row r="246" spans="1:9">
      <c r="A246" s="120">
        <v>245</v>
      </c>
      <c r="B246" s="121" t="s">
        <v>179</v>
      </c>
      <c r="C246" s="126">
        <v>5298</v>
      </c>
      <c r="D246" s="123" t="str">
        <f t="shared" si="6"/>
        <v>5298工装组套</v>
      </c>
      <c r="E246" s="121">
        <v>1</v>
      </c>
      <c r="F246" s="123" t="str">
        <f t="shared" si="7"/>
        <v>5298-Fixture</v>
      </c>
      <c r="G246" s="127">
        <v>1</v>
      </c>
      <c r="H246" s="115" t="s">
        <v>3744</v>
      </c>
      <c r="I246" s="128" t="s">
        <v>3745</v>
      </c>
    </row>
    <row r="247" spans="1:9">
      <c r="A247" s="125">
        <v>246</v>
      </c>
      <c r="B247" s="121" t="s">
        <v>179</v>
      </c>
      <c r="C247" s="126">
        <v>8809</v>
      </c>
      <c r="D247" s="123" t="str">
        <f t="shared" si="6"/>
        <v>8809工装组套</v>
      </c>
      <c r="E247" s="121">
        <v>1</v>
      </c>
      <c r="F247" s="123" t="str">
        <f t="shared" si="7"/>
        <v>8809-Fixture</v>
      </c>
      <c r="G247" s="127">
        <v>1</v>
      </c>
      <c r="H247" s="115" t="s">
        <v>3744</v>
      </c>
      <c r="I247" s="128" t="s">
        <v>3745</v>
      </c>
    </row>
    <row r="248" spans="1:9">
      <c r="A248" s="120">
        <v>247</v>
      </c>
      <c r="B248" s="121" t="s">
        <v>179</v>
      </c>
      <c r="C248" s="126">
        <v>5615</v>
      </c>
      <c r="D248" s="123" t="str">
        <f t="shared" si="6"/>
        <v>5615工装组套</v>
      </c>
      <c r="E248" s="121">
        <v>1</v>
      </c>
      <c r="F248" s="123" t="str">
        <f t="shared" si="7"/>
        <v>5615-Fixture</v>
      </c>
      <c r="G248" s="127">
        <v>1</v>
      </c>
      <c r="H248" s="115" t="s">
        <v>3744</v>
      </c>
      <c r="I248" s="128" t="s">
        <v>3745</v>
      </c>
    </row>
    <row r="249" spans="1:9">
      <c r="A249" s="125">
        <v>248</v>
      </c>
      <c r="B249" s="121" t="s">
        <v>179</v>
      </c>
      <c r="C249" s="126">
        <v>5615.3</v>
      </c>
      <c r="D249" s="123" t="str">
        <f t="shared" si="6"/>
        <v>5615.3工装组套</v>
      </c>
      <c r="E249" s="121">
        <v>1</v>
      </c>
      <c r="F249" s="123" t="str">
        <f t="shared" si="7"/>
        <v>5615.3-Fixture</v>
      </c>
      <c r="G249" s="127">
        <v>1</v>
      </c>
      <c r="H249" s="115" t="s">
        <v>3744</v>
      </c>
      <c r="I249" s="128" t="s">
        <v>3745</v>
      </c>
    </row>
    <row r="250" spans="1:9">
      <c r="A250" s="120">
        <v>249</v>
      </c>
      <c r="B250" s="121" t="s">
        <v>179</v>
      </c>
      <c r="C250" s="126">
        <v>5714</v>
      </c>
      <c r="D250" s="123" t="str">
        <f t="shared" si="6"/>
        <v>5714工装组套</v>
      </c>
      <c r="E250" s="121">
        <v>1</v>
      </c>
      <c r="F250" s="123" t="str">
        <f t="shared" si="7"/>
        <v>5714-Fixture</v>
      </c>
      <c r="G250" s="127">
        <v>1</v>
      </c>
      <c r="H250" s="115" t="s">
        <v>3744</v>
      </c>
      <c r="I250" s="128" t="s">
        <v>3745</v>
      </c>
    </row>
    <row r="251" spans="1:9">
      <c r="A251" s="125">
        <v>250</v>
      </c>
      <c r="B251" s="121" t="s">
        <v>179</v>
      </c>
      <c r="C251" s="126">
        <v>5729</v>
      </c>
      <c r="D251" s="123" t="str">
        <f t="shared" si="6"/>
        <v>5729工装组套</v>
      </c>
      <c r="E251" s="121">
        <v>1</v>
      </c>
      <c r="F251" s="123" t="str">
        <f t="shared" si="7"/>
        <v>5729-Fixture</v>
      </c>
      <c r="G251" s="127">
        <v>1</v>
      </c>
      <c r="H251" s="115" t="s">
        <v>3744</v>
      </c>
      <c r="I251" s="128" t="s">
        <v>3745</v>
      </c>
    </row>
    <row r="252" spans="1:9">
      <c r="A252" s="120">
        <v>251</v>
      </c>
      <c r="B252" s="121" t="s">
        <v>179</v>
      </c>
      <c r="C252" s="126">
        <v>5762</v>
      </c>
      <c r="D252" s="123" t="str">
        <f t="shared" si="6"/>
        <v>5762工装组套</v>
      </c>
      <c r="E252" s="121">
        <v>1</v>
      </c>
      <c r="F252" s="123" t="str">
        <f t="shared" si="7"/>
        <v>5762-Fixture</v>
      </c>
      <c r="G252" s="127">
        <v>1</v>
      </c>
      <c r="H252" s="115" t="s">
        <v>3744</v>
      </c>
      <c r="I252" s="128" t="s">
        <v>3745</v>
      </c>
    </row>
    <row r="253" spans="1:9">
      <c r="A253" s="125">
        <v>252</v>
      </c>
      <c r="B253" s="121" t="s">
        <v>179</v>
      </c>
      <c r="C253" s="126">
        <v>5762.1</v>
      </c>
      <c r="D253" s="123" t="str">
        <f t="shared" si="6"/>
        <v>5762.1工装组套</v>
      </c>
      <c r="E253" s="121">
        <v>1</v>
      </c>
      <c r="F253" s="123" t="str">
        <f t="shared" si="7"/>
        <v>5762.1-Fixture</v>
      </c>
      <c r="G253" s="127">
        <v>1</v>
      </c>
      <c r="H253" s="115" t="s">
        <v>3744</v>
      </c>
      <c r="I253" s="128" t="s">
        <v>3745</v>
      </c>
    </row>
    <row r="254" spans="1:9">
      <c r="A254" s="120">
        <v>253</v>
      </c>
      <c r="B254" s="121" t="s">
        <v>179</v>
      </c>
      <c r="C254" s="126">
        <v>5765</v>
      </c>
      <c r="D254" s="123" t="str">
        <f t="shared" si="6"/>
        <v>5765工装组套</v>
      </c>
      <c r="E254" s="121">
        <v>1</v>
      </c>
      <c r="F254" s="123" t="str">
        <f t="shared" si="7"/>
        <v>5765-Fixture</v>
      </c>
      <c r="G254" s="127">
        <v>1</v>
      </c>
      <c r="H254" s="115" t="s">
        <v>3744</v>
      </c>
      <c r="I254" s="128" t="s">
        <v>3745</v>
      </c>
    </row>
    <row r="255" spans="1:9">
      <c r="A255" s="125">
        <v>254</v>
      </c>
      <c r="B255" s="121" t="s">
        <v>179</v>
      </c>
      <c r="C255" s="126">
        <v>5277</v>
      </c>
      <c r="D255" s="123" t="str">
        <f t="shared" si="6"/>
        <v>5277工装组套</v>
      </c>
      <c r="E255" s="121">
        <v>1</v>
      </c>
      <c r="F255" s="123" t="str">
        <f t="shared" si="7"/>
        <v>5277-Fixture</v>
      </c>
      <c r="G255" s="127">
        <v>1</v>
      </c>
      <c r="H255" s="115" t="s">
        <v>3744</v>
      </c>
      <c r="I255" s="128" t="s">
        <v>3745</v>
      </c>
    </row>
    <row r="256" spans="1:9">
      <c r="A256" s="120">
        <v>255</v>
      </c>
      <c r="B256" s="121" t="s">
        <v>179</v>
      </c>
      <c r="C256" s="126">
        <v>5279</v>
      </c>
      <c r="D256" s="123" t="str">
        <f t="shared" si="6"/>
        <v>5279工装组套</v>
      </c>
      <c r="E256" s="121">
        <v>1</v>
      </c>
      <c r="F256" s="123" t="str">
        <f t="shared" si="7"/>
        <v>5279-Fixture</v>
      </c>
      <c r="G256" s="127">
        <v>1</v>
      </c>
      <c r="H256" s="115" t="s">
        <v>3744</v>
      </c>
      <c r="I256" s="128" t="s">
        <v>3745</v>
      </c>
    </row>
    <row r="257" spans="1:9">
      <c r="A257" s="125">
        <v>256</v>
      </c>
      <c r="B257" s="121" t="s">
        <v>179</v>
      </c>
      <c r="C257" s="126">
        <v>5283</v>
      </c>
      <c r="D257" s="123" t="str">
        <f t="shared" si="6"/>
        <v>5283工装组套</v>
      </c>
      <c r="E257" s="121">
        <v>1</v>
      </c>
      <c r="F257" s="123" t="str">
        <f t="shared" si="7"/>
        <v>5283-Fixture</v>
      </c>
      <c r="G257" s="127">
        <v>2</v>
      </c>
      <c r="H257" s="115" t="s">
        <v>3744</v>
      </c>
      <c r="I257" s="128" t="s">
        <v>3745</v>
      </c>
    </row>
    <row r="258" spans="1:9">
      <c r="A258" s="120">
        <v>257</v>
      </c>
      <c r="B258" s="121" t="s">
        <v>179</v>
      </c>
      <c r="C258" s="126">
        <v>5283.1</v>
      </c>
      <c r="D258" s="123" t="str">
        <f t="shared" si="6"/>
        <v>5283.1工装组套</v>
      </c>
      <c r="E258" s="121">
        <v>1</v>
      </c>
      <c r="F258" s="123" t="str">
        <f t="shared" si="7"/>
        <v>5283.1-Fixture</v>
      </c>
      <c r="G258" s="127">
        <v>1</v>
      </c>
      <c r="H258" s="115" t="s">
        <v>3744</v>
      </c>
      <c r="I258" s="128" t="s">
        <v>3745</v>
      </c>
    </row>
    <row r="259" spans="1:9">
      <c r="A259" s="125">
        <v>258</v>
      </c>
      <c r="B259" s="121" t="s">
        <v>179</v>
      </c>
      <c r="C259" s="126">
        <v>8806</v>
      </c>
      <c r="D259" s="123" t="str">
        <f t="shared" ref="D259:D322" si="8">C259&amp;H259</f>
        <v>8806工装组套</v>
      </c>
      <c r="E259" s="121">
        <v>1</v>
      </c>
      <c r="F259" s="123" t="str">
        <f t="shared" ref="F259:F322" si="9">C259&amp;I259</f>
        <v>8806-Fixture</v>
      </c>
      <c r="G259" s="127">
        <v>1</v>
      </c>
      <c r="H259" s="115" t="s">
        <v>3744</v>
      </c>
      <c r="I259" s="128" t="s">
        <v>3745</v>
      </c>
    </row>
    <row r="260" spans="1:9">
      <c r="A260" s="120">
        <v>259</v>
      </c>
      <c r="B260" s="121" t="s">
        <v>179</v>
      </c>
      <c r="C260" s="126">
        <v>8806.1</v>
      </c>
      <c r="D260" s="123" t="str">
        <f t="shared" si="8"/>
        <v>8806.1工装组套</v>
      </c>
      <c r="E260" s="121">
        <v>1</v>
      </c>
      <c r="F260" s="123" t="str">
        <f t="shared" si="9"/>
        <v>8806.1-Fixture</v>
      </c>
      <c r="G260" s="127">
        <v>1</v>
      </c>
      <c r="H260" s="115" t="s">
        <v>3744</v>
      </c>
      <c r="I260" s="128" t="s">
        <v>3745</v>
      </c>
    </row>
    <row r="261" spans="1:9">
      <c r="A261" s="125">
        <v>260</v>
      </c>
      <c r="B261" s="121" t="s">
        <v>179</v>
      </c>
      <c r="C261" s="126">
        <v>8808</v>
      </c>
      <c r="D261" s="123" t="str">
        <f t="shared" si="8"/>
        <v>8808工装组套</v>
      </c>
      <c r="E261" s="121">
        <v>1</v>
      </c>
      <c r="F261" s="123" t="str">
        <f t="shared" si="9"/>
        <v>8808-Fixture</v>
      </c>
      <c r="G261" s="127">
        <v>1</v>
      </c>
      <c r="H261" s="115" t="s">
        <v>3744</v>
      </c>
      <c r="I261" s="128" t="s">
        <v>3745</v>
      </c>
    </row>
    <row r="262" spans="1:9">
      <c r="A262" s="120">
        <v>261</v>
      </c>
      <c r="B262" s="121" t="s">
        <v>179</v>
      </c>
      <c r="C262" s="126">
        <v>8810</v>
      </c>
      <c r="D262" s="123" t="str">
        <f t="shared" si="8"/>
        <v>8810工装组套</v>
      </c>
      <c r="E262" s="121">
        <v>1</v>
      </c>
      <c r="F262" s="123" t="str">
        <f t="shared" si="9"/>
        <v>8810-Fixture</v>
      </c>
      <c r="G262" s="127">
        <v>1</v>
      </c>
      <c r="H262" s="115" t="s">
        <v>3744</v>
      </c>
      <c r="I262" s="128" t="s">
        <v>3745</v>
      </c>
    </row>
    <row r="263" spans="1:9">
      <c r="A263" s="125">
        <v>262</v>
      </c>
      <c r="B263" s="121" t="s">
        <v>179</v>
      </c>
      <c r="C263" s="126">
        <v>8823</v>
      </c>
      <c r="D263" s="123" t="str">
        <f t="shared" si="8"/>
        <v>8823工装组套</v>
      </c>
      <c r="E263" s="121">
        <v>1</v>
      </c>
      <c r="F263" s="123" t="str">
        <f t="shared" si="9"/>
        <v>8823-Fixture</v>
      </c>
      <c r="G263" s="127">
        <v>1</v>
      </c>
      <c r="H263" s="115" t="s">
        <v>3744</v>
      </c>
      <c r="I263" s="128" t="s">
        <v>3745</v>
      </c>
    </row>
    <row r="264" spans="1:9">
      <c r="A264" s="120">
        <v>263</v>
      </c>
      <c r="B264" s="121" t="s">
        <v>179</v>
      </c>
      <c r="C264" s="126">
        <v>8824</v>
      </c>
      <c r="D264" s="123" t="str">
        <f t="shared" si="8"/>
        <v>8824工装组套</v>
      </c>
      <c r="E264" s="121">
        <v>1</v>
      </c>
      <c r="F264" s="123" t="str">
        <f t="shared" si="9"/>
        <v>8824-Fixture</v>
      </c>
      <c r="G264" s="127">
        <v>1</v>
      </c>
      <c r="H264" s="115" t="s">
        <v>3744</v>
      </c>
      <c r="I264" s="128" t="s">
        <v>3745</v>
      </c>
    </row>
    <row r="265" spans="1:9">
      <c r="A265" s="125">
        <v>264</v>
      </c>
      <c r="B265" s="121" t="s">
        <v>179</v>
      </c>
      <c r="C265" s="126">
        <v>8823.1</v>
      </c>
      <c r="D265" s="123" t="str">
        <f t="shared" si="8"/>
        <v>8823.1工装组套</v>
      </c>
      <c r="E265" s="121">
        <v>1</v>
      </c>
      <c r="F265" s="123" t="str">
        <f t="shared" si="9"/>
        <v>8823.1-Fixture</v>
      </c>
      <c r="G265" s="127">
        <v>1</v>
      </c>
      <c r="H265" s="115" t="s">
        <v>3744</v>
      </c>
      <c r="I265" s="128" t="s">
        <v>3745</v>
      </c>
    </row>
    <row r="266" spans="1:9">
      <c r="A266" s="120">
        <v>265</v>
      </c>
      <c r="B266" s="121" t="s">
        <v>179</v>
      </c>
      <c r="C266" s="126">
        <v>8824.1</v>
      </c>
      <c r="D266" s="123" t="str">
        <f t="shared" si="8"/>
        <v>8824.1工装组套</v>
      </c>
      <c r="E266" s="121">
        <v>1</v>
      </c>
      <c r="F266" s="123" t="str">
        <f t="shared" si="9"/>
        <v>8824.1-Fixture</v>
      </c>
      <c r="G266" s="127">
        <v>1</v>
      </c>
      <c r="H266" s="115" t="s">
        <v>3744</v>
      </c>
      <c r="I266" s="128" t="s">
        <v>3745</v>
      </c>
    </row>
    <row r="267" spans="1:9">
      <c r="A267" s="125">
        <v>266</v>
      </c>
      <c r="B267" s="121" t="s">
        <v>179</v>
      </c>
      <c r="C267" s="126">
        <v>8826</v>
      </c>
      <c r="D267" s="123" t="str">
        <f t="shared" si="8"/>
        <v>8826工装组套</v>
      </c>
      <c r="E267" s="121">
        <v>1</v>
      </c>
      <c r="F267" s="123" t="str">
        <f t="shared" si="9"/>
        <v>8826-Fixture</v>
      </c>
      <c r="G267" s="127">
        <v>1</v>
      </c>
      <c r="H267" s="115" t="s">
        <v>3744</v>
      </c>
      <c r="I267" s="128" t="s">
        <v>3745</v>
      </c>
    </row>
    <row r="268" spans="1:9">
      <c r="A268" s="120">
        <v>267</v>
      </c>
      <c r="B268" s="121" t="s">
        <v>179</v>
      </c>
      <c r="C268" s="126">
        <v>8827</v>
      </c>
      <c r="D268" s="123" t="str">
        <f t="shared" si="8"/>
        <v>8827工装组套</v>
      </c>
      <c r="E268" s="121">
        <v>1</v>
      </c>
      <c r="F268" s="123" t="str">
        <f t="shared" si="9"/>
        <v>8827-Fixture</v>
      </c>
      <c r="G268" s="127">
        <v>1</v>
      </c>
      <c r="H268" s="115" t="s">
        <v>3744</v>
      </c>
      <c r="I268" s="128" t="s">
        <v>3745</v>
      </c>
    </row>
    <row r="269" spans="1:9">
      <c r="A269" s="125">
        <v>268</v>
      </c>
      <c r="B269" s="121" t="s">
        <v>179</v>
      </c>
      <c r="C269" s="126">
        <v>7548</v>
      </c>
      <c r="D269" s="123" t="str">
        <f t="shared" si="8"/>
        <v>7548工装组套</v>
      </c>
      <c r="E269" s="121">
        <v>1</v>
      </c>
      <c r="F269" s="123" t="str">
        <f t="shared" si="9"/>
        <v>7548-Fixture</v>
      </c>
      <c r="G269" s="127">
        <v>1</v>
      </c>
      <c r="H269" s="115" t="s">
        <v>3744</v>
      </c>
      <c r="I269" s="128" t="s">
        <v>3745</v>
      </c>
    </row>
    <row r="270" spans="1:9">
      <c r="A270" s="120">
        <v>269</v>
      </c>
      <c r="B270" s="121" t="s">
        <v>179</v>
      </c>
      <c r="C270" s="126">
        <v>7549</v>
      </c>
      <c r="D270" s="123" t="str">
        <f t="shared" si="8"/>
        <v>7549工装组套</v>
      </c>
      <c r="E270" s="121">
        <v>1</v>
      </c>
      <c r="F270" s="123" t="str">
        <f t="shared" si="9"/>
        <v>7549-Fixture</v>
      </c>
      <c r="G270" s="127">
        <v>1</v>
      </c>
      <c r="H270" s="115" t="s">
        <v>3744</v>
      </c>
      <c r="I270" s="128" t="s">
        <v>3745</v>
      </c>
    </row>
    <row r="271" spans="1:9">
      <c r="A271" s="125">
        <v>270</v>
      </c>
      <c r="B271" s="121" t="s">
        <v>179</v>
      </c>
      <c r="C271" s="126">
        <v>7550</v>
      </c>
      <c r="D271" s="123" t="str">
        <f t="shared" si="8"/>
        <v>7550工装组套</v>
      </c>
      <c r="E271" s="121">
        <v>1</v>
      </c>
      <c r="F271" s="123" t="str">
        <f t="shared" si="9"/>
        <v>7550-Fixture</v>
      </c>
      <c r="G271" s="127">
        <v>1</v>
      </c>
      <c r="H271" s="115" t="s">
        <v>3744</v>
      </c>
      <c r="I271" s="128" t="s">
        <v>3745</v>
      </c>
    </row>
    <row r="272" spans="1:9">
      <c r="A272" s="120">
        <v>271</v>
      </c>
      <c r="B272" s="121" t="s">
        <v>179</v>
      </c>
      <c r="C272" s="126">
        <v>7551</v>
      </c>
      <c r="D272" s="123" t="str">
        <f t="shared" si="8"/>
        <v>7551工装组套</v>
      </c>
      <c r="E272" s="121">
        <v>1</v>
      </c>
      <c r="F272" s="123" t="str">
        <f t="shared" si="9"/>
        <v>7551-Fixture</v>
      </c>
      <c r="G272" s="127">
        <v>1</v>
      </c>
      <c r="H272" s="115" t="s">
        <v>3744</v>
      </c>
      <c r="I272" s="128" t="s">
        <v>3745</v>
      </c>
    </row>
    <row r="273" spans="1:9">
      <c r="A273" s="125">
        <v>272</v>
      </c>
      <c r="B273" s="121" t="s">
        <v>179</v>
      </c>
      <c r="C273" s="126">
        <v>7552</v>
      </c>
      <c r="D273" s="123" t="str">
        <f t="shared" si="8"/>
        <v>7552工装组套</v>
      </c>
      <c r="E273" s="121">
        <v>1</v>
      </c>
      <c r="F273" s="123" t="str">
        <f t="shared" si="9"/>
        <v>7552-Fixture</v>
      </c>
      <c r="G273" s="127">
        <v>1</v>
      </c>
      <c r="H273" s="115" t="s">
        <v>3744</v>
      </c>
      <c r="I273" s="128" t="s">
        <v>3745</v>
      </c>
    </row>
    <row r="274" spans="1:9">
      <c r="A274" s="120">
        <v>273</v>
      </c>
      <c r="B274" s="121" t="s">
        <v>179</v>
      </c>
      <c r="C274" s="126">
        <v>7553</v>
      </c>
      <c r="D274" s="123" t="str">
        <f t="shared" si="8"/>
        <v>7553工装组套</v>
      </c>
      <c r="E274" s="121">
        <v>1</v>
      </c>
      <c r="F274" s="123" t="str">
        <f t="shared" si="9"/>
        <v>7553-Fixture</v>
      </c>
      <c r="G274" s="127">
        <v>1</v>
      </c>
      <c r="H274" s="115" t="s">
        <v>3744</v>
      </c>
      <c r="I274" s="128" t="s">
        <v>3745</v>
      </c>
    </row>
    <row r="275" spans="1:9">
      <c r="A275" s="125">
        <v>274</v>
      </c>
      <c r="B275" s="121" t="s">
        <v>179</v>
      </c>
      <c r="C275" s="126">
        <v>7556</v>
      </c>
      <c r="D275" s="123" t="str">
        <f t="shared" si="8"/>
        <v>7556工装组套</v>
      </c>
      <c r="E275" s="121">
        <v>1</v>
      </c>
      <c r="F275" s="123" t="str">
        <f t="shared" si="9"/>
        <v>7556-Fixture</v>
      </c>
      <c r="G275" s="127">
        <v>1</v>
      </c>
      <c r="H275" s="115" t="s">
        <v>3744</v>
      </c>
      <c r="I275" s="128" t="s">
        <v>3745</v>
      </c>
    </row>
    <row r="276" spans="1:9">
      <c r="A276" s="120">
        <v>275</v>
      </c>
      <c r="B276" s="121" t="s">
        <v>179</v>
      </c>
      <c r="C276" s="126">
        <v>7557</v>
      </c>
      <c r="D276" s="123" t="str">
        <f t="shared" si="8"/>
        <v>7557工装组套</v>
      </c>
      <c r="E276" s="121">
        <v>1</v>
      </c>
      <c r="F276" s="123" t="str">
        <f t="shared" si="9"/>
        <v>7557-Fixture</v>
      </c>
      <c r="G276" s="127">
        <v>1</v>
      </c>
      <c r="H276" s="115" t="s">
        <v>3744</v>
      </c>
      <c r="I276" s="128" t="s">
        <v>3745</v>
      </c>
    </row>
    <row r="277" spans="1:9">
      <c r="A277" s="125">
        <v>276</v>
      </c>
      <c r="B277" s="121" t="s">
        <v>179</v>
      </c>
      <c r="C277" s="126">
        <v>7568</v>
      </c>
      <c r="D277" s="123" t="str">
        <f t="shared" si="8"/>
        <v>7568工装组套</v>
      </c>
      <c r="E277" s="121">
        <v>1</v>
      </c>
      <c r="F277" s="123" t="str">
        <f t="shared" si="9"/>
        <v>7568-Fixture</v>
      </c>
      <c r="G277" s="127">
        <v>1</v>
      </c>
      <c r="H277" s="115" t="s">
        <v>3744</v>
      </c>
      <c r="I277" s="128" t="s">
        <v>3745</v>
      </c>
    </row>
    <row r="278" spans="1:9">
      <c r="A278" s="120">
        <v>277</v>
      </c>
      <c r="B278" s="121" t="s">
        <v>179</v>
      </c>
      <c r="C278" s="126">
        <v>7622</v>
      </c>
      <c r="D278" s="123" t="str">
        <f t="shared" si="8"/>
        <v>7622工装组套</v>
      </c>
      <c r="E278" s="121">
        <v>1</v>
      </c>
      <c r="F278" s="123" t="str">
        <f t="shared" si="9"/>
        <v>7622-Fixture</v>
      </c>
      <c r="G278" s="127">
        <v>1</v>
      </c>
      <c r="H278" s="115" t="s">
        <v>3744</v>
      </c>
      <c r="I278" s="128" t="s">
        <v>3745</v>
      </c>
    </row>
    <row r="279" spans="1:9">
      <c r="A279" s="125">
        <v>278</v>
      </c>
      <c r="B279" s="121" t="s">
        <v>179</v>
      </c>
      <c r="C279" s="126">
        <v>7623</v>
      </c>
      <c r="D279" s="123" t="str">
        <f t="shared" si="8"/>
        <v>7623工装组套</v>
      </c>
      <c r="E279" s="121">
        <v>1</v>
      </c>
      <c r="F279" s="123" t="str">
        <f t="shared" si="9"/>
        <v>7623-Fixture</v>
      </c>
      <c r="G279" s="127">
        <v>1</v>
      </c>
      <c r="H279" s="115" t="s">
        <v>3744</v>
      </c>
      <c r="I279" s="128" t="s">
        <v>3745</v>
      </c>
    </row>
    <row r="280" spans="1:9">
      <c r="A280" s="120">
        <v>279</v>
      </c>
      <c r="B280" s="121" t="s">
        <v>179</v>
      </c>
      <c r="C280" s="126">
        <v>7624</v>
      </c>
      <c r="D280" s="123" t="str">
        <f t="shared" si="8"/>
        <v>7624工装组套</v>
      </c>
      <c r="E280" s="121">
        <v>1</v>
      </c>
      <c r="F280" s="123" t="str">
        <f t="shared" si="9"/>
        <v>7624-Fixture</v>
      </c>
      <c r="G280" s="127">
        <v>1</v>
      </c>
      <c r="H280" s="115" t="s">
        <v>3744</v>
      </c>
      <c r="I280" s="128" t="s">
        <v>3745</v>
      </c>
    </row>
    <row r="281" spans="1:9">
      <c r="A281" s="125">
        <v>280</v>
      </c>
      <c r="B281" s="121" t="s">
        <v>179</v>
      </c>
      <c r="C281" s="126">
        <v>7630</v>
      </c>
      <c r="D281" s="123" t="str">
        <f t="shared" si="8"/>
        <v>7630工装组套</v>
      </c>
      <c r="E281" s="121">
        <v>1</v>
      </c>
      <c r="F281" s="123" t="str">
        <f t="shared" si="9"/>
        <v>7630-Fixture</v>
      </c>
      <c r="G281" s="127">
        <v>1</v>
      </c>
      <c r="H281" s="115" t="s">
        <v>3744</v>
      </c>
      <c r="I281" s="128" t="s">
        <v>3745</v>
      </c>
    </row>
    <row r="282" spans="1:9">
      <c r="A282" s="120">
        <v>281</v>
      </c>
      <c r="B282" s="121" t="s">
        <v>179</v>
      </c>
      <c r="C282" s="126">
        <v>7631</v>
      </c>
      <c r="D282" s="123" t="str">
        <f t="shared" si="8"/>
        <v>7631工装组套</v>
      </c>
      <c r="E282" s="121">
        <v>1</v>
      </c>
      <c r="F282" s="123" t="str">
        <f t="shared" si="9"/>
        <v>7631-Fixture</v>
      </c>
      <c r="G282" s="127">
        <v>1</v>
      </c>
      <c r="H282" s="115" t="s">
        <v>3744</v>
      </c>
      <c r="I282" s="128" t="s">
        <v>3745</v>
      </c>
    </row>
    <row r="283" spans="1:9">
      <c r="A283" s="125">
        <v>282</v>
      </c>
      <c r="B283" s="121" t="s">
        <v>179</v>
      </c>
      <c r="C283" s="126">
        <v>5918</v>
      </c>
      <c r="D283" s="123" t="str">
        <f t="shared" si="8"/>
        <v>5918工装组套</v>
      </c>
      <c r="E283" s="121">
        <v>1</v>
      </c>
      <c r="F283" s="123" t="str">
        <f t="shared" si="9"/>
        <v>5918-Fixture</v>
      </c>
      <c r="G283" s="127">
        <v>1</v>
      </c>
      <c r="H283" s="115" t="s">
        <v>3744</v>
      </c>
      <c r="I283" s="128" t="s">
        <v>3745</v>
      </c>
    </row>
    <row r="284" spans="1:9">
      <c r="A284" s="120">
        <v>283</v>
      </c>
      <c r="B284" s="121" t="s">
        <v>179</v>
      </c>
      <c r="C284" s="126">
        <v>5932</v>
      </c>
      <c r="D284" s="123" t="str">
        <f t="shared" si="8"/>
        <v>5932工装组套</v>
      </c>
      <c r="E284" s="121">
        <v>1</v>
      </c>
      <c r="F284" s="123" t="str">
        <f t="shared" si="9"/>
        <v>5932-Fixture</v>
      </c>
      <c r="G284" s="127">
        <v>1</v>
      </c>
      <c r="H284" s="115" t="s">
        <v>3744</v>
      </c>
      <c r="I284" s="128" t="s">
        <v>3745</v>
      </c>
    </row>
    <row r="285" spans="1:9">
      <c r="A285" s="125">
        <v>284</v>
      </c>
      <c r="B285" s="121" t="s">
        <v>179</v>
      </c>
      <c r="C285" s="126">
        <v>5957</v>
      </c>
      <c r="D285" s="123" t="str">
        <f t="shared" si="8"/>
        <v>5957工装组套</v>
      </c>
      <c r="E285" s="121">
        <v>1</v>
      </c>
      <c r="F285" s="123" t="str">
        <f t="shared" si="9"/>
        <v>5957-Fixture</v>
      </c>
      <c r="G285" s="127">
        <v>1</v>
      </c>
      <c r="H285" s="115" t="s">
        <v>3744</v>
      </c>
      <c r="I285" s="128" t="s">
        <v>3745</v>
      </c>
    </row>
    <row r="286" spans="1:9">
      <c r="A286" s="120">
        <v>285</v>
      </c>
      <c r="B286" s="121" t="s">
        <v>179</v>
      </c>
      <c r="C286" s="126">
        <v>307.10000000000002</v>
      </c>
      <c r="D286" s="123" t="str">
        <f t="shared" si="8"/>
        <v>307.1工装组套</v>
      </c>
      <c r="E286" s="121">
        <v>1</v>
      </c>
      <c r="F286" s="123" t="str">
        <f t="shared" si="9"/>
        <v>307.1-Fixture</v>
      </c>
      <c r="G286" s="127">
        <v>1</v>
      </c>
      <c r="H286" s="115" t="s">
        <v>3744</v>
      </c>
      <c r="I286" s="128" t="s">
        <v>3745</v>
      </c>
    </row>
    <row r="287" spans="1:9">
      <c r="A287" s="125">
        <v>286</v>
      </c>
      <c r="B287" s="121" t="s">
        <v>179</v>
      </c>
      <c r="C287" s="126">
        <v>4603</v>
      </c>
      <c r="D287" s="123" t="str">
        <f t="shared" si="8"/>
        <v>4603工装组套</v>
      </c>
      <c r="E287" s="121">
        <v>1</v>
      </c>
      <c r="F287" s="123" t="str">
        <f t="shared" si="9"/>
        <v>4603-Fixture</v>
      </c>
      <c r="G287" s="127">
        <v>1</v>
      </c>
      <c r="H287" s="115" t="s">
        <v>3744</v>
      </c>
      <c r="I287" s="128" t="s">
        <v>3745</v>
      </c>
    </row>
    <row r="288" spans="1:9">
      <c r="A288" s="120">
        <v>287</v>
      </c>
      <c r="B288" s="121" t="s">
        <v>179</v>
      </c>
      <c r="C288" s="126">
        <v>5502.1</v>
      </c>
      <c r="D288" s="123" t="str">
        <f t="shared" si="8"/>
        <v>5502.1工装组套</v>
      </c>
      <c r="E288" s="121">
        <v>1</v>
      </c>
      <c r="F288" s="123" t="str">
        <f t="shared" si="9"/>
        <v>5502.1-Fixture</v>
      </c>
      <c r="G288" s="127">
        <v>1</v>
      </c>
      <c r="H288" s="115" t="s">
        <v>3744</v>
      </c>
      <c r="I288" s="128" t="s">
        <v>3745</v>
      </c>
    </row>
    <row r="289" spans="1:9">
      <c r="A289" s="125">
        <v>288</v>
      </c>
      <c r="B289" s="121" t="s">
        <v>179</v>
      </c>
      <c r="C289" s="126">
        <v>5503.2</v>
      </c>
      <c r="D289" s="123" t="str">
        <f t="shared" si="8"/>
        <v>5503.2工装组套</v>
      </c>
      <c r="E289" s="121">
        <v>1</v>
      </c>
      <c r="F289" s="123" t="str">
        <f t="shared" si="9"/>
        <v>5503.2-Fixture</v>
      </c>
      <c r="G289" s="127">
        <v>1</v>
      </c>
      <c r="H289" s="115" t="s">
        <v>3744</v>
      </c>
      <c r="I289" s="128" t="s">
        <v>3745</v>
      </c>
    </row>
    <row r="290" spans="1:9">
      <c r="A290" s="120">
        <v>289</v>
      </c>
      <c r="B290" s="121" t="s">
        <v>179</v>
      </c>
      <c r="C290" s="126">
        <v>5507</v>
      </c>
      <c r="D290" s="123" t="str">
        <f t="shared" si="8"/>
        <v>5507工装组套</v>
      </c>
      <c r="E290" s="121">
        <v>1</v>
      </c>
      <c r="F290" s="123" t="str">
        <f t="shared" si="9"/>
        <v>5507-Fixture</v>
      </c>
      <c r="G290" s="127">
        <v>1</v>
      </c>
      <c r="H290" s="115" t="s">
        <v>3744</v>
      </c>
      <c r="I290" s="128" t="s">
        <v>3745</v>
      </c>
    </row>
    <row r="291" spans="1:9">
      <c r="A291" s="125">
        <v>290</v>
      </c>
      <c r="B291" s="121" t="s">
        <v>179</v>
      </c>
      <c r="C291" s="126">
        <v>5510</v>
      </c>
      <c r="D291" s="123" t="str">
        <f t="shared" si="8"/>
        <v>5510工装组套</v>
      </c>
      <c r="E291" s="121">
        <v>1</v>
      </c>
      <c r="F291" s="123" t="str">
        <f t="shared" si="9"/>
        <v>5510-Fixture</v>
      </c>
      <c r="G291" s="127">
        <v>1</v>
      </c>
      <c r="H291" s="115" t="s">
        <v>3744</v>
      </c>
      <c r="I291" s="128" t="s">
        <v>3745</v>
      </c>
    </row>
    <row r="292" spans="1:9">
      <c r="A292" s="120">
        <v>291</v>
      </c>
      <c r="B292" s="121" t="s">
        <v>179</v>
      </c>
      <c r="C292" s="126">
        <v>5513</v>
      </c>
      <c r="D292" s="123" t="str">
        <f t="shared" si="8"/>
        <v>5513工装组套</v>
      </c>
      <c r="E292" s="121">
        <v>1</v>
      </c>
      <c r="F292" s="123" t="str">
        <f t="shared" si="9"/>
        <v>5513-Fixture</v>
      </c>
      <c r="G292" s="127">
        <v>1</v>
      </c>
      <c r="H292" s="115" t="s">
        <v>3744</v>
      </c>
      <c r="I292" s="128" t="s">
        <v>3745</v>
      </c>
    </row>
    <row r="293" spans="1:9">
      <c r="A293" s="125">
        <v>292</v>
      </c>
      <c r="B293" s="121" t="s">
        <v>179</v>
      </c>
      <c r="C293" s="126">
        <v>5514.1</v>
      </c>
      <c r="D293" s="123" t="str">
        <f t="shared" si="8"/>
        <v>5514.1工装组套</v>
      </c>
      <c r="E293" s="121">
        <v>1</v>
      </c>
      <c r="F293" s="123" t="str">
        <f t="shared" si="9"/>
        <v>5514.1-Fixture</v>
      </c>
      <c r="G293" s="127">
        <v>1</v>
      </c>
      <c r="H293" s="115" t="s">
        <v>3744</v>
      </c>
      <c r="I293" s="128" t="s">
        <v>3745</v>
      </c>
    </row>
    <row r="294" spans="1:9">
      <c r="A294" s="120">
        <v>293</v>
      </c>
      <c r="B294" s="121" t="s">
        <v>179</v>
      </c>
      <c r="C294" s="126">
        <v>5515</v>
      </c>
      <c r="D294" s="123" t="str">
        <f t="shared" si="8"/>
        <v>5515工装组套</v>
      </c>
      <c r="E294" s="121">
        <v>1</v>
      </c>
      <c r="F294" s="123" t="str">
        <f t="shared" si="9"/>
        <v>5515-Fixture</v>
      </c>
      <c r="G294" s="127">
        <v>1</v>
      </c>
      <c r="H294" s="115" t="s">
        <v>3744</v>
      </c>
      <c r="I294" s="128" t="s">
        <v>3745</v>
      </c>
    </row>
    <row r="295" spans="1:9">
      <c r="A295" s="125">
        <v>294</v>
      </c>
      <c r="B295" s="121" t="s">
        <v>179</v>
      </c>
      <c r="C295" s="126">
        <v>5516</v>
      </c>
      <c r="D295" s="123" t="str">
        <f t="shared" si="8"/>
        <v>5516工装组套</v>
      </c>
      <c r="E295" s="121">
        <v>1</v>
      </c>
      <c r="F295" s="123" t="str">
        <f t="shared" si="9"/>
        <v>5516-Fixture</v>
      </c>
      <c r="G295" s="127">
        <v>1</v>
      </c>
      <c r="H295" s="115" t="s">
        <v>3744</v>
      </c>
      <c r="I295" s="128" t="s">
        <v>3745</v>
      </c>
    </row>
    <row r="296" spans="1:9">
      <c r="A296" s="120">
        <v>295</v>
      </c>
      <c r="B296" s="121" t="s">
        <v>179</v>
      </c>
      <c r="C296" s="126">
        <v>5517</v>
      </c>
      <c r="D296" s="123" t="str">
        <f t="shared" si="8"/>
        <v>5517工装组套</v>
      </c>
      <c r="E296" s="121">
        <v>1</v>
      </c>
      <c r="F296" s="123" t="str">
        <f t="shared" si="9"/>
        <v>5517-Fixture</v>
      </c>
      <c r="G296" s="127">
        <v>1</v>
      </c>
      <c r="H296" s="115" t="s">
        <v>3744</v>
      </c>
      <c r="I296" s="128" t="s">
        <v>3745</v>
      </c>
    </row>
    <row r="297" spans="1:9">
      <c r="A297" s="125">
        <v>296</v>
      </c>
      <c r="B297" s="121" t="s">
        <v>179</v>
      </c>
      <c r="C297" s="126">
        <v>5518</v>
      </c>
      <c r="D297" s="123" t="str">
        <f t="shared" si="8"/>
        <v>5518工装组套</v>
      </c>
      <c r="E297" s="121">
        <v>1</v>
      </c>
      <c r="F297" s="123" t="str">
        <f t="shared" si="9"/>
        <v>5518-Fixture</v>
      </c>
      <c r="G297" s="127">
        <v>1</v>
      </c>
      <c r="H297" s="115" t="s">
        <v>3744</v>
      </c>
      <c r="I297" s="128" t="s">
        <v>3745</v>
      </c>
    </row>
    <row r="298" spans="1:9">
      <c r="A298" s="120">
        <v>297</v>
      </c>
      <c r="B298" s="121" t="s">
        <v>179</v>
      </c>
      <c r="C298" s="126">
        <v>5520</v>
      </c>
      <c r="D298" s="123" t="str">
        <f t="shared" si="8"/>
        <v>5520工装组套</v>
      </c>
      <c r="E298" s="121">
        <v>1</v>
      </c>
      <c r="F298" s="123" t="str">
        <f t="shared" si="9"/>
        <v>5520-Fixture</v>
      </c>
      <c r="G298" s="127">
        <v>1</v>
      </c>
      <c r="H298" s="115" t="s">
        <v>3744</v>
      </c>
      <c r="I298" s="128" t="s">
        <v>3745</v>
      </c>
    </row>
    <row r="299" spans="1:9">
      <c r="A299" s="125">
        <v>298</v>
      </c>
      <c r="B299" s="121" t="s">
        <v>179</v>
      </c>
      <c r="C299" s="126">
        <v>5521</v>
      </c>
      <c r="D299" s="123" t="str">
        <f t="shared" si="8"/>
        <v>5521工装组套</v>
      </c>
      <c r="E299" s="121">
        <v>1</v>
      </c>
      <c r="F299" s="123" t="str">
        <f t="shared" si="9"/>
        <v>5521-Fixture</v>
      </c>
      <c r="G299" s="127">
        <v>1</v>
      </c>
      <c r="H299" s="115" t="s">
        <v>3744</v>
      </c>
      <c r="I299" s="128" t="s">
        <v>3745</v>
      </c>
    </row>
    <row r="300" spans="1:9">
      <c r="A300" s="120">
        <v>299</v>
      </c>
      <c r="B300" s="121" t="s">
        <v>179</v>
      </c>
      <c r="C300" s="126">
        <v>5522</v>
      </c>
      <c r="D300" s="123" t="str">
        <f t="shared" si="8"/>
        <v>5522工装组套</v>
      </c>
      <c r="E300" s="121">
        <v>1</v>
      </c>
      <c r="F300" s="123" t="str">
        <f t="shared" si="9"/>
        <v>5522-Fixture</v>
      </c>
      <c r="G300" s="127">
        <v>1</v>
      </c>
      <c r="H300" s="115" t="s">
        <v>3744</v>
      </c>
      <c r="I300" s="128" t="s">
        <v>3745</v>
      </c>
    </row>
    <row r="301" spans="1:9">
      <c r="A301" s="125">
        <v>300</v>
      </c>
      <c r="B301" s="121" t="s">
        <v>179</v>
      </c>
      <c r="C301" s="126">
        <v>5522.3</v>
      </c>
      <c r="D301" s="123" t="str">
        <f t="shared" si="8"/>
        <v>5522.3工装组套</v>
      </c>
      <c r="E301" s="121">
        <v>1</v>
      </c>
      <c r="F301" s="123" t="str">
        <f t="shared" si="9"/>
        <v>5522.3-Fixture</v>
      </c>
      <c r="G301" s="127">
        <v>1</v>
      </c>
      <c r="H301" s="115" t="s">
        <v>3744</v>
      </c>
      <c r="I301" s="128" t="s">
        <v>3745</v>
      </c>
    </row>
    <row r="302" spans="1:9">
      <c r="A302" s="120">
        <v>301</v>
      </c>
      <c r="B302" s="121" t="s">
        <v>179</v>
      </c>
      <c r="C302" s="126">
        <v>5523</v>
      </c>
      <c r="D302" s="123" t="str">
        <f t="shared" si="8"/>
        <v>5523工装组套</v>
      </c>
      <c r="E302" s="121">
        <v>1</v>
      </c>
      <c r="F302" s="123" t="str">
        <f t="shared" si="9"/>
        <v>5523-Fixture</v>
      </c>
      <c r="G302" s="127">
        <v>1</v>
      </c>
      <c r="H302" s="115" t="s">
        <v>3744</v>
      </c>
      <c r="I302" s="128" t="s">
        <v>3745</v>
      </c>
    </row>
    <row r="303" spans="1:9">
      <c r="A303" s="125">
        <v>302</v>
      </c>
      <c r="B303" s="121" t="s">
        <v>179</v>
      </c>
      <c r="C303" s="126">
        <v>5523.1</v>
      </c>
      <c r="D303" s="123" t="str">
        <f t="shared" si="8"/>
        <v>5523.1工装组套</v>
      </c>
      <c r="E303" s="121">
        <v>1</v>
      </c>
      <c r="F303" s="123" t="str">
        <f t="shared" si="9"/>
        <v>5523.1-Fixture</v>
      </c>
      <c r="G303" s="127">
        <v>1</v>
      </c>
      <c r="H303" s="115" t="s">
        <v>3744</v>
      </c>
      <c r="I303" s="128" t="s">
        <v>3745</v>
      </c>
    </row>
    <row r="304" spans="1:9">
      <c r="A304" s="120">
        <v>303</v>
      </c>
      <c r="B304" s="121" t="s">
        <v>179</v>
      </c>
      <c r="C304" s="126">
        <v>5523.2</v>
      </c>
      <c r="D304" s="123" t="str">
        <f t="shared" si="8"/>
        <v>5523.2工装组套</v>
      </c>
      <c r="E304" s="121">
        <v>1</v>
      </c>
      <c r="F304" s="123" t="str">
        <f t="shared" si="9"/>
        <v>5523.2-Fixture</v>
      </c>
      <c r="G304" s="127">
        <v>1</v>
      </c>
      <c r="H304" s="115" t="s">
        <v>3744</v>
      </c>
      <c r="I304" s="128" t="s">
        <v>3745</v>
      </c>
    </row>
    <row r="305" spans="1:9">
      <c r="A305" s="125">
        <v>304</v>
      </c>
      <c r="B305" s="121" t="s">
        <v>179</v>
      </c>
      <c r="C305" s="126">
        <v>5523.3</v>
      </c>
      <c r="D305" s="123" t="str">
        <f t="shared" si="8"/>
        <v>5523.3工装组套</v>
      </c>
      <c r="E305" s="121">
        <v>1</v>
      </c>
      <c r="F305" s="123" t="str">
        <f t="shared" si="9"/>
        <v>5523.3-Fixture</v>
      </c>
      <c r="G305" s="127">
        <v>1</v>
      </c>
      <c r="H305" s="115" t="s">
        <v>3744</v>
      </c>
      <c r="I305" s="128" t="s">
        <v>3745</v>
      </c>
    </row>
    <row r="306" spans="1:9">
      <c r="A306" s="120">
        <v>305</v>
      </c>
      <c r="B306" s="121" t="s">
        <v>179</v>
      </c>
      <c r="C306" s="126">
        <v>5523.4</v>
      </c>
      <c r="D306" s="123" t="str">
        <f t="shared" si="8"/>
        <v>5523.4工装组套</v>
      </c>
      <c r="E306" s="121">
        <v>1</v>
      </c>
      <c r="F306" s="123" t="str">
        <f t="shared" si="9"/>
        <v>5523.4-Fixture</v>
      </c>
      <c r="G306" s="127">
        <v>1</v>
      </c>
      <c r="H306" s="115" t="s">
        <v>3744</v>
      </c>
      <c r="I306" s="128" t="s">
        <v>3745</v>
      </c>
    </row>
    <row r="307" spans="1:9">
      <c r="A307" s="125">
        <v>306</v>
      </c>
      <c r="B307" s="121" t="s">
        <v>179</v>
      </c>
      <c r="C307" s="126">
        <v>5523.5</v>
      </c>
      <c r="D307" s="123" t="str">
        <f t="shared" si="8"/>
        <v>5523.5工装组套</v>
      </c>
      <c r="E307" s="121">
        <v>1</v>
      </c>
      <c r="F307" s="123" t="str">
        <f t="shared" si="9"/>
        <v>5523.5-Fixture</v>
      </c>
      <c r="G307" s="127">
        <v>1</v>
      </c>
      <c r="H307" s="115" t="s">
        <v>3744</v>
      </c>
      <c r="I307" s="128" t="s">
        <v>3745</v>
      </c>
    </row>
    <row r="308" spans="1:9">
      <c r="A308" s="120">
        <v>307</v>
      </c>
      <c r="B308" s="121" t="s">
        <v>179</v>
      </c>
      <c r="C308" s="126">
        <v>5523.6</v>
      </c>
      <c r="D308" s="123" t="str">
        <f t="shared" si="8"/>
        <v>5523.6工装组套</v>
      </c>
      <c r="E308" s="121">
        <v>1</v>
      </c>
      <c r="F308" s="123" t="str">
        <f t="shared" si="9"/>
        <v>5523.6-Fixture</v>
      </c>
      <c r="G308" s="127">
        <v>1</v>
      </c>
      <c r="H308" s="115" t="s">
        <v>3744</v>
      </c>
      <c r="I308" s="128" t="s">
        <v>3745</v>
      </c>
    </row>
    <row r="309" spans="1:9">
      <c r="A309" s="125">
        <v>308</v>
      </c>
      <c r="B309" s="121" t="s">
        <v>179</v>
      </c>
      <c r="C309" s="126">
        <v>5524</v>
      </c>
      <c r="D309" s="123" t="str">
        <f t="shared" si="8"/>
        <v>5524工装组套</v>
      </c>
      <c r="E309" s="121">
        <v>1</v>
      </c>
      <c r="F309" s="123" t="str">
        <f t="shared" si="9"/>
        <v>5524-Fixture</v>
      </c>
      <c r="G309" s="127">
        <v>2</v>
      </c>
      <c r="H309" s="115" t="s">
        <v>3744</v>
      </c>
      <c r="I309" s="128" t="s">
        <v>3745</v>
      </c>
    </row>
    <row r="310" spans="1:9">
      <c r="A310" s="120">
        <v>309</v>
      </c>
      <c r="B310" s="121" t="s">
        <v>179</v>
      </c>
      <c r="C310" s="126">
        <v>5524.1</v>
      </c>
      <c r="D310" s="123" t="str">
        <f t="shared" si="8"/>
        <v>5524.1工装组套</v>
      </c>
      <c r="E310" s="121">
        <v>1</v>
      </c>
      <c r="F310" s="123" t="str">
        <f t="shared" si="9"/>
        <v>5524.1-Fixture</v>
      </c>
      <c r="G310" s="127">
        <v>1</v>
      </c>
      <c r="H310" s="115" t="s">
        <v>3744</v>
      </c>
      <c r="I310" s="128" t="s">
        <v>3745</v>
      </c>
    </row>
    <row r="311" spans="1:9">
      <c r="A311" s="125">
        <v>310</v>
      </c>
      <c r="B311" s="121" t="s">
        <v>179</v>
      </c>
      <c r="C311" s="126">
        <v>5524.2</v>
      </c>
      <c r="D311" s="123" t="str">
        <f t="shared" si="8"/>
        <v>5524.2工装组套</v>
      </c>
      <c r="E311" s="121">
        <v>1</v>
      </c>
      <c r="F311" s="123" t="str">
        <f t="shared" si="9"/>
        <v>5524.2-Fixture</v>
      </c>
      <c r="G311" s="127">
        <v>1</v>
      </c>
      <c r="H311" s="115" t="s">
        <v>3744</v>
      </c>
      <c r="I311" s="128" t="s">
        <v>3745</v>
      </c>
    </row>
    <row r="312" spans="1:9">
      <c r="A312" s="120">
        <v>311</v>
      </c>
      <c r="B312" s="121" t="s">
        <v>179</v>
      </c>
      <c r="C312" s="126">
        <v>5524.3</v>
      </c>
      <c r="D312" s="123" t="str">
        <f t="shared" si="8"/>
        <v>5524.3工装组套</v>
      </c>
      <c r="E312" s="121">
        <v>1</v>
      </c>
      <c r="F312" s="123" t="str">
        <f t="shared" si="9"/>
        <v>5524.3-Fixture</v>
      </c>
      <c r="G312" s="127">
        <v>1</v>
      </c>
      <c r="H312" s="115" t="s">
        <v>3744</v>
      </c>
      <c r="I312" s="128" t="s">
        <v>3745</v>
      </c>
    </row>
    <row r="313" spans="1:9">
      <c r="A313" s="125">
        <v>312</v>
      </c>
      <c r="B313" s="121" t="s">
        <v>179</v>
      </c>
      <c r="C313" s="126">
        <v>5525</v>
      </c>
      <c r="D313" s="123" t="str">
        <f t="shared" si="8"/>
        <v>5525工装组套</v>
      </c>
      <c r="E313" s="121">
        <v>1</v>
      </c>
      <c r="F313" s="123" t="str">
        <f t="shared" si="9"/>
        <v>5525-Fixture</v>
      </c>
      <c r="G313" s="127">
        <v>1</v>
      </c>
      <c r="H313" s="115" t="s">
        <v>3744</v>
      </c>
      <c r="I313" s="128" t="s">
        <v>3745</v>
      </c>
    </row>
    <row r="314" spans="1:9">
      <c r="A314" s="120">
        <v>313</v>
      </c>
      <c r="B314" s="121" t="s">
        <v>179</v>
      </c>
      <c r="C314" s="126">
        <v>5525.1</v>
      </c>
      <c r="D314" s="123" t="str">
        <f t="shared" si="8"/>
        <v>5525.1工装组套</v>
      </c>
      <c r="E314" s="121">
        <v>1</v>
      </c>
      <c r="F314" s="123" t="str">
        <f t="shared" si="9"/>
        <v>5525.1-Fixture</v>
      </c>
      <c r="G314" s="127">
        <v>1</v>
      </c>
      <c r="H314" s="115" t="s">
        <v>3744</v>
      </c>
      <c r="I314" s="128" t="s">
        <v>3745</v>
      </c>
    </row>
    <row r="315" spans="1:9">
      <c r="A315" s="125">
        <v>314</v>
      </c>
      <c r="B315" s="121" t="s">
        <v>179</v>
      </c>
      <c r="C315" s="126">
        <v>5525.2</v>
      </c>
      <c r="D315" s="123" t="str">
        <f t="shared" si="8"/>
        <v>5525.2工装组套</v>
      </c>
      <c r="E315" s="121">
        <v>1</v>
      </c>
      <c r="F315" s="123" t="str">
        <f t="shared" si="9"/>
        <v>5525.2-Fixture</v>
      </c>
      <c r="G315" s="127">
        <v>1</v>
      </c>
      <c r="H315" s="115" t="s">
        <v>3744</v>
      </c>
      <c r="I315" s="128" t="s">
        <v>3745</v>
      </c>
    </row>
    <row r="316" spans="1:9">
      <c r="A316" s="120">
        <v>315</v>
      </c>
      <c r="B316" s="121" t="s">
        <v>179</v>
      </c>
      <c r="C316" s="126">
        <v>5526</v>
      </c>
      <c r="D316" s="123" t="str">
        <f t="shared" si="8"/>
        <v>5526工装组套</v>
      </c>
      <c r="E316" s="121">
        <v>1</v>
      </c>
      <c r="F316" s="123" t="str">
        <f t="shared" si="9"/>
        <v>5526-Fixture</v>
      </c>
      <c r="G316" s="127">
        <v>1</v>
      </c>
      <c r="H316" s="115" t="s">
        <v>3744</v>
      </c>
      <c r="I316" s="128" t="s">
        <v>3745</v>
      </c>
    </row>
    <row r="317" spans="1:9">
      <c r="A317" s="125">
        <v>316</v>
      </c>
      <c r="B317" s="121" t="s">
        <v>179</v>
      </c>
      <c r="C317" s="126">
        <v>5527</v>
      </c>
      <c r="D317" s="123" t="str">
        <f t="shared" si="8"/>
        <v>5527工装组套</v>
      </c>
      <c r="E317" s="121">
        <v>1</v>
      </c>
      <c r="F317" s="123" t="str">
        <f t="shared" si="9"/>
        <v>5527-Fixture</v>
      </c>
      <c r="G317" s="127">
        <v>1</v>
      </c>
      <c r="H317" s="115" t="s">
        <v>3744</v>
      </c>
      <c r="I317" s="128" t="s">
        <v>3745</v>
      </c>
    </row>
    <row r="318" spans="1:9">
      <c r="A318" s="120">
        <v>317</v>
      </c>
      <c r="B318" s="121" t="s">
        <v>179</v>
      </c>
      <c r="C318" s="126">
        <v>5529</v>
      </c>
      <c r="D318" s="123" t="str">
        <f t="shared" si="8"/>
        <v>5529工装组套</v>
      </c>
      <c r="E318" s="121">
        <v>1</v>
      </c>
      <c r="F318" s="123" t="str">
        <f t="shared" si="9"/>
        <v>5529-Fixture</v>
      </c>
      <c r="G318" s="127">
        <v>1</v>
      </c>
      <c r="H318" s="115" t="s">
        <v>3744</v>
      </c>
      <c r="I318" s="128" t="s">
        <v>3745</v>
      </c>
    </row>
    <row r="319" spans="1:9">
      <c r="A319" s="125">
        <v>318</v>
      </c>
      <c r="B319" s="121" t="s">
        <v>179</v>
      </c>
      <c r="C319" s="126">
        <v>5529.1</v>
      </c>
      <c r="D319" s="123" t="str">
        <f t="shared" si="8"/>
        <v>5529.1工装组套</v>
      </c>
      <c r="E319" s="121">
        <v>1</v>
      </c>
      <c r="F319" s="123" t="str">
        <f t="shared" si="9"/>
        <v>5529.1-Fixture</v>
      </c>
      <c r="G319" s="127">
        <v>1</v>
      </c>
      <c r="H319" s="115" t="s">
        <v>3744</v>
      </c>
      <c r="I319" s="128" t="s">
        <v>3745</v>
      </c>
    </row>
    <row r="320" spans="1:9">
      <c r="A320" s="120">
        <v>319</v>
      </c>
      <c r="B320" s="121" t="s">
        <v>179</v>
      </c>
      <c r="C320" s="126">
        <v>5531</v>
      </c>
      <c r="D320" s="123" t="str">
        <f t="shared" si="8"/>
        <v>5531工装组套</v>
      </c>
      <c r="E320" s="121">
        <v>1</v>
      </c>
      <c r="F320" s="123" t="str">
        <f t="shared" si="9"/>
        <v>5531-Fixture</v>
      </c>
      <c r="G320" s="127">
        <v>1</v>
      </c>
      <c r="H320" s="115" t="s">
        <v>3744</v>
      </c>
      <c r="I320" s="128" t="s">
        <v>3745</v>
      </c>
    </row>
    <row r="321" spans="1:9">
      <c r="A321" s="125">
        <v>320</v>
      </c>
      <c r="B321" s="121" t="s">
        <v>179</v>
      </c>
      <c r="C321" s="126">
        <v>5531.1</v>
      </c>
      <c r="D321" s="123" t="str">
        <f t="shared" si="8"/>
        <v>5531.1工装组套</v>
      </c>
      <c r="E321" s="121">
        <v>1</v>
      </c>
      <c r="F321" s="123" t="str">
        <f t="shared" si="9"/>
        <v>5531.1-Fixture</v>
      </c>
      <c r="G321" s="127">
        <v>1</v>
      </c>
      <c r="H321" s="115" t="s">
        <v>3744</v>
      </c>
      <c r="I321" s="128" t="s">
        <v>3745</v>
      </c>
    </row>
    <row r="322" spans="1:9">
      <c r="A322" s="120">
        <v>321</v>
      </c>
      <c r="B322" s="121" t="s">
        <v>179</v>
      </c>
      <c r="C322" s="126">
        <v>5532</v>
      </c>
      <c r="D322" s="123" t="str">
        <f t="shared" si="8"/>
        <v>5532工装组套</v>
      </c>
      <c r="E322" s="121">
        <v>1</v>
      </c>
      <c r="F322" s="123" t="str">
        <f t="shared" si="9"/>
        <v>5532-Fixture</v>
      </c>
      <c r="G322" s="127">
        <v>1</v>
      </c>
      <c r="H322" s="115" t="s">
        <v>3744</v>
      </c>
      <c r="I322" s="128" t="s">
        <v>3745</v>
      </c>
    </row>
    <row r="323" spans="1:9">
      <c r="A323" s="125">
        <v>322</v>
      </c>
      <c r="B323" s="121" t="s">
        <v>179</v>
      </c>
      <c r="C323" s="126">
        <v>5532.1</v>
      </c>
      <c r="D323" s="123" t="str">
        <f t="shared" ref="D323:D386" si="10">C323&amp;H323</f>
        <v>5532.1工装组套</v>
      </c>
      <c r="E323" s="121">
        <v>1</v>
      </c>
      <c r="F323" s="123" t="str">
        <f t="shared" ref="F323:F386" si="11">C323&amp;I323</f>
        <v>5532.1-Fixture</v>
      </c>
      <c r="G323" s="127">
        <v>1</v>
      </c>
      <c r="H323" s="115" t="s">
        <v>3744</v>
      </c>
      <c r="I323" s="128" t="s">
        <v>3745</v>
      </c>
    </row>
    <row r="324" spans="1:9">
      <c r="A324" s="120">
        <v>323</v>
      </c>
      <c r="B324" s="121" t="s">
        <v>179</v>
      </c>
      <c r="C324" s="126">
        <v>5532.2</v>
      </c>
      <c r="D324" s="123" t="str">
        <f t="shared" si="10"/>
        <v>5532.2工装组套</v>
      </c>
      <c r="E324" s="121">
        <v>1</v>
      </c>
      <c r="F324" s="123" t="str">
        <f t="shared" si="11"/>
        <v>5532.2-Fixture</v>
      </c>
      <c r="G324" s="127">
        <v>1</v>
      </c>
      <c r="H324" s="115" t="s">
        <v>3744</v>
      </c>
      <c r="I324" s="128" t="s">
        <v>3745</v>
      </c>
    </row>
    <row r="325" spans="1:9">
      <c r="A325" s="125">
        <v>324</v>
      </c>
      <c r="B325" s="121" t="s">
        <v>179</v>
      </c>
      <c r="C325" s="126">
        <v>5533</v>
      </c>
      <c r="D325" s="123" t="str">
        <f t="shared" si="10"/>
        <v>5533工装组套</v>
      </c>
      <c r="E325" s="121">
        <v>1</v>
      </c>
      <c r="F325" s="123" t="str">
        <f t="shared" si="11"/>
        <v>5533-Fixture</v>
      </c>
      <c r="G325" s="127">
        <v>1</v>
      </c>
      <c r="H325" s="115" t="s">
        <v>3744</v>
      </c>
      <c r="I325" s="128" t="s">
        <v>3745</v>
      </c>
    </row>
    <row r="326" spans="1:9">
      <c r="A326" s="120">
        <v>325</v>
      </c>
      <c r="B326" s="121" t="s">
        <v>179</v>
      </c>
      <c r="C326" s="126">
        <v>5534</v>
      </c>
      <c r="D326" s="123" t="str">
        <f t="shared" si="10"/>
        <v>5534工装组套</v>
      </c>
      <c r="E326" s="121">
        <v>1</v>
      </c>
      <c r="F326" s="123" t="str">
        <f t="shared" si="11"/>
        <v>5534-Fixture</v>
      </c>
      <c r="G326" s="127">
        <v>1</v>
      </c>
      <c r="H326" s="115" t="s">
        <v>3744</v>
      </c>
      <c r="I326" s="128" t="s">
        <v>3745</v>
      </c>
    </row>
    <row r="327" spans="1:9">
      <c r="A327" s="125">
        <v>326</v>
      </c>
      <c r="B327" s="121" t="s">
        <v>179</v>
      </c>
      <c r="C327" s="126">
        <v>5536</v>
      </c>
      <c r="D327" s="123" t="str">
        <f t="shared" si="10"/>
        <v>5536工装组套</v>
      </c>
      <c r="E327" s="121">
        <v>1</v>
      </c>
      <c r="F327" s="123" t="str">
        <f t="shared" si="11"/>
        <v>5536-Fixture</v>
      </c>
      <c r="G327" s="127">
        <v>1</v>
      </c>
      <c r="H327" s="115" t="s">
        <v>3744</v>
      </c>
      <c r="I327" s="128" t="s">
        <v>3745</v>
      </c>
    </row>
    <row r="328" spans="1:9">
      <c r="A328" s="120">
        <v>327</v>
      </c>
      <c r="B328" s="121" t="s">
        <v>179</v>
      </c>
      <c r="C328" s="126">
        <v>5537</v>
      </c>
      <c r="D328" s="123" t="str">
        <f t="shared" si="10"/>
        <v>5537工装组套</v>
      </c>
      <c r="E328" s="121">
        <v>1</v>
      </c>
      <c r="F328" s="123" t="str">
        <f t="shared" si="11"/>
        <v>5537-Fixture</v>
      </c>
      <c r="G328" s="127">
        <v>1</v>
      </c>
      <c r="H328" s="115" t="s">
        <v>3744</v>
      </c>
      <c r="I328" s="128" t="s">
        <v>3745</v>
      </c>
    </row>
    <row r="329" spans="1:9">
      <c r="A329" s="125">
        <v>328</v>
      </c>
      <c r="B329" s="121" t="s">
        <v>179</v>
      </c>
      <c r="C329" s="126">
        <v>5538</v>
      </c>
      <c r="D329" s="123" t="str">
        <f t="shared" si="10"/>
        <v>5538工装组套</v>
      </c>
      <c r="E329" s="121">
        <v>1</v>
      </c>
      <c r="F329" s="123" t="str">
        <f t="shared" si="11"/>
        <v>5538-Fixture</v>
      </c>
      <c r="G329" s="127">
        <v>1</v>
      </c>
      <c r="H329" s="115" t="s">
        <v>3744</v>
      </c>
      <c r="I329" s="128" t="s">
        <v>3745</v>
      </c>
    </row>
    <row r="330" spans="1:9">
      <c r="A330" s="120">
        <v>329</v>
      </c>
      <c r="B330" s="121" t="s">
        <v>179</v>
      </c>
      <c r="C330" s="126">
        <v>5539</v>
      </c>
      <c r="D330" s="123" t="str">
        <f t="shared" si="10"/>
        <v>5539工装组套</v>
      </c>
      <c r="E330" s="121">
        <v>1</v>
      </c>
      <c r="F330" s="123" t="str">
        <f t="shared" si="11"/>
        <v>5539-Fixture</v>
      </c>
      <c r="G330" s="127">
        <v>1</v>
      </c>
      <c r="H330" s="115" t="s">
        <v>3744</v>
      </c>
      <c r="I330" s="128" t="s">
        <v>3745</v>
      </c>
    </row>
    <row r="331" spans="1:9">
      <c r="A331" s="125">
        <v>330</v>
      </c>
      <c r="B331" s="121" t="s">
        <v>179</v>
      </c>
      <c r="C331" s="126">
        <v>5539.1</v>
      </c>
      <c r="D331" s="123" t="str">
        <f t="shared" si="10"/>
        <v>5539.1工装组套</v>
      </c>
      <c r="E331" s="121">
        <v>1</v>
      </c>
      <c r="F331" s="123" t="str">
        <f t="shared" si="11"/>
        <v>5539.1-Fixture</v>
      </c>
      <c r="G331" s="127">
        <v>1</v>
      </c>
      <c r="H331" s="115" t="s">
        <v>3744</v>
      </c>
      <c r="I331" s="128" t="s">
        <v>3745</v>
      </c>
    </row>
    <row r="332" spans="1:9">
      <c r="A332" s="120">
        <v>331</v>
      </c>
      <c r="B332" s="121" t="s">
        <v>179</v>
      </c>
      <c r="C332" s="126">
        <v>5541</v>
      </c>
      <c r="D332" s="123" t="str">
        <f t="shared" si="10"/>
        <v>5541工装组套</v>
      </c>
      <c r="E332" s="121">
        <v>1</v>
      </c>
      <c r="F332" s="123" t="str">
        <f t="shared" si="11"/>
        <v>5541-Fixture</v>
      </c>
      <c r="G332" s="127">
        <v>1</v>
      </c>
      <c r="H332" s="115" t="s">
        <v>3744</v>
      </c>
      <c r="I332" s="128" t="s">
        <v>3745</v>
      </c>
    </row>
    <row r="333" spans="1:9">
      <c r="A333" s="125">
        <v>332</v>
      </c>
      <c r="B333" s="121" t="s">
        <v>179</v>
      </c>
      <c r="C333" s="126">
        <v>5543</v>
      </c>
      <c r="D333" s="123" t="str">
        <f t="shared" si="10"/>
        <v>5543工装组套</v>
      </c>
      <c r="E333" s="121">
        <v>1</v>
      </c>
      <c r="F333" s="123" t="str">
        <f t="shared" si="11"/>
        <v>5543-Fixture</v>
      </c>
      <c r="G333" s="127">
        <v>1</v>
      </c>
      <c r="H333" s="115" t="s">
        <v>3744</v>
      </c>
      <c r="I333" s="128" t="s">
        <v>3745</v>
      </c>
    </row>
    <row r="334" spans="1:9">
      <c r="A334" s="120">
        <v>333</v>
      </c>
      <c r="B334" s="121" t="s">
        <v>179</v>
      </c>
      <c r="C334" s="126">
        <v>5544</v>
      </c>
      <c r="D334" s="123" t="str">
        <f t="shared" si="10"/>
        <v>5544工装组套</v>
      </c>
      <c r="E334" s="121">
        <v>1</v>
      </c>
      <c r="F334" s="123" t="str">
        <f t="shared" si="11"/>
        <v>5544-Fixture</v>
      </c>
      <c r="G334" s="127">
        <v>2</v>
      </c>
      <c r="H334" s="115" t="s">
        <v>3744</v>
      </c>
      <c r="I334" s="128" t="s">
        <v>3745</v>
      </c>
    </row>
    <row r="335" spans="1:9">
      <c r="A335" s="125">
        <v>334</v>
      </c>
      <c r="B335" s="121" t="s">
        <v>179</v>
      </c>
      <c r="C335" s="126">
        <v>5880</v>
      </c>
      <c r="D335" s="123" t="str">
        <f t="shared" si="10"/>
        <v>5880工装组套</v>
      </c>
      <c r="E335" s="121">
        <v>1</v>
      </c>
      <c r="F335" s="123" t="str">
        <f t="shared" si="11"/>
        <v>5880-Fixture</v>
      </c>
      <c r="G335" s="127">
        <v>1</v>
      </c>
      <c r="H335" s="115" t="s">
        <v>3744</v>
      </c>
      <c r="I335" s="128" t="s">
        <v>3745</v>
      </c>
    </row>
    <row r="336" spans="1:9">
      <c r="A336" s="120">
        <v>335</v>
      </c>
      <c r="B336" s="121" t="s">
        <v>179</v>
      </c>
      <c r="C336" s="126">
        <v>5880.2</v>
      </c>
      <c r="D336" s="123" t="str">
        <f t="shared" si="10"/>
        <v>5880.2工装组套</v>
      </c>
      <c r="E336" s="121">
        <v>1</v>
      </c>
      <c r="F336" s="123" t="str">
        <f t="shared" si="11"/>
        <v>5880.2-Fixture</v>
      </c>
      <c r="G336" s="127">
        <v>1</v>
      </c>
      <c r="H336" s="115" t="s">
        <v>3744</v>
      </c>
      <c r="I336" s="128" t="s">
        <v>3745</v>
      </c>
    </row>
    <row r="337" spans="1:9">
      <c r="A337" s="125">
        <v>336</v>
      </c>
      <c r="B337" s="121" t="s">
        <v>179</v>
      </c>
      <c r="C337" s="126">
        <v>5881</v>
      </c>
      <c r="D337" s="123" t="str">
        <f t="shared" si="10"/>
        <v>5881工装组套</v>
      </c>
      <c r="E337" s="121">
        <v>1</v>
      </c>
      <c r="F337" s="123" t="str">
        <f t="shared" si="11"/>
        <v>5881-Fixture</v>
      </c>
      <c r="G337" s="127">
        <v>1</v>
      </c>
      <c r="H337" s="115" t="s">
        <v>3744</v>
      </c>
      <c r="I337" s="128" t="s">
        <v>3745</v>
      </c>
    </row>
    <row r="338" spans="1:9">
      <c r="A338" s="120">
        <v>337</v>
      </c>
      <c r="B338" s="121" t="s">
        <v>179</v>
      </c>
      <c r="C338" s="126">
        <v>5882</v>
      </c>
      <c r="D338" s="123" t="str">
        <f t="shared" si="10"/>
        <v>5882工装组套</v>
      </c>
      <c r="E338" s="121">
        <v>1</v>
      </c>
      <c r="F338" s="123" t="str">
        <f t="shared" si="11"/>
        <v>5882-Fixture</v>
      </c>
      <c r="G338" s="127">
        <v>1</v>
      </c>
      <c r="H338" s="115" t="s">
        <v>3744</v>
      </c>
      <c r="I338" s="128" t="s">
        <v>3745</v>
      </c>
    </row>
    <row r="339" spans="1:9">
      <c r="A339" s="125">
        <v>338</v>
      </c>
      <c r="B339" s="121" t="s">
        <v>179</v>
      </c>
      <c r="C339" s="126">
        <v>5883</v>
      </c>
      <c r="D339" s="123" t="str">
        <f t="shared" si="10"/>
        <v>5883工装组套</v>
      </c>
      <c r="E339" s="121">
        <v>1</v>
      </c>
      <c r="F339" s="123" t="str">
        <f t="shared" si="11"/>
        <v>5883-Fixture</v>
      </c>
      <c r="G339" s="127">
        <v>1</v>
      </c>
      <c r="H339" s="115" t="s">
        <v>3744</v>
      </c>
      <c r="I339" s="128" t="s">
        <v>3745</v>
      </c>
    </row>
    <row r="340" spans="1:9">
      <c r="A340" s="120">
        <v>339</v>
      </c>
      <c r="B340" s="121" t="s">
        <v>179</v>
      </c>
      <c r="C340" s="126">
        <v>5883.2</v>
      </c>
      <c r="D340" s="123" t="str">
        <f t="shared" si="10"/>
        <v>5883.2工装组套</v>
      </c>
      <c r="E340" s="121">
        <v>1</v>
      </c>
      <c r="F340" s="123" t="str">
        <f t="shared" si="11"/>
        <v>5883.2-Fixture</v>
      </c>
      <c r="G340" s="127">
        <v>1</v>
      </c>
      <c r="H340" s="115" t="s">
        <v>3744</v>
      </c>
      <c r="I340" s="128" t="s">
        <v>3745</v>
      </c>
    </row>
    <row r="341" spans="1:9">
      <c r="A341" s="125">
        <v>340</v>
      </c>
      <c r="B341" s="121" t="s">
        <v>179</v>
      </c>
      <c r="C341" s="126">
        <v>5885</v>
      </c>
      <c r="D341" s="123" t="str">
        <f t="shared" si="10"/>
        <v>5885工装组套</v>
      </c>
      <c r="E341" s="121">
        <v>1</v>
      </c>
      <c r="F341" s="123" t="str">
        <f t="shared" si="11"/>
        <v>5885-Fixture</v>
      </c>
      <c r="G341" s="127">
        <v>1</v>
      </c>
      <c r="H341" s="115" t="s">
        <v>3744</v>
      </c>
      <c r="I341" s="128" t="s">
        <v>3745</v>
      </c>
    </row>
    <row r="342" spans="1:9">
      <c r="A342" s="120">
        <v>341</v>
      </c>
      <c r="B342" s="121" t="s">
        <v>179</v>
      </c>
      <c r="C342" s="126">
        <v>5886</v>
      </c>
      <c r="D342" s="123" t="str">
        <f t="shared" si="10"/>
        <v>5886工装组套</v>
      </c>
      <c r="E342" s="121">
        <v>1</v>
      </c>
      <c r="F342" s="123" t="str">
        <f t="shared" si="11"/>
        <v>5886-Fixture</v>
      </c>
      <c r="G342" s="127">
        <v>1</v>
      </c>
      <c r="H342" s="115" t="s">
        <v>3744</v>
      </c>
      <c r="I342" s="128" t="s">
        <v>3745</v>
      </c>
    </row>
    <row r="343" spans="1:9">
      <c r="A343" s="125">
        <v>342</v>
      </c>
      <c r="B343" s="121" t="s">
        <v>179</v>
      </c>
      <c r="C343" s="126">
        <v>5887</v>
      </c>
      <c r="D343" s="123" t="str">
        <f t="shared" si="10"/>
        <v>5887工装组套</v>
      </c>
      <c r="E343" s="121">
        <v>1</v>
      </c>
      <c r="F343" s="123" t="str">
        <f t="shared" si="11"/>
        <v>5887-Fixture</v>
      </c>
      <c r="G343" s="127">
        <v>1</v>
      </c>
      <c r="H343" s="115" t="s">
        <v>3744</v>
      </c>
      <c r="I343" s="128" t="s">
        <v>3745</v>
      </c>
    </row>
    <row r="344" spans="1:9">
      <c r="A344" s="120">
        <v>343</v>
      </c>
      <c r="B344" s="121" t="s">
        <v>179</v>
      </c>
      <c r="C344" s="126">
        <v>6504</v>
      </c>
      <c r="D344" s="123" t="str">
        <f t="shared" si="10"/>
        <v>6504工装组套</v>
      </c>
      <c r="E344" s="121">
        <v>1</v>
      </c>
      <c r="F344" s="123" t="str">
        <f t="shared" si="11"/>
        <v>6504-Fixture</v>
      </c>
      <c r="G344" s="127">
        <v>1</v>
      </c>
      <c r="H344" s="115" t="s">
        <v>3744</v>
      </c>
      <c r="I344" s="128" t="s">
        <v>3745</v>
      </c>
    </row>
    <row r="345" spans="1:9">
      <c r="A345" s="125">
        <v>344</v>
      </c>
      <c r="B345" s="121" t="s">
        <v>179</v>
      </c>
      <c r="C345" s="126">
        <v>6501.2</v>
      </c>
      <c r="D345" s="123" t="str">
        <f t="shared" si="10"/>
        <v>6501.2工装组套</v>
      </c>
      <c r="E345" s="121">
        <v>1</v>
      </c>
      <c r="F345" s="123" t="str">
        <f t="shared" si="11"/>
        <v>6501.2-Fixture</v>
      </c>
      <c r="G345" s="127">
        <v>1</v>
      </c>
      <c r="H345" s="115" t="s">
        <v>3744</v>
      </c>
      <c r="I345" s="128" t="s">
        <v>3745</v>
      </c>
    </row>
    <row r="346" spans="1:9">
      <c r="A346" s="120">
        <v>345</v>
      </c>
      <c r="B346" s="121" t="s">
        <v>179</v>
      </c>
      <c r="C346" s="126">
        <v>6551</v>
      </c>
      <c r="D346" s="123" t="str">
        <f t="shared" si="10"/>
        <v>6551工装组套</v>
      </c>
      <c r="E346" s="121">
        <v>1</v>
      </c>
      <c r="F346" s="123" t="str">
        <f t="shared" si="11"/>
        <v>6551-Fixture</v>
      </c>
      <c r="G346" s="127">
        <v>1</v>
      </c>
      <c r="H346" s="115" t="s">
        <v>3744</v>
      </c>
      <c r="I346" s="128" t="s">
        <v>3745</v>
      </c>
    </row>
    <row r="347" spans="1:9">
      <c r="A347" s="125">
        <v>346</v>
      </c>
      <c r="B347" s="121" t="s">
        <v>179</v>
      </c>
      <c r="C347" s="126">
        <v>9008</v>
      </c>
      <c r="D347" s="123" t="str">
        <f t="shared" si="10"/>
        <v>9008工装组套</v>
      </c>
      <c r="E347" s="121">
        <v>1</v>
      </c>
      <c r="F347" s="123" t="str">
        <f t="shared" si="11"/>
        <v>9008-Fixture</v>
      </c>
      <c r="G347" s="127">
        <v>1</v>
      </c>
      <c r="H347" s="115" t="s">
        <v>3744</v>
      </c>
      <c r="I347" s="128" t="s">
        <v>3745</v>
      </c>
    </row>
    <row r="348" spans="1:9">
      <c r="A348" s="120">
        <v>347</v>
      </c>
      <c r="B348" s="121" t="s">
        <v>179</v>
      </c>
      <c r="C348" s="126">
        <v>9009</v>
      </c>
      <c r="D348" s="123" t="str">
        <f t="shared" si="10"/>
        <v>9009工装组套</v>
      </c>
      <c r="E348" s="121">
        <v>1</v>
      </c>
      <c r="F348" s="123" t="str">
        <f t="shared" si="11"/>
        <v>9009-Fixture</v>
      </c>
      <c r="G348" s="127">
        <v>1</v>
      </c>
      <c r="H348" s="115" t="s">
        <v>3744</v>
      </c>
      <c r="I348" s="128" t="s">
        <v>3745</v>
      </c>
    </row>
    <row r="349" spans="1:9">
      <c r="A349" s="125">
        <v>348</v>
      </c>
      <c r="B349" s="121" t="s">
        <v>179</v>
      </c>
      <c r="C349" s="126">
        <v>9010</v>
      </c>
      <c r="D349" s="123" t="str">
        <f t="shared" si="10"/>
        <v>9010工装组套</v>
      </c>
      <c r="E349" s="121">
        <v>1</v>
      </c>
      <c r="F349" s="123" t="str">
        <f t="shared" si="11"/>
        <v>9010-Fixture</v>
      </c>
      <c r="G349" s="127">
        <v>1</v>
      </c>
      <c r="H349" s="115" t="s">
        <v>3744</v>
      </c>
      <c r="I349" s="128" t="s">
        <v>3745</v>
      </c>
    </row>
    <row r="350" spans="1:9">
      <c r="A350" s="120">
        <v>349</v>
      </c>
      <c r="B350" s="121" t="s">
        <v>179</v>
      </c>
      <c r="C350" s="126">
        <v>9012</v>
      </c>
      <c r="D350" s="123" t="str">
        <f t="shared" si="10"/>
        <v>9012工装组套</v>
      </c>
      <c r="E350" s="121">
        <v>1</v>
      </c>
      <c r="F350" s="123" t="str">
        <f t="shared" si="11"/>
        <v>9012-Fixture</v>
      </c>
      <c r="G350" s="127">
        <v>1</v>
      </c>
      <c r="H350" s="115" t="s">
        <v>3744</v>
      </c>
      <c r="I350" s="128" t="s">
        <v>3745</v>
      </c>
    </row>
    <row r="351" spans="1:9">
      <c r="A351" s="125">
        <v>350</v>
      </c>
      <c r="B351" s="121" t="s">
        <v>179</v>
      </c>
      <c r="C351" s="126">
        <v>9012.2000000000007</v>
      </c>
      <c r="D351" s="123" t="str">
        <f t="shared" si="10"/>
        <v>9012.2工装组套</v>
      </c>
      <c r="E351" s="121">
        <v>1</v>
      </c>
      <c r="F351" s="123" t="str">
        <f t="shared" si="11"/>
        <v>9012.2-Fixture</v>
      </c>
      <c r="G351" s="127">
        <v>1</v>
      </c>
      <c r="H351" s="115" t="s">
        <v>3744</v>
      </c>
      <c r="I351" s="128" t="s">
        <v>3745</v>
      </c>
    </row>
    <row r="352" spans="1:9">
      <c r="A352" s="120">
        <v>351</v>
      </c>
      <c r="B352" s="121" t="s">
        <v>179</v>
      </c>
      <c r="C352" s="126">
        <v>9018</v>
      </c>
      <c r="D352" s="123" t="str">
        <f t="shared" si="10"/>
        <v>9018工装组套</v>
      </c>
      <c r="E352" s="121">
        <v>1</v>
      </c>
      <c r="F352" s="123" t="str">
        <f t="shared" si="11"/>
        <v>9018-Fixture</v>
      </c>
      <c r="G352" s="127">
        <v>1</v>
      </c>
      <c r="H352" s="115" t="s">
        <v>3744</v>
      </c>
      <c r="I352" s="128" t="s">
        <v>3745</v>
      </c>
    </row>
    <row r="353" spans="1:9">
      <c r="A353" s="125">
        <v>352</v>
      </c>
      <c r="B353" s="121" t="s">
        <v>179</v>
      </c>
      <c r="C353" s="126">
        <v>9019</v>
      </c>
      <c r="D353" s="123" t="str">
        <f t="shared" si="10"/>
        <v>9019工装组套</v>
      </c>
      <c r="E353" s="121">
        <v>1</v>
      </c>
      <c r="F353" s="123" t="str">
        <f t="shared" si="11"/>
        <v>9019-Fixture</v>
      </c>
      <c r="G353" s="127">
        <v>1</v>
      </c>
      <c r="H353" s="115" t="s">
        <v>3744</v>
      </c>
      <c r="I353" s="128" t="s">
        <v>3745</v>
      </c>
    </row>
    <row r="354" spans="1:9">
      <c r="A354" s="120">
        <v>353</v>
      </c>
      <c r="B354" s="121" t="s">
        <v>179</v>
      </c>
      <c r="C354" s="126">
        <v>9020</v>
      </c>
      <c r="D354" s="123" t="str">
        <f t="shared" si="10"/>
        <v>9020工装组套</v>
      </c>
      <c r="E354" s="121">
        <v>1</v>
      </c>
      <c r="F354" s="123" t="str">
        <f t="shared" si="11"/>
        <v>9020-Fixture</v>
      </c>
      <c r="G354" s="127">
        <v>1</v>
      </c>
      <c r="H354" s="115" t="s">
        <v>3744</v>
      </c>
      <c r="I354" s="128" t="s">
        <v>3745</v>
      </c>
    </row>
    <row r="355" spans="1:9">
      <c r="A355" s="125">
        <v>354</v>
      </c>
      <c r="B355" s="121" t="s">
        <v>179</v>
      </c>
      <c r="C355" s="126">
        <v>9020.1</v>
      </c>
      <c r="D355" s="123" t="str">
        <f t="shared" si="10"/>
        <v>9020.1工装组套</v>
      </c>
      <c r="E355" s="121">
        <v>1</v>
      </c>
      <c r="F355" s="123" t="str">
        <f t="shared" si="11"/>
        <v>9020.1-Fixture</v>
      </c>
      <c r="G355" s="127">
        <v>1</v>
      </c>
      <c r="H355" s="115" t="s">
        <v>3744</v>
      </c>
      <c r="I355" s="128" t="s">
        <v>3745</v>
      </c>
    </row>
    <row r="356" spans="1:9">
      <c r="A356" s="120">
        <v>355</v>
      </c>
      <c r="B356" s="121" t="s">
        <v>179</v>
      </c>
      <c r="C356" s="126">
        <v>9103</v>
      </c>
      <c r="D356" s="123" t="str">
        <f t="shared" si="10"/>
        <v>9103工装组套</v>
      </c>
      <c r="E356" s="121">
        <v>1</v>
      </c>
      <c r="F356" s="123" t="str">
        <f t="shared" si="11"/>
        <v>9103-Fixture</v>
      </c>
      <c r="G356" s="127">
        <v>1</v>
      </c>
      <c r="H356" s="115" t="s">
        <v>3744</v>
      </c>
      <c r="I356" s="128" t="s">
        <v>3745</v>
      </c>
    </row>
    <row r="357" spans="1:9">
      <c r="A357" s="125">
        <v>356</v>
      </c>
      <c r="B357" s="121" t="s">
        <v>179</v>
      </c>
      <c r="C357" s="126">
        <v>9107</v>
      </c>
      <c r="D357" s="123" t="str">
        <f t="shared" si="10"/>
        <v>9107工装组套</v>
      </c>
      <c r="E357" s="121">
        <v>1</v>
      </c>
      <c r="F357" s="123" t="str">
        <f t="shared" si="11"/>
        <v>9107-Fixture</v>
      </c>
      <c r="G357" s="127">
        <v>1</v>
      </c>
      <c r="H357" s="115" t="s">
        <v>3744</v>
      </c>
      <c r="I357" s="128" t="s">
        <v>3745</v>
      </c>
    </row>
    <row r="358" spans="1:9">
      <c r="A358" s="120">
        <v>357</v>
      </c>
      <c r="B358" s="121" t="s">
        <v>179</v>
      </c>
      <c r="C358" s="126">
        <v>9112</v>
      </c>
      <c r="D358" s="123" t="str">
        <f t="shared" si="10"/>
        <v>9112工装组套</v>
      </c>
      <c r="E358" s="121">
        <v>1</v>
      </c>
      <c r="F358" s="123" t="str">
        <f t="shared" si="11"/>
        <v>9112-Fixture</v>
      </c>
      <c r="G358" s="127">
        <v>1</v>
      </c>
      <c r="H358" s="115" t="s">
        <v>3744</v>
      </c>
      <c r="I358" s="128" t="s">
        <v>3745</v>
      </c>
    </row>
    <row r="359" spans="1:9">
      <c r="A359" s="125">
        <v>358</v>
      </c>
      <c r="B359" s="121" t="s">
        <v>179</v>
      </c>
      <c r="C359" s="126">
        <v>9208</v>
      </c>
      <c r="D359" s="123" t="str">
        <f t="shared" si="10"/>
        <v>9208工装组套</v>
      </c>
      <c r="E359" s="121">
        <v>1</v>
      </c>
      <c r="F359" s="123" t="str">
        <f t="shared" si="11"/>
        <v>9208-Fixture</v>
      </c>
      <c r="G359" s="127">
        <v>1</v>
      </c>
      <c r="H359" s="115" t="s">
        <v>3744</v>
      </c>
      <c r="I359" s="128" t="s">
        <v>3745</v>
      </c>
    </row>
    <row r="360" spans="1:9">
      <c r="A360" s="120">
        <v>359</v>
      </c>
      <c r="B360" s="121" t="s">
        <v>179</v>
      </c>
      <c r="C360" s="126">
        <v>9308</v>
      </c>
      <c r="D360" s="123" t="str">
        <f t="shared" si="10"/>
        <v>9308工装组套</v>
      </c>
      <c r="E360" s="121">
        <v>1</v>
      </c>
      <c r="F360" s="123" t="str">
        <f t="shared" si="11"/>
        <v>9308-Fixture</v>
      </c>
      <c r="G360" s="127">
        <v>1</v>
      </c>
      <c r="H360" s="115" t="s">
        <v>3744</v>
      </c>
      <c r="I360" s="128" t="s">
        <v>3745</v>
      </c>
    </row>
    <row r="361" spans="1:9">
      <c r="A361" s="125">
        <v>360</v>
      </c>
      <c r="B361" s="121" t="s">
        <v>179</v>
      </c>
      <c r="C361" s="126">
        <v>9309</v>
      </c>
      <c r="D361" s="123" t="str">
        <f t="shared" si="10"/>
        <v>9309工装组套</v>
      </c>
      <c r="E361" s="121">
        <v>1</v>
      </c>
      <c r="F361" s="123" t="str">
        <f t="shared" si="11"/>
        <v>9309-Fixture</v>
      </c>
      <c r="G361" s="127">
        <v>1</v>
      </c>
      <c r="H361" s="115" t="s">
        <v>3744</v>
      </c>
      <c r="I361" s="128" t="s">
        <v>3745</v>
      </c>
    </row>
    <row r="362" spans="1:9">
      <c r="A362" s="120">
        <v>361</v>
      </c>
      <c r="B362" s="121" t="s">
        <v>179</v>
      </c>
      <c r="C362" s="126">
        <v>9310.1</v>
      </c>
      <c r="D362" s="123" t="str">
        <f t="shared" si="10"/>
        <v>9310.1工装组套</v>
      </c>
      <c r="E362" s="121">
        <v>1</v>
      </c>
      <c r="F362" s="123" t="str">
        <f t="shared" si="11"/>
        <v>9310.1-Fixture</v>
      </c>
      <c r="G362" s="127">
        <v>1</v>
      </c>
      <c r="H362" s="115" t="s">
        <v>3744</v>
      </c>
      <c r="I362" s="128" t="s">
        <v>3745</v>
      </c>
    </row>
    <row r="363" spans="1:9">
      <c r="A363" s="125">
        <v>362</v>
      </c>
      <c r="B363" s="121" t="s">
        <v>179</v>
      </c>
      <c r="C363" s="126">
        <v>9310.2000000000007</v>
      </c>
      <c r="D363" s="123" t="str">
        <f t="shared" si="10"/>
        <v>9310.2工装组套</v>
      </c>
      <c r="E363" s="121">
        <v>1</v>
      </c>
      <c r="F363" s="123" t="str">
        <f t="shared" si="11"/>
        <v>9310.2-Fixture</v>
      </c>
      <c r="G363" s="127">
        <v>1</v>
      </c>
      <c r="H363" s="115" t="s">
        <v>3744</v>
      </c>
      <c r="I363" s="128" t="s">
        <v>3745</v>
      </c>
    </row>
    <row r="364" spans="1:9">
      <c r="A364" s="120">
        <v>363</v>
      </c>
      <c r="B364" s="121" t="s">
        <v>179</v>
      </c>
      <c r="C364" s="126">
        <v>9311</v>
      </c>
      <c r="D364" s="123" t="str">
        <f t="shared" si="10"/>
        <v>9311工装组套</v>
      </c>
      <c r="E364" s="121">
        <v>1</v>
      </c>
      <c r="F364" s="123" t="str">
        <f t="shared" si="11"/>
        <v>9311-Fixture</v>
      </c>
      <c r="G364" s="127">
        <v>1</v>
      </c>
      <c r="H364" s="115" t="s">
        <v>3744</v>
      </c>
      <c r="I364" s="128" t="s">
        <v>3745</v>
      </c>
    </row>
    <row r="365" spans="1:9">
      <c r="A365" s="125">
        <v>364</v>
      </c>
      <c r="B365" s="121" t="s">
        <v>179</v>
      </c>
      <c r="C365" s="126">
        <v>9311.1</v>
      </c>
      <c r="D365" s="123" t="str">
        <f t="shared" si="10"/>
        <v>9311.1工装组套</v>
      </c>
      <c r="E365" s="121">
        <v>1</v>
      </c>
      <c r="F365" s="123" t="str">
        <f t="shared" si="11"/>
        <v>9311.1-Fixture</v>
      </c>
      <c r="G365" s="127">
        <v>1</v>
      </c>
      <c r="H365" s="115" t="s">
        <v>3744</v>
      </c>
      <c r="I365" s="128" t="s">
        <v>3745</v>
      </c>
    </row>
    <row r="366" spans="1:9">
      <c r="A366" s="120">
        <v>365</v>
      </c>
      <c r="B366" s="121" t="s">
        <v>179</v>
      </c>
      <c r="C366" s="126">
        <v>9312</v>
      </c>
      <c r="D366" s="123" t="str">
        <f t="shared" si="10"/>
        <v>9312工装组套</v>
      </c>
      <c r="E366" s="121">
        <v>1</v>
      </c>
      <c r="F366" s="123" t="str">
        <f t="shared" si="11"/>
        <v>9312-Fixture</v>
      </c>
      <c r="G366" s="127">
        <v>1</v>
      </c>
      <c r="H366" s="115" t="s">
        <v>3744</v>
      </c>
      <c r="I366" s="128" t="s">
        <v>3745</v>
      </c>
    </row>
    <row r="367" spans="1:9">
      <c r="A367" s="125">
        <v>366</v>
      </c>
      <c r="B367" s="121" t="s">
        <v>179</v>
      </c>
      <c r="C367" s="126">
        <v>9312.1</v>
      </c>
      <c r="D367" s="123" t="str">
        <f t="shared" si="10"/>
        <v>9312.1工装组套</v>
      </c>
      <c r="E367" s="121">
        <v>1</v>
      </c>
      <c r="F367" s="123" t="str">
        <f t="shared" si="11"/>
        <v>9312.1-Fixture</v>
      </c>
      <c r="G367" s="127">
        <v>1</v>
      </c>
      <c r="H367" s="115" t="s">
        <v>3744</v>
      </c>
      <c r="I367" s="128" t="s">
        <v>3745</v>
      </c>
    </row>
    <row r="368" spans="1:9">
      <c r="A368" s="120">
        <v>367</v>
      </c>
      <c r="B368" s="121" t="s">
        <v>179</v>
      </c>
      <c r="C368" s="126">
        <v>9313</v>
      </c>
      <c r="D368" s="123" t="str">
        <f t="shared" si="10"/>
        <v>9313工装组套</v>
      </c>
      <c r="E368" s="121">
        <v>1</v>
      </c>
      <c r="F368" s="123" t="str">
        <f t="shared" si="11"/>
        <v>9313-Fixture</v>
      </c>
      <c r="G368" s="127">
        <v>1</v>
      </c>
      <c r="H368" s="115" t="s">
        <v>3744</v>
      </c>
      <c r="I368" s="128" t="s">
        <v>3745</v>
      </c>
    </row>
    <row r="369" spans="1:9">
      <c r="A369" s="125">
        <v>368</v>
      </c>
      <c r="B369" s="121" t="s">
        <v>179</v>
      </c>
      <c r="C369" s="126">
        <v>9313.2000000000007</v>
      </c>
      <c r="D369" s="123" t="str">
        <f t="shared" si="10"/>
        <v>9313.2工装组套</v>
      </c>
      <c r="E369" s="121">
        <v>1</v>
      </c>
      <c r="F369" s="123" t="str">
        <f t="shared" si="11"/>
        <v>9313.2-Fixture</v>
      </c>
      <c r="G369" s="127">
        <v>1</v>
      </c>
      <c r="H369" s="115" t="s">
        <v>3744</v>
      </c>
      <c r="I369" s="128" t="s">
        <v>3745</v>
      </c>
    </row>
    <row r="370" spans="1:9">
      <c r="A370" s="120">
        <v>369</v>
      </c>
      <c r="B370" s="121" t="s">
        <v>179</v>
      </c>
      <c r="C370" s="126">
        <v>9314</v>
      </c>
      <c r="D370" s="123" t="str">
        <f t="shared" si="10"/>
        <v>9314工装组套</v>
      </c>
      <c r="E370" s="121">
        <v>1</v>
      </c>
      <c r="F370" s="123" t="str">
        <f t="shared" si="11"/>
        <v>9314-Fixture</v>
      </c>
      <c r="G370" s="127">
        <v>3</v>
      </c>
      <c r="H370" s="115" t="s">
        <v>3744</v>
      </c>
      <c r="I370" s="128" t="s">
        <v>3745</v>
      </c>
    </row>
    <row r="371" spans="1:9">
      <c r="A371" s="125">
        <v>370</v>
      </c>
      <c r="B371" s="121" t="s">
        <v>179</v>
      </c>
      <c r="C371" s="126">
        <v>9314.2000000000007</v>
      </c>
      <c r="D371" s="123" t="str">
        <f t="shared" si="10"/>
        <v>9314.2工装组套</v>
      </c>
      <c r="E371" s="121">
        <v>1</v>
      </c>
      <c r="F371" s="123" t="str">
        <f t="shared" si="11"/>
        <v>9314.2-Fixture</v>
      </c>
      <c r="G371" s="127">
        <v>1</v>
      </c>
      <c r="H371" s="115" t="s">
        <v>3744</v>
      </c>
      <c r="I371" s="128" t="s">
        <v>3745</v>
      </c>
    </row>
    <row r="372" spans="1:9">
      <c r="A372" s="120">
        <v>371</v>
      </c>
      <c r="B372" s="121" t="s">
        <v>179</v>
      </c>
      <c r="C372" s="126">
        <v>9315</v>
      </c>
      <c r="D372" s="123" t="str">
        <f t="shared" si="10"/>
        <v>9315工装组套</v>
      </c>
      <c r="E372" s="121">
        <v>1</v>
      </c>
      <c r="F372" s="123" t="str">
        <f t="shared" si="11"/>
        <v>9315-Fixture</v>
      </c>
      <c r="G372" s="127">
        <v>1</v>
      </c>
      <c r="H372" s="115" t="s">
        <v>3744</v>
      </c>
      <c r="I372" s="128" t="s">
        <v>3745</v>
      </c>
    </row>
    <row r="373" spans="1:9">
      <c r="A373" s="125">
        <v>372</v>
      </c>
      <c r="B373" s="121" t="s">
        <v>179</v>
      </c>
      <c r="C373" s="126">
        <v>9315.1</v>
      </c>
      <c r="D373" s="123" t="str">
        <f t="shared" si="10"/>
        <v>9315.1工装组套</v>
      </c>
      <c r="E373" s="121">
        <v>1</v>
      </c>
      <c r="F373" s="123" t="str">
        <f t="shared" si="11"/>
        <v>9315.1-Fixture</v>
      </c>
      <c r="G373" s="127">
        <v>1</v>
      </c>
      <c r="H373" s="115" t="s">
        <v>3744</v>
      </c>
      <c r="I373" s="128" t="s">
        <v>3745</v>
      </c>
    </row>
    <row r="374" spans="1:9">
      <c r="A374" s="120">
        <v>373</v>
      </c>
      <c r="B374" s="121" t="s">
        <v>179</v>
      </c>
      <c r="C374" s="126">
        <v>9318</v>
      </c>
      <c r="D374" s="123" t="str">
        <f t="shared" si="10"/>
        <v>9318工装组套</v>
      </c>
      <c r="E374" s="121">
        <v>1</v>
      </c>
      <c r="F374" s="123" t="str">
        <f t="shared" si="11"/>
        <v>9318-Fixture</v>
      </c>
      <c r="G374" s="127">
        <v>1</v>
      </c>
      <c r="H374" s="115" t="s">
        <v>3744</v>
      </c>
      <c r="I374" s="128" t="s">
        <v>3745</v>
      </c>
    </row>
    <row r="375" spans="1:9">
      <c r="A375" s="125">
        <v>374</v>
      </c>
      <c r="B375" s="121" t="s">
        <v>179</v>
      </c>
      <c r="C375" s="126">
        <v>9318.2000000000007</v>
      </c>
      <c r="D375" s="123" t="str">
        <f t="shared" si="10"/>
        <v>9318.2工装组套</v>
      </c>
      <c r="E375" s="121">
        <v>1</v>
      </c>
      <c r="F375" s="123" t="str">
        <f t="shared" si="11"/>
        <v>9318.2-Fixture</v>
      </c>
      <c r="G375" s="127">
        <v>1</v>
      </c>
      <c r="H375" s="115" t="s">
        <v>3744</v>
      </c>
      <c r="I375" s="128" t="s">
        <v>3745</v>
      </c>
    </row>
    <row r="376" spans="1:9">
      <c r="A376" s="120">
        <v>375</v>
      </c>
      <c r="B376" s="121" t="s">
        <v>179</v>
      </c>
      <c r="C376" s="126">
        <v>9319.2000000000007</v>
      </c>
      <c r="D376" s="123" t="str">
        <f t="shared" si="10"/>
        <v>9319.2工装组套</v>
      </c>
      <c r="E376" s="121">
        <v>1</v>
      </c>
      <c r="F376" s="123" t="str">
        <f t="shared" si="11"/>
        <v>9319.2-Fixture</v>
      </c>
      <c r="G376" s="127">
        <v>1</v>
      </c>
      <c r="H376" s="115" t="s">
        <v>3744</v>
      </c>
      <c r="I376" s="128" t="s">
        <v>3745</v>
      </c>
    </row>
    <row r="377" spans="1:9">
      <c r="A377" s="125">
        <v>376</v>
      </c>
      <c r="B377" s="121" t="s">
        <v>179</v>
      </c>
      <c r="C377" s="126">
        <v>9319.2999999999993</v>
      </c>
      <c r="D377" s="123" t="str">
        <f t="shared" si="10"/>
        <v>9319.3工装组套</v>
      </c>
      <c r="E377" s="121">
        <v>1</v>
      </c>
      <c r="F377" s="123" t="str">
        <f t="shared" si="11"/>
        <v>9319.3-Fixture</v>
      </c>
      <c r="G377" s="127">
        <v>1</v>
      </c>
      <c r="H377" s="115" t="s">
        <v>3744</v>
      </c>
      <c r="I377" s="128" t="s">
        <v>3745</v>
      </c>
    </row>
    <row r="378" spans="1:9">
      <c r="A378" s="120">
        <v>377</v>
      </c>
      <c r="B378" s="121" t="s">
        <v>179</v>
      </c>
      <c r="C378" s="126">
        <v>9320</v>
      </c>
      <c r="D378" s="123" t="str">
        <f t="shared" si="10"/>
        <v>9320工装组套</v>
      </c>
      <c r="E378" s="121">
        <v>1</v>
      </c>
      <c r="F378" s="123" t="str">
        <f t="shared" si="11"/>
        <v>9320-Fixture</v>
      </c>
      <c r="G378" s="127">
        <v>1</v>
      </c>
      <c r="H378" s="115" t="s">
        <v>3744</v>
      </c>
      <c r="I378" s="128" t="s">
        <v>3745</v>
      </c>
    </row>
    <row r="379" spans="1:9">
      <c r="A379" s="125">
        <v>378</v>
      </c>
      <c r="B379" s="121" t="s">
        <v>179</v>
      </c>
      <c r="C379" s="126">
        <v>9322</v>
      </c>
      <c r="D379" s="123" t="str">
        <f t="shared" si="10"/>
        <v>9322工装组套</v>
      </c>
      <c r="E379" s="121">
        <v>1</v>
      </c>
      <c r="F379" s="123" t="str">
        <f t="shared" si="11"/>
        <v>9322-Fixture</v>
      </c>
      <c r="G379" s="127">
        <v>1</v>
      </c>
      <c r="H379" s="115" t="s">
        <v>3744</v>
      </c>
      <c r="I379" s="128" t="s">
        <v>3745</v>
      </c>
    </row>
    <row r="380" spans="1:9">
      <c r="A380" s="120">
        <v>379</v>
      </c>
      <c r="B380" s="121" t="s">
        <v>179</v>
      </c>
      <c r="C380" s="126">
        <v>9322.1</v>
      </c>
      <c r="D380" s="123" t="str">
        <f t="shared" si="10"/>
        <v>9322.1工装组套</v>
      </c>
      <c r="E380" s="121">
        <v>1</v>
      </c>
      <c r="F380" s="123" t="str">
        <f t="shared" si="11"/>
        <v>9322.1-Fixture</v>
      </c>
      <c r="G380" s="127">
        <v>2</v>
      </c>
      <c r="H380" s="115" t="s">
        <v>3744</v>
      </c>
      <c r="I380" s="128" t="s">
        <v>3745</v>
      </c>
    </row>
    <row r="381" spans="1:9">
      <c r="A381" s="125">
        <v>380</v>
      </c>
      <c r="B381" s="121" t="s">
        <v>179</v>
      </c>
      <c r="C381" s="126">
        <v>9322.2000000000007</v>
      </c>
      <c r="D381" s="123" t="str">
        <f t="shared" si="10"/>
        <v>9322.2工装组套</v>
      </c>
      <c r="E381" s="121">
        <v>1</v>
      </c>
      <c r="F381" s="123" t="str">
        <f t="shared" si="11"/>
        <v>9322.2-Fixture</v>
      </c>
      <c r="G381" s="127">
        <v>1</v>
      </c>
      <c r="H381" s="115" t="s">
        <v>3744</v>
      </c>
      <c r="I381" s="128" t="s">
        <v>3745</v>
      </c>
    </row>
    <row r="382" spans="1:9">
      <c r="A382" s="120">
        <v>381</v>
      </c>
      <c r="B382" s="121" t="s">
        <v>179</v>
      </c>
      <c r="C382" s="126">
        <v>9322.2999999999993</v>
      </c>
      <c r="D382" s="123" t="str">
        <f t="shared" si="10"/>
        <v>9322.3工装组套</v>
      </c>
      <c r="E382" s="121">
        <v>1</v>
      </c>
      <c r="F382" s="123" t="str">
        <f t="shared" si="11"/>
        <v>9322.3-Fixture</v>
      </c>
      <c r="G382" s="127">
        <v>1</v>
      </c>
      <c r="H382" s="115" t="s">
        <v>3744</v>
      </c>
      <c r="I382" s="128" t="s">
        <v>3745</v>
      </c>
    </row>
    <row r="383" spans="1:9">
      <c r="A383" s="125">
        <v>382</v>
      </c>
      <c r="B383" s="121" t="s">
        <v>179</v>
      </c>
      <c r="C383" s="126">
        <v>9323</v>
      </c>
      <c r="D383" s="123" t="str">
        <f t="shared" si="10"/>
        <v>9323工装组套</v>
      </c>
      <c r="E383" s="121">
        <v>1</v>
      </c>
      <c r="F383" s="123" t="str">
        <f t="shared" si="11"/>
        <v>9323-Fixture</v>
      </c>
      <c r="G383" s="127">
        <v>1</v>
      </c>
      <c r="H383" s="115" t="s">
        <v>3744</v>
      </c>
      <c r="I383" s="128" t="s">
        <v>3745</v>
      </c>
    </row>
    <row r="384" spans="1:9">
      <c r="A384" s="120">
        <v>383</v>
      </c>
      <c r="B384" s="121" t="s">
        <v>179</v>
      </c>
      <c r="C384" s="126">
        <v>9324</v>
      </c>
      <c r="D384" s="123" t="str">
        <f t="shared" si="10"/>
        <v>9324工装组套</v>
      </c>
      <c r="E384" s="121">
        <v>1</v>
      </c>
      <c r="F384" s="123" t="str">
        <f t="shared" si="11"/>
        <v>9324-Fixture</v>
      </c>
      <c r="G384" s="127">
        <v>1</v>
      </c>
      <c r="H384" s="115" t="s">
        <v>3744</v>
      </c>
      <c r="I384" s="128" t="s">
        <v>3745</v>
      </c>
    </row>
    <row r="385" spans="1:9">
      <c r="A385" s="125">
        <v>384</v>
      </c>
      <c r="B385" s="121" t="s">
        <v>179</v>
      </c>
      <c r="C385" s="126">
        <v>9324.1</v>
      </c>
      <c r="D385" s="123" t="str">
        <f t="shared" si="10"/>
        <v>9324.1工装组套</v>
      </c>
      <c r="E385" s="121">
        <v>1</v>
      </c>
      <c r="F385" s="123" t="str">
        <f t="shared" si="11"/>
        <v>9324.1-Fixture</v>
      </c>
      <c r="G385" s="127">
        <v>1</v>
      </c>
      <c r="H385" s="115" t="s">
        <v>3744</v>
      </c>
      <c r="I385" s="128" t="s">
        <v>3745</v>
      </c>
    </row>
    <row r="386" spans="1:9">
      <c r="A386" s="120">
        <v>385</v>
      </c>
      <c r="B386" s="121" t="s">
        <v>179</v>
      </c>
      <c r="C386" s="126">
        <v>9325</v>
      </c>
      <c r="D386" s="123" t="str">
        <f t="shared" si="10"/>
        <v>9325工装组套</v>
      </c>
      <c r="E386" s="121">
        <v>1</v>
      </c>
      <c r="F386" s="123" t="str">
        <f t="shared" si="11"/>
        <v>9325-Fixture</v>
      </c>
      <c r="G386" s="127">
        <v>1</v>
      </c>
      <c r="H386" s="115" t="s">
        <v>3744</v>
      </c>
      <c r="I386" s="128" t="s">
        <v>3745</v>
      </c>
    </row>
    <row r="387" spans="1:9">
      <c r="A387" s="125">
        <v>386</v>
      </c>
      <c r="B387" s="121" t="s">
        <v>179</v>
      </c>
      <c r="C387" s="126">
        <v>9328</v>
      </c>
      <c r="D387" s="123" t="str">
        <f t="shared" ref="D387:D401" si="12">C387&amp;H387</f>
        <v>9328工装组套</v>
      </c>
      <c r="E387" s="121">
        <v>1</v>
      </c>
      <c r="F387" s="123" t="str">
        <f t="shared" ref="F387:F401" si="13">C387&amp;I387</f>
        <v>9328-Fixture</v>
      </c>
      <c r="G387" s="127">
        <v>1</v>
      </c>
      <c r="H387" s="115" t="s">
        <v>3744</v>
      </c>
      <c r="I387" s="128" t="s">
        <v>3745</v>
      </c>
    </row>
    <row r="388" spans="1:9">
      <c r="A388" s="120">
        <v>387</v>
      </c>
      <c r="B388" s="121" t="s">
        <v>179</v>
      </c>
      <c r="C388" s="126">
        <v>9411</v>
      </c>
      <c r="D388" s="123" t="str">
        <f t="shared" si="12"/>
        <v>9411工装组套</v>
      </c>
      <c r="E388" s="121">
        <v>1</v>
      </c>
      <c r="F388" s="123" t="str">
        <f t="shared" si="13"/>
        <v>9411-Fixture</v>
      </c>
      <c r="G388" s="127">
        <v>1</v>
      </c>
      <c r="H388" s="115" t="s">
        <v>3744</v>
      </c>
      <c r="I388" s="128" t="s">
        <v>3745</v>
      </c>
    </row>
    <row r="389" spans="1:9">
      <c r="A389" s="125">
        <v>388</v>
      </c>
      <c r="B389" s="121" t="s">
        <v>179</v>
      </c>
      <c r="C389" s="126">
        <v>9417</v>
      </c>
      <c r="D389" s="123" t="str">
        <f t="shared" si="12"/>
        <v>9417工装组套</v>
      </c>
      <c r="E389" s="121">
        <v>1</v>
      </c>
      <c r="F389" s="123" t="str">
        <f t="shared" si="13"/>
        <v>9417-Fixture</v>
      </c>
      <c r="G389" s="127">
        <v>1</v>
      </c>
      <c r="H389" s="115" t="s">
        <v>3744</v>
      </c>
      <c r="I389" s="128" t="s">
        <v>3745</v>
      </c>
    </row>
    <row r="390" spans="1:9">
      <c r="A390" s="120">
        <v>389</v>
      </c>
      <c r="B390" s="121" t="s">
        <v>179</v>
      </c>
      <c r="C390" s="126">
        <v>9417.1</v>
      </c>
      <c r="D390" s="123" t="str">
        <f t="shared" si="12"/>
        <v>9417.1工装组套</v>
      </c>
      <c r="E390" s="121">
        <v>1</v>
      </c>
      <c r="F390" s="123" t="str">
        <f t="shared" si="13"/>
        <v>9417.1-Fixture</v>
      </c>
      <c r="G390" s="127">
        <v>1</v>
      </c>
      <c r="H390" s="115" t="s">
        <v>3744</v>
      </c>
      <c r="I390" s="128" t="s">
        <v>3745</v>
      </c>
    </row>
    <row r="391" spans="1:9">
      <c r="A391" s="125">
        <v>390</v>
      </c>
      <c r="B391" s="121" t="s">
        <v>179</v>
      </c>
      <c r="C391" s="126">
        <v>9417.2000000000007</v>
      </c>
      <c r="D391" s="123" t="str">
        <f t="shared" si="12"/>
        <v>9417.2工装组套</v>
      </c>
      <c r="E391" s="121">
        <v>1</v>
      </c>
      <c r="F391" s="123" t="str">
        <f t="shared" si="13"/>
        <v>9417.2-Fixture</v>
      </c>
      <c r="G391" s="127">
        <v>1</v>
      </c>
      <c r="H391" s="115" t="s">
        <v>3744</v>
      </c>
      <c r="I391" s="128" t="s">
        <v>3745</v>
      </c>
    </row>
    <row r="392" spans="1:9">
      <c r="A392" s="120">
        <v>391</v>
      </c>
      <c r="B392" s="121" t="s">
        <v>179</v>
      </c>
      <c r="C392" s="126">
        <v>9418</v>
      </c>
      <c r="D392" s="123" t="str">
        <f t="shared" si="12"/>
        <v>9418工装组套</v>
      </c>
      <c r="E392" s="121">
        <v>1</v>
      </c>
      <c r="F392" s="123" t="str">
        <f t="shared" si="13"/>
        <v>9418-Fixture</v>
      </c>
      <c r="G392" s="127">
        <v>1</v>
      </c>
      <c r="H392" s="115" t="s">
        <v>3744</v>
      </c>
      <c r="I392" s="128" t="s">
        <v>3745</v>
      </c>
    </row>
    <row r="393" spans="1:9">
      <c r="A393" s="125">
        <v>392</v>
      </c>
      <c r="B393" s="121" t="s">
        <v>179</v>
      </c>
      <c r="C393" s="126">
        <v>9419</v>
      </c>
      <c r="D393" s="123" t="str">
        <f t="shared" si="12"/>
        <v>9419工装组套</v>
      </c>
      <c r="E393" s="121">
        <v>1</v>
      </c>
      <c r="F393" s="123" t="str">
        <f t="shared" si="13"/>
        <v>9419-Fixture</v>
      </c>
      <c r="G393" s="127">
        <v>1</v>
      </c>
      <c r="H393" s="115" t="s">
        <v>3744</v>
      </c>
      <c r="I393" s="128" t="s">
        <v>3745</v>
      </c>
    </row>
    <row r="394" spans="1:9">
      <c r="A394" s="120">
        <v>393</v>
      </c>
      <c r="B394" s="121" t="s">
        <v>179</v>
      </c>
      <c r="C394" s="126">
        <v>9421</v>
      </c>
      <c r="D394" s="123" t="str">
        <f t="shared" si="12"/>
        <v>9421工装组套</v>
      </c>
      <c r="E394" s="121">
        <v>1</v>
      </c>
      <c r="F394" s="123" t="str">
        <f t="shared" si="13"/>
        <v>9421-Fixture</v>
      </c>
      <c r="G394" s="127">
        <v>1</v>
      </c>
      <c r="H394" s="115" t="s">
        <v>3744</v>
      </c>
      <c r="I394" s="128" t="s">
        <v>3745</v>
      </c>
    </row>
    <row r="395" spans="1:9">
      <c r="A395" s="125">
        <v>394</v>
      </c>
      <c r="B395" s="121" t="s">
        <v>179</v>
      </c>
      <c r="C395" s="126">
        <v>9421.1</v>
      </c>
      <c r="D395" s="123" t="str">
        <f t="shared" si="12"/>
        <v>9421.1工装组套</v>
      </c>
      <c r="E395" s="121">
        <v>1</v>
      </c>
      <c r="F395" s="123" t="str">
        <f t="shared" si="13"/>
        <v>9421.1-Fixture</v>
      </c>
      <c r="G395" s="127">
        <v>1</v>
      </c>
      <c r="H395" s="115" t="s">
        <v>3744</v>
      </c>
      <c r="I395" s="128" t="s">
        <v>3745</v>
      </c>
    </row>
    <row r="396" spans="1:9">
      <c r="A396" s="120">
        <v>395</v>
      </c>
      <c r="B396" s="121" t="s">
        <v>179</v>
      </c>
      <c r="C396" s="126">
        <v>9422</v>
      </c>
      <c r="D396" s="123" t="str">
        <f t="shared" si="12"/>
        <v>9422工装组套</v>
      </c>
      <c r="E396" s="121">
        <v>1</v>
      </c>
      <c r="F396" s="123" t="str">
        <f t="shared" si="13"/>
        <v>9422-Fixture</v>
      </c>
      <c r="G396" s="127">
        <v>1</v>
      </c>
      <c r="H396" s="115" t="s">
        <v>3744</v>
      </c>
      <c r="I396" s="128" t="s">
        <v>3745</v>
      </c>
    </row>
    <row r="397" spans="1:9">
      <c r="A397" s="125">
        <v>396</v>
      </c>
      <c r="B397" s="121" t="s">
        <v>179</v>
      </c>
      <c r="C397" s="126">
        <v>9815</v>
      </c>
      <c r="D397" s="123" t="str">
        <f t="shared" si="12"/>
        <v>9815工装组套</v>
      </c>
      <c r="E397" s="121">
        <v>1</v>
      </c>
      <c r="F397" s="123" t="str">
        <f t="shared" si="13"/>
        <v>9815-Fixture</v>
      </c>
      <c r="G397" s="127">
        <v>1</v>
      </c>
      <c r="H397" s="115" t="s">
        <v>3744</v>
      </c>
      <c r="I397" s="128" t="s">
        <v>3745</v>
      </c>
    </row>
    <row r="398" spans="1:9">
      <c r="A398" s="120">
        <v>397</v>
      </c>
      <c r="B398" s="121" t="s">
        <v>179</v>
      </c>
      <c r="C398" s="126">
        <v>9815.1</v>
      </c>
      <c r="D398" s="123" t="str">
        <f t="shared" si="12"/>
        <v>9815.1工装组套</v>
      </c>
      <c r="E398" s="121">
        <v>1</v>
      </c>
      <c r="F398" s="123" t="str">
        <f t="shared" si="13"/>
        <v>9815.1-Fixture</v>
      </c>
      <c r="G398" s="127">
        <v>1</v>
      </c>
      <c r="H398" s="115" t="s">
        <v>3744</v>
      </c>
      <c r="I398" s="128" t="s">
        <v>3745</v>
      </c>
    </row>
    <row r="399" spans="1:9">
      <c r="A399" s="125">
        <v>398</v>
      </c>
      <c r="B399" s="121" t="s">
        <v>179</v>
      </c>
      <c r="C399" s="126">
        <v>9816</v>
      </c>
      <c r="D399" s="123" t="str">
        <f t="shared" si="12"/>
        <v>9816工装组套</v>
      </c>
      <c r="E399" s="121">
        <v>1</v>
      </c>
      <c r="F399" s="123" t="str">
        <f t="shared" si="13"/>
        <v>9816-Fixture</v>
      </c>
      <c r="G399" s="127">
        <v>1</v>
      </c>
      <c r="H399" s="115" t="s">
        <v>3744</v>
      </c>
      <c r="I399" s="128" t="s">
        <v>3745</v>
      </c>
    </row>
    <row r="400" spans="1:9">
      <c r="A400" s="120">
        <v>399</v>
      </c>
      <c r="B400" s="121" t="s">
        <v>179</v>
      </c>
      <c r="C400" s="126">
        <v>9818</v>
      </c>
      <c r="D400" s="123" t="str">
        <f t="shared" si="12"/>
        <v>9818工装组套</v>
      </c>
      <c r="E400" s="121">
        <v>1</v>
      </c>
      <c r="F400" s="123" t="str">
        <f t="shared" si="13"/>
        <v>9818-Fixture</v>
      </c>
      <c r="G400" s="127">
        <v>1</v>
      </c>
      <c r="H400" s="115" t="s">
        <v>3744</v>
      </c>
      <c r="I400" s="128" t="s">
        <v>3745</v>
      </c>
    </row>
    <row r="401" spans="1:9">
      <c r="A401" s="125">
        <v>400</v>
      </c>
      <c r="B401" s="121" t="s">
        <v>179</v>
      </c>
      <c r="C401" s="126">
        <v>9819</v>
      </c>
      <c r="D401" s="123" t="str">
        <f t="shared" si="12"/>
        <v>9819工装组套</v>
      </c>
      <c r="E401" s="121">
        <v>1</v>
      </c>
      <c r="F401" s="123" t="str">
        <f t="shared" si="13"/>
        <v>9819-Fixture</v>
      </c>
      <c r="G401" s="127">
        <v>1</v>
      </c>
      <c r="H401" s="115" t="s">
        <v>3744</v>
      </c>
      <c r="I401" s="128" t="s">
        <v>3745</v>
      </c>
    </row>
  </sheetData>
  <autoFilter ref="A1:G401" xr:uid="{00000000-0009-0000-0000-000012000000}"/>
  <phoneticPr fontId="74" type="noConversion"/>
  <hyperlinks>
    <hyperlink ref="A1" location="MOM基础数据准备!A1" display="序号" xr:uid="{00000000-0004-0000-12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I32"/>
  <sheetViews>
    <sheetView zoomScale="85" zoomScaleNormal="85" workbookViewId="0">
      <selection activeCell="E39" sqref="E39"/>
    </sheetView>
  </sheetViews>
  <sheetFormatPr defaultColWidth="9" defaultRowHeight="14.25"/>
  <cols>
    <col min="1" max="1" width="22.625" style="284" customWidth="1"/>
    <col min="2" max="2" width="12.625" style="285" customWidth="1"/>
    <col min="3" max="3" width="12.75" style="286" customWidth="1"/>
    <col min="4" max="4" width="18.75" style="286" customWidth="1"/>
    <col min="5" max="5" width="15.5" style="286" customWidth="1"/>
    <col min="6" max="6" width="70.75" style="286" customWidth="1"/>
    <col min="7" max="7" width="9" style="275"/>
    <col min="8" max="8" width="10" style="275" customWidth="1"/>
    <col min="9" max="9" width="10.125" style="275" customWidth="1"/>
    <col min="10" max="16384" width="9" style="275"/>
  </cols>
  <sheetData>
    <row r="1" spans="1:9" ht="18">
      <c r="A1" s="273" t="s">
        <v>1</v>
      </c>
      <c r="B1" s="274" t="s">
        <v>2</v>
      </c>
      <c r="C1" s="273" t="s">
        <v>10</v>
      </c>
      <c r="D1" s="273" t="s">
        <v>24</v>
      </c>
      <c r="E1" s="273" t="s">
        <v>11</v>
      </c>
      <c r="F1" s="273" t="s">
        <v>27</v>
      </c>
      <c r="G1" s="275" t="s">
        <v>7488</v>
      </c>
      <c r="H1" s="275" t="s">
        <v>7489</v>
      </c>
      <c r="I1" s="275" t="s">
        <v>7490</v>
      </c>
    </row>
    <row r="2" spans="1:9" ht="17.25" hidden="1">
      <c r="A2" s="276" t="s">
        <v>28</v>
      </c>
      <c r="B2" s="277" t="str">
        <f t="shared" ref="B2:B26" si="0">HYPERLINK("#"&amp;D2&amp;"!A1","跳转明细")</f>
        <v>跳转明细</v>
      </c>
      <c r="C2" s="278" t="s">
        <v>34</v>
      </c>
      <c r="D2" s="279">
        <v>44754</v>
      </c>
      <c r="E2" s="279" t="s">
        <v>7491</v>
      </c>
      <c r="F2" s="278"/>
    </row>
    <row r="3" spans="1:9" ht="17.25" hidden="1">
      <c r="A3" s="276" t="s">
        <v>41</v>
      </c>
      <c r="B3" s="277" t="str">
        <f t="shared" si="0"/>
        <v>跳转明细</v>
      </c>
      <c r="C3" s="278" t="s">
        <v>34</v>
      </c>
      <c r="D3" s="279">
        <v>44754</v>
      </c>
      <c r="E3" s="279" t="s">
        <v>7491</v>
      </c>
      <c r="F3" s="278"/>
    </row>
    <row r="4" spans="1:9" ht="17.25" hidden="1">
      <c r="A4" s="276" t="s">
        <v>42</v>
      </c>
      <c r="B4" s="277" t="str">
        <f t="shared" si="0"/>
        <v>跳转明细</v>
      </c>
      <c r="C4" s="278" t="s">
        <v>34</v>
      </c>
      <c r="D4" s="279">
        <v>44754</v>
      </c>
      <c r="E4" s="279" t="s">
        <v>7491</v>
      </c>
      <c r="F4" s="278"/>
    </row>
    <row r="5" spans="1:9" ht="17.25" hidden="1">
      <c r="A5" s="276" t="s">
        <v>43</v>
      </c>
      <c r="B5" s="277" t="str">
        <f t="shared" si="0"/>
        <v>跳转明细</v>
      </c>
      <c r="C5" s="278" t="s">
        <v>34</v>
      </c>
      <c r="D5" s="279">
        <v>44754</v>
      </c>
      <c r="E5" s="279" t="s">
        <v>7491</v>
      </c>
      <c r="F5" s="278"/>
    </row>
    <row r="6" spans="1:9" ht="17.25" hidden="1">
      <c r="A6" s="276" t="s">
        <v>44</v>
      </c>
      <c r="B6" s="277" t="str">
        <f t="shared" si="0"/>
        <v>跳转明细</v>
      </c>
      <c r="C6" s="278" t="s">
        <v>34</v>
      </c>
      <c r="D6" s="279"/>
      <c r="E6" s="279" t="s">
        <v>7492</v>
      </c>
      <c r="F6" s="278"/>
    </row>
    <row r="7" spans="1:9" ht="34.5" hidden="1">
      <c r="A7" s="276" t="s">
        <v>45</v>
      </c>
      <c r="B7" s="277" t="str">
        <f t="shared" si="0"/>
        <v>跳转明细</v>
      </c>
      <c r="C7" s="278" t="s">
        <v>46</v>
      </c>
      <c r="D7" s="279">
        <v>44755</v>
      </c>
      <c r="E7" s="279" t="s">
        <v>7491</v>
      </c>
      <c r="F7" s="278"/>
    </row>
    <row r="8" spans="1:9" ht="34.5" hidden="1">
      <c r="A8" s="276" t="s">
        <v>49</v>
      </c>
      <c r="B8" s="277" t="str">
        <f t="shared" si="0"/>
        <v>跳转明细</v>
      </c>
      <c r="C8" s="278" t="s">
        <v>46</v>
      </c>
      <c r="D8" s="279"/>
      <c r="E8" s="279" t="s">
        <v>7492</v>
      </c>
      <c r="F8" s="278"/>
    </row>
    <row r="9" spans="1:9" ht="17.25" hidden="1">
      <c r="A9" s="276" t="s">
        <v>51</v>
      </c>
      <c r="B9" s="277" t="str">
        <f t="shared" si="0"/>
        <v>跳转明细</v>
      </c>
      <c r="C9" s="278" t="s">
        <v>54</v>
      </c>
      <c r="D9" s="279">
        <v>44754</v>
      </c>
      <c r="E9" s="279" t="s">
        <v>7491</v>
      </c>
      <c r="F9" s="278">
        <v>2</v>
      </c>
    </row>
    <row r="10" spans="1:9" ht="34.5" hidden="1">
      <c r="A10" s="276" t="s">
        <v>55</v>
      </c>
      <c r="B10" s="277" t="str">
        <f t="shared" si="0"/>
        <v>跳转明细</v>
      </c>
      <c r="C10" s="278" t="s">
        <v>46</v>
      </c>
      <c r="D10" s="279">
        <v>44755</v>
      </c>
      <c r="E10" s="279" t="s">
        <v>7491</v>
      </c>
      <c r="F10" s="278" t="s">
        <v>57</v>
      </c>
    </row>
    <row r="11" spans="1:9" ht="17.25" hidden="1">
      <c r="A11" s="276" t="s">
        <v>58</v>
      </c>
      <c r="B11" s="277" t="str">
        <f t="shared" si="0"/>
        <v>跳转明细</v>
      </c>
      <c r="C11" s="280" t="s">
        <v>60</v>
      </c>
      <c r="D11" s="279">
        <v>44756</v>
      </c>
      <c r="E11" s="279" t="s">
        <v>7491</v>
      </c>
      <c r="F11" s="278" t="s">
        <v>61</v>
      </c>
    </row>
    <row r="12" spans="1:9" ht="51.75">
      <c r="A12" s="276" t="s">
        <v>62</v>
      </c>
      <c r="B12" s="281" t="str">
        <f>HYPERLINK("#"&amp;A12&amp;"!A1","跳转明细")</f>
        <v>跳转明细</v>
      </c>
      <c r="C12" s="276" t="s">
        <v>84</v>
      </c>
      <c r="D12" s="279"/>
      <c r="E12" s="279" t="s">
        <v>7493</v>
      </c>
      <c r="F12" s="319" t="s">
        <v>7494</v>
      </c>
      <c r="H12" s="275" t="s">
        <v>7504</v>
      </c>
      <c r="I12" s="275" t="s">
        <v>7495</v>
      </c>
    </row>
    <row r="13" spans="1:9" ht="34.5" hidden="1">
      <c r="A13" s="276" t="s">
        <v>68</v>
      </c>
      <c r="B13" s="277" t="str">
        <f t="shared" si="0"/>
        <v>跳转明细</v>
      </c>
      <c r="C13" s="278" t="s">
        <v>46</v>
      </c>
      <c r="D13" s="279">
        <v>44757</v>
      </c>
      <c r="E13" s="279" t="s">
        <v>7491</v>
      </c>
      <c r="F13" s="278" t="s">
        <v>72</v>
      </c>
    </row>
    <row r="14" spans="1:9" ht="17.25" hidden="1">
      <c r="A14" s="276" t="s">
        <v>73</v>
      </c>
      <c r="B14" s="277" t="str">
        <f t="shared" si="0"/>
        <v>跳转明细</v>
      </c>
      <c r="C14" s="278"/>
      <c r="D14" s="279">
        <v>44763</v>
      </c>
      <c r="E14" s="279" t="s">
        <v>7491</v>
      </c>
      <c r="F14" s="278" t="s">
        <v>74</v>
      </c>
    </row>
    <row r="15" spans="1:9" ht="34.5" hidden="1">
      <c r="A15" s="276" t="s">
        <v>75</v>
      </c>
      <c r="B15" s="277" t="str">
        <f t="shared" si="0"/>
        <v>跳转明细</v>
      </c>
      <c r="C15" s="278" t="s">
        <v>46</v>
      </c>
      <c r="D15" s="279"/>
      <c r="E15" s="279" t="s">
        <v>7492</v>
      </c>
      <c r="F15" s="278"/>
    </row>
    <row r="16" spans="1:9" ht="34.5" hidden="1">
      <c r="A16" s="276" t="s">
        <v>77</v>
      </c>
      <c r="B16" s="277" t="str">
        <f t="shared" si="0"/>
        <v>跳转明细</v>
      </c>
      <c r="C16" s="278" t="s">
        <v>46</v>
      </c>
      <c r="D16" s="279"/>
      <c r="E16" s="279" t="s">
        <v>7492</v>
      </c>
      <c r="F16" s="358" t="s">
        <v>79</v>
      </c>
    </row>
    <row r="17" spans="1:9" ht="34.5" hidden="1">
      <c r="A17" s="276" t="s">
        <v>80</v>
      </c>
      <c r="B17" s="277" t="str">
        <f t="shared" si="0"/>
        <v>跳转明细</v>
      </c>
      <c r="C17" s="278" t="s">
        <v>46</v>
      </c>
      <c r="D17" s="279"/>
      <c r="E17" s="279" t="s">
        <v>7492</v>
      </c>
      <c r="F17" s="359"/>
    </row>
    <row r="18" spans="1:9" ht="17.25">
      <c r="A18" s="276" t="s">
        <v>81</v>
      </c>
      <c r="B18" s="277" t="str">
        <f t="shared" si="0"/>
        <v>跳转明细</v>
      </c>
      <c r="C18" s="280" t="s">
        <v>84</v>
      </c>
      <c r="D18" s="279"/>
      <c r="E18" s="279" t="s">
        <v>7493</v>
      </c>
      <c r="F18" s="278" t="s">
        <v>85</v>
      </c>
      <c r="H18" s="275" t="s">
        <v>7496</v>
      </c>
      <c r="I18" s="275" t="s">
        <v>7497</v>
      </c>
    </row>
    <row r="19" spans="1:9" ht="17.25" hidden="1">
      <c r="A19" s="276" t="s">
        <v>86</v>
      </c>
      <c r="B19" s="277" t="str">
        <f t="shared" si="0"/>
        <v>跳转明细</v>
      </c>
      <c r="C19" s="278" t="s">
        <v>34</v>
      </c>
      <c r="D19" s="279"/>
      <c r="E19" s="279" t="s">
        <v>7492</v>
      </c>
      <c r="F19" s="278"/>
    </row>
    <row r="20" spans="1:9" ht="17.25">
      <c r="A20" s="276" t="s">
        <v>88</v>
      </c>
      <c r="B20" s="277" t="str">
        <f t="shared" si="0"/>
        <v>跳转明细</v>
      </c>
      <c r="C20" s="280" t="s">
        <v>84</v>
      </c>
      <c r="D20" s="279"/>
      <c r="E20" s="279" t="s">
        <v>7493</v>
      </c>
      <c r="F20" s="282" t="s">
        <v>91</v>
      </c>
      <c r="H20" s="275" t="s">
        <v>7505</v>
      </c>
      <c r="I20" s="275" t="s">
        <v>7497</v>
      </c>
    </row>
    <row r="21" spans="1:9" ht="17.25">
      <c r="A21" s="276" t="s">
        <v>92</v>
      </c>
      <c r="B21" s="277" t="str">
        <f t="shared" si="0"/>
        <v>跳转明细</v>
      </c>
      <c r="C21" s="280" t="s">
        <v>84</v>
      </c>
      <c r="D21" s="279"/>
      <c r="E21" s="279" t="s">
        <v>7493</v>
      </c>
      <c r="F21" s="282" t="s">
        <v>7498</v>
      </c>
      <c r="H21" s="275" t="s">
        <v>7499</v>
      </c>
      <c r="I21" s="275" t="s">
        <v>7497</v>
      </c>
    </row>
    <row r="22" spans="1:9" ht="17.25" hidden="1">
      <c r="A22" s="276" t="s">
        <v>95</v>
      </c>
      <c r="B22" s="277" t="str">
        <f t="shared" si="0"/>
        <v>跳转明细</v>
      </c>
      <c r="C22" s="278" t="s">
        <v>97</v>
      </c>
      <c r="D22" s="279">
        <v>44770</v>
      </c>
      <c r="E22" s="279" t="s">
        <v>7491</v>
      </c>
      <c r="F22" s="278" t="s">
        <v>98</v>
      </c>
    </row>
    <row r="23" spans="1:9" ht="17.25" hidden="1">
      <c r="A23" s="276" t="s">
        <v>99</v>
      </c>
      <c r="B23" s="277" t="str">
        <f t="shared" si="0"/>
        <v>跳转明细</v>
      </c>
      <c r="C23" s="278" t="s">
        <v>97</v>
      </c>
      <c r="D23" s="279">
        <v>44770</v>
      </c>
      <c r="E23" s="279" t="s">
        <v>7491</v>
      </c>
      <c r="F23" s="278"/>
    </row>
    <row r="24" spans="1:9" ht="17.25" hidden="1">
      <c r="A24" s="276" t="s">
        <v>101</v>
      </c>
      <c r="B24" s="277" t="str">
        <f t="shared" si="0"/>
        <v>跳转明细</v>
      </c>
      <c r="C24" s="278" t="s">
        <v>97</v>
      </c>
      <c r="D24" s="279">
        <v>44770</v>
      </c>
      <c r="E24" s="279" t="s">
        <v>7491</v>
      </c>
      <c r="F24" s="278"/>
    </row>
    <row r="25" spans="1:9" ht="17.25">
      <c r="A25" s="276" t="s">
        <v>103</v>
      </c>
      <c r="B25" s="277" t="str">
        <f t="shared" si="0"/>
        <v>跳转明细</v>
      </c>
      <c r="C25" s="280" t="s">
        <v>7500</v>
      </c>
      <c r="D25" s="279"/>
      <c r="E25" s="279" t="s">
        <v>7493</v>
      </c>
      <c r="F25" s="278" t="s">
        <v>105</v>
      </c>
      <c r="H25" s="275" t="s">
        <v>7501</v>
      </c>
      <c r="I25" s="275" t="s">
        <v>7495</v>
      </c>
    </row>
    <row r="26" spans="1:9" ht="17.25" hidden="1">
      <c r="A26" s="276" t="s">
        <v>106</v>
      </c>
      <c r="B26" s="277" t="str">
        <f t="shared" si="0"/>
        <v>跳转明细</v>
      </c>
      <c r="C26" s="280" t="s">
        <v>84</v>
      </c>
      <c r="D26" s="279">
        <v>44767</v>
      </c>
      <c r="E26" s="279" t="s">
        <v>7491</v>
      </c>
      <c r="F26" s="278"/>
    </row>
    <row r="27" spans="1:9" ht="48.95" customHeight="1">
      <c r="A27" s="276" t="s">
        <v>107</v>
      </c>
      <c r="B27" s="281" t="str">
        <f>HYPERLINK("#"&amp;A27&amp;"!A1","跳转明细")</f>
        <v>跳转明细</v>
      </c>
      <c r="C27" s="280" t="s">
        <v>108</v>
      </c>
      <c r="D27" s="279"/>
      <c r="E27" s="279" t="s">
        <v>7493</v>
      </c>
      <c r="F27" s="360" t="s">
        <v>7503</v>
      </c>
      <c r="H27" s="275" t="s">
        <v>40</v>
      </c>
      <c r="I27" s="275" t="s">
        <v>7502</v>
      </c>
    </row>
    <row r="28" spans="1:9" ht="57.95" customHeight="1">
      <c r="A28" s="276" t="s">
        <v>109</v>
      </c>
      <c r="B28" s="281" t="str">
        <f>HYPERLINK("#"&amp;A28&amp;"!A1","跳转明细")</f>
        <v>跳转明细</v>
      </c>
      <c r="C28" s="280" t="s">
        <v>108</v>
      </c>
      <c r="D28" s="279"/>
      <c r="E28" s="279" t="s">
        <v>7493</v>
      </c>
      <c r="F28" s="361"/>
      <c r="H28" s="275" t="s">
        <v>40</v>
      </c>
      <c r="I28" s="275" t="s">
        <v>7502</v>
      </c>
    </row>
    <row r="29" spans="1:9" ht="29.25" customHeight="1">
      <c r="A29" s="276" t="s">
        <v>133</v>
      </c>
      <c r="B29" s="277" t="str">
        <f>HYPERLINK("#"&amp;D29&amp;"!A1","跳转明细")</f>
        <v>跳转明细</v>
      </c>
      <c r="C29" s="280" t="s">
        <v>84</v>
      </c>
      <c r="D29" s="283"/>
      <c r="E29" s="279" t="s">
        <v>7493</v>
      </c>
      <c r="F29" s="362" t="s">
        <v>7553</v>
      </c>
    </row>
    <row r="30" spans="1:9" ht="29.25" customHeight="1">
      <c r="A30" s="276" t="s">
        <v>134</v>
      </c>
      <c r="B30" s="277" t="str">
        <f>HYPERLINK("#"&amp;D30&amp;"!A1","跳转明细")</f>
        <v>跳转明细</v>
      </c>
      <c r="C30" s="280" t="s">
        <v>84</v>
      </c>
      <c r="D30" s="283"/>
      <c r="E30" s="279" t="s">
        <v>7493</v>
      </c>
      <c r="F30" s="363"/>
    </row>
    <row r="31" spans="1:9" ht="17.25">
      <c r="A31" s="276" t="s">
        <v>135</v>
      </c>
      <c r="B31" s="277" t="str">
        <f>HYPERLINK("#"&amp;D31&amp;"!A1","跳转明细")</f>
        <v>跳转明细</v>
      </c>
      <c r="C31" s="280" t="s">
        <v>84</v>
      </c>
      <c r="D31" s="283"/>
      <c r="E31" s="279" t="s">
        <v>7493</v>
      </c>
      <c r="F31" s="364"/>
    </row>
    <row r="32" spans="1:9" ht="17.25">
      <c r="A32" s="276" t="s">
        <v>136</v>
      </c>
      <c r="B32" s="277" t="str">
        <f>HYPERLINK("#"&amp;D32&amp;"!A1","跳转明细")</f>
        <v>跳转明细</v>
      </c>
      <c r="C32" s="280" t="s">
        <v>84</v>
      </c>
      <c r="D32" s="283"/>
      <c r="E32" s="279" t="s">
        <v>7493</v>
      </c>
      <c r="F32" s="319" t="s">
        <v>7554</v>
      </c>
    </row>
  </sheetData>
  <autoFilter ref="A1:I32" xr:uid="{00000000-0009-0000-0000-000001000000}">
    <filterColumn colId="4">
      <filters>
        <filter val="未完成"/>
      </filters>
    </filterColumn>
  </autoFilter>
  <mergeCells count="3">
    <mergeCell ref="F16:F17"/>
    <mergeCell ref="F27:F28"/>
    <mergeCell ref="F29:F31"/>
  </mergeCells>
  <phoneticPr fontId="74" type="noConversion"/>
  <conditionalFormatting sqref="E1:E1048576">
    <cfRule type="cellIs" dxfId="19" priority="1" operator="equal">
      <formula>"未完成"</formula>
    </cfRule>
    <cfRule type="cellIs" dxfId="18" priority="2" operator="equal">
      <formula>"已取消"</formula>
    </cfRule>
  </conditionalFormatting>
  <conditionalFormatting sqref="E2:E32">
    <cfRule type="cellIs" dxfId="17" priority="3" operator="equal">
      <formula>"已完成"</formula>
    </cfRule>
  </conditionalFormatting>
  <dataValidations count="2">
    <dataValidation type="list" allowBlank="1" showInputMessage="1" showErrorMessage="1" sqref="E26" xr:uid="{00000000-0002-0000-0100-000000000000}">
      <formula1>"未完成,已完成"</formula1>
    </dataValidation>
    <dataValidation type="list" allowBlank="1" showInputMessage="1" showErrorMessage="1" sqref="E2:E25 E27:E32" xr:uid="{00000000-0002-0000-0100-000001000000}">
      <formula1>"未完成,已完成,已取消"</formula1>
    </dataValidation>
  </dataValidations>
  <pageMargins left="0.75" right="0.75" top="1" bottom="1" header="0.5" footer="0.5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92D050"/>
  </sheetPr>
  <dimension ref="A1:H114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8.75" defaultRowHeight="13.5"/>
  <cols>
    <col min="1" max="1" width="9.875" style="108" customWidth="1"/>
    <col min="2" max="2" width="13.375" style="108" customWidth="1"/>
    <col min="3" max="3" width="10.875" style="108" customWidth="1"/>
    <col min="4" max="4" width="26.875" style="108" customWidth="1"/>
    <col min="5" max="5" width="16" style="108" customWidth="1"/>
    <col min="6" max="6" width="8.75" style="108"/>
    <col min="7" max="7" width="17.25" style="108" customWidth="1"/>
    <col min="8" max="8" width="58.5" style="108" customWidth="1"/>
    <col min="9" max="16384" width="8.75" style="109"/>
  </cols>
  <sheetData>
    <row r="1" spans="1:8" ht="37.9" customHeight="1">
      <c r="A1" s="110" t="s">
        <v>3751</v>
      </c>
      <c r="B1" s="111" t="s">
        <v>3752</v>
      </c>
      <c r="C1" s="111" t="s">
        <v>3753</v>
      </c>
      <c r="D1" s="111" t="s">
        <v>3754</v>
      </c>
      <c r="E1" s="111" t="s">
        <v>3755</v>
      </c>
      <c r="F1" s="111" t="s">
        <v>3756</v>
      </c>
      <c r="G1" s="111" t="s">
        <v>3757</v>
      </c>
      <c r="H1" s="111" t="s">
        <v>27</v>
      </c>
    </row>
    <row r="2" spans="1:8" s="107" customFormat="1">
      <c r="A2" s="112">
        <v>341</v>
      </c>
      <c r="B2" s="112" t="s">
        <v>247</v>
      </c>
      <c r="C2" s="112" t="s">
        <v>3758</v>
      </c>
      <c r="D2" s="112" t="s">
        <v>3759</v>
      </c>
      <c r="E2" s="112" t="s">
        <v>3760</v>
      </c>
      <c r="F2" s="112">
        <v>1</v>
      </c>
      <c r="G2" s="112">
        <v>0</v>
      </c>
      <c r="H2" s="112" t="s">
        <v>3761</v>
      </c>
    </row>
    <row r="3" spans="1:8" s="107" customFormat="1">
      <c r="A3" s="112">
        <v>341</v>
      </c>
      <c r="B3" s="112" t="s">
        <v>247</v>
      </c>
      <c r="C3" s="112" t="s">
        <v>3758</v>
      </c>
      <c r="D3" s="112" t="s">
        <v>3759</v>
      </c>
      <c r="E3" s="112" t="s">
        <v>3760</v>
      </c>
      <c r="F3" s="112">
        <v>2</v>
      </c>
      <c r="G3" s="112">
        <v>30</v>
      </c>
      <c r="H3" s="112" t="s">
        <v>3762</v>
      </c>
    </row>
    <row r="4" spans="1:8" s="107" customFormat="1">
      <c r="A4" s="112">
        <v>341</v>
      </c>
      <c r="B4" s="112" t="s">
        <v>247</v>
      </c>
      <c r="C4" s="112" t="s">
        <v>3758</v>
      </c>
      <c r="D4" s="112" t="s">
        <v>3759</v>
      </c>
      <c r="E4" s="112" t="s">
        <v>3760</v>
      </c>
      <c r="F4" s="112">
        <v>3</v>
      </c>
      <c r="G4" s="112">
        <v>90</v>
      </c>
      <c r="H4" s="112" t="s">
        <v>3763</v>
      </c>
    </row>
    <row r="5" spans="1:8" s="107" customFormat="1">
      <c r="A5" s="112">
        <v>341</v>
      </c>
      <c r="B5" s="112" t="s">
        <v>247</v>
      </c>
      <c r="C5" s="112" t="s">
        <v>3758</v>
      </c>
      <c r="D5" s="112" t="s">
        <v>3764</v>
      </c>
      <c r="E5" s="112" t="s">
        <v>3760</v>
      </c>
      <c r="F5" s="112">
        <v>1</v>
      </c>
      <c r="G5" s="112">
        <v>0</v>
      </c>
      <c r="H5" s="112" t="s">
        <v>3761</v>
      </c>
    </row>
    <row r="6" spans="1:8" s="107" customFormat="1">
      <c r="A6" s="112">
        <v>341</v>
      </c>
      <c r="B6" s="112" t="s">
        <v>247</v>
      </c>
      <c r="C6" s="112" t="s">
        <v>3758</v>
      </c>
      <c r="D6" s="112" t="s">
        <v>3764</v>
      </c>
      <c r="E6" s="112" t="s">
        <v>3760</v>
      </c>
      <c r="F6" s="112">
        <v>2</v>
      </c>
      <c r="G6" s="112">
        <v>30</v>
      </c>
      <c r="H6" s="112" t="s">
        <v>3762</v>
      </c>
    </row>
    <row r="7" spans="1:8" s="107" customFormat="1">
      <c r="A7" s="112">
        <v>341</v>
      </c>
      <c r="B7" s="112" t="s">
        <v>247</v>
      </c>
      <c r="C7" s="112" t="s">
        <v>3758</v>
      </c>
      <c r="D7" s="112" t="s">
        <v>3764</v>
      </c>
      <c r="E7" s="112" t="s">
        <v>3760</v>
      </c>
      <c r="F7" s="112">
        <v>3</v>
      </c>
      <c r="G7" s="112">
        <v>60</v>
      </c>
      <c r="H7" s="112" t="s">
        <v>3763</v>
      </c>
    </row>
    <row r="8" spans="1:8" s="107" customFormat="1">
      <c r="A8" s="112">
        <v>341</v>
      </c>
      <c r="B8" s="112" t="s">
        <v>247</v>
      </c>
      <c r="C8" s="112" t="s">
        <v>3758</v>
      </c>
      <c r="D8" s="112" t="s">
        <v>3765</v>
      </c>
      <c r="E8" s="112" t="s">
        <v>3760</v>
      </c>
      <c r="F8" s="112">
        <v>1</v>
      </c>
      <c r="G8" s="112">
        <v>0</v>
      </c>
      <c r="H8" s="112" t="s">
        <v>3761</v>
      </c>
    </row>
    <row r="9" spans="1:8" s="107" customFormat="1">
      <c r="A9" s="112">
        <v>341</v>
      </c>
      <c r="B9" s="112" t="s">
        <v>247</v>
      </c>
      <c r="C9" s="112" t="s">
        <v>3758</v>
      </c>
      <c r="D9" s="112" t="s">
        <v>3765</v>
      </c>
      <c r="E9" s="112" t="s">
        <v>3760</v>
      </c>
      <c r="F9" s="112">
        <v>2</v>
      </c>
      <c r="G9" s="112">
        <v>15</v>
      </c>
      <c r="H9" s="112" t="s">
        <v>3762</v>
      </c>
    </row>
    <row r="10" spans="1:8" s="107" customFormat="1">
      <c r="A10" s="112">
        <v>341</v>
      </c>
      <c r="B10" s="112" t="s">
        <v>247</v>
      </c>
      <c r="C10" s="112" t="s">
        <v>3758</v>
      </c>
      <c r="D10" s="112" t="s">
        <v>3765</v>
      </c>
      <c r="E10" s="112" t="s">
        <v>3760</v>
      </c>
      <c r="F10" s="112">
        <v>3</v>
      </c>
      <c r="G10" s="112">
        <v>45</v>
      </c>
      <c r="H10" s="112" t="s">
        <v>3763</v>
      </c>
    </row>
    <row r="11" spans="1:8" s="107" customFormat="1">
      <c r="A11" s="112">
        <v>341</v>
      </c>
      <c r="B11" s="112" t="s">
        <v>247</v>
      </c>
      <c r="C11" s="112" t="s">
        <v>3758</v>
      </c>
      <c r="D11" s="112" t="s">
        <v>3766</v>
      </c>
      <c r="E11" s="112" t="s">
        <v>3760</v>
      </c>
      <c r="F11" s="112">
        <v>1</v>
      </c>
      <c r="G11" s="112">
        <v>0</v>
      </c>
      <c r="H11" s="112" t="s">
        <v>3761</v>
      </c>
    </row>
    <row r="12" spans="1:8" s="107" customFormat="1">
      <c r="A12" s="112">
        <v>341</v>
      </c>
      <c r="B12" s="112" t="s">
        <v>247</v>
      </c>
      <c r="C12" s="112" t="s">
        <v>3758</v>
      </c>
      <c r="D12" s="112" t="s">
        <v>3766</v>
      </c>
      <c r="E12" s="112" t="s">
        <v>3760</v>
      </c>
      <c r="F12" s="112">
        <v>2</v>
      </c>
      <c r="G12" s="112">
        <v>45</v>
      </c>
      <c r="H12" s="112" t="s">
        <v>3762</v>
      </c>
    </row>
    <row r="13" spans="1:8" s="107" customFormat="1">
      <c r="A13" s="112">
        <v>341</v>
      </c>
      <c r="B13" s="112" t="s">
        <v>247</v>
      </c>
      <c r="C13" s="112" t="s">
        <v>3758</v>
      </c>
      <c r="D13" s="112" t="s">
        <v>3766</v>
      </c>
      <c r="E13" s="112" t="s">
        <v>3760</v>
      </c>
      <c r="F13" s="112">
        <v>3</v>
      </c>
      <c r="G13" s="112">
        <v>120</v>
      </c>
      <c r="H13" s="112" t="s">
        <v>3763</v>
      </c>
    </row>
    <row r="14" spans="1:8" s="107" customFormat="1">
      <c r="A14" s="112">
        <v>341</v>
      </c>
      <c r="B14" s="112" t="s">
        <v>273</v>
      </c>
      <c r="C14" s="112" t="s">
        <v>3758</v>
      </c>
      <c r="D14" s="112" t="s">
        <v>3767</v>
      </c>
      <c r="E14" s="112" t="s">
        <v>3760</v>
      </c>
      <c r="F14" s="112">
        <v>1</v>
      </c>
      <c r="G14" s="112">
        <v>0</v>
      </c>
      <c r="H14" s="112" t="s">
        <v>3761</v>
      </c>
    </row>
    <row r="15" spans="1:8" s="107" customFormat="1">
      <c r="A15" s="112">
        <v>341</v>
      </c>
      <c r="B15" s="112" t="s">
        <v>273</v>
      </c>
      <c r="C15" s="112" t="s">
        <v>3758</v>
      </c>
      <c r="D15" s="112" t="s">
        <v>3767</v>
      </c>
      <c r="E15" s="112" t="s">
        <v>3760</v>
      </c>
      <c r="F15" s="112">
        <v>2</v>
      </c>
      <c r="G15" s="112">
        <v>15</v>
      </c>
      <c r="H15" s="112" t="s">
        <v>3762</v>
      </c>
    </row>
    <row r="16" spans="1:8" s="107" customFormat="1">
      <c r="A16" s="112">
        <v>341</v>
      </c>
      <c r="B16" s="112" t="s">
        <v>273</v>
      </c>
      <c r="C16" s="112" t="s">
        <v>3758</v>
      </c>
      <c r="D16" s="112" t="s">
        <v>3767</v>
      </c>
      <c r="E16" s="112" t="s">
        <v>3760</v>
      </c>
      <c r="F16" s="112">
        <v>3</v>
      </c>
      <c r="G16" s="112">
        <v>45</v>
      </c>
      <c r="H16" s="112" t="s">
        <v>3763</v>
      </c>
    </row>
    <row r="17" spans="1:8" s="107" customFormat="1">
      <c r="A17" s="112">
        <v>341</v>
      </c>
      <c r="B17" s="112" t="s">
        <v>247</v>
      </c>
      <c r="C17" s="112" t="s">
        <v>3758</v>
      </c>
      <c r="D17" s="112" t="s">
        <v>3768</v>
      </c>
      <c r="E17" s="112" t="s">
        <v>3760</v>
      </c>
      <c r="F17" s="112">
        <v>1</v>
      </c>
      <c r="G17" s="112">
        <v>0</v>
      </c>
      <c r="H17" s="112" t="s">
        <v>3761</v>
      </c>
    </row>
    <row r="18" spans="1:8" s="107" customFormat="1">
      <c r="A18" s="112">
        <v>341</v>
      </c>
      <c r="B18" s="112" t="s">
        <v>247</v>
      </c>
      <c r="C18" s="112" t="s">
        <v>3758</v>
      </c>
      <c r="D18" s="112" t="s">
        <v>3768</v>
      </c>
      <c r="E18" s="112" t="s">
        <v>3760</v>
      </c>
      <c r="F18" s="112">
        <v>2</v>
      </c>
      <c r="G18" s="112">
        <v>15</v>
      </c>
      <c r="H18" s="112" t="s">
        <v>3762</v>
      </c>
    </row>
    <row r="19" spans="1:8" s="107" customFormat="1">
      <c r="A19" s="112">
        <v>341</v>
      </c>
      <c r="B19" s="112" t="s">
        <v>247</v>
      </c>
      <c r="C19" s="112" t="s">
        <v>3758</v>
      </c>
      <c r="D19" s="112" t="s">
        <v>3768</v>
      </c>
      <c r="E19" s="112" t="s">
        <v>3760</v>
      </c>
      <c r="F19" s="112">
        <v>3</v>
      </c>
      <c r="G19" s="112">
        <v>60</v>
      </c>
      <c r="H19" s="112" t="s">
        <v>3763</v>
      </c>
    </row>
    <row r="20" spans="1:8" s="107" customFormat="1">
      <c r="A20" s="112">
        <v>341</v>
      </c>
      <c r="B20" s="112" t="s">
        <v>273</v>
      </c>
      <c r="C20" s="112" t="s">
        <v>3758</v>
      </c>
      <c r="D20" s="112" t="s">
        <v>3769</v>
      </c>
      <c r="E20" s="112" t="s">
        <v>3760</v>
      </c>
      <c r="F20" s="112">
        <v>1</v>
      </c>
      <c r="G20" s="112">
        <v>0</v>
      </c>
      <c r="H20" s="112" t="s">
        <v>3761</v>
      </c>
    </row>
    <row r="21" spans="1:8" s="107" customFormat="1">
      <c r="A21" s="112">
        <v>341</v>
      </c>
      <c r="B21" s="112" t="s">
        <v>273</v>
      </c>
      <c r="C21" s="112" t="s">
        <v>3758</v>
      </c>
      <c r="D21" s="112" t="s">
        <v>3769</v>
      </c>
      <c r="E21" s="112" t="s">
        <v>3760</v>
      </c>
      <c r="F21" s="112">
        <v>2</v>
      </c>
      <c r="G21" s="112">
        <v>15</v>
      </c>
      <c r="H21" s="112" t="s">
        <v>3762</v>
      </c>
    </row>
    <row r="22" spans="1:8" s="107" customFormat="1">
      <c r="A22" s="112">
        <v>341</v>
      </c>
      <c r="B22" s="112" t="s">
        <v>273</v>
      </c>
      <c r="C22" s="112" t="s">
        <v>3758</v>
      </c>
      <c r="D22" s="112" t="s">
        <v>3769</v>
      </c>
      <c r="E22" s="112" t="s">
        <v>3760</v>
      </c>
      <c r="F22" s="112">
        <v>3</v>
      </c>
      <c r="G22" s="112">
        <v>45</v>
      </c>
      <c r="H22" s="112" t="s">
        <v>3763</v>
      </c>
    </row>
    <row r="23" spans="1:8" s="107" customFormat="1">
      <c r="A23" s="112">
        <v>341</v>
      </c>
      <c r="B23" s="112" t="s">
        <v>247</v>
      </c>
      <c r="C23" s="112" t="s">
        <v>3758</v>
      </c>
      <c r="D23" s="112" t="s">
        <v>3770</v>
      </c>
      <c r="E23" s="112" t="s">
        <v>3760</v>
      </c>
      <c r="F23" s="112">
        <v>1</v>
      </c>
      <c r="G23" s="112">
        <v>0</v>
      </c>
      <c r="H23" s="112" t="s">
        <v>3761</v>
      </c>
    </row>
    <row r="24" spans="1:8" s="107" customFormat="1">
      <c r="A24" s="112">
        <v>341</v>
      </c>
      <c r="B24" s="112" t="s">
        <v>247</v>
      </c>
      <c r="C24" s="112" t="s">
        <v>3758</v>
      </c>
      <c r="D24" s="112" t="s">
        <v>3770</v>
      </c>
      <c r="E24" s="112" t="s">
        <v>3760</v>
      </c>
      <c r="F24" s="112">
        <v>2</v>
      </c>
      <c r="G24" s="112">
        <v>15</v>
      </c>
      <c r="H24" s="112" t="s">
        <v>3762</v>
      </c>
    </row>
    <row r="25" spans="1:8" s="107" customFormat="1">
      <c r="A25" s="112">
        <v>341</v>
      </c>
      <c r="B25" s="112" t="s">
        <v>247</v>
      </c>
      <c r="C25" s="112" t="s">
        <v>3758</v>
      </c>
      <c r="D25" s="112" t="s">
        <v>3770</v>
      </c>
      <c r="E25" s="112" t="s">
        <v>3760</v>
      </c>
      <c r="F25" s="112">
        <v>3</v>
      </c>
      <c r="G25" s="112">
        <v>30</v>
      </c>
      <c r="H25" s="112" t="s">
        <v>3763</v>
      </c>
    </row>
    <row r="26" spans="1:8" s="107" customFormat="1">
      <c r="A26" s="112">
        <v>341</v>
      </c>
      <c r="B26" s="112" t="s">
        <v>247</v>
      </c>
      <c r="C26" s="112" t="s">
        <v>3758</v>
      </c>
      <c r="D26" s="112" t="s">
        <v>3771</v>
      </c>
      <c r="E26" s="112" t="s">
        <v>3760</v>
      </c>
      <c r="F26" s="112">
        <v>1</v>
      </c>
      <c r="G26" s="112">
        <v>0</v>
      </c>
      <c r="H26" s="112" t="s">
        <v>3761</v>
      </c>
    </row>
    <row r="27" spans="1:8" s="107" customFormat="1">
      <c r="A27" s="112">
        <v>341</v>
      </c>
      <c r="B27" s="112" t="s">
        <v>247</v>
      </c>
      <c r="C27" s="112" t="s">
        <v>3758</v>
      </c>
      <c r="D27" s="112" t="s">
        <v>3771</v>
      </c>
      <c r="E27" s="112" t="s">
        <v>3760</v>
      </c>
      <c r="F27" s="112">
        <v>2</v>
      </c>
      <c r="G27" s="112">
        <v>15</v>
      </c>
      <c r="H27" s="112" t="s">
        <v>3762</v>
      </c>
    </row>
    <row r="28" spans="1:8" s="107" customFormat="1">
      <c r="A28" s="112">
        <v>341</v>
      </c>
      <c r="B28" s="112" t="s">
        <v>247</v>
      </c>
      <c r="C28" s="112" t="s">
        <v>3758</v>
      </c>
      <c r="D28" s="112" t="s">
        <v>3771</v>
      </c>
      <c r="E28" s="112" t="s">
        <v>3760</v>
      </c>
      <c r="F28" s="112">
        <v>3</v>
      </c>
      <c r="G28" s="112">
        <v>45</v>
      </c>
      <c r="H28" s="112" t="s">
        <v>3763</v>
      </c>
    </row>
    <row r="29" spans="1:8" s="107" customFormat="1">
      <c r="A29" s="112">
        <v>341</v>
      </c>
      <c r="B29" s="112" t="s">
        <v>247</v>
      </c>
      <c r="C29" s="112" t="s">
        <v>3758</v>
      </c>
      <c r="D29" s="112" t="s">
        <v>3772</v>
      </c>
      <c r="E29" s="112" t="s">
        <v>3760</v>
      </c>
      <c r="F29" s="112">
        <v>1</v>
      </c>
      <c r="G29" s="112">
        <v>0</v>
      </c>
      <c r="H29" s="112" t="s">
        <v>3761</v>
      </c>
    </row>
    <row r="30" spans="1:8" s="107" customFormat="1">
      <c r="A30" s="112">
        <v>341</v>
      </c>
      <c r="B30" s="112" t="s">
        <v>247</v>
      </c>
      <c r="C30" s="112" t="s">
        <v>3758</v>
      </c>
      <c r="D30" s="112" t="s">
        <v>3772</v>
      </c>
      <c r="E30" s="112" t="s">
        <v>3760</v>
      </c>
      <c r="F30" s="112">
        <v>2</v>
      </c>
      <c r="G30" s="112">
        <v>30</v>
      </c>
      <c r="H30" s="112" t="s">
        <v>3762</v>
      </c>
    </row>
    <row r="31" spans="1:8" s="107" customFormat="1">
      <c r="A31" s="112">
        <v>341</v>
      </c>
      <c r="B31" s="112" t="s">
        <v>247</v>
      </c>
      <c r="C31" s="112" t="s">
        <v>3758</v>
      </c>
      <c r="D31" s="112" t="s">
        <v>3772</v>
      </c>
      <c r="E31" s="112" t="s">
        <v>3760</v>
      </c>
      <c r="F31" s="112">
        <v>3</v>
      </c>
      <c r="G31" s="112">
        <v>90</v>
      </c>
      <c r="H31" s="112" t="s">
        <v>3763</v>
      </c>
    </row>
    <row r="32" spans="1:8" s="107" customFormat="1">
      <c r="A32" s="112">
        <v>341</v>
      </c>
      <c r="B32" s="112" t="s">
        <v>247</v>
      </c>
      <c r="C32" s="112" t="s">
        <v>3758</v>
      </c>
      <c r="D32" s="112" t="s">
        <v>3773</v>
      </c>
      <c r="E32" s="112" t="s">
        <v>3760</v>
      </c>
      <c r="F32" s="112">
        <v>1</v>
      </c>
      <c r="G32" s="112">
        <v>0</v>
      </c>
      <c r="H32" s="112" t="s">
        <v>3761</v>
      </c>
    </row>
    <row r="33" spans="1:8" s="107" customFormat="1">
      <c r="A33" s="112">
        <v>341</v>
      </c>
      <c r="B33" s="112" t="s">
        <v>247</v>
      </c>
      <c r="C33" s="112" t="s">
        <v>3758</v>
      </c>
      <c r="D33" s="112" t="s">
        <v>3773</v>
      </c>
      <c r="E33" s="112" t="s">
        <v>3760</v>
      </c>
      <c r="F33" s="112">
        <v>2</v>
      </c>
      <c r="G33" s="112">
        <v>10</v>
      </c>
      <c r="H33" s="112" t="s">
        <v>3762</v>
      </c>
    </row>
    <row r="34" spans="1:8" s="107" customFormat="1">
      <c r="A34" s="112">
        <v>341</v>
      </c>
      <c r="B34" s="112" t="s">
        <v>247</v>
      </c>
      <c r="C34" s="112" t="s">
        <v>3758</v>
      </c>
      <c r="D34" s="112" t="s">
        <v>3773</v>
      </c>
      <c r="E34" s="112" t="s">
        <v>3760</v>
      </c>
      <c r="F34" s="112">
        <v>3</v>
      </c>
      <c r="G34" s="112">
        <v>30</v>
      </c>
      <c r="H34" s="112" t="s">
        <v>3763</v>
      </c>
    </row>
    <row r="35" spans="1:8" s="107" customFormat="1">
      <c r="A35" s="112">
        <v>341</v>
      </c>
      <c r="B35" s="112" t="s">
        <v>247</v>
      </c>
      <c r="C35" s="112" t="s">
        <v>3758</v>
      </c>
      <c r="D35" s="112" t="s">
        <v>3769</v>
      </c>
      <c r="E35" s="112" t="s">
        <v>3760</v>
      </c>
      <c r="F35" s="112">
        <v>1</v>
      </c>
      <c r="G35" s="112">
        <v>0</v>
      </c>
      <c r="H35" s="112" t="s">
        <v>3761</v>
      </c>
    </row>
    <row r="36" spans="1:8" s="107" customFormat="1">
      <c r="A36" s="112">
        <v>341</v>
      </c>
      <c r="B36" s="112" t="s">
        <v>247</v>
      </c>
      <c r="C36" s="112" t="s">
        <v>3758</v>
      </c>
      <c r="D36" s="112" t="s">
        <v>3769</v>
      </c>
      <c r="E36" s="112" t="s">
        <v>3760</v>
      </c>
      <c r="F36" s="112">
        <v>2</v>
      </c>
      <c r="G36" s="112">
        <v>45</v>
      </c>
      <c r="H36" s="112" t="s">
        <v>3762</v>
      </c>
    </row>
    <row r="37" spans="1:8" s="107" customFormat="1">
      <c r="A37" s="112">
        <v>341</v>
      </c>
      <c r="B37" s="112" t="s">
        <v>247</v>
      </c>
      <c r="C37" s="112" t="s">
        <v>3758</v>
      </c>
      <c r="D37" s="112" t="s">
        <v>3769</v>
      </c>
      <c r="E37" s="112" t="s">
        <v>3760</v>
      </c>
      <c r="F37" s="112">
        <v>3</v>
      </c>
      <c r="G37" s="112">
        <v>120</v>
      </c>
      <c r="H37" s="112" t="s">
        <v>3763</v>
      </c>
    </row>
    <row r="38" spans="1:8" s="107" customFormat="1">
      <c r="A38" s="112">
        <v>341</v>
      </c>
      <c r="B38" s="112" t="s">
        <v>247</v>
      </c>
      <c r="C38" s="112" t="s">
        <v>3758</v>
      </c>
      <c r="D38" s="112" t="s">
        <v>3774</v>
      </c>
      <c r="E38" s="112" t="s">
        <v>3760</v>
      </c>
      <c r="F38" s="112">
        <v>1</v>
      </c>
      <c r="G38" s="112">
        <v>0</v>
      </c>
      <c r="H38" s="112" t="s">
        <v>3761</v>
      </c>
    </row>
    <row r="39" spans="1:8" s="107" customFormat="1">
      <c r="A39" s="112">
        <v>341</v>
      </c>
      <c r="B39" s="112" t="s">
        <v>247</v>
      </c>
      <c r="C39" s="112" t="s">
        <v>3758</v>
      </c>
      <c r="D39" s="112" t="s">
        <v>3774</v>
      </c>
      <c r="E39" s="112" t="s">
        <v>3760</v>
      </c>
      <c r="F39" s="112">
        <v>2</v>
      </c>
      <c r="G39" s="112">
        <v>45</v>
      </c>
      <c r="H39" s="112" t="s">
        <v>3762</v>
      </c>
    </row>
    <row r="40" spans="1:8" s="107" customFormat="1">
      <c r="A40" s="112">
        <v>341</v>
      </c>
      <c r="B40" s="112" t="s">
        <v>247</v>
      </c>
      <c r="C40" s="112" t="s">
        <v>3758</v>
      </c>
      <c r="D40" s="112" t="s">
        <v>3774</v>
      </c>
      <c r="E40" s="112" t="s">
        <v>3760</v>
      </c>
      <c r="F40" s="112">
        <v>3</v>
      </c>
      <c r="G40" s="112">
        <v>120</v>
      </c>
      <c r="H40" s="112" t="s">
        <v>3763</v>
      </c>
    </row>
    <row r="41" spans="1:8" s="107" customFormat="1">
      <c r="A41" s="112">
        <v>341</v>
      </c>
      <c r="B41" s="112" t="s">
        <v>273</v>
      </c>
      <c r="C41" s="112" t="s">
        <v>3758</v>
      </c>
      <c r="D41" s="112" t="s">
        <v>3775</v>
      </c>
      <c r="E41" s="112" t="s">
        <v>3760</v>
      </c>
      <c r="F41" s="112">
        <v>1</v>
      </c>
      <c r="G41" s="112">
        <v>0</v>
      </c>
      <c r="H41" s="112" t="s">
        <v>3761</v>
      </c>
    </row>
    <row r="42" spans="1:8" s="107" customFormat="1">
      <c r="A42" s="112">
        <v>341</v>
      </c>
      <c r="B42" s="112" t="s">
        <v>273</v>
      </c>
      <c r="C42" s="112" t="s">
        <v>3758</v>
      </c>
      <c r="D42" s="112" t="s">
        <v>3775</v>
      </c>
      <c r="E42" s="112" t="s">
        <v>3760</v>
      </c>
      <c r="F42" s="112">
        <v>2</v>
      </c>
      <c r="G42" s="112">
        <v>15</v>
      </c>
      <c r="H42" s="112" t="s">
        <v>3762</v>
      </c>
    </row>
    <row r="43" spans="1:8" s="107" customFormat="1">
      <c r="A43" s="112">
        <v>341</v>
      </c>
      <c r="B43" s="112" t="s">
        <v>273</v>
      </c>
      <c r="C43" s="112" t="s">
        <v>3758</v>
      </c>
      <c r="D43" s="112" t="s">
        <v>3775</v>
      </c>
      <c r="E43" s="112" t="s">
        <v>3760</v>
      </c>
      <c r="F43" s="112">
        <v>3</v>
      </c>
      <c r="G43" s="112">
        <v>30</v>
      </c>
      <c r="H43" s="112" t="s">
        <v>3763</v>
      </c>
    </row>
    <row r="44" spans="1:8" s="107" customFormat="1">
      <c r="A44" s="112">
        <v>341</v>
      </c>
      <c r="B44" s="112" t="s">
        <v>247</v>
      </c>
      <c r="C44" s="112" t="s">
        <v>3758</v>
      </c>
      <c r="D44" s="112" t="s">
        <v>3776</v>
      </c>
      <c r="E44" s="112" t="s">
        <v>3760</v>
      </c>
      <c r="F44" s="112">
        <v>1</v>
      </c>
      <c r="G44" s="112">
        <v>0</v>
      </c>
      <c r="H44" s="112" t="s">
        <v>3761</v>
      </c>
    </row>
    <row r="45" spans="1:8" s="107" customFormat="1">
      <c r="A45" s="112">
        <v>341</v>
      </c>
      <c r="B45" s="112" t="s">
        <v>247</v>
      </c>
      <c r="C45" s="112" t="s">
        <v>3758</v>
      </c>
      <c r="D45" s="112" t="s">
        <v>3776</v>
      </c>
      <c r="E45" s="112" t="s">
        <v>3760</v>
      </c>
      <c r="F45" s="112">
        <v>2</v>
      </c>
      <c r="G45" s="112">
        <v>30</v>
      </c>
      <c r="H45" s="112" t="s">
        <v>3762</v>
      </c>
    </row>
    <row r="46" spans="1:8" s="107" customFormat="1">
      <c r="A46" s="112">
        <v>341</v>
      </c>
      <c r="B46" s="112" t="s">
        <v>247</v>
      </c>
      <c r="C46" s="112" t="s">
        <v>3758</v>
      </c>
      <c r="D46" s="112" t="s">
        <v>3776</v>
      </c>
      <c r="E46" s="112" t="s">
        <v>3760</v>
      </c>
      <c r="F46" s="112">
        <v>3</v>
      </c>
      <c r="G46" s="112">
        <v>60</v>
      </c>
      <c r="H46" s="112" t="s">
        <v>3763</v>
      </c>
    </row>
    <row r="47" spans="1:8" s="107" customFormat="1">
      <c r="A47" s="112">
        <v>341</v>
      </c>
      <c r="B47" s="112" t="s">
        <v>247</v>
      </c>
      <c r="C47" s="112" t="s">
        <v>3758</v>
      </c>
      <c r="D47" s="112" t="s">
        <v>3777</v>
      </c>
      <c r="E47" s="112" t="s">
        <v>171</v>
      </c>
      <c r="F47" s="112">
        <v>1</v>
      </c>
      <c r="G47" s="112">
        <v>0</v>
      </c>
      <c r="H47" s="112" t="s">
        <v>3761</v>
      </c>
    </row>
    <row r="48" spans="1:8" s="107" customFormat="1">
      <c r="A48" s="112">
        <v>341</v>
      </c>
      <c r="B48" s="112" t="s">
        <v>247</v>
      </c>
      <c r="C48" s="112" t="s">
        <v>3758</v>
      </c>
      <c r="D48" s="112" t="s">
        <v>3777</v>
      </c>
      <c r="E48" s="112" t="s">
        <v>171</v>
      </c>
      <c r="F48" s="112">
        <v>2</v>
      </c>
      <c r="G48" s="112">
        <v>15</v>
      </c>
      <c r="H48" s="112" t="s">
        <v>3762</v>
      </c>
    </row>
    <row r="49" spans="1:8" s="107" customFormat="1">
      <c r="A49" s="112">
        <v>341</v>
      </c>
      <c r="B49" s="112" t="s">
        <v>247</v>
      </c>
      <c r="C49" s="112" t="s">
        <v>3758</v>
      </c>
      <c r="D49" s="112" t="s">
        <v>3777</v>
      </c>
      <c r="E49" s="112" t="s">
        <v>171</v>
      </c>
      <c r="F49" s="112">
        <v>3</v>
      </c>
      <c r="G49" s="112">
        <v>30</v>
      </c>
      <c r="H49" s="112" t="s">
        <v>3763</v>
      </c>
    </row>
    <row r="50" spans="1:8" s="107" customFormat="1">
      <c r="A50" s="112">
        <v>341</v>
      </c>
      <c r="B50" s="112" t="s">
        <v>247</v>
      </c>
      <c r="C50" s="112" t="s">
        <v>3758</v>
      </c>
      <c r="D50" s="112" t="s">
        <v>3778</v>
      </c>
      <c r="E50" s="112" t="s">
        <v>171</v>
      </c>
      <c r="F50" s="112">
        <v>1</v>
      </c>
      <c r="G50" s="112">
        <v>0</v>
      </c>
      <c r="H50" s="112" t="s">
        <v>3761</v>
      </c>
    </row>
    <row r="51" spans="1:8" s="107" customFormat="1">
      <c r="A51" s="112">
        <v>341</v>
      </c>
      <c r="B51" s="112" t="s">
        <v>247</v>
      </c>
      <c r="C51" s="112" t="s">
        <v>3758</v>
      </c>
      <c r="D51" s="112" t="s">
        <v>3778</v>
      </c>
      <c r="E51" s="112" t="s">
        <v>171</v>
      </c>
      <c r="F51" s="112">
        <v>2</v>
      </c>
      <c r="G51" s="112">
        <v>15</v>
      </c>
      <c r="H51" s="112" t="s">
        <v>3762</v>
      </c>
    </row>
    <row r="52" spans="1:8" s="107" customFormat="1">
      <c r="A52" s="112">
        <v>341</v>
      </c>
      <c r="B52" s="112" t="s">
        <v>247</v>
      </c>
      <c r="C52" s="112" t="s">
        <v>3758</v>
      </c>
      <c r="D52" s="112" t="s">
        <v>3778</v>
      </c>
      <c r="E52" s="112" t="s">
        <v>171</v>
      </c>
      <c r="F52" s="112">
        <v>3</v>
      </c>
      <c r="G52" s="112">
        <v>30</v>
      </c>
      <c r="H52" s="112" t="s">
        <v>3763</v>
      </c>
    </row>
    <row r="53" spans="1:8" s="107" customFormat="1">
      <c r="A53" s="112">
        <v>341</v>
      </c>
      <c r="B53" s="112" t="s">
        <v>247</v>
      </c>
      <c r="C53" s="112" t="s">
        <v>3758</v>
      </c>
      <c r="D53" s="112" t="s">
        <v>3759</v>
      </c>
      <c r="E53" s="112" t="s">
        <v>171</v>
      </c>
      <c r="F53" s="112">
        <v>1</v>
      </c>
      <c r="G53" s="112">
        <v>0</v>
      </c>
      <c r="H53" s="112" t="s">
        <v>3761</v>
      </c>
    </row>
    <row r="54" spans="1:8" s="107" customFormat="1">
      <c r="A54" s="112">
        <v>341</v>
      </c>
      <c r="B54" s="112" t="s">
        <v>247</v>
      </c>
      <c r="C54" s="112" t="s">
        <v>3758</v>
      </c>
      <c r="D54" s="112" t="s">
        <v>3759</v>
      </c>
      <c r="E54" s="112" t="s">
        <v>171</v>
      </c>
      <c r="F54" s="112">
        <v>2</v>
      </c>
      <c r="G54" s="112">
        <v>30</v>
      </c>
      <c r="H54" s="112" t="s">
        <v>3762</v>
      </c>
    </row>
    <row r="55" spans="1:8" s="107" customFormat="1">
      <c r="A55" s="112">
        <v>341</v>
      </c>
      <c r="B55" s="112" t="s">
        <v>247</v>
      </c>
      <c r="C55" s="112" t="s">
        <v>3758</v>
      </c>
      <c r="D55" s="112" t="s">
        <v>3759</v>
      </c>
      <c r="E55" s="112" t="s">
        <v>171</v>
      </c>
      <c r="F55" s="112">
        <v>3</v>
      </c>
      <c r="G55" s="112">
        <v>90</v>
      </c>
      <c r="H55" s="112" t="s">
        <v>3763</v>
      </c>
    </row>
    <row r="56" spans="1:8" s="107" customFormat="1">
      <c r="A56" s="112">
        <v>341</v>
      </c>
      <c r="B56" s="112" t="s">
        <v>247</v>
      </c>
      <c r="C56" s="112" t="s">
        <v>3758</v>
      </c>
      <c r="D56" s="112" t="s">
        <v>3779</v>
      </c>
      <c r="E56" s="112" t="s">
        <v>171</v>
      </c>
      <c r="F56" s="112">
        <v>1</v>
      </c>
      <c r="G56" s="112">
        <v>0</v>
      </c>
      <c r="H56" s="112" t="s">
        <v>3761</v>
      </c>
    </row>
    <row r="57" spans="1:8" s="107" customFormat="1">
      <c r="A57" s="112">
        <v>341</v>
      </c>
      <c r="B57" s="112" t="s">
        <v>247</v>
      </c>
      <c r="C57" s="112" t="s">
        <v>3758</v>
      </c>
      <c r="D57" s="112" t="s">
        <v>3779</v>
      </c>
      <c r="E57" s="112" t="s">
        <v>171</v>
      </c>
      <c r="F57" s="112">
        <v>2</v>
      </c>
      <c r="G57" s="112">
        <v>30</v>
      </c>
      <c r="H57" s="112" t="s">
        <v>3762</v>
      </c>
    </row>
    <row r="58" spans="1:8" s="107" customFormat="1">
      <c r="A58" s="112">
        <v>341</v>
      </c>
      <c r="B58" s="112" t="s">
        <v>247</v>
      </c>
      <c r="C58" s="112" t="s">
        <v>3758</v>
      </c>
      <c r="D58" s="112" t="s">
        <v>3779</v>
      </c>
      <c r="E58" s="112" t="s">
        <v>171</v>
      </c>
      <c r="F58" s="112">
        <v>3</v>
      </c>
      <c r="G58" s="112">
        <v>60</v>
      </c>
      <c r="H58" s="112" t="s">
        <v>3763</v>
      </c>
    </row>
    <row r="59" spans="1:8" s="107" customFormat="1">
      <c r="A59" s="112">
        <v>341</v>
      </c>
      <c r="B59" s="112" t="s">
        <v>247</v>
      </c>
      <c r="C59" s="112" t="s">
        <v>3758</v>
      </c>
      <c r="D59" s="112" t="s">
        <v>3766</v>
      </c>
      <c r="E59" s="112" t="s">
        <v>171</v>
      </c>
      <c r="F59" s="112">
        <v>1</v>
      </c>
      <c r="G59" s="112">
        <v>0</v>
      </c>
      <c r="H59" s="112" t="s">
        <v>3761</v>
      </c>
    </row>
    <row r="60" spans="1:8" s="107" customFormat="1">
      <c r="A60" s="112">
        <v>341</v>
      </c>
      <c r="B60" s="112" t="s">
        <v>247</v>
      </c>
      <c r="C60" s="112" t="s">
        <v>3758</v>
      </c>
      <c r="D60" s="112" t="s">
        <v>3766</v>
      </c>
      <c r="E60" s="112" t="s">
        <v>171</v>
      </c>
      <c r="F60" s="112">
        <v>2</v>
      </c>
      <c r="G60" s="112">
        <v>45</v>
      </c>
      <c r="H60" s="112" t="s">
        <v>3762</v>
      </c>
    </row>
    <row r="61" spans="1:8" s="107" customFormat="1">
      <c r="A61" s="112">
        <v>341</v>
      </c>
      <c r="B61" s="112" t="s">
        <v>247</v>
      </c>
      <c r="C61" s="112" t="s">
        <v>3758</v>
      </c>
      <c r="D61" s="112" t="s">
        <v>3766</v>
      </c>
      <c r="E61" s="112" t="s">
        <v>171</v>
      </c>
      <c r="F61" s="112">
        <v>3</v>
      </c>
      <c r="G61" s="112">
        <v>120</v>
      </c>
      <c r="H61" s="112" t="s">
        <v>3763</v>
      </c>
    </row>
    <row r="62" spans="1:8" s="107" customFormat="1">
      <c r="A62" s="112">
        <v>341</v>
      </c>
      <c r="B62" s="112" t="s">
        <v>247</v>
      </c>
      <c r="C62" s="112" t="s">
        <v>3758</v>
      </c>
      <c r="D62" s="112" t="s">
        <v>3780</v>
      </c>
      <c r="E62" s="112" t="s">
        <v>171</v>
      </c>
      <c r="F62" s="112">
        <v>1</v>
      </c>
      <c r="G62" s="112">
        <v>0</v>
      </c>
      <c r="H62" s="112" t="s">
        <v>3761</v>
      </c>
    </row>
    <row r="63" spans="1:8" s="107" customFormat="1">
      <c r="A63" s="112">
        <v>341</v>
      </c>
      <c r="B63" s="112" t="s">
        <v>247</v>
      </c>
      <c r="C63" s="112" t="s">
        <v>3758</v>
      </c>
      <c r="D63" s="112" t="s">
        <v>3780</v>
      </c>
      <c r="E63" s="112" t="s">
        <v>171</v>
      </c>
      <c r="F63" s="112">
        <v>2</v>
      </c>
      <c r="G63" s="112">
        <v>15</v>
      </c>
      <c r="H63" s="112" t="s">
        <v>3762</v>
      </c>
    </row>
    <row r="64" spans="1:8" s="107" customFormat="1">
      <c r="A64" s="112">
        <v>341</v>
      </c>
      <c r="B64" s="112" t="s">
        <v>247</v>
      </c>
      <c r="C64" s="112" t="s">
        <v>3758</v>
      </c>
      <c r="D64" s="112" t="s">
        <v>3780</v>
      </c>
      <c r="E64" s="112" t="s">
        <v>171</v>
      </c>
      <c r="F64" s="112">
        <v>3</v>
      </c>
      <c r="G64" s="112">
        <v>45</v>
      </c>
      <c r="H64" s="112" t="s">
        <v>3763</v>
      </c>
    </row>
    <row r="65" spans="1:8" s="107" customFormat="1">
      <c r="A65" s="112">
        <v>341</v>
      </c>
      <c r="B65" s="112" t="s">
        <v>247</v>
      </c>
      <c r="C65" s="112" t="s">
        <v>3758</v>
      </c>
      <c r="D65" s="112" t="s">
        <v>3768</v>
      </c>
      <c r="E65" s="112" t="s">
        <v>171</v>
      </c>
      <c r="F65" s="112">
        <v>1</v>
      </c>
      <c r="G65" s="112">
        <v>0</v>
      </c>
      <c r="H65" s="112" t="s">
        <v>3761</v>
      </c>
    </row>
    <row r="66" spans="1:8" s="107" customFormat="1">
      <c r="A66" s="112">
        <v>341</v>
      </c>
      <c r="B66" s="112" t="s">
        <v>247</v>
      </c>
      <c r="C66" s="112" t="s">
        <v>3758</v>
      </c>
      <c r="D66" s="112" t="s">
        <v>3768</v>
      </c>
      <c r="E66" s="112" t="s">
        <v>171</v>
      </c>
      <c r="F66" s="112">
        <v>2</v>
      </c>
      <c r="G66" s="112">
        <v>15</v>
      </c>
      <c r="H66" s="112" t="s">
        <v>3762</v>
      </c>
    </row>
    <row r="67" spans="1:8" s="107" customFormat="1">
      <c r="A67" s="112">
        <v>341</v>
      </c>
      <c r="B67" s="112" t="s">
        <v>247</v>
      </c>
      <c r="C67" s="112" t="s">
        <v>3758</v>
      </c>
      <c r="D67" s="112" t="s">
        <v>3768</v>
      </c>
      <c r="E67" s="112" t="s">
        <v>171</v>
      </c>
      <c r="F67" s="112">
        <v>3</v>
      </c>
      <c r="G67" s="112">
        <v>60</v>
      </c>
      <c r="H67" s="112" t="s">
        <v>3763</v>
      </c>
    </row>
    <row r="68" spans="1:8" s="107" customFormat="1">
      <c r="A68" s="112">
        <v>341</v>
      </c>
      <c r="B68" s="112" t="s">
        <v>247</v>
      </c>
      <c r="C68" s="112" t="s">
        <v>3758</v>
      </c>
      <c r="D68" s="112" t="s">
        <v>3781</v>
      </c>
      <c r="E68" s="112" t="s">
        <v>171</v>
      </c>
      <c r="F68" s="112">
        <v>1</v>
      </c>
      <c r="G68" s="112">
        <v>0</v>
      </c>
      <c r="H68" s="112" t="s">
        <v>3761</v>
      </c>
    </row>
    <row r="69" spans="1:8" s="107" customFormat="1">
      <c r="A69" s="112">
        <v>341</v>
      </c>
      <c r="B69" s="112" t="s">
        <v>247</v>
      </c>
      <c r="C69" s="112" t="s">
        <v>3758</v>
      </c>
      <c r="D69" s="112" t="s">
        <v>3781</v>
      </c>
      <c r="E69" s="112" t="s">
        <v>171</v>
      </c>
      <c r="F69" s="112">
        <v>2</v>
      </c>
      <c r="G69" s="112">
        <v>30</v>
      </c>
      <c r="H69" s="112" t="s">
        <v>3762</v>
      </c>
    </row>
    <row r="70" spans="1:8" s="107" customFormat="1">
      <c r="A70" s="112">
        <v>341</v>
      </c>
      <c r="B70" s="112" t="s">
        <v>247</v>
      </c>
      <c r="C70" s="112" t="s">
        <v>3758</v>
      </c>
      <c r="D70" s="112" t="s">
        <v>3781</v>
      </c>
      <c r="E70" s="112" t="s">
        <v>171</v>
      </c>
      <c r="F70" s="112">
        <v>3</v>
      </c>
      <c r="G70" s="112">
        <v>90</v>
      </c>
      <c r="H70" s="112" t="s">
        <v>3763</v>
      </c>
    </row>
    <row r="71" spans="1:8" s="107" customFormat="1">
      <c r="A71" s="112">
        <v>341</v>
      </c>
      <c r="B71" s="112" t="s">
        <v>247</v>
      </c>
      <c r="C71" s="112" t="s">
        <v>3758</v>
      </c>
      <c r="D71" s="112" t="s">
        <v>3782</v>
      </c>
      <c r="E71" s="112" t="s">
        <v>171</v>
      </c>
      <c r="F71" s="112">
        <v>1</v>
      </c>
      <c r="G71" s="112">
        <v>0</v>
      </c>
      <c r="H71" s="112" t="s">
        <v>3761</v>
      </c>
    </row>
    <row r="72" spans="1:8" s="107" customFormat="1">
      <c r="A72" s="112">
        <v>341</v>
      </c>
      <c r="B72" s="112" t="s">
        <v>247</v>
      </c>
      <c r="C72" s="112" t="s">
        <v>3758</v>
      </c>
      <c r="D72" s="112" t="s">
        <v>3782</v>
      </c>
      <c r="E72" s="112" t="s">
        <v>171</v>
      </c>
      <c r="F72" s="112">
        <v>2</v>
      </c>
      <c r="G72" s="112">
        <v>15</v>
      </c>
      <c r="H72" s="112" t="s">
        <v>3762</v>
      </c>
    </row>
    <row r="73" spans="1:8" s="107" customFormat="1">
      <c r="A73" s="112">
        <v>341</v>
      </c>
      <c r="B73" s="112" t="s">
        <v>247</v>
      </c>
      <c r="C73" s="112" t="s">
        <v>3758</v>
      </c>
      <c r="D73" s="112" t="s">
        <v>3782</v>
      </c>
      <c r="E73" s="112" t="s">
        <v>171</v>
      </c>
      <c r="F73" s="112">
        <v>3</v>
      </c>
      <c r="G73" s="112">
        <v>45</v>
      </c>
      <c r="H73" s="112" t="s">
        <v>3763</v>
      </c>
    </row>
    <row r="74" spans="1:8" s="107" customFormat="1">
      <c r="A74" s="112">
        <v>341</v>
      </c>
      <c r="B74" s="112" t="s">
        <v>247</v>
      </c>
      <c r="C74" s="112" t="s">
        <v>3758</v>
      </c>
      <c r="D74" s="112" t="s">
        <v>3783</v>
      </c>
      <c r="E74" s="112" t="s">
        <v>171</v>
      </c>
      <c r="F74" s="112">
        <v>1</v>
      </c>
      <c r="G74" s="112">
        <v>0</v>
      </c>
      <c r="H74" s="112" t="s">
        <v>3761</v>
      </c>
    </row>
    <row r="75" spans="1:8" s="107" customFormat="1">
      <c r="A75" s="112">
        <v>341</v>
      </c>
      <c r="B75" s="112" t="s">
        <v>247</v>
      </c>
      <c r="C75" s="112" t="s">
        <v>3758</v>
      </c>
      <c r="D75" s="112" t="s">
        <v>3783</v>
      </c>
      <c r="E75" s="112" t="s">
        <v>171</v>
      </c>
      <c r="F75" s="112">
        <v>2</v>
      </c>
      <c r="G75" s="112">
        <v>15</v>
      </c>
      <c r="H75" s="112" t="s">
        <v>3762</v>
      </c>
    </row>
    <row r="76" spans="1:8" s="107" customFormat="1">
      <c r="A76" s="112">
        <v>341</v>
      </c>
      <c r="B76" s="112" t="s">
        <v>247</v>
      </c>
      <c r="C76" s="112" t="s">
        <v>3758</v>
      </c>
      <c r="D76" s="112" t="s">
        <v>3783</v>
      </c>
      <c r="E76" s="112" t="s">
        <v>171</v>
      </c>
      <c r="F76" s="112">
        <v>3</v>
      </c>
      <c r="G76" s="112">
        <v>45</v>
      </c>
      <c r="H76" s="112" t="s">
        <v>3763</v>
      </c>
    </row>
    <row r="77" spans="1:8" s="107" customFormat="1">
      <c r="A77" s="112">
        <v>341</v>
      </c>
      <c r="B77" s="112" t="s">
        <v>247</v>
      </c>
      <c r="C77" s="112" t="s">
        <v>3758</v>
      </c>
      <c r="D77" s="112" t="s">
        <v>3784</v>
      </c>
      <c r="E77" s="112" t="s">
        <v>171</v>
      </c>
      <c r="F77" s="112">
        <v>1</v>
      </c>
      <c r="G77" s="112">
        <v>0</v>
      </c>
      <c r="H77" s="112" t="s">
        <v>3761</v>
      </c>
    </row>
    <row r="78" spans="1:8" s="107" customFormat="1">
      <c r="A78" s="112">
        <v>341</v>
      </c>
      <c r="B78" s="112" t="s">
        <v>247</v>
      </c>
      <c r="C78" s="112" t="s">
        <v>3758</v>
      </c>
      <c r="D78" s="112" t="s">
        <v>3784</v>
      </c>
      <c r="E78" s="112" t="s">
        <v>171</v>
      </c>
      <c r="F78" s="112">
        <v>2</v>
      </c>
      <c r="G78" s="112">
        <v>15</v>
      </c>
      <c r="H78" s="112" t="s">
        <v>3762</v>
      </c>
    </row>
    <row r="79" spans="1:8" s="107" customFormat="1">
      <c r="A79" s="112">
        <v>341</v>
      </c>
      <c r="B79" s="112" t="s">
        <v>247</v>
      </c>
      <c r="C79" s="112" t="s">
        <v>3758</v>
      </c>
      <c r="D79" s="112" t="s">
        <v>3784</v>
      </c>
      <c r="E79" s="112" t="s">
        <v>171</v>
      </c>
      <c r="F79" s="112">
        <v>3</v>
      </c>
      <c r="G79" s="112">
        <v>30</v>
      </c>
      <c r="H79" s="112" t="s">
        <v>3763</v>
      </c>
    </row>
    <row r="80" spans="1:8" s="107" customFormat="1">
      <c r="A80" s="112">
        <v>341</v>
      </c>
      <c r="B80" s="112" t="s">
        <v>247</v>
      </c>
      <c r="C80" s="112" t="s">
        <v>3758</v>
      </c>
      <c r="D80" s="112" t="s">
        <v>3772</v>
      </c>
      <c r="E80" s="112" t="s">
        <v>171</v>
      </c>
      <c r="F80" s="112">
        <v>1</v>
      </c>
      <c r="G80" s="112">
        <v>0</v>
      </c>
      <c r="H80" s="112" t="s">
        <v>3761</v>
      </c>
    </row>
    <row r="81" spans="1:8" s="107" customFormat="1">
      <c r="A81" s="112">
        <v>341</v>
      </c>
      <c r="B81" s="112" t="s">
        <v>247</v>
      </c>
      <c r="C81" s="112" t="s">
        <v>3758</v>
      </c>
      <c r="D81" s="112" t="s">
        <v>3772</v>
      </c>
      <c r="E81" s="112" t="s">
        <v>171</v>
      </c>
      <c r="F81" s="112">
        <v>2</v>
      </c>
      <c r="G81" s="112">
        <v>30</v>
      </c>
      <c r="H81" s="112" t="s">
        <v>3762</v>
      </c>
    </row>
    <row r="82" spans="1:8" s="107" customFormat="1">
      <c r="A82" s="112">
        <v>341</v>
      </c>
      <c r="B82" s="112" t="s">
        <v>247</v>
      </c>
      <c r="C82" s="112" t="s">
        <v>3758</v>
      </c>
      <c r="D82" s="112" t="s">
        <v>3772</v>
      </c>
      <c r="E82" s="112" t="s">
        <v>171</v>
      </c>
      <c r="F82" s="112">
        <v>3</v>
      </c>
      <c r="G82" s="112">
        <v>90</v>
      </c>
      <c r="H82" s="112" t="s">
        <v>3763</v>
      </c>
    </row>
    <row r="83" spans="1:8" s="107" customFormat="1">
      <c r="A83" s="112">
        <v>341</v>
      </c>
      <c r="B83" s="112" t="s">
        <v>247</v>
      </c>
      <c r="C83" s="112" t="s">
        <v>3758</v>
      </c>
      <c r="D83" s="112" t="s">
        <v>3785</v>
      </c>
      <c r="E83" s="112" t="s">
        <v>171</v>
      </c>
      <c r="F83" s="112">
        <v>1</v>
      </c>
      <c r="G83" s="112">
        <v>0</v>
      </c>
      <c r="H83" s="112" t="s">
        <v>3761</v>
      </c>
    </row>
    <row r="84" spans="1:8" s="107" customFormat="1">
      <c r="A84" s="112">
        <v>341</v>
      </c>
      <c r="B84" s="112" t="s">
        <v>247</v>
      </c>
      <c r="C84" s="112" t="s">
        <v>3758</v>
      </c>
      <c r="D84" s="112" t="s">
        <v>3785</v>
      </c>
      <c r="E84" s="112" t="s">
        <v>171</v>
      </c>
      <c r="F84" s="112">
        <v>2</v>
      </c>
      <c r="G84" s="112">
        <v>30</v>
      </c>
      <c r="H84" s="112" t="s">
        <v>3762</v>
      </c>
    </row>
    <row r="85" spans="1:8" s="107" customFormat="1">
      <c r="A85" s="112">
        <v>341</v>
      </c>
      <c r="B85" s="112" t="s">
        <v>247</v>
      </c>
      <c r="C85" s="112" t="s">
        <v>3758</v>
      </c>
      <c r="D85" s="112" t="s">
        <v>3785</v>
      </c>
      <c r="E85" s="112" t="s">
        <v>171</v>
      </c>
      <c r="F85" s="112">
        <v>3</v>
      </c>
      <c r="G85" s="112">
        <v>90</v>
      </c>
      <c r="H85" s="112" t="s">
        <v>3763</v>
      </c>
    </row>
    <row r="86" spans="1:8" s="107" customFormat="1">
      <c r="A86" s="112">
        <v>341</v>
      </c>
      <c r="B86" s="112" t="s">
        <v>247</v>
      </c>
      <c r="C86" s="112" t="s">
        <v>3758</v>
      </c>
      <c r="D86" s="112" t="s">
        <v>3770</v>
      </c>
      <c r="E86" s="112" t="s">
        <v>171</v>
      </c>
      <c r="F86" s="112">
        <v>1</v>
      </c>
      <c r="G86" s="112">
        <v>0</v>
      </c>
      <c r="H86" s="112" t="s">
        <v>3761</v>
      </c>
    </row>
    <row r="87" spans="1:8" s="107" customFormat="1">
      <c r="A87" s="112">
        <v>341</v>
      </c>
      <c r="B87" s="112" t="s">
        <v>247</v>
      </c>
      <c r="C87" s="112" t="s">
        <v>3758</v>
      </c>
      <c r="D87" s="112" t="s">
        <v>3770</v>
      </c>
      <c r="E87" s="112" t="s">
        <v>171</v>
      </c>
      <c r="F87" s="112">
        <v>2</v>
      </c>
      <c r="G87" s="112">
        <v>15</v>
      </c>
      <c r="H87" s="112" t="s">
        <v>3762</v>
      </c>
    </row>
    <row r="88" spans="1:8" s="107" customFormat="1">
      <c r="A88" s="112">
        <v>341</v>
      </c>
      <c r="B88" s="112" t="s">
        <v>247</v>
      </c>
      <c r="C88" s="112" t="s">
        <v>3758</v>
      </c>
      <c r="D88" s="112" t="s">
        <v>3770</v>
      </c>
      <c r="E88" s="112" t="s">
        <v>171</v>
      </c>
      <c r="F88" s="112">
        <v>3</v>
      </c>
      <c r="G88" s="112">
        <v>30</v>
      </c>
      <c r="H88" s="112" t="s">
        <v>3763</v>
      </c>
    </row>
    <row r="89" spans="1:8" s="107" customFormat="1">
      <c r="A89" s="112">
        <v>341</v>
      </c>
      <c r="B89" s="112" t="s">
        <v>247</v>
      </c>
      <c r="C89" s="112" t="s">
        <v>3758</v>
      </c>
      <c r="D89" s="112" t="s">
        <v>3786</v>
      </c>
      <c r="E89" s="112" t="s">
        <v>171</v>
      </c>
      <c r="F89" s="112">
        <v>1</v>
      </c>
      <c r="G89" s="112">
        <v>0</v>
      </c>
      <c r="H89" s="112" t="s">
        <v>3761</v>
      </c>
    </row>
    <row r="90" spans="1:8" s="107" customFormat="1">
      <c r="A90" s="112">
        <v>341</v>
      </c>
      <c r="B90" s="112" t="s">
        <v>247</v>
      </c>
      <c r="C90" s="112" t="s">
        <v>3758</v>
      </c>
      <c r="D90" s="112" t="s">
        <v>3786</v>
      </c>
      <c r="E90" s="112" t="s">
        <v>171</v>
      </c>
      <c r="F90" s="112">
        <v>2</v>
      </c>
      <c r="G90" s="112">
        <v>15</v>
      </c>
      <c r="H90" s="112" t="s">
        <v>3762</v>
      </c>
    </row>
    <row r="91" spans="1:8" s="107" customFormat="1">
      <c r="A91" s="112">
        <v>341</v>
      </c>
      <c r="B91" s="112" t="s">
        <v>247</v>
      </c>
      <c r="C91" s="112" t="s">
        <v>3758</v>
      </c>
      <c r="D91" s="112" t="s">
        <v>3786</v>
      </c>
      <c r="E91" s="112" t="s">
        <v>171</v>
      </c>
      <c r="F91" s="112">
        <v>3</v>
      </c>
      <c r="G91" s="112">
        <v>30</v>
      </c>
      <c r="H91" s="112" t="s">
        <v>3763</v>
      </c>
    </row>
    <row r="92" spans="1:8" s="107" customFormat="1">
      <c r="A92" s="112">
        <v>341</v>
      </c>
      <c r="B92" s="112" t="s">
        <v>247</v>
      </c>
      <c r="C92" s="112" t="s">
        <v>3758</v>
      </c>
      <c r="D92" s="112" t="s">
        <v>3787</v>
      </c>
      <c r="E92" s="112" t="s">
        <v>171</v>
      </c>
      <c r="F92" s="112">
        <v>1</v>
      </c>
      <c r="G92" s="112">
        <v>0</v>
      </c>
      <c r="H92" s="112" t="s">
        <v>3761</v>
      </c>
    </row>
    <row r="93" spans="1:8" s="107" customFormat="1">
      <c r="A93" s="112">
        <v>341</v>
      </c>
      <c r="B93" s="112" t="s">
        <v>247</v>
      </c>
      <c r="C93" s="112" t="s">
        <v>3758</v>
      </c>
      <c r="D93" s="112" t="s">
        <v>3787</v>
      </c>
      <c r="E93" s="112" t="s">
        <v>171</v>
      </c>
      <c r="F93" s="112">
        <v>2</v>
      </c>
      <c r="G93" s="112">
        <v>30</v>
      </c>
      <c r="H93" s="112" t="s">
        <v>3762</v>
      </c>
    </row>
    <row r="94" spans="1:8" s="107" customFormat="1">
      <c r="A94" s="112">
        <v>341</v>
      </c>
      <c r="B94" s="112" t="s">
        <v>247</v>
      </c>
      <c r="C94" s="112" t="s">
        <v>3758</v>
      </c>
      <c r="D94" s="112" t="s">
        <v>3787</v>
      </c>
      <c r="E94" s="112" t="s">
        <v>171</v>
      </c>
      <c r="F94" s="112">
        <v>3</v>
      </c>
      <c r="G94" s="112">
        <v>60</v>
      </c>
      <c r="H94" s="112" t="s">
        <v>3763</v>
      </c>
    </row>
    <row r="95" spans="1:8" s="107" customFormat="1">
      <c r="A95" s="112">
        <v>341</v>
      </c>
      <c r="B95" s="112" t="s">
        <v>247</v>
      </c>
      <c r="C95" s="112" t="s">
        <v>3758</v>
      </c>
      <c r="D95" s="112" t="s">
        <v>3774</v>
      </c>
      <c r="E95" s="112" t="s">
        <v>171</v>
      </c>
      <c r="F95" s="112">
        <v>1</v>
      </c>
      <c r="G95" s="112">
        <v>0</v>
      </c>
      <c r="H95" s="112" t="s">
        <v>3761</v>
      </c>
    </row>
    <row r="96" spans="1:8" s="107" customFormat="1">
      <c r="A96" s="112">
        <v>341</v>
      </c>
      <c r="B96" s="112" t="s">
        <v>247</v>
      </c>
      <c r="C96" s="112" t="s">
        <v>3758</v>
      </c>
      <c r="D96" s="112" t="s">
        <v>3774</v>
      </c>
      <c r="E96" s="112" t="s">
        <v>171</v>
      </c>
      <c r="F96" s="112">
        <v>2</v>
      </c>
      <c r="G96" s="112">
        <v>45</v>
      </c>
      <c r="H96" s="112" t="s">
        <v>3762</v>
      </c>
    </row>
    <row r="97" spans="1:8" s="107" customFormat="1">
      <c r="A97" s="112">
        <v>341</v>
      </c>
      <c r="B97" s="112" t="s">
        <v>247</v>
      </c>
      <c r="C97" s="112" t="s">
        <v>3758</v>
      </c>
      <c r="D97" s="112" t="s">
        <v>3774</v>
      </c>
      <c r="E97" s="112" t="s">
        <v>171</v>
      </c>
      <c r="F97" s="112">
        <v>3</v>
      </c>
      <c r="G97" s="112">
        <v>120</v>
      </c>
      <c r="H97" s="112" t="s">
        <v>3763</v>
      </c>
    </row>
    <row r="98" spans="1:8" s="107" customFormat="1">
      <c r="A98" s="112">
        <v>341</v>
      </c>
      <c r="B98" s="112" t="s">
        <v>247</v>
      </c>
      <c r="C98" s="112" t="s">
        <v>3758</v>
      </c>
      <c r="D98" s="112" t="s">
        <v>3775</v>
      </c>
      <c r="E98" s="112" t="s">
        <v>171</v>
      </c>
      <c r="F98" s="112">
        <v>1</v>
      </c>
      <c r="G98" s="112">
        <v>0</v>
      </c>
      <c r="H98" s="112" t="s">
        <v>3761</v>
      </c>
    </row>
    <row r="99" spans="1:8" s="107" customFormat="1">
      <c r="A99" s="112">
        <v>341</v>
      </c>
      <c r="B99" s="112" t="s">
        <v>247</v>
      </c>
      <c r="C99" s="112" t="s">
        <v>3758</v>
      </c>
      <c r="D99" s="112" t="s">
        <v>3775</v>
      </c>
      <c r="E99" s="112" t="s">
        <v>171</v>
      </c>
      <c r="F99" s="112">
        <v>2</v>
      </c>
      <c r="G99" s="112">
        <v>30</v>
      </c>
      <c r="H99" s="112" t="s">
        <v>3762</v>
      </c>
    </row>
    <row r="100" spans="1:8" s="107" customFormat="1">
      <c r="A100" s="112">
        <v>341</v>
      </c>
      <c r="B100" s="112" t="s">
        <v>247</v>
      </c>
      <c r="C100" s="112" t="s">
        <v>3758</v>
      </c>
      <c r="D100" s="112" t="s">
        <v>3775</v>
      </c>
      <c r="E100" s="112" t="s">
        <v>171</v>
      </c>
      <c r="F100" s="112">
        <v>3</v>
      </c>
      <c r="G100" s="112">
        <v>90</v>
      </c>
      <c r="H100" s="112" t="s">
        <v>3763</v>
      </c>
    </row>
    <row r="101" spans="1:8" s="107" customFormat="1">
      <c r="A101" s="112">
        <v>341</v>
      </c>
      <c r="B101" s="112" t="s">
        <v>247</v>
      </c>
      <c r="C101" s="112" t="s">
        <v>3758</v>
      </c>
      <c r="D101" s="112" t="s">
        <v>3765</v>
      </c>
      <c r="E101" s="112" t="s">
        <v>171</v>
      </c>
      <c r="F101" s="112">
        <v>1</v>
      </c>
      <c r="G101" s="112">
        <v>0</v>
      </c>
      <c r="H101" s="112" t="s">
        <v>3761</v>
      </c>
    </row>
    <row r="102" spans="1:8" s="107" customFormat="1">
      <c r="A102" s="112">
        <v>341</v>
      </c>
      <c r="B102" s="112" t="s">
        <v>247</v>
      </c>
      <c r="C102" s="112" t="s">
        <v>3758</v>
      </c>
      <c r="D102" s="112" t="s">
        <v>3765</v>
      </c>
      <c r="E102" s="112" t="s">
        <v>171</v>
      </c>
      <c r="F102" s="112">
        <v>2</v>
      </c>
      <c r="G102" s="112">
        <v>15</v>
      </c>
      <c r="H102" s="112" t="s">
        <v>3762</v>
      </c>
    </row>
    <row r="103" spans="1:8" s="107" customFormat="1">
      <c r="A103" s="112">
        <v>341</v>
      </c>
      <c r="B103" s="112" t="s">
        <v>247</v>
      </c>
      <c r="C103" s="112" t="s">
        <v>3758</v>
      </c>
      <c r="D103" s="112" t="s">
        <v>3765</v>
      </c>
      <c r="E103" s="112" t="s">
        <v>171</v>
      </c>
      <c r="F103" s="112">
        <v>3</v>
      </c>
      <c r="G103" s="112">
        <v>45</v>
      </c>
      <c r="H103" s="112" t="s">
        <v>3763</v>
      </c>
    </row>
    <row r="104" spans="1:8" s="107" customFormat="1">
      <c r="A104" s="112">
        <v>341</v>
      </c>
      <c r="B104" s="112" t="s">
        <v>247</v>
      </c>
      <c r="C104" s="112" t="s">
        <v>3758</v>
      </c>
      <c r="D104" s="112" t="s">
        <v>3788</v>
      </c>
      <c r="E104" s="112" t="s">
        <v>171</v>
      </c>
      <c r="F104" s="112">
        <v>1</v>
      </c>
      <c r="G104" s="112">
        <v>0</v>
      </c>
      <c r="H104" s="112" t="s">
        <v>3761</v>
      </c>
    </row>
    <row r="105" spans="1:8" s="107" customFormat="1">
      <c r="A105" s="112">
        <v>341</v>
      </c>
      <c r="B105" s="112" t="s">
        <v>247</v>
      </c>
      <c r="C105" s="112" t="s">
        <v>3758</v>
      </c>
      <c r="D105" s="112" t="s">
        <v>3788</v>
      </c>
      <c r="E105" s="112" t="s">
        <v>171</v>
      </c>
      <c r="F105" s="112">
        <v>2</v>
      </c>
      <c r="G105" s="112">
        <v>30</v>
      </c>
      <c r="H105" s="112" t="s">
        <v>3762</v>
      </c>
    </row>
    <row r="106" spans="1:8" s="107" customFormat="1">
      <c r="A106" s="112">
        <v>341</v>
      </c>
      <c r="B106" s="112" t="s">
        <v>247</v>
      </c>
      <c r="C106" s="112" t="s">
        <v>3758</v>
      </c>
      <c r="D106" s="112" t="s">
        <v>3788</v>
      </c>
      <c r="E106" s="112" t="s">
        <v>171</v>
      </c>
      <c r="F106" s="112">
        <v>3</v>
      </c>
      <c r="G106" s="112">
        <v>60</v>
      </c>
      <c r="H106" s="112" t="s">
        <v>3763</v>
      </c>
    </row>
    <row r="107" spans="1:8" s="107" customFormat="1">
      <c r="A107" s="112">
        <v>341</v>
      </c>
      <c r="B107" s="112" t="s">
        <v>247</v>
      </c>
      <c r="C107" s="112" t="s">
        <v>3758</v>
      </c>
      <c r="D107" s="112" t="s">
        <v>3769</v>
      </c>
      <c r="E107" s="112" t="s">
        <v>171</v>
      </c>
      <c r="F107" s="112">
        <v>1</v>
      </c>
      <c r="G107" s="112">
        <v>0</v>
      </c>
      <c r="H107" s="112" t="s">
        <v>3761</v>
      </c>
    </row>
    <row r="108" spans="1:8" s="107" customFormat="1">
      <c r="A108" s="112">
        <v>341</v>
      </c>
      <c r="B108" s="112" t="s">
        <v>247</v>
      </c>
      <c r="C108" s="112" t="s">
        <v>3758</v>
      </c>
      <c r="D108" s="112" t="s">
        <v>3769</v>
      </c>
      <c r="E108" s="112" t="s">
        <v>171</v>
      </c>
      <c r="F108" s="112">
        <v>2</v>
      </c>
      <c r="G108" s="112">
        <v>15</v>
      </c>
      <c r="H108" s="112" t="s">
        <v>3762</v>
      </c>
    </row>
    <row r="109" spans="1:8" s="107" customFormat="1">
      <c r="A109" s="112">
        <v>341</v>
      </c>
      <c r="B109" s="112" t="s">
        <v>247</v>
      </c>
      <c r="C109" s="112" t="s">
        <v>3758</v>
      </c>
      <c r="D109" s="112" t="s">
        <v>3769</v>
      </c>
      <c r="E109" s="112" t="s">
        <v>171</v>
      </c>
      <c r="F109" s="112">
        <v>3</v>
      </c>
      <c r="G109" s="112">
        <v>45</v>
      </c>
      <c r="H109" s="112" t="s">
        <v>3763</v>
      </c>
    </row>
    <row r="110" spans="1:8" s="107" customFormat="1">
      <c r="A110" s="112">
        <v>341</v>
      </c>
      <c r="B110" s="112" t="s">
        <v>273</v>
      </c>
      <c r="C110" s="112" t="s">
        <v>3758</v>
      </c>
      <c r="D110" s="112" t="s">
        <v>3776</v>
      </c>
      <c r="E110" s="112" t="s">
        <v>171</v>
      </c>
      <c r="F110" s="112">
        <v>1</v>
      </c>
      <c r="G110" s="112">
        <v>0</v>
      </c>
      <c r="H110" s="112" t="s">
        <v>3761</v>
      </c>
    </row>
    <row r="111" spans="1:8" s="107" customFormat="1">
      <c r="A111" s="112">
        <v>341</v>
      </c>
      <c r="B111" s="112" t="s">
        <v>273</v>
      </c>
      <c r="C111" s="112" t="s">
        <v>3758</v>
      </c>
      <c r="D111" s="112" t="s">
        <v>3776</v>
      </c>
      <c r="E111" s="112" t="s">
        <v>171</v>
      </c>
      <c r="F111" s="112">
        <v>2</v>
      </c>
      <c r="G111" s="112">
        <v>15</v>
      </c>
      <c r="H111" s="112" t="s">
        <v>3762</v>
      </c>
    </row>
    <row r="112" spans="1:8" s="107" customFormat="1">
      <c r="A112" s="112">
        <v>341</v>
      </c>
      <c r="B112" s="112" t="s">
        <v>273</v>
      </c>
      <c r="C112" s="112" t="s">
        <v>3758</v>
      </c>
      <c r="D112" s="112" t="s">
        <v>3776</v>
      </c>
      <c r="E112" s="112" t="s">
        <v>171</v>
      </c>
      <c r="F112" s="112">
        <v>3</v>
      </c>
      <c r="G112" s="112">
        <v>30</v>
      </c>
      <c r="H112" s="112" t="s">
        <v>3763</v>
      </c>
    </row>
    <row r="113" spans="1:8" s="107" customFormat="1">
      <c r="A113" s="113"/>
      <c r="B113" s="113"/>
      <c r="C113" s="113"/>
      <c r="D113" s="113"/>
      <c r="E113" s="113"/>
      <c r="F113" s="113"/>
      <c r="G113" s="113"/>
      <c r="H113" s="113"/>
    </row>
    <row r="114" spans="1:8" s="107" customFormat="1">
      <c r="A114" s="113"/>
      <c r="B114" s="113"/>
      <c r="C114" s="113"/>
      <c r="D114" s="113"/>
      <c r="E114" s="113"/>
      <c r="F114" s="113"/>
      <c r="G114" s="113"/>
      <c r="H114" s="113"/>
    </row>
  </sheetData>
  <phoneticPr fontId="74" type="noConversion"/>
  <hyperlinks>
    <hyperlink ref="A1" location="MOM基础数据准备!A1" display="Workshop" xr:uid="{00000000-0004-0000-1300-000000000000}"/>
  </hyperlinks>
  <pageMargins left="0.7" right="0.7" top="0.75" bottom="0.75" header="0.3" footer="0.3"/>
  <pageSetup paperSize="9" orientation="portrait" horizontalDpi="30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H10"/>
  <sheetViews>
    <sheetView workbookViewId="0">
      <selection activeCell="C4" sqref="C4:C5"/>
    </sheetView>
  </sheetViews>
  <sheetFormatPr defaultColWidth="9" defaultRowHeight="14.25"/>
  <cols>
    <col min="1" max="1" width="9.625" customWidth="1"/>
    <col min="2" max="2" width="13.875" customWidth="1"/>
    <col min="3" max="3" width="11.625" customWidth="1"/>
    <col min="4" max="5" width="14.75" customWidth="1"/>
    <col min="6" max="7" width="12.75" customWidth="1"/>
    <col min="8" max="8" width="17.625" customWidth="1"/>
  </cols>
  <sheetData>
    <row r="1" spans="1:8">
      <c r="A1" s="103" t="s">
        <v>3751</v>
      </c>
      <c r="B1" s="103" t="s">
        <v>3752</v>
      </c>
      <c r="C1" s="7" t="s">
        <v>3753</v>
      </c>
      <c r="D1" s="103" t="s">
        <v>3789</v>
      </c>
      <c r="E1" s="103" t="s">
        <v>3790</v>
      </c>
      <c r="F1" s="7" t="s">
        <v>3791</v>
      </c>
      <c r="G1" s="103" t="s">
        <v>3792</v>
      </c>
      <c r="H1" s="103" t="s">
        <v>3793</v>
      </c>
    </row>
    <row r="3" spans="1:8">
      <c r="A3" s="104" t="s">
        <v>43</v>
      </c>
      <c r="B3" s="103" t="s">
        <v>3794</v>
      </c>
      <c r="C3" s="7" t="s">
        <v>3795</v>
      </c>
      <c r="D3" s="103" t="s">
        <v>3796</v>
      </c>
      <c r="E3" s="103" t="s">
        <v>3797</v>
      </c>
      <c r="F3" s="7" t="s">
        <v>3798</v>
      </c>
      <c r="G3" s="103" t="s">
        <v>3799</v>
      </c>
      <c r="H3" s="103" t="s">
        <v>3800</v>
      </c>
    </row>
    <row r="4" spans="1:8">
      <c r="A4" s="105" t="s">
        <v>3801</v>
      </c>
      <c r="B4" s="106" t="s">
        <v>247</v>
      </c>
      <c r="C4" s="106" t="s">
        <v>3758</v>
      </c>
      <c r="D4" s="106" t="s">
        <v>3802</v>
      </c>
      <c r="E4" s="106" t="s">
        <v>3758</v>
      </c>
      <c r="F4" s="106" t="s">
        <v>3803</v>
      </c>
      <c r="G4" s="106" t="s">
        <v>3758</v>
      </c>
      <c r="H4" s="106">
        <v>60</v>
      </c>
    </row>
    <row r="5" spans="1:8">
      <c r="A5" s="105" t="s">
        <v>3804</v>
      </c>
      <c r="B5" s="106" t="s">
        <v>247</v>
      </c>
      <c r="C5" s="106" t="s">
        <v>398</v>
      </c>
      <c r="D5" s="106" t="s">
        <v>3802</v>
      </c>
      <c r="E5" s="106">
        <v>4906</v>
      </c>
      <c r="F5" s="106" t="s">
        <v>3803</v>
      </c>
      <c r="G5" s="106">
        <v>4814</v>
      </c>
      <c r="H5" s="106">
        <v>30</v>
      </c>
    </row>
    <row r="6" spans="1:8">
      <c r="A6" s="105" t="s">
        <v>128</v>
      </c>
      <c r="B6" s="106" t="s">
        <v>128</v>
      </c>
      <c r="C6" s="106" t="s">
        <v>128</v>
      </c>
      <c r="D6" s="106" t="s">
        <v>128</v>
      </c>
      <c r="E6" s="106" t="s">
        <v>128</v>
      </c>
      <c r="F6" s="106" t="s">
        <v>128</v>
      </c>
      <c r="G6" s="106" t="s">
        <v>128</v>
      </c>
      <c r="H6" s="106" t="s">
        <v>128</v>
      </c>
    </row>
    <row r="7" spans="1:8">
      <c r="A7" s="105" t="s">
        <v>128</v>
      </c>
      <c r="B7" s="106" t="s">
        <v>128</v>
      </c>
      <c r="C7" s="106" t="s">
        <v>128</v>
      </c>
      <c r="D7" s="106" t="s">
        <v>128</v>
      </c>
      <c r="E7" s="106" t="s">
        <v>128</v>
      </c>
      <c r="F7" s="106" t="s">
        <v>128</v>
      </c>
      <c r="G7" s="106" t="s">
        <v>128</v>
      </c>
      <c r="H7" s="106" t="s">
        <v>128</v>
      </c>
    </row>
    <row r="8" spans="1:8">
      <c r="A8" s="105" t="s">
        <v>128</v>
      </c>
      <c r="B8" s="106" t="s">
        <v>128</v>
      </c>
      <c r="C8" s="106" t="s">
        <v>128</v>
      </c>
      <c r="D8" s="106" t="s">
        <v>128</v>
      </c>
      <c r="E8" s="106" t="s">
        <v>128</v>
      </c>
      <c r="F8" s="106" t="s">
        <v>128</v>
      </c>
      <c r="G8" s="106" t="s">
        <v>128</v>
      </c>
      <c r="H8" s="106" t="s">
        <v>128</v>
      </c>
    </row>
    <row r="9" spans="1:8">
      <c r="A9" s="105" t="s">
        <v>128</v>
      </c>
      <c r="B9" s="106" t="s">
        <v>128</v>
      </c>
      <c r="C9" s="106" t="s">
        <v>128</v>
      </c>
      <c r="D9" s="106" t="s">
        <v>128</v>
      </c>
      <c r="E9" s="106" t="s">
        <v>128</v>
      </c>
      <c r="F9" s="106" t="s">
        <v>128</v>
      </c>
      <c r="G9" s="106" t="s">
        <v>128</v>
      </c>
      <c r="H9" s="106" t="s">
        <v>128</v>
      </c>
    </row>
    <row r="10" spans="1:8">
      <c r="A10" s="105" t="s">
        <v>128</v>
      </c>
      <c r="B10" s="106" t="s">
        <v>128</v>
      </c>
      <c r="C10" s="106" t="s">
        <v>128</v>
      </c>
      <c r="D10" s="106" t="s">
        <v>128</v>
      </c>
      <c r="E10" s="106" t="s">
        <v>128</v>
      </c>
      <c r="F10" s="106" t="s">
        <v>128</v>
      </c>
      <c r="G10" s="106" t="s">
        <v>128</v>
      </c>
      <c r="H10" s="106" t="s">
        <v>128</v>
      </c>
    </row>
  </sheetData>
  <phoneticPr fontId="74" type="noConversion"/>
  <hyperlinks>
    <hyperlink ref="A3" location="'MOM基础数据准备'!A1" display="车间" xr:uid="{00000000-0004-0000-1400-000000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92D050"/>
  </sheetPr>
  <dimension ref="A1:U1400"/>
  <sheetViews>
    <sheetView zoomScale="70" zoomScaleNormal="70" workbookViewId="0">
      <pane ySplit="1" topLeftCell="A391" activePane="bottomLeft" state="frozen"/>
      <selection pane="bottomLeft" activeCell="B2" sqref="B2:B368"/>
    </sheetView>
  </sheetViews>
  <sheetFormatPr defaultColWidth="20.625" defaultRowHeight="16.5"/>
  <cols>
    <col min="1" max="1" width="9" style="88" customWidth="1"/>
    <col min="2" max="2" width="18.875" style="88" customWidth="1"/>
    <col min="3" max="3" width="18.875" style="89" customWidth="1"/>
    <col min="4" max="4" width="3.875" style="88" customWidth="1"/>
    <col min="5" max="5" width="13.375" style="88" customWidth="1"/>
    <col min="6" max="6" width="9.125" style="88" customWidth="1"/>
    <col min="7" max="7" width="17.375" style="88" customWidth="1"/>
    <col min="8" max="8" width="12.375" style="88" customWidth="1"/>
    <col min="9" max="9" width="9.125" style="88" customWidth="1"/>
    <col min="10" max="10" width="27.625" style="88" customWidth="1"/>
    <col min="11" max="11" width="14.875" style="88" customWidth="1"/>
    <col min="12" max="12" width="8.25" style="88" customWidth="1"/>
    <col min="13" max="13" width="13.75" style="88" customWidth="1"/>
    <col min="14" max="14" width="12.25" style="88" customWidth="1"/>
    <col min="15" max="15" width="9.375" style="88" customWidth="1"/>
    <col min="16" max="16" width="8.25" style="88" customWidth="1"/>
    <col min="17" max="17" width="9.5" style="90" customWidth="1"/>
    <col min="18" max="18" width="8.75" style="88" customWidth="1"/>
    <col min="19" max="19" width="9.5" style="88" customWidth="1"/>
    <col min="20" max="20" width="9.375" style="88" customWidth="1"/>
    <col min="21" max="21" width="15.5" style="88" customWidth="1"/>
    <col min="22" max="16384" width="20.625" style="88"/>
  </cols>
  <sheetData>
    <row r="1" spans="1:21" s="87" customFormat="1" ht="165">
      <c r="A1" s="91" t="s">
        <v>3805</v>
      </c>
      <c r="B1" s="92" t="s">
        <v>3806</v>
      </c>
      <c r="C1" s="93" t="s">
        <v>3807</v>
      </c>
      <c r="D1" s="94" t="s">
        <v>3808</v>
      </c>
      <c r="E1" s="95" t="s">
        <v>3809</v>
      </c>
      <c r="F1" s="95" t="s">
        <v>3810</v>
      </c>
      <c r="G1" s="92" t="s">
        <v>3811</v>
      </c>
      <c r="H1" s="95" t="s">
        <v>242</v>
      </c>
      <c r="I1" s="95" t="s">
        <v>3812</v>
      </c>
      <c r="J1" s="92" t="s">
        <v>3813</v>
      </c>
      <c r="K1" s="95" t="s">
        <v>3814</v>
      </c>
      <c r="L1" s="95" t="s">
        <v>3815</v>
      </c>
      <c r="M1" s="95" t="s">
        <v>92</v>
      </c>
      <c r="N1" s="95" t="s">
        <v>3816</v>
      </c>
      <c r="O1" s="95" t="s">
        <v>3817</v>
      </c>
      <c r="P1" s="95" t="s">
        <v>3818</v>
      </c>
      <c r="Q1" s="101" t="s">
        <v>3819</v>
      </c>
      <c r="R1" s="95" t="s">
        <v>3820</v>
      </c>
      <c r="S1" s="95" t="s">
        <v>75</v>
      </c>
      <c r="T1" s="95" t="s">
        <v>3821</v>
      </c>
      <c r="U1" s="95" t="s">
        <v>3822</v>
      </c>
    </row>
    <row r="2" spans="1:21" ht="22.5">
      <c r="A2" s="96">
        <v>341</v>
      </c>
      <c r="B2" s="97" t="s">
        <v>3823</v>
      </c>
      <c r="C2" s="97" t="s">
        <v>3824</v>
      </c>
      <c r="D2" s="98"/>
      <c r="E2" s="97" t="s">
        <v>3825</v>
      </c>
      <c r="F2" s="96" t="s">
        <v>3826</v>
      </c>
      <c r="G2" s="96" t="s">
        <v>3827</v>
      </c>
      <c r="H2" s="97" t="s">
        <v>3828</v>
      </c>
      <c r="I2" s="96" t="s">
        <v>3829</v>
      </c>
      <c r="J2" s="97" t="s">
        <v>3830</v>
      </c>
      <c r="K2" s="99"/>
      <c r="L2" s="96"/>
      <c r="M2" s="100" t="s">
        <v>3831</v>
      </c>
      <c r="N2" s="96"/>
      <c r="O2" s="96"/>
      <c r="P2" s="96"/>
      <c r="Q2" s="102">
        <v>41963</v>
      </c>
      <c r="R2" s="96"/>
      <c r="S2" s="96"/>
      <c r="T2" s="96"/>
      <c r="U2" s="96"/>
    </row>
    <row r="3" spans="1:21" ht="22.5">
      <c r="A3" s="96">
        <v>341</v>
      </c>
      <c r="B3" s="97" t="s">
        <v>3832</v>
      </c>
      <c r="C3" s="97" t="s">
        <v>3833</v>
      </c>
      <c r="D3" s="98"/>
      <c r="E3" s="97" t="s">
        <v>3834</v>
      </c>
      <c r="F3" s="96" t="s">
        <v>3826</v>
      </c>
      <c r="G3" s="96" t="s">
        <v>3827</v>
      </c>
      <c r="H3" s="97" t="s">
        <v>3828</v>
      </c>
      <c r="I3" s="96" t="s">
        <v>3829</v>
      </c>
      <c r="J3" s="97" t="s">
        <v>3830</v>
      </c>
      <c r="K3" s="99"/>
      <c r="L3" s="96"/>
      <c r="M3" s="100" t="s">
        <v>3831</v>
      </c>
      <c r="N3" s="96"/>
      <c r="O3" s="96"/>
      <c r="P3" s="96"/>
      <c r="Q3" s="102">
        <v>42014</v>
      </c>
      <c r="R3" s="96"/>
      <c r="S3" s="96"/>
      <c r="T3" s="96"/>
      <c r="U3" s="96"/>
    </row>
    <row r="4" spans="1:21" ht="22.5">
      <c r="A4" s="96">
        <v>341</v>
      </c>
      <c r="B4" s="97" t="s">
        <v>3835</v>
      </c>
      <c r="C4" s="97" t="s">
        <v>3836</v>
      </c>
      <c r="D4" s="98"/>
      <c r="E4" s="97" t="s">
        <v>3837</v>
      </c>
      <c r="F4" s="96" t="s">
        <v>3826</v>
      </c>
      <c r="G4" s="96" t="s">
        <v>3827</v>
      </c>
      <c r="H4" s="97" t="s">
        <v>3828</v>
      </c>
      <c r="I4" s="96" t="s">
        <v>3829</v>
      </c>
      <c r="J4" s="97" t="s">
        <v>3830</v>
      </c>
      <c r="K4" s="99"/>
      <c r="L4" s="96"/>
      <c r="M4" s="100" t="s">
        <v>3831</v>
      </c>
      <c r="N4" s="96"/>
      <c r="O4" s="96"/>
      <c r="P4" s="96"/>
      <c r="Q4" s="102">
        <v>42095</v>
      </c>
      <c r="R4" s="96"/>
      <c r="S4" s="96"/>
      <c r="T4" s="96"/>
      <c r="U4" s="96"/>
    </row>
    <row r="5" spans="1:21" ht="22.5">
      <c r="A5" s="96">
        <v>341</v>
      </c>
      <c r="B5" s="97" t="s">
        <v>3838</v>
      </c>
      <c r="C5" s="97" t="s">
        <v>3839</v>
      </c>
      <c r="D5" s="98"/>
      <c r="E5" s="97" t="s">
        <v>3840</v>
      </c>
      <c r="F5" s="96" t="s">
        <v>3826</v>
      </c>
      <c r="G5" s="96" t="s">
        <v>3827</v>
      </c>
      <c r="H5" s="97" t="s">
        <v>3828</v>
      </c>
      <c r="I5" s="96" t="s">
        <v>3829</v>
      </c>
      <c r="J5" s="97" t="s">
        <v>3830</v>
      </c>
      <c r="K5" s="99"/>
      <c r="L5" s="96"/>
      <c r="M5" s="100" t="s">
        <v>3831</v>
      </c>
      <c r="N5" s="96"/>
      <c r="O5" s="96"/>
      <c r="P5" s="96"/>
      <c r="Q5" s="102">
        <v>42139</v>
      </c>
      <c r="R5" s="96"/>
      <c r="S5" s="96"/>
      <c r="T5" s="96"/>
      <c r="U5" s="96"/>
    </row>
    <row r="6" spans="1:21" ht="22.5">
      <c r="A6" s="96">
        <v>341</v>
      </c>
      <c r="B6" s="97" t="s">
        <v>3841</v>
      </c>
      <c r="C6" s="97" t="s">
        <v>3842</v>
      </c>
      <c r="D6" s="98"/>
      <c r="E6" s="97" t="s">
        <v>3843</v>
      </c>
      <c r="F6" s="96" t="s">
        <v>3826</v>
      </c>
      <c r="G6" s="96" t="s">
        <v>3827</v>
      </c>
      <c r="H6" s="97" t="s">
        <v>3828</v>
      </c>
      <c r="I6" s="96" t="s">
        <v>3829</v>
      </c>
      <c r="J6" s="97" t="s">
        <v>3830</v>
      </c>
      <c r="K6" s="99"/>
      <c r="L6" s="96"/>
      <c r="M6" s="100" t="s">
        <v>3831</v>
      </c>
      <c r="N6" s="96"/>
      <c r="O6" s="96"/>
      <c r="P6" s="96"/>
      <c r="Q6" s="102">
        <v>42440</v>
      </c>
      <c r="R6" s="96"/>
      <c r="S6" s="96"/>
      <c r="T6" s="96"/>
      <c r="U6" s="96"/>
    </row>
    <row r="7" spans="1:21" ht="22.5">
      <c r="A7" s="96">
        <v>341</v>
      </c>
      <c r="B7" s="97" t="s">
        <v>3844</v>
      </c>
      <c r="C7" s="97" t="s">
        <v>3845</v>
      </c>
      <c r="D7" s="98"/>
      <c r="E7" s="97" t="s">
        <v>3846</v>
      </c>
      <c r="F7" s="96" t="s">
        <v>3826</v>
      </c>
      <c r="G7" s="96" t="s">
        <v>3827</v>
      </c>
      <c r="H7" s="97" t="s">
        <v>3828</v>
      </c>
      <c r="I7" s="96" t="s">
        <v>3829</v>
      </c>
      <c r="J7" s="97" t="s">
        <v>3830</v>
      </c>
      <c r="K7" s="99"/>
      <c r="L7" s="96"/>
      <c r="M7" s="100" t="s">
        <v>3831</v>
      </c>
      <c r="N7" s="96"/>
      <c r="O7" s="96"/>
      <c r="P7" s="96"/>
      <c r="Q7" s="102">
        <v>42440</v>
      </c>
      <c r="R7" s="96"/>
      <c r="S7" s="96"/>
      <c r="T7" s="96"/>
      <c r="U7" s="96"/>
    </row>
    <row r="8" spans="1:21" ht="22.5">
      <c r="A8" s="96">
        <v>341</v>
      </c>
      <c r="B8" s="97" t="s">
        <v>3847</v>
      </c>
      <c r="C8" s="97" t="s">
        <v>3848</v>
      </c>
      <c r="D8" s="98"/>
      <c r="E8" s="97" t="s">
        <v>3849</v>
      </c>
      <c r="F8" s="96" t="s">
        <v>3826</v>
      </c>
      <c r="G8" s="96" t="s">
        <v>3827</v>
      </c>
      <c r="H8" s="97" t="s">
        <v>3850</v>
      </c>
      <c r="I8" s="96" t="s">
        <v>3829</v>
      </c>
      <c r="J8" s="97" t="s">
        <v>3851</v>
      </c>
      <c r="K8" s="99" t="s">
        <v>3852</v>
      </c>
      <c r="L8" s="96"/>
      <c r="M8" s="100" t="s">
        <v>3853</v>
      </c>
      <c r="N8" s="96"/>
      <c r="O8" s="96"/>
      <c r="P8" s="96"/>
      <c r="Q8" s="102">
        <v>38620</v>
      </c>
      <c r="R8" s="96"/>
      <c r="S8" s="96"/>
      <c r="T8" s="96"/>
      <c r="U8" s="96"/>
    </row>
    <row r="9" spans="1:21" ht="22.5">
      <c r="A9" s="96">
        <v>341</v>
      </c>
      <c r="B9" s="97" t="s">
        <v>3854</v>
      </c>
      <c r="C9" s="97" t="s">
        <v>3855</v>
      </c>
      <c r="D9" s="98"/>
      <c r="E9" s="97" t="s">
        <v>3856</v>
      </c>
      <c r="F9" s="96" t="s">
        <v>3826</v>
      </c>
      <c r="G9" s="96" t="s">
        <v>3827</v>
      </c>
      <c r="H9" s="97" t="s">
        <v>3850</v>
      </c>
      <c r="I9" s="96" t="s">
        <v>3829</v>
      </c>
      <c r="J9" s="97" t="s">
        <v>3851</v>
      </c>
      <c r="K9" s="99" t="s">
        <v>3852</v>
      </c>
      <c r="L9" s="96"/>
      <c r="M9" s="100" t="s">
        <v>3853</v>
      </c>
      <c r="N9" s="96"/>
      <c r="O9" s="96"/>
      <c r="P9" s="96"/>
      <c r="Q9" s="102">
        <v>38620</v>
      </c>
      <c r="R9" s="96"/>
      <c r="S9" s="96"/>
      <c r="T9" s="96"/>
      <c r="U9" s="96"/>
    </row>
    <row r="10" spans="1:21" ht="22.5">
      <c r="A10" s="96">
        <v>341</v>
      </c>
      <c r="B10" s="97" t="s">
        <v>3857</v>
      </c>
      <c r="C10" s="97" t="s">
        <v>3858</v>
      </c>
      <c r="D10" s="98"/>
      <c r="E10" s="97" t="s">
        <v>3859</v>
      </c>
      <c r="F10" s="96" t="s">
        <v>3826</v>
      </c>
      <c r="G10" s="96" t="s">
        <v>3827</v>
      </c>
      <c r="H10" s="97" t="s">
        <v>3850</v>
      </c>
      <c r="I10" s="96" t="s">
        <v>3829</v>
      </c>
      <c r="J10" s="97" t="s">
        <v>3851</v>
      </c>
      <c r="K10" s="99" t="s">
        <v>3852</v>
      </c>
      <c r="L10" s="96"/>
      <c r="M10" s="100" t="s">
        <v>3853</v>
      </c>
      <c r="N10" s="96"/>
      <c r="O10" s="96"/>
      <c r="P10" s="96"/>
      <c r="Q10" s="102">
        <v>38272</v>
      </c>
      <c r="R10" s="96"/>
      <c r="S10" s="96"/>
      <c r="T10" s="96"/>
      <c r="U10" s="96"/>
    </row>
    <row r="11" spans="1:21" ht="22.5">
      <c r="A11" s="96">
        <v>341</v>
      </c>
      <c r="B11" s="97" t="s">
        <v>3860</v>
      </c>
      <c r="C11" s="97" t="s">
        <v>3861</v>
      </c>
      <c r="D11" s="98"/>
      <c r="E11" s="97" t="s">
        <v>3862</v>
      </c>
      <c r="F11" s="96" t="s">
        <v>3826</v>
      </c>
      <c r="G11" s="96" t="s">
        <v>3827</v>
      </c>
      <c r="H11" s="97" t="s">
        <v>3850</v>
      </c>
      <c r="I11" s="96" t="s">
        <v>3829</v>
      </c>
      <c r="J11" s="97" t="s">
        <v>3851</v>
      </c>
      <c r="K11" s="99" t="s">
        <v>3852</v>
      </c>
      <c r="L11" s="96"/>
      <c r="M11" s="100" t="s">
        <v>3853</v>
      </c>
      <c r="N11" s="96"/>
      <c r="O11" s="96"/>
      <c r="P11" s="96"/>
      <c r="Q11" s="102">
        <v>38272</v>
      </c>
      <c r="R11" s="96"/>
      <c r="S11" s="96"/>
      <c r="T11" s="96"/>
      <c r="U11" s="96"/>
    </row>
    <row r="12" spans="1:21" ht="22.5">
      <c r="A12" s="96">
        <v>341</v>
      </c>
      <c r="B12" s="97" t="s">
        <v>3863</v>
      </c>
      <c r="C12" s="97" t="s">
        <v>3864</v>
      </c>
      <c r="D12" s="98"/>
      <c r="E12" s="97" t="s">
        <v>3865</v>
      </c>
      <c r="F12" s="96" t="s">
        <v>3826</v>
      </c>
      <c r="G12" s="96" t="s">
        <v>3827</v>
      </c>
      <c r="H12" s="97" t="s">
        <v>3850</v>
      </c>
      <c r="I12" s="96" t="s">
        <v>3829</v>
      </c>
      <c r="J12" s="97" t="s">
        <v>3851</v>
      </c>
      <c r="K12" s="99" t="s">
        <v>3852</v>
      </c>
      <c r="L12" s="96"/>
      <c r="M12" s="100" t="s">
        <v>3853</v>
      </c>
      <c r="N12" s="96"/>
      <c r="O12" s="96"/>
      <c r="P12" s="96"/>
      <c r="Q12" s="102">
        <v>38272</v>
      </c>
      <c r="R12" s="96"/>
      <c r="S12" s="96"/>
      <c r="T12" s="96"/>
      <c r="U12" s="96"/>
    </row>
    <row r="13" spans="1:21">
      <c r="A13" s="96">
        <v>341</v>
      </c>
      <c r="B13" s="97" t="s">
        <v>3866</v>
      </c>
      <c r="C13" s="97" t="s">
        <v>3867</v>
      </c>
      <c r="D13" s="98"/>
      <c r="E13" s="97" t="s">
        <v>3868</v>
      </c>
      <c r="F13" s="96" t="s">
        <v>3826</v>
      </c>
      <c r="G13" s="96" t="s">
        <v>3827</v>
      </c>
      <c r="H13" s="97" t="s">
        <v>3850</v>
      </c>
      <c r="I13" s="96" t="s">
        <v>3829</v>
      </c>
      <c r="J13" s="97" t="s">
        <v>3851</v>
      </c>
      <c r="K13" s="99" t="s">
        <v>3852</v>
      </c>
      <c r="L13" s="96"/>
      <c r="M13" s="100" t="s">
        <v>3869</v>
      </c>
      <c r="N13" s="96"/>
      <c r="O13" s="96"/>
      <c r="P13" s="96"/>
      <c r="Q13" s="102">
        <v>40653</v>
      </c>
      <c r="R13" s="96"/>
      <c r="S13" s="96"/>
      <c r="T13" s="96"/>
      <c r="U13" s="96"/>
    </row>
    <row r="14" spans="1:21">
      <c r="A14" s="96">
        <v>341</v>
      </c>
      <c r="B14" s="97" t="s">
        <v>3870</v>
      </c>
      <c r="C14" s="97" t="s">
        <v>3871</v>
      </c>
      <c r="D14" s="98"/>
      <c r="E14" s="97" t="s">
        <v>3872</v>
      </c>
      <c r="F14" s="96" t="s">
        <v>3826</v>
      </c>
      <c r="G14" s="96" t="s">
        <v>3827</v>
      </c>
      <c r="H14" s="97" t="s">
        <v>3850</v>
      </c>
      <c r="I14" s="96" t="s">
        <v>3829</v>
      </c>
      <c r="J14" s="97" t="s">
        <v>3851</v>
      </c>
      <c r="K14" s="99" t="s">
        <v>3852</v>
      </c>
      <c r="L14" s="96"/>
      <c r="M14" s="100" t="s">
        <v>3873</v>
      </c>
      <c r="N14" s="96"/>
      <c r="O14" s="96"/>
      <c r="P14" s="96"/>
      <c r="Q14" s="102">
        <v>40973</v>
      </c>
      <c r="R14" s="96"/>
      <c r="S14" s="96"/>
      <c r="T14" s="96"/>
      <c r="U14" s="96"/>
    </row>
    <row r="15" spans="1:21" ht="22.5">
      <c r="A15" s="96">
        <v>341</v>
      </c>
      <c r="B15" s="97" t="s">
        <v>3874</v>
      </c>
      <c r="C15" s="97" t="s">
        <v>3875</v>
      </c>
      <c r="D15" s="98"/>
      <c r="E15" s="97" t="s">
        <v>3876</v>
      </c>
      <c r="F15" s="96" t="s">
        <v>3826</v>
      </c>
      <c r="G15" s="96" t="s">
        <v>3827</v>
      </c>
      <c r="H15" s="97" t="s">
        <v>3850</v>
      </c>
      <c r="I15" s="96" t="s">
        <v>3829</v>
      </c>
      <c r="J15" s="97" t="s">
        <v>3851</v>
      </c>
      <c r="K15" s="99" t="s">
        <v>3852</v>
      </c>
      <c r="L15" s="96"/>
      <c r="M15" s="100" t="s">
        <v>3853</v>
      </c>
      <c r="N15" s="96"/>
      <c r="O15" s="96"/>
      <c r="P15" s="96"/>
      <c r="Q15" s="102">
        <v>41460</v>
      </c>
      <c r="R15" s="96"/>
      <c r="S15" s="96"/>
      <c r="T15" s="96"/>
      <c r="U15" s="96"/>
    </row>
    <row r="16" spans="1:21" ht="22.5">
      <c r="A16" s="96">
        <v>341</v>
      </c>
      <c r="B16" s="97" t="s">
        <v>3877</v>
      </c>
      <c r="C16" s="97" t="s">
        <v>3878</v>
      </c>
      <c r="D16" s="98"/>
      <c r="E16" s="97" t="s">
        <v>3879</v>
      </c>
      <c r="F16" s="96" t="s">
        <v>3826</v>
      </c>
      <c r="G16" s="96" t="s">
        <v>3827</v>
      </c>
      <c r="H16" s="97" t="s">
        <v>3850</v>
      </c>
      <c r="I16" s="96" t="s">
        <v>3829</v>
      </c>
      <c r="J16" s="97" t="s">
        <v>3851</v>
      </c>
      <c r="K16" s="99" t="s">
        <v>3852</v>
      </c>
      <c r="L16" s="96"/>
      <c r="M16" s="100" t="s">
        <v>3853</v>
      </c>
      <c r="N16" s="96"/>
      <c r="O16" s="96"/>
      <c r="P16" s="96"/>
      <c r="Q16" s="102">
        <v>41860</v>
      </c>
      <c r="R16" s="96"/>
      <c r="S16" s="96"/>
      <c r="T16" s="96"/>
      <c r="U16" s="96"/>
    </row>
    <row r="17" spans="1:21">
      <c r="A17" s="96">
        <v>341</v>
      </c>
      <c r="B17" s="97" t="s">
        <v>3880</v>
      </c>
      <c r="C17" s="97" t="s">
        <v>3881</v>
      </c>
      <c r="D17" s="98"/>
      <c r="E17" s="97" t="s">
        <v>337</v>
      </c>
      <c r="F17" s="96" t="s">
        <v>3826</v>
      </c>
      <c r="G17" s="96" t="s">
        <v>3827</v>
      </c>
      <c r="H17" s="97" t="s">
        <v>3882</v>
      </c>
      <c r="I17" s="96" t="s">
        <v>3829</v>
      </c>
      <c r="J17" s="97" t="s">
        <v>3883</v>
      </c>
      <c r="K17" s="99" t="s">
        <v>3884</v>
      </c>
      <c r="L17" s="96"/>
      <c r="M17" s="100" t="s">
        <v>3885</v>
      </c>
      <c r="N17" s="96"/>
      <c r="O17" s="96"/>
      <c r="P17" s="96"/>
      <c r="Q17" s="102">
        <v>39248</v>
      </c>
      <c r="R17" s="96"/>
      <c r="S17" s="96"/>
      <c r="T17" s="96"/>
      <c r="U17" s="96"/>
    </row>
    <row r="18" spans="1:21">
      <c r="A18" s="96">
        <v>341</v>
      </c>
      <c r="B18" s="97" t="s">
        <v>3886</v>
      </c>
      <c r="C18" s="97" t="s">
        <v>3887</v>
      </c>
      <c r="D18" s="98"/>
      <c r="E18" s="97" t="s">
        <v>337</v>
      </c>
      <c r="F18" s="96" t="s">
        <v>3826</v>
      </c>
      <c r="G18" s="96" t="s">
        <v>3827</v>
      </c>
      <c r="H18" s="97" t="s">
        <v>3882</v>
      </c>
      <c r="I18" s="96" t="s">
        <v>3829</v>
      </c>
      <c r="J18" s="97" t="s">
        <v>3883</v>
      </c>
      <c r="K18" s="99" t="s">
        <v>3884</v>
      </c>
      <c r="L18" s="96"/>
      <c r="M18" s="100" t="s">
        <v>3885</v>
      </c>
      <c r="N18" s="96"/>
      <c r="O18" s="96"/>
      <c r="P18" s="96"/>
      <c r="Q18" s="102">
        <v>40035</v>
      </c>
      <c r="R18" s="96"/>
      <c r="S18" s="96"/>
      <c r="T18" s="96"/>
      <c r="U18" s="96"/>
    </row>
    <row r="19" spans="1:21">
      <c r="A19" s="96">
        <v>341</v>
      </c>
      <c r="B19" s="97" t="s">
        <v>3888</v>
      </c>
      <c r="C19" s="97" t="s">
        <v>3889</v>
      </c>
      <c r="D19" s="98"/>
      <c r="E19" s="97" t="s">
        <v>337</v>
      </c>
      <c r="F19" s="96" t="s">
        <v>3826</v>
      </c>
      <c r="G19" s="96" t="s">
        <v>3827</v>
      </c>
      <c r="H19" s="97" t="s">
        <v>3882</v>
      </c>
      <c r="I19" s="96" t="s">
        <v>3829</v>
      </c>
      <c r="J19" s="97" t="s">
        <v>3883</v>
      </c>
      <c r="K19" s="99" t="s">
        <v>3884</v>
      </c>
      <c r="L19" s="96"/>
      <c r="M19" s="100" t="s">
        <v>3885</v>
      </c>
      <c r="N19" s="96"/>
      <c r="O19" s="96"/>
      <c r="P19" s="96"/>
      <c r="Q19" s="102">
        <v>42988</v>
      </c>
      <c r="R19" s="96"/>
      <c r="S19" s="96"/>
      <c r="T19" s="96"/>
      <c r="U19" s="96"/>
    </row>
    <row r="20" spans="1:21">
      <c r="A20" s="96">
        <v>341</v>
      </c>
      <c r="B20" s="97" t="s">
        <v>3890</v>
      </c>
      <c r="C20" s="97" t="s">
        <v>3891</v>
      </c>
      <c r="D20" s="98"/>
      <c r="E20" s="97" t="s">
        <v>337</v>
      </c>
      <c r="F20" s="96" t="s">
        <v>3826</v>
      </c>
      <c r="G20" s="96" t="s">
        <v>3827</v>
      </c>
      <c r="H20" s="97" t="s">
        <v>3882</v>
      </c>
      <c r="I20" s="96" t="s">
        <v>3829</v>
      </c>
      <c r="J20" s="97" t="s">
        <v>3883</v>
      </c>
      <c r="K20" s="99" t="s">
        <v>3884</v>
      </c>
      <c r="L20" s="96"/>
      <c r="M20" s="100" t="s">
        <v>3885</v>
      </c>
      <c r="N20" s="96"/>
      <c r="O20" s="96"/>
      <c r="P20" s="96"/>
      <c r="Q20" s="102">
        <v>42988</v>
      </c>
      <c r="R20" s="96"/>
      <c r="S20" s="96"/>
      <c r="T20" s="96"/>
      <c r="U20" s="96"/>
    </row>
    <row r="21" spans="1:21">
      <c r="A21" s="96">
        <v>341</v>
      </c>
      <c r="B21" s="97" t="s">
        <v>3892</v>
      </c>
      <c r="C21" s="97" t="s">
        <v>3893</v>
      </c>
      <c r="D21" s="98"/>
      <c r="E21" s="97" t="s">
        <v>337</v>
      </c>
      <c r="F21" s="96" t="s">
        <v>3826</v>
      </c>
      <c r="G21" s="96" t="s">
        <v>3827</v>
      </c>
      <c r="H21" s="97" t="s">
        <v>3882</v>
      </c>
      <c r="I21" s="96" t="s">
        <v>3829</v>
      </c>
      <c r="J21" s="97" t="s">
        <v>3883</v>
      </c>
      <c r="K21" s="99" t="s">
        <v>3884</v>
      </c>
      <c r="L21" s="96"/>
      <c r="M21" s="100" t="s">
        <v>3885</v>
      </c>
      <c r="N21" s="96"/>
      <c r="O21" s="96"/>
      <c r="P21" s="96"/>
      <c r="Q21" s="102">
        <v>43414</v>
      </c>
      <c r="R21" s="96"/>
      <c r="S21" s="96"/>
      <c r="T21" s="96"/>
      <c r="U21" s="96"/>
    </row>
    <row r="22" spans="1:21">
      <c r="A22" s="96">
        <v>341</v>
      </c>
      <c r="B22" s="97" t="s">
        <v>3894</v>
      </c>
      <c r="C22" s="97" t="s">
        <v>3895</v>
      </c>
      <c r="D22" s="98"/>
      <c r="E22" s="97" t="s">
        <v>337</v>
      </c>
      <c r="F22" s="96" t="s">
        <v>3826</v>
      </c>
      <c r="G22" s="96" t="s">
        <v>3827</v>
      </c>
      <c r="H22" s="97" t="s">
        <v>3882</v>
      </c>
      <c r="I22" s="96" t="s">
        <v>3829</v>
      </c>
      <c r="J22" s="97" t="s">
        <v>3883</v>
      </c>
      <c r="K22" s="99" t="s">
        <v>3884</v>
      </c>
      <c r="L22" s="96"/>
      <c r="M22" s="100" t="s">
        <v>3885</v>
      </c>
      <c r="N22" s="96"/>
      <c r="O22" s="96"/>
      <c r="P22" s="96"/>
      <c r="Q22" s="102">
        <v>43414</v>
      </c>
      <c r="R22" s="96"/>
      <c r="S22" s="96"/>
      <c r="T22" s="96"/>
      <c r="U22" s="96"/>
    </row>
    <row r="23" spans="1:21">
      <c r="A23" s="96">
        <v>341</v>
      </c>
      <c r="B23" s="97" t="s">
        <v>3896</v>
      </c>
      <c r="C23" s="97" t="s">
        <v>3897</v>
      </c>
      <c r="D23" s="98"/>
      <c r="E23" s="97" t="s">
        <v>337</v>
      </c>
      <c r="F23" s="96" t="s">
        <v>3826</v>
      </c>
      <c r="G23" s="96" t="s">
        <v>3827</v>
      </c>
      <c r="H23" s="97" t="s">
        <v>3882</v>
      </c>
      <c r="I23" s="96" t="s">
        <v>3829</v>
      </c>
      <c r="J23" s="97" t="s">
        <v>3883</v>
      </c>
      <c r="K23" s="99" t="s">
        <v>3884</v>
      </c>
      <c r="L23" s="96"/>
      <c r="M23" s="100" t="s">
        <v>3885</v>
      </c>
      <c r="N23" s="96"/>
      <c r="O23" s="96"/>
      <c r="P23" s="96"/>
      <c r="Q23" s="102">
        <v>43414</v>
      </c>
      <c r="R23" s="96"/>
      <c r="S23" s="96"/>
      <c r="T23" s="96"/>
      <c r="U23" s="96"/>
    </row>
    <row r="24" spans="1:21">
      <c r="A24" s="96">
        <v>341</v>
      </c>
      <c r="B24" s="97" t="s">
        <v>3898</v>
      </c>
      <c r="C24" s="97" t="s">
        <v>3899</v>
      </c>
      <c r="D24" s="98"/>
      <c r="E24" s="97" t="s">
        <v>337</v>
      </c>
      <c r="F24" s="96" t="s">
        <v>3826</v>
      </c>
      <c r="G24" s="96" t="s">
        <v>3827</v>
      </c>
      <c r="H24" s="97" t="s">
        <v>3882</v>
      </c>
      <c r="I24" s="96" t="s">
        <v>3829</v>
      </c>
      <c r="J24" s="97" t="s">
        <v>3883</v>
      </c>
      <c r="K24" s="99" t="s">
        <v>3884</v>
      </c>
      <c r="L24" s="96"/>
      <c r="M24" s="100" t="s">
        <v>3885</v>
      </c>
      <c r="N24" s="96"/>
      <c r="O24" s="96"/>
      <c r="P24" s="96"/>
      <c r="Q24" s="102">
        <v>43414</v>
      </c>
      <c r="R24" s="96"/>
      <c r="S24" s="96"/>
      <c r="T24" s="96"/>
      <c r="U24" s="96"/>
    </row>
    <row r="25" spans="1:21">
      <c r="A25" s="96">
        <v>341</v>
      </c>
      <c r="B25" s="97" t="s">
        <v>3900</v>
      </c>
      <c r="C25" s="97" t="s">
        <v>3901</v>
      </c>
      <c r="D25" s="98"/>
      <c r="E25" s="97" t="s">
        <v>337</v>
      </c>
      <c r="F25" s="96" t="s">
        <v>3826</v>
      </c>
      <c r="G25" s="96" t="s">
        <v>3827</v>
      </c>
      <c r="H25" s="97" t="s">
        <v>3882</v>
      </c>
      <c r="I25" s="96" t="s">
        <v>3829</v>
      </c>
      <c r="J25" s="97" t="s">
        <v>3883</v>
      </c>
      <c r="K25" s="99" t="s">
        <v>3884</v>
      </c>
      <c r="L25" s="96"/>
      <c r="M25" s="100" t="s">
        <v>3885</v>
      </c>
      <c r="N25" s="96"/>
      <c r="O25" s="96"/>
      <c r="P25" s="96"/>
      <c r="Q25" s="102">
        <v>43414</v>
      </c>
      <c r="R25" s="96"/>
      <c r="S25" s="96"/>
      <c r="T25" s="96"/>
      <c r="U25" s="96"/>
    </row>
    <row r="26" spans="1:21" ht="22.5">
      <c r="A26" s="96">
        <v>341</v>
      </c>
      <c r="B26" s="97" t="s">
        <v>3902</v>
      </c>
      <c r="C26" s="97" t="s">
        <v>3903</v>
      </c>
      <c r="D26" s="98"/>
      <c r="E26" s="97" t="s">
        <v>3904</v>
      </c>
      <c r="F26" s="96" t="s">
        <v>3826</v>
      </c>
      <c r="G26" s="96" t="s">
        <v>3827</v>
      </c>
      <c r="H26" s="97" t="s">
        <v>3905</v>
      </c>
      <c r="I26" s="96" t="s">
        <v>3829</v>
      </c>
      <c r="J26" s="97" t="s">
        <v>3906</v>
      </c>
      <c r="K26" s="99" t="s">
        <v>3907</v>
      </c>
      <c r="L26" s="96"/>
      <c r="M26" s="100" t="s">
        <v>3908</v>
      </c>
      <c r="N26" s="96"/>
      <c r="O26" s="96"/>
      <c r="P26" s="96"/>
      <c r="Q26" s="102">
        <v>38995</v>
      </c>
      <c r="R26" s="96"/>
      <c r="S26" s="96"/>
      <c r="T26" s="96"/>
      <c r="U26" s="96"/>
    </row>
    <row r="27" spans="1:21" ht="22.5">
      <c r="A27" s="96">
        <v>341</v>
      </c>
      <c r="B27" s="97" t="s">
        <v>3909</v>
      </c>
      <c r="C27" s="97" t="s">
        <v>3910</v>
      </c>
      <c r="D27" s="98"/>
      <c r="E27" s="97" t="s">
        <v>3911</v>
      </c>
      <c r="F27" s="96" t="s">
        <v>3826</v>
      </c>
      <c r="G27" s="96" t="s">
        <v>3827</v>
      </c>
      <c r="H27" s="97" t="s">
        <v>3905</v>
      </c>
      <c r="I27" s="96" t="s">
        <v>3829</v>
      </c>
      <c r="J27" s="97" t="s">
        <v>3906</v>
      </c>
      <c r="K27" s="99" t="s">
        <v>3912</v>
      </c>
      <c r="L27" s="96"/>
      <c r="M27" s="100" t="s">
        <v>3908</v>
      </c>
      <c r="N27" s="96"/>
      <c r="O27" s="96"/>
      <c r="P27" s="96"/>
      <c r="Q27" s="102">
        <v>39118</v>
      </c>
      <c r="R27" s="96"/>
      <c r="S27" s="96"/>
      <c r="T27" s="96"/>
      <c r="U27" s="96"/>
    </row>
    <row r="28" spans="1:21" ht="22.5">
      <c r="A28" s="96">
        <v>341</v>
      </c>
      <c r="B28" s="97" t="s">
        <v>3913</v>
      </c>
      <c r="C28" s="97" t="s">
        <v>3914</v>
      </c>
      <c r="D28" s="98"/>
      <c r="E28" s="97" t="s">
        <v>3915</v>
      </c>
      <c r="F28" s="96" t="s">
        <v>3826</v>
      </c>
      <c r="G28" s="96" t="s">
        <v>3827</v>
      </c>
      <c r="H28" s="97" t="s">
        <v>3905</v>
      </c>
      <c r="I28" s="96" t="s">
        <v>3829</v>
      </c>
      <c r="J28" s="97" t="s">
        <v>3906</v>
      </c>
      <c r="K28" s="99" t="s">
        <v>3907</v>
      </c>
      <c r="L28" s="96"/>
      <c r="M28" s="100" t="s">
        <v>3908</v>
      </c>
      <c r="N28" s="96"/>
      <c r="O28" s="96"/>
      <c r="P28" s="96"/>
      <c r="Q28" s="102">
        <v>39118</v>
      </c>
      <c r="R28" s="96"/>
      <c r="S28" s="96"/>
      <c r="T28" s="96"/>
      <c r="U28" s="96"/>
    </row>
    <row r="29" spans="1:21" ht="22.5">
      <c r="A29" s="96">
        <v>341</v>
      </c>
      <c r="B29" s="97" t="s">
        <v>3916</v>
      </c>
      <c r="C29" s="97" t="s">
        <v>3917</v>
      </c>
      <c r="D29" s="98"/>
      <c r="E29" s="97" t="s">
        <v>3918</v>
      </c>
      <c r="F29" s="96" t="s">
        <v>3826</v>
      </c>
      <c r="G29" s="96" t="s">
        <v>3827</v>
      </c>
      <c r="H29" s="97" t="s">
        <v>3905</v>
      </c>
      <c r="I29" s="96" t="s">
        <v>3829</v>
      </c>
      <c r="J29" s="97" t="s">
        <v>3906</v>
      </c>
      <c r="K29" s="99" t="s">
        <v>3907</v>
      </c>
      <c r="L29" s="96"/>
      <c r="M29" s="100" t="s">
        <v>3908</v>
      </c>
      <c r="N29" s="96"/>
      <c r="O29" s="96"/>
      <c r="P29" s="96"/>
      <c r="Q29" s="102">
        <v>39118</v>
      </c>
      <c r="R29" s="96"/>
      <c r="S29" s="96"/>
      <c r="T29" s="96"/>
      <c r="U29" s="96"/>
    </row>
    <row r="30" spans="1:21" ht="22.5">
      <c r="A30" s="96">
        <v>341</v>
      </c>
      <c r="B30" s="97" t="s">
        <v>3919</v>
      </c>
      <c r="C30" s="97" t="s">
        <v>3920</v>
      </c>
      <c r="D30" s="98"/>
      <c r="E30" s="97" t="s">
        <v>3921</v>
      </c>
      <c r="F30" s="96" t="s">
        <v>3826</v>
      </c>
      <c r="G30" s="96" t="s">
        <v>3827</v>
      </c>
      <c r="H30" s="97" t="s">
        <v>3922</v>
      </c>
      <c r="I30" s="96" t="s">
        <v>3829</v>
      </c>
      <c r="J30" s="97" t="s">
        <v>3906</v>
      </c>
      <c r="K30" s="99" t="s">
        <v>3923</v>
      </c>
      <c r="L30" s="96"/>
      <c r="M30" s="100" t="s">
        <v>3908</v>
      </c>
      <c r="N30" s="96"/>
      <c r="O30" s="96"/>
      <c r="P30" s="96"/>
      <c r="Q30" s="102">
        <v>39118</v>
      </c>
      <c r="R30" s="96"/>
      <c r="S30" s="96"/>
      <c r="T30" s="96"/>
      <c r="U30" s="96"/>
    </row>
    <row r="31" spans="1:21" ht="22.5">
      <c r="A31" s="96">
        <v>341</v>
      </c>
      <c r="B31" s="97" t="s">
        <v>3924</v>
      </c>
      <c r="C31" s="97" t="s">
        <v>3925</v>
      </c>
      <c r="D31" s="98"/>
      <c r="E31" s="97" t="s">
        <v>3926</v>
      </c>
      <c r="F31" s="96" t="s">
        <v>3826</v>
      </c>
      <c r="G31" s="96" t="s">
        <v>3827</v>
      </c>
      <c r="H31" s="97" t="s">
        <v>3905</v>
      </c>
      <c r="I31" s="96" t="s">
        <v>3829</v>
      </c>
      <c r="J31" s="97" t="s">
        <v>3906</v>
      </c>
      <c r="K31" s="99" t="s">
        <v>3912</v>
      </c>
      <c r="L31" s="96"/>
      <c r="M31" s="100" t="s">
        <v>3908</v>
      </c>
      <c r="N31" s="96"/>
      <c r="O31" s="96"/>
      <c r="P31" s="96"/>
      <c r="Q31" s="102">
        <v>39118</v>
      </c>
      <c r="R31" s="96"/>
      <c r="S31" s="96"/>
      <c r="T31" s="96"/>
      <c r="U31" s="96"/>
    </row>
    <row r="32" spans="1:21" ht="22.5">
      <c r="A32" s="96">
        <v>341</v>
      </c>
      <c r="B32" s="97" t="s">
        <v>3927</v>
      </c>
      <c r="C32" s="97" t="s">
        <v>3928</v>
      </c>
      <c r="D32" s="98"/>
      <c r="E32" s="97" t="s">
        <v>3929</v>
      </c>
      <c r="F32" s="96" t="s">
        <v>3826</v>
      </c>
      <c r="G32" s="96" t="s">
        <v>3827</v>
      </c>
      <c r="H32" s="97" t="s">
        <v>3922</v>
      </c>
      <c r="I32" s="96" t="s">
        <v>3829</v>
      </c>
      <c r="J32" s="97" t="s">
        <v>3906</v>
      </c>
      <c r="K32" s="99" t="s">
        <v>3923</v>
      </c>
      <c r="L32" s="96"/>
      <c r="M32" s="100" t="s">
        <v>3908</v>
      </c>
      <c r="N32" s="96"/>
      <c r="O32" s="96"/>
      <c r="P32" s="96"/>
      <c r="Q32" s="102">
        <v>40098</v>
      </c>
      <c r="R32" s="96"/>
      <c r="S32" s="96"/>
      <c r="T32" s="96"/>
      <c r="U32" s="96"/>
    </row>
    <row r="33" spans="1:21" ht="22.5">
      <c r="A33" s="96">
        <v>341</v>
      </c>
      <c r="B33" s="97" t="s">
        <v>3930</v>
      </c>
      <c r="C33" s="97" t="s">
        <v>3931</v>
      </c>
      <c r="D33" s="98"/>
      <c r="E33" s="97" t="s">
        <v>3932</v>
      </c>
      <c r="F33" s="96" t="s">
        <v>3826</v>
      </c>
      <c r="G33" s="96" t="s">
        <v>3827</v>
      </c>
      <c r="H33" s="97" t="s">
        <v>3922</v>
      </c>
      <c r="I33" s="96" t="s">
        <v>3829</v>
      </c>
      <c r="J33" s="97" t="s">
        <v>3906</v>
      </c>
      <c r="K33" s="99" t="s">
        <v>3923</v>
      </c>
      <c r="L33" s="96"/>
      <c r="M33" s="100" t="s">
        <v>3908</v>
      </c>
      <c r="N33" s="96"/>
      <c r="O33" s="96"/>
      <c r="P33" s="96"/>
      <c r="Q33" s="102">
        <v>40477</v>
      </c>
      <c r="R33" s="96"/>
      <c r="S33" s="96"/>
      <c r="T33" s="96"/>
      <c r="U33" s="96"/>
    </row>
    <row r="34" spans="1:21" ht="22.5">
      <c r="A34" s="96">
        <v>341</v>
      </c>
      <c r="B34" s="97" t="s">
        <v>3933</v>
      </c>
      <c r="C34" s="97" t="s">
        <v>3934</v>
      </c>
      <c r="D34" s="98"/>
      <c r="E34" s="97" t="s">
        <v>3935</v>
      </c>
      <c r="F34" s="96" t="s">
        <v>3826</v>
      </c>
      <c r="G34" s="96" t="s">
        <v>3827</v>
      </c>
      <c r="H34" s="97" t="s">
        <v>3922</v>
      </c>
      <c r="I34" s="96" t="s">
        <v>3829</v>
      </c>
      <c r="J34" s="97" t="s">
        <v>3906</v>
      </c>
      <c r="K34" s="99" t="s">
        <v>3923</v>
      </c>
      <c r="L34" s="96"/>
      <c r="M34" s="100" t="s">
        <v>3908</v>
      </c>
      <c r="N34" s="96"/>
      <c r="O34" s="96"/>
      <c r="P34" s="96"/>
      <c r="Q34" s="102">
        <v>40477</v>
      </c>
      <c r="R34" s="96"/>
      <c r="S34" s="96"/>
      <c r="T34" s="96"/>
      <c r="U34" s="96"/>
    </row>
    <row r="35" spans="1:21" ht="22.5">
      <c r="A35" s="96">
        <v>341</v>
      </c>
      <c r="B35" s="97" t="s">
        <v>3936</v>
      </c>
      <c r="C35" s="97" t="s">
        <v>3937</v>
      </c>
      <c r="D35" s="98"/>
      <c r="E35" s="97" t="s">
        <v>3938</v>
      </c>
      <c r="F35" s="96" t="s">
        <v>3826</v>
      </c>
      <c r="G35" s="96" t="s">
        <v>3827</v>
      </c>
      <c r="H35" s="97" t="s">
        <v>3922</v>
      </c>
      <c r="I35" s="96" t="s">
        <v>3829</v>
      </c>
      <c r="J35" s="97" t="s">
        <v>3906</v>
      </c>
      <c r="K35" s="99" t="s">
        <v>3923</v>
      </c>
      <c r="L35" s="96"/>
      <c r="M35" s="100" t="s">
        <v>3908</v>
      </c>
      <c r="N35" s="96"/>
      <c r="O35" s="96"/>
      <c r="P35" s="96"/>
      <c r="Q35" s="102">
        <v>40610</v>
      </c>
      <c r="R35" s="96"/>
      <c r="S35" s="96"/>
      <c r="T35" s="96"/>
      <c r="U35" s="96"/>
    </row>
    <row r="36" spans="1:21">
      <c r="A36" s="96">
        <v>341</v>
      </c>
      <c r="B36" s="97" t="s">
        <v>3939</v>
      </c>
      <c r="C36" s="97" t="s">
        <v>3940</v>
      </c>
      <c r="D36" s="98"/>
      <c r="E36" s="97" t="s">
        <v>337</v>
      </c>
      <c r="F36" s="96" t="s">
        <v>3826</v>
      </c>
      <c r="G36" s="96" t="s">
        <v>3827</v>
      </c>
      <c r="H36" s="97" t="s">
        <v>3941</v>
      </c>
      <c r="I36" s="96" t="s">
        <v>3829</v>
      </c>
      <c r="J36" s="97" t="s">
        <v>3942</v>
      </c>
      <c r="K36" s="99" t="s">
        <v>3943</v>
      </c>
      <c r="L36" s="96"/>
      <c r="M36" s="100" t="s">
        <v>3885</v>
      </c>
      <c r="N36" s="96"/>
      <c r="O36" s="96"/>
      <c r="P36" s="96"/>
      <c r="Q36" s="102">
        <v>40461</v>
      </c>
      <c r="R36" s="96"/>
      <c r="S36" s="96"/>
      <c r="T36" s="96"/>
      <c r="U36" s="96"/>
    </row>
    <row r="37" spans="1:21">
      <c r="A37" s="96">
        <v>341</v>
      </c>
      <c r="B37" s="97" t="s">
        <v>3944</v>
      </c>
      <c r="C37" s="97" t="s">
        <v>3945</v>
      </c>
      <c r="D37" s="98"/>
      <c r="E37" s="97" t="s">
        <v>337</v>
      </c>
      <c r="F37" s="96" t="s">
        <v>3826</v>
      </c>
      <c r="G37" s="96" t="s">
        <v>3827</v>
      </c>
      <c r="H37" s="97" t="s">
        <v>3941</v>
      </c>
      <c r="I37" s="96" t="s">
        <v>3829</v>
      </c>
      <c r="J37" s="97" t="s">
        <v>3942</v>
      </c>
      <c r="K37" s="99" t="s">
        <v>3943</v>
      </c>
      <c r="L37" s="96"/>
      <c r="M37" s="100" t="s">
        <v>3885</v>
      </c>
      <c r="N37" s="96"/>
      <c r="O37" s="96"/>
      <c r="P37" s="96"/>
      <c r="Q37" s="102">
        <v>40461</v>
      </c>
      <c r="R37" s="96"/>
      <c r="S37" s="96"/>
      <c r="T37" s="96"/>
      <c r="U37" s="96"/>
    </row>
    <row r="38" spans="1:21">
      <c r="A38" s="96">
        <v>341</v>
      </c>
      <c r="B38" s="97" t="s">
        <v>3946</v>
      </c>
      <c r="C38" s="97" t="s">
        <v>3947</v>
      </c>
      <c r="D38" s="98"/>
      <c r="E38" s="97" t="s">
        <v>337</v>
      </c>
      <c r="F38" s="96" t="s">
        <v>3826</v>
      </c>
      <c r="G38" s="96" t="s">
        <v>3827</v>
      </c>
      <c r="H38" s="97" t="s">
        <v>3941</v>
      </c>
      <c r="I38" s="96" t="s">
        <v>3829</v>
      </c>
      <c r="J38" s="97" t="s">
        <v>3942</v>
      </c>
      <c r="K38" s="99" t="s">
        <v>3943</v>
      </c>
      <c r="L38" s="96"/>
      <c r="M38" s="100" t="s">
        <v>3885</v>
      </c>
      <c r="N38" s="96"/>
      <c r="O38" s="96"/>
      <c r="P38" s="96"/>
      <c r="Q38" s="102">
        <v>40461</v>
      </c>
      <c r="R38" s="96"/>
      <c r="S38" s="96"/>
      <c r="T38" s="96"/>
      <c r="U38" s="96"/>
    </row>
    <row r="39" spans="1:21">
      <c r="A39" s="96">
        <v>341</v>
      </c>
      <c r="B39" s="97" t="s">
        <v>3948</v>
      </c>
      <c r="C39" s="97" t="s">
        <v>3949</v>
      </c>
      <c r="D39" s="98"/>
      <c r="E39" s="97" t="s">
        <v>337</v>
      </c>
      <c r="F39" s="96" t="s">
        <v>3826</v>
      </c>
      <c r="G39" s="96" t="s">
        <v>3827</v>
      </c>
      <c r="H39" s="97" t="s">
        <v>3941</v>
      </c>
      <c r="I39" s="96" t="s">
        <v>3829</v>
      </c>
      <c r="J39" s="97" t="s">
        <v>3942</v>
      </c>
      <c r="K39" s="99" t="s">
        <v>3943</v>
      </c>
      <c r="L39" s="96"/>
      <c r="M39" s="100" t="s">
        <v>3885</v>
      </c>
      <c r="N39" s="96"/>
      <c r="O39" s="96"/>
      <c r="P39" s="96"/>
      <c r="Q39" s="102">
        <v>40461</v>
      </c>
      <c r="R39" s="96"/>
      <c r="S39" s="96"/>
      <c r="T39" s="96"/>
      <c r="U39" s="96"/>
    </row>
    <row r="40" spans="1:21">
      <c r="A40" s="96">
        <v>341</v>
      </c>
      <c r="B40" s="97" t="s">
        <v>3950</v>
      </c>
      <c r="C40" s="97" t="s">
        <v>3951</v>
      </c>
      <c r="D40" s="98"/>
      <c r="E40" s="97" t="s">
        <v>337</v>
      </c>
      <c r="F40" s="96" t="s">
        <v>3826</v>
      </c>
      <c r="G40" s="96" t="s">
        <v>3827</v>
      </c>
      <c r="H40" s="97" t="s">
        <v>3941</v>
      </c>
      <c r="I40" s="96" t="s">
        <v>3829</v>
      </c>
      <c r="J40" s="97" t="s">
        <v>3942</v>
      </c>
      <c r="K40" s="99" t="s">
        <v>3943</v>
      </c>
      <c r="L40" s="96"/>
      <c r="M40" s="100" t="s">
        <v>3885</v>
      </c>
      <c r="N40" s="96"/>
      <c r="O40" s="96"/>
      <c r="P40" s="96"/>
      <c r="Q40" s="102">
        <v>41374</v>
      </c>
      <c r="R40" s="96"/>
      <c r="S40" s="96"/>
      <c r="T40" s="96"/>
      <c r="U40" s="96"/>
    </row>
    <row r="41" spans="1:21">
      <c r="A41" s="96">
        <v>341</v>
      </c>
      <c r="B41" s="97" t="s">
        <v>3952</v>
      </c>
      <c r="C41" s="97" t="s">
        <v>3953</v>
      </c>
      <c r="D41" s="98"/>
      <c r="E41" s="97" t="s">
        <v>337</v>
      </c>
      <c r="F41" s="96" t="s">
        <v>3826</v>
      </c>
      <c r="G41" s="96" t="s">
        <v>3827</v>
      </c>
      <c r="H41" s="97" t="s">
        <v>3941</v>
      </c>
      <c r="I41" s="96" t="s">
        <v>3829</v>
      </c>
      <c r="J41" s="97" t="s">
        <v>3942</v>
      </c>
      <c r="K41" s="99" t="s">
        <v>3943</v>
      </c>
      <c r="L41" s="96"/>
      <c r="M41" s="100" t="s">
        <v>3885</v>
      </c>
      <c r="N41" s="96"/>
      <c r="O41" s="96"/>
      <c r="P41" s="96"/>
      <c r="Q41" s="102">
        <v>41374</v>
      </c>
      <c r="R41" s="96"/>
      <c r="S41" s="96"/>
      <c r="T41" s="96"/>
      <c r="U41" s="96"/>
    </row>
    <row r="42" spans="1:21">
      <c r="A42" s="96">
        <v>341</v>
      </c>
      <c r="B42" s="97" t="s">
        <v>3954</v>
      </c>
      <c r="C42" s="97" t="s">
        <v>3955</v>
      </c>
      <c r="D42" s="98"/>
      <c r="E42" s="97" t="s">
        <v>337</v>
      </c>
      <c r="F42" s="96" t="s">
        <v>3826</v>
      </c>
      <c r="G42" s="96" t="s">
        <v>3827</v>
      </c>
      <c r="H42" s="97" t="s">
        <v>3941</v>
      </c>
      <c r="I42" s="96" t="s">
        <v>3829</v>
      </c>
      <c r="J42" s="97" t="s">
        <v>3942</v>
      </c>
      <c r="K42" s="99" t="s">
        <v>3943</v>
      </c>
      <c r="L42" s="96"/>
      <c r="M42" s="100" t="s">
        <v>3885</v>
      </c>
      <c r="N42" s="96"/>
      <c r="O42" s="96"/>
      <c r="P42" s="96"/>
      <c r="Q42" s="102">
        <v>41491</v>
      </c>
      <c r="R42" s="96"/>
      <c r="S42" s="96"/>
      <c r="T42" s="96"/>
      <c r="U42" s="96"/>
    </row>
    <row r="43" spans="1:21">
      <c r="A43" s="96">
        <v>341</v>
      </c>
      <c r="B43" s="97" t="s">
        <v>3956</v>
      </c>
      <c r="C43" s="97" t="s">
        <v>3957</v>
      </c>
      <c r="D43" s="98"/>
      <c r="E43" s="97" t="s">
        <v>337</v>
      </c>
      <c r="F43" s="96" t="s">
        <v>3826</v>
      </c>
      <c r="G43" s="96" t="s">
        <v>3827</v>
      </c>
      <c r="H43" s="97" t="s">
        <v>3941</v>
      </c>
      <c r="I43" s="96" t="s">
        <v>3829</v>
      </c>
      <c r="J43" s="97" t="s">
        <v>3942</v>
      </c>
      <c r="K43" s="99" t="s">
        <v>3943</v>
      </c>
      <c r="L43" s="96"/>
      <c r="M43" s="100" t="s">
        <v>3885</v>
      </c>
      <c r="N43" s="96"/>
      <c r="O43" s="96"/>
      <c r="P43" s="96"/>
      <c r="Q43" s="102">
        <v>41491</v>
      </c>
      <c r="R43" s="96"/>
      <c r="S43" s="96"/>
      <c r="T43" s="96"/>
      <c r="U43" s="96"/>
    </row>
    <row r="44" spans="1:21">
      <c r="A44" s="96">
        <v>341</v>
      </c>
      <c r="B44" s="97" t="s">
        <v>3958</v>
      </c>
      <c r="C44" s="97" t="s">
        <v>3959</v>
      </c>
      <c r="D44" s="98"/>
      <c r="E44" s="97" t="s">
        <v>337</v>
      </c>
      <c r="F44" s="96" t="s">
        <v>3826</v>
      </c>
      <c r="G44" s="96" t="s">
        <v>3827</v>
      </c>
      <c r="H44" s="97" t="s">
        <v>3941</v>
      </c>
      <c r="I44" s="96" t="s">
        <v>3829</v>
      </c>
      <c r="J44" s="97" t="s">
        <v>3942</v>
      </c>
      <c r="K44" s="99" t="s">
        <v>3943</v>
      </c>
      <c r="L44" s="96"/>
      <c r="M44" s="100" t="s">
        <v>3885</v>
      </c>
      <c r="N44" s="96"/>
      <c r="O44" s="96"/>
      <c r="P44" s="96"/>
      <c r="Q44" s="102">
        <v>41963</v>
      </c>
      <c r="R44" s="96"/>
      <c r="S44" s="96"/>
      <c r="T44" s="96"/>
      <c r="U44" s="96"/>
    </row>
    <row r="45" spans="1:21">
      <c r="A45" s="96">
        <v>341</v>
      </c>
      <c r="B45" s="97" t="s">
        <v>3960</v>
      </c>
      <c r="C45" s="97" t="s">
        <v>3961</v>
      </c>
      <c r="D45" s="98"/>
      <c r="E45" s="97" t="s">
        <v>337</v>
      </c>
      <c r="F45" s="96" t="s">
        <v>3826</v>
      </c>
      <c r="G45" s="96" t="s">
        <v>3827</v>
      </c>
      <c r="H45" s="97" t="s">
        <v>3941</v>
      </c>
      <c r="I45" s="96" t="s">
        <v>3829</v>
      </c>
      <c r="J45" s="97" t="s">
        <v>3942</v>
      </c>
      <c r="K45" s="99" t="s">
        <v>3943</v>
      </c>
      <c r="L45" s="96"/>
      <c r="M45" s="100" t="s">
        <v>3885</v>
      </c>
      <c r="N45" s="96"/>
      <c r="O45" s="96"/>
      <c r="P45" s="96"/>
      <c r="Q45" s="102">
        <v>41963</v>
      </c>
      <c r="R45" s="96"/>
      <c r="S45" s="96"/>
      <c r="T45" s="96"/>
      <c r="U45" s="96"/>
    </row>
    <row r="46" spans="1:21">
      <c r="A46" s="96">
        <v>341</v>
      </c>
      <c r="B46" s="97" t="s">
        <v>3962</v>
      </c>
      <c r="C46" s="97" t="s">
        <v>3963</v>
      </c>
      <c r="D46" s="98"/>
      <c r="E46" s="97" t="s">
        <v>337</v>
      </c>
      <c r="F46" s="96" t="s">
        <v>3826</v>
      </c>
      <c r="G46" s="96" t="s">
        <v>3827</v>
      </c>
      <c r="H46" s="97" t="s">
        <v>3941</v>
      </c>
      <c r="I46" s="96" t="s">
        <v>3829</v>
      </c>
      <c r="J46" s="97" t="s">
        <v>3942</v>
      </c>
      <c r="K46" s="99" t="s">
        <v>3943</v>
      </c>
      <c r="L46" s="96"/>
      <c r="M46" s="100" t="s">
        <v>3885</v>
      </c>
      <c r="N46" s="96"/>
      <c r="O46" s="96"/>
      <c r="P46" s="96"/>
      <c r="Q46" s="102">
        <v>42073</v>
      </c>
      <c r="R46" s="96"/>
      <c r="S46" s="96"/>
      <c r="T46" s="96"/>
      <c r="U46" s="96"/>
    </row>
    <row r="47" spans="1:21">
      <c r="A47" s="96">
        <v>341</v>
      </c>
      <c r="B47" s="97" t="s">
        <v>3964</v>
      </c>
      <c r="C47" s="97" t="s">
        <v>3965</v>
      </c>
      <c r="D47" s="98"/>
      <c r="E47" s="97" t="s">
        <v>337</v>
      </c>
      <c r="F47" s="96" t="s">
        <v>3826</v>
      </c>
      <c r="G47" s="96" t="s">
        <v>3827</v>
      </c>
      <c r="H47" s="97" t="s">
        <v>3941</v>
      </c>
      <c r="I47" s="96" t="s">
        <v>3829</v>
      </c>
      <c r="J47" s="97" t="s">
        <v>3942</v>
      </c>
      <c r="K47" s="99" t="s">
        <v>3943</v>
      </c>
      <c r="L47" s="96"/>
      <c r="M47" s="100" t="s">
        <v>3885</v>
      </c>
      <c r="N47" s="96"/>
      <c r="O47" s="96"/>
      <c r="P47" s="96"/>
      <c r="Q47" s="102">
        <v>42073</v>
      </c>
      <c r="R47" s="96"/>
      <c r="S47" s="96"/>
      <c r="T47" s="96"/>
      <c r="U47" s="96"/>
    </row>
    <row r="48" spans="1:21">
      <c r="A48" s="96">
        <v>341</v>
      </c>
      <c r="B48" s="97" t="s">
        <v>3966</v>
      </c>
      <c r="C48" s="97" t="s">
        <v>3967</v>
      </c>
      <c r="D48" s="98"/>
      <c r="E48" s="97" t="s">
        <v>337</v>
      </c>
      <c r="F48" s="96" t="s">
        <v>3826</v>
      </c>
      <c r="G48" s="96" t="s">
        <v>3827</v>
      </c>
      <c r="H48" s="97" t="s">
        <v>3941</v>
      </c>
      <c r="I48" s="96" t="s">
        <v>3829</v>
      </c>
      <c r="J48" s="97" t="s">
        <v>3942</v>
      </c>
      <c r="K48" s="99" t="s">
        <v>3943</v>
      </c>
      <c r="L48" s="96"/>
      <c r="M48" s="100" t="s">
        <v>3885</v>
      </c>
      <c r="N48" s="96"/>
      <c r="O48" s="96"/>
      <c r="P48" s="96"/>
      <c r="Q48" s="102">
        <v>42073</v>
      </c>
      <c r="R48" s="96"/>
      <c r="S48" s="96"/>
      <c r="T48" s="96"/>
      <c r="U48" s="96"/>
    </row>
    <row r="49" spans="1:21">
      <c r="A49" s="96">
        <v>341</v>
      </c>
      <c r="B49" s="97" t="s">
        <v>3968</v>
      </c>
      <c r="C49" s="97" t="s">
        <v>3969</v>
      </c>
      <c r="D49" s="98"/>
      <c r="E49" s="97" t="s">
        <v>337</v>
      </c>
      <c r="F49" s="96" t="s">
        <v>3826</v>
      </c>
      <c r="G49" s="96" t="s">
        <v>3827</v>
      </c>
      <c r="H49" s="97" t="s">
        <v>3941</v>
      </c>
      <c r="I49" s="96" t="s">
        <v>3829</v>
      </c>
      <c r="J49" s="97" t="s">
        <v>3942</v>
      </c>
      <c r="K49" s="99" t="s">
        <v>3943</v>
      </c>
      <c r="L49" s="96"/>
      <c r="M49" s="100" t="s">
        <v>3885</v>
      </c>
      <c r="N49" s="96"/>
      <c r="O49" s="96"/>
      <c r="P49" s="96"/>
      <c r="Q49" s="102">
        <v>42073</v>
      </c>
      <c r="R49" s="96"/>
      <c r="S49" s="96"/>
      <c r="T49" s="96"/>
      <c r="U49" s="96"/>
    </row>
    <row r="50" spans="1:21">
      <c r="A50" s="96">
        <v>341</v>
      </c>
      <c r="B50" s="97" t="s">
        <v>3970</v>
      </c>
      <c r="C50" s="97" t="s">
        <v>3971</v>
      </c>
      <c r="D50" s="98"/>
      <c r="E50" s="97" t="s">
        <v>337</v>
      </c>
      <c r="F50" s="96" t="s">
        <v>3826</v>
      </c>
      <c r="G50" s="96" t="s">
        <v>3827</v>
      </c>
      <c r="H50" s="97" t="s">
        <v>3941</v>
      </c>
      <c r="I50" s="96" t="s">
        <v>3829</v>
      </c>
      <c r="J50" s="97" t="s">
        <v>3942</v>
      </c>
      <c r="K50" s="99" t="s">
        <v>3943</v>
      </c>
      <c r="L50" s="96"/>
      <c r="M50" s="100" t="s">
        <v>3885</v>
      </c>
      <c r="N50" s="96"/>
      <c r="O50" s="96"/>
      <c r="P50" s="96"/>
      <c r="Q50" s="102">
        <v>42073</v>
      </c>
      <c r="R50" s="96"/>
      <c r="S50" s="96"/>
      <c r="T50" s="96"/>
      <c r="U50" s="96"/>
    </row>
    <row r="51" spans="1:21">
      <c r="A51" s="96">
        <v>341</v>
      </c>
      <c r="B51" s="97" t="s">
        <v>3972</v>
      </c>
      <c r="C51" s="97" t="s">
        <v>3973</v>
      </c>
      <c r="D51" s="98"/>
      <c r="E51" s="97" t="s">
        <v>337</v>
      </c>
      <c r="F51" s="96" t="s">
        <v>3826</v>
      </c>
      <c r="G51" s="96" t="s">
        <v>3827</v>
      </c>
      <c r="H51" s="97" t="s">
        <v>3941</v>
      </c>
      <c r="I51" s="96" t="s">
        <v>3829</v>
      </c>
      <c r="J51" s="97" t="s">
        <v>3942</v>
      </c>
      <c r="K51" s="99" t="s">
        <v>3943</v>
      </c>
      <c r="L51" s="96"/>
      <c r="M51" s="100" t="s">
        <v>3885</v>
      </c>
      <c r="N51" s="96"/>
      <c r="O51" s="96"/>
      <c r="P51" s="96"/>
      <c r="Q51" s="102">
        <v>42333</v>
      </c>
      <c r="R51" s="96"/>
      <c r="S51" s="96"/>
      <c r="T51" s="96"/>
      <c r="U51" s="96"/>
    </row>
    <row r="52" spans="1:21">
      <c r="A52" s="96">
        <v>341</v>
      </c>
      <c r="B52" s="97" t="s">
        <v>3974</v>
      </c>
      <c r="C52" s="97" t="s">
        <v>3975</v>
      </c>
      <c r="D52" s="98"/>
      <c r="E52" s="97" t="s">
        <v>337</v>
      </c>
      <c r="F52" s="96" t="s">
        <v>3826</v>
      </c>
      <c r="G52" s="96" t="s">
        <v>3827</v>
      </c>
      <c r="H52" s="97" t="s">
        <v>3941</v>
      </c>
      <c r="I52" s="96" t="s">
        <v>3829</v>
      </c>
      <c r="J52" s="97" t="s">
        <v>3942</v>
      </c>
      <c r="K52" s="99" t="s">
        <v>3943</v>
      </c>
      <c r="L52" s="96"/>
      <c r="M52" s="100" t="s">
        <v>3885</v>
      </c>
      <c r="N52" s="96"/>
      <c r="O52" s="96"/>
      <c r="P52" s="96"/>
      <c r="Q52" s="102">
        <v>42333</v>
      </c>
      <c r="R52" s="96"/>
      <c r="S52" s="96"/>
      <c r="T52" s="96"/>
      <c r="U52" s="96"/>
    </row>
    <row r="53" spans="1:21">
      <c r="A53" s="96">
        <v>341</v>
      </c>
      <c r="B53" s="97" t="s">
        <v>3976</v>
      </c>
      <c r="C53" s="97" t="s">
        <v>3977</v>
      </c>
      <c r="D53" s="98"/>
      <c r="E53" s="97" t="s">
        <v>337</v>
      </c>
      <c r="F53" s="96" t="s">
        <v>3826</v>
      </c>
      <c r="G53" s="96" t="s">
        <v>3827</v>
      </c>
      <c r="H53" s="97" t="s">
        <v>3941</v>
      </c>
      <c r="I53" s="96" t="s">
        <v>3829</v>
      </c>
      <c r="J53" s="97" t="s">
        <v>3942</v>
      </c>
      <c r="K53" s="99" t="s">
        <v>3943</v>
      </c>
      <c r="L53" s="96"/>
      <c r="M53" s="100" t="s">
        <v>3885</v>
      </c>
      <c r="N53" s="96"/>
      <c r="O53" s="96"/>
      <c r="P53" s="96"/>
      <c r="Q53" s="102">
        <v>43366</v>
      </c>
      <c r="R53" s="96"/>
      <c r="S53" s="96"/>
      <c r="T53" s="96"/>
      <c r="U53" s="96"/>
    </row>
    <row r="54" spans="1:21">
      <c r="A54" s="96">
        <v>341</v>
      </c>
      <c r="B54" s="97" t="s">
        <v>3978</v>
      </c>
      <c r="C54" s="97" t="s">
        <v>3979</v>
      </c>
      <c r="D54" s="98"/>
      <c r="E54" s="97" t="s">
        <v>337</v>
      </c>
      <c r="F54" s="96" t="s">
        <v>3826</v>
      </c>
      <c r="G54" s="96" t="s">
        <v>3827</v>
      </c>
      <c r="H54" s="97" t="s">
        <v>3941</v>
      </c>
      <c r="I54" s="96" t="s">
        <v>3829</v>
      </c>
      <c r="J54" s="97" t="s">
        <v>3942</v>
      </c>
      <c r="K54" s="99" t="s">
        <v>3943</v>
      </c>
      <c r="L54" s="96"/>
      <c r="M54" s="100" t="s">
        <v>3885</v>
      </c>
      <c r="N54" s="96"/>
      <c r="O54" s="96"/>
      <c r="P54" s="96"/>
      <c r="Q54" s="102">
        <v>43366</v>
      </c>
      <c r="R54" s="96"/>
      <c r="S54" s="96"/>
      <c r="T54" s="96"/>
      <c r="U54" s="96"/>
    </row>
    <row r="55" spans="1:21">
      <c r="A55" s="96">
        <v>341</v>
      </c>
      <c r="B55" s="97" t="s">
        <v>3980</v>
      </c>
      <c r="C55" s="97" t="s">
        <v>3981</v>
      </c>
      <c r="D55" s="98"/>
      <c r="E55" s="97" t="s">
        <v>337</v>
      </c>
      <c r="F55" s="96" t="s">
        <v>3826</v>
      </c>
      <c r="G55" s="96" t="s">
        <v>3827</v>
      </c>
      <c r="H55" s="97" t="s">
        <v>3941</v>
      </c>
      <c r="I55" s="96" t="s">
        <v>3829</v>
      </c>
      <c r="J55" s="97" t="s">
        <v>3942</v>
      </c>
      <c r="K55" s="99" t="s">
        <v>3943</v>
      </c>
      <c r="L55" s="96"/>
      <c r="M55" s="100" t="s">
        <v>3885</v>
      </c>
      <c r="N55" s="96"/>
      <c r="O55" s="96"/>
      <c r="P55" s="96"/>
      <c r="Q55" s="102">
        <v>43366</v>
      </c>
      <c r="R55" s="96"/>
      <c r="S55" s="96"/>
      <c r="T55" s="96"/>
      <c r="U55" s="96"/>
    </row>
    <row r="56" spans="1:21">
      <c r="A56" s="96">
        <v>341</v>
      </c>
      <c r="B56" s="97" t="s">
        <v>3982</v>
      </c>
      <c r="C56" s="97" t="s">
        <v>3983</v>
      </c>
      <c r="D56" s="98"/>
      <c r="E56" s="97" t="s">
        <v>337</v>
      </c>
      <c r="F56" s="96" t="s">
        <v>3826</v>
      </c>
      <c r="G56" s="96" t="s">
        <v>3827</v>
      </c>
      <c r="H56" s="97" t="s">
        <v>3941</v>
      </c>
      <c r="I56" s="96" t="s">
        <v>3829</v>
      </c>
      <c r="J56" s="97" t="s">
        <v>3942</v>
      </c>
      <c r="K56" s="99" t="s">
        <v>3943</v>
      </c>
      <c r="L56" s="96"/>
      <c r="M56" s="100" t="s">
        <v>3885</v>
      </c>
      <c r="N56" s="96"/>
      <c r="O56" s="96"/>
      <c r="P56" s="96"/>
      <c r="Q56" s="102">
        <v>43534</v>
      </c>
      <c r="R56" s="96"/>
      <c r="S56" s="96"/>
      <c r="T56" s="96"/>
      <c r="U56" s="96"/>
    </row>
    <row r="57" spans="1:21">
      <c r="A57" s="96">
        <v>341</v>
      </c>
      <c r="B57" s="97" t="s">
        <v>3984</v>
      </c>
      <c r="C57" s="97" t="s">
        <v>3985</v>
      </c>
      <c r="D57" s="98"/>
      <c r="E57" s="97" t="s">
        <v>337</v>
      </c>
      <c r="F57" s="96" t="s">
        <v>3826</v>
      </c>
      <c r="G57" s="96" t="s">
        <v>3827</v>
      </c>
      <c r="H57" s="97" t="s">
        <v>3941</v>
      </c>
      <c r="I57" s="96" t="s">
        <v>3829</v>
      </c>
      <c r="J57" s="97" t="s">
        <v>3942</v>
      </c>
      <c r="K57" s="99" t="s">
        <v>3943</v>
      </c>
      <c r="L57" s="96"/>
      <c r="M57" s="100" t="s">
        <v>3885</v>
      </c>
      <c r="N57" s="96"/>
      <c r="O57" s="96"/>
      <c r="P57" s="96"/>
      <c r="Q57" s="102">
        <v>43534</v>
      </c>
      <c r="R57" s="96"/>
      <c r="S57" s="96"/>
      <c r="T57" s="96"/>
      <c r="U57" s="96"/>
    </row>
    <row r="58" spans="1:21">
      <c r="A58" s="96">
        <v>341</v>
      </c>
      <c r="B58" s="97" t="s">
        <v>3986</v>
      </c>
      <c r="C58" s="97" t="s">
        <v>3987</v>
      </c>
      <c r="D58" s="98"/>
      <c r="E58" s="97" t="s">
        <v>337</v>
      </c>
      <c r="F58" s="96" t="s">
        <v>3826</v>
      </c>
      <c r="G58" s="96" t="s">
        <v>3827</v>
      </c>
      <c r="H58" s="97" t="s">
        <v>3941</v>
      </c>
      <c r="I58" s="96" t="s">
        <v>3829</v>
      </c>
      <c r="J58" s="97" t="s">
        <v>3942</v>
      </c>
      <c r="K58" s="99" t="s">
        <v>3943</v>
      </c>
      <c r="L58" s="96"/>
      <c r="M58" s="100" t="s">
        <v>3885</v>
      </c>
      <c r="N58" s="96"/>
      <c r="O58" s="96"/>
      <c r="P58" s="96"/>
      <c r="Q58" s="102">
        <v>43534</v>
      </c>
      <c r="R58" s="96"/>
      <c r="S58" s="96"/>
      <c r="T58" s="96"/>
      <c r="U58" s="96"/>
    </row>
    <row r="59" spans="1:21">
      <c r="A59" s="96">
        <v>341</v>
      </c>
      <c r="B59" s="97" t="s">
        <v>3988</v>
      </c>
      <c r="C59" s="97" t="s">
        <v>3989</v>
      </c>
      <c r="D59" s="98"/>
      <c r="E59" s="97" t="s">
        <v>337</v>
      </c>
      <c r="F59" s="96" t="s">
        <v>3826</v>
      </c>
      <c r="G59" s="96" t="s">
        <v>3827</v>
      </c>
      <c r="H59" s="97" t="s">
        <v>3941</v>
      </c>
      <c r="I59" s="96" t="s">
        <v>3829</v>
      </c>
      <c r="J59" s="97" t="s">
        <v>3942</v>
      </c>
      <c r="K59" s="99" t="s">
        <v>3943</v>
      </c>
      <c r="L59" s="96"/>
      <c r="M59" s="100" t="s">
        <v>3885</v>
      </c>
      <c r="N59" s="96"/>
      <c r="O59" s="96"/>
      <c r="P59" s="96"/>
      <c r="Q59" s="102">
        <v>44256</v>
      </c>
      <c r="R59" s="96"/>
      <c r="S59" s="96"/>
      <c r="T59" s="96"/>
      <c r="U59" s="96"/>
    </row>
    <row r="60" spans="1:21">
      <c r="A60" s="96">
        <v>341</v>
      </c>
      <c r="B60" s="97" t="s">
        <v>3990</v>
      </c>
      <c r="C60" s="97" t="s">
        <v>3991</v>
      </c>
      <c r="D60" s="98"/>
      <c r="E60" s="97" t="s">
        <v>337</v>
      </c>
      <c r="F60" s="96" t="s">
        <v>3826</v>
      </c>
      <c r="G60" s="96" t="s">
        <v>3827</v>
      </c>
      <c r="H60" s="97" t="s">
        <v>3941</v>
      </c>
      <c r="I60" s="96" t="s">
        <v>3829</v>
      </c>
      <c r="J60" s="97" t="s">
        <v>3942</v>
      </c>
      <c r="K60" s="99" t="s">
        <v>3943</v>
      </c>
      <c r="L60" s="96"/>
      <c r="M60" s="100" t="s">
        <v>3885</v>
      </c>
      <c r="N60" s="96"/>
      <c r="O60" s="96"/>
      <c r="P60" s="96"/>
      <c r="Q60" s="102">
        <v>44256</v>
      </c>
      <c r="R60" s="96"/>
      <c r="S60" s="96"/>
      <c r="T60" s="96"/>
      <c r="U60" s="96"/>
    </row>
    <row r="61" spans="1:21">
      <c r="A61" s="96">
        <v>341</v>
      </c>
      <c r="B61" s="97" t="s">
        <v>3992</v>
      </c>
      <c r="C61" s="97" t="s">
        <v>3993</v>
      </c>
      <c r="D61" s="98"/>
      <c r="E61" s="97" t="s">
        <v>337</v>
      </c>
      <c r="F61" s="96" t="s">
        <v>3826</v>
      </c>
      <c r="G61" s="96" t="s">
        <v>3827</v>
      </c>
      <c r="H61" s="97" t="s">
        <v>3941</v>
      </c>
      <c r="I61" s="96" t="s">
        <v>3829</v>
      </c>
      <c r="J61" s="97" t="s">
        <v>3942</v>
      </c>
      <c r="K61" s="99" t="s">
        <v>3943</v>
      </c>
      <c r="L61" s="96"/>
      <c r="M61" s="100" t="s">
        <v>3885</v>
      </c>
      <c r="N61" s="96"/>
      <c r="O61" s="96"/>
      <c r="P61" s="96"/>
      <c r="Q61" s="102">
        <v>44256</v>
      </c>
      <c r="R61" s="96"/>
      <c r="S61" s="96"/>
      <c r="T61" s="96"/>
      <c r="U61" s="96"/>
    </row>
    <row r="62" spans="1:21">
      <c r="A62" s="96">
        <v>341</v>
      </c>
      <c r="B62" s="97" t="s">
        <v>3994</v>
      </c>
      <c r="C62" s="97" t="s">
        <v>3995</v>
      </c>
      <c r="D62" s="98"/>
      <c r="E62" s="97" t="s">
        <v>337</v>
      </c>
      <c r="F62" s="96" t="s">
        <v>3826</v>
      </c>
      <c r="G62" s="96" t="s">
        <v>3827</v>
      </c>
      <c r="H62" s="97" t="s">
        <v>3941</v>
      </c>
      <c r="I62" s="96" t="s">
        <v>3829</v>
      </c>
      <c r="J62" s="97" t="s">
        <v>3942</v>
      </c>
      <c r="K62" s="99" t="s">
        <v>3943</v>
      </c>
      <c r="L62" s="96"/>
      <c r="M62" s="100" t="s">
        <v>3885</v>
      </c>
      <c r="N62" s="96"/>
      <c r="O62" s="96"/>
      <c r="P62" s="96"/>
      <c r="Q62" s="102">
        <v>44322</v>
      </c>
      <c r="R62" s="96"/>
      <c r="S62" s="96"/>
      <c r="T62" s="96"/>
      <c r="U62" s="96"/>
    </row>
    <row r="63" spans="1:21">
      <c r="A63" s="96">
        <v>341</v>
      </c>
      <c r="B63" s="97" t="s">
        <v>3996</v>
      </c>
      <c r="C63" s="97" t="s">
        <v>3997</v>
      </c>
      <c r="D63" s="98"/>
      <c r="E63" s="97" t="s">
        <v>337</v>
      </c>
      <c r="F63" s="96" t="s">
        <v>3826</v>
      </c>
      <c r="G63" s="96" t="s">
        <v>3827</v>
      </c>
      <c r="H63" s="97" t="s">
        <v>3941</v>
      </c>
      <c r="I63" s="96" t="s">
        <v>3829</v>
      </c>
      <c r="J63" s="97" t="s">
        <v>3942</v>
      </c>
      <c r="K63" s="99" t="s">
        <v>3943</v>
      </c>
      <c r="L63" s="96"/>
      <c r="M63" s="100" t="s">
        <v>3885</v>
      </c>
      <c r="N63" s="96"/>
      <c r="O63" s="96"/>
      <c r="P63" s="96"/>
      <c r="Q63" s="102">
        <v>44322</v>
      </c>
      <c r="R63" s="96"/>
      <c r="S63" s="96"/>
      <c r="T63" s="96"/>
      <c r="U63" s="96"/>
    </row>
    <row r="64" spans="1:21">
      <c r="A64" s="96">
        <v>341</v>
      </c>
      <c r="B64" s="97" t="s">
        <v>3998</v>
      </c>
      <c r="C64" s="97" t="s">
        <v>3999</v>
      </c>
      <c r="D64" s="98"/>
      <c r="E64" s="97" t="s">
        <v>337</v>
      </c>
      <c r="F64" s="96" t="s">
        <v>3826</v>
      </c>
      <c r="G64" s="96" t="s">
        <v>3827</v>
      </c>
      <c r="H64" s="97" t="s">
        <v>3941</v>
      </c>
      <c r="I64" s="96" t="s">
        <v>3829</v>
      </c>
      <c r="J64" s="97" t="s">
        <v>3942</v>
      </c>
      <c r="K64" s="99" t="s">
        <v>3943</v>
      </c>
      <c r="L64" s="96"/>
      <c r="M64" s="100" t="s">
        <v>3885</v>
      </c>
      <c r="N64" s="96"/>
      <c r="O64" s="96"/>
      <c r="P64" s="96"/>
      <c r="Q64" s="102">
        <v>44322</v>
      </c>
      <c r="R64" s="96"/>
      <c r="S64" s="96"/>
      <c r="T64" s="96"/>
      <c r="U64" s="96"/>
    </row>
    <row r="65" spans="1:21">
      <c r="A65" s="96">
        <v>341</v>
      </c>
      <c r="B65" s="97" t="s">
        <v>4000</v>
      </c>
      <c r="C65" s="97" t="s">
        <v>4001</v>
      </c>
      <c r="D65" s="98"/>
      <c r="E65" s="97" t="s">
        <v>337</v>
      </c>
      <c r="F65" s="96" t="s">
        <v>3826</v>
      </c>
      <c r="G65" s="96" t="s">
        <v>3827</v>
      </c>
      <c r="H65" s="97" t="s">
        <v>3941</v>
      </c>
      <c r="I65" s="96" t="s">
        <v>3829</v>
      </c>
      <c r="J65" s="97" t="s">
        <v>3942</v>
      </c>
      <c r="K65" s="99" t="s">
        <v>3943</v>
      </c>
      <c r="L65" s="96"/>
      <c r="M65" s="100" t="s">
        <v>3885</v>
      </c>
      <c r="N65" s="96"/>
      <c r="O65" s="96"/>
      <c r="P65" s="96"/>
      <c r="Q65" s="102">
        <v>44322</v>
      </c>
      <c r="R65" s="96"/>
      <c r="S65" s="96"/>
      <c r="T65" s="96"/>
      <c r="U65" s="96"/>
    </row>
    <row r="66" spans="1:21">
      <c r="A66" s="96">
        <v>341</v>
      </c>
      <c r="B66" s="97" t="s">
        <v>4002</v>
      </c>
      <c r="C66" s="97" t="s">
        <v>4003</v>
      </c>
      <c r="D66" s="98"/>
      <c r="E66" s="97" t="s">
        <v>337</v>
      </c>
      <c r="F66" s="96" t="s">
        <v>3826</v>
      </c>
      <c r="G66" s="96" t="s">
        <v>3827</v>
      </c>
      <c r="H66" s="97" t="s">
        <v>3941</v>
      </c>
      <c r="I66" s="96" t="s">
        <v>3829</v>
      </c>
      <c r="J66" s="97" t="s">
        <v>3942</v>
      </c>
      <c r="K66" s="99" t="s">
        <v>3943</v>
      </c>
      <c r="L66" s="96"/>
      <c r="M66" s="100" t="s">
        <v>3885</v>
      </c>
      <c r="N66" s="96"/>
      <c r="O66" s="96"/>
      <c r="P66" s="96"/>
      <c r="Q66" s="102">
        <v>44322</v>
      </c>
      <c r="R66" s="96"/>
      <c r="S66" s="96"/>
      <c r="T66" s="96"/>
      <c r="U66" s="96"/>
    </row>
    <row r="67" spans="1:21">
      <c r="A67" s="96">
        <v>341</v>
      </c>
      <c r="B67" s="97" t="s">
        <v>4004</v>
      </c>
      <c r="C67" s="97" t="s">
        <v>4005</v>
      </c>
      <c r="D67" s="98"/>
      <c r="E67" s="97" t="s">
        <v>337</v>
      </c>
      <c r="F67" s="96" t="s">
        <v>3826</v>
      </c>
      <c r="G67" s="96" t="s">
        <v>3827</v>
      </c>
      <c r="H67" s="97" t="s">
        <v>3941</v>
      </c>
      <c r="I67" s="96" t="s">
        <v>3829</v>
      </c>
      <c r="J67" s="97" t="s">
        <v>3942</v>
      </c>
      <c r="K67" s="99" t="s">
        <v>3943</v>
      </c>
      <c r="L67" s="96"/>
      <c r="M67" s="100" t="s">
        <v>3885</v>
      </c>
      <c r="N67" s="96"/>
      <c r="O67" s="96"/>
      <c r="P67" s="96"/>
      <c r="Q67" s="102">
        <v>44322</v>
      </c>
      <c r="R67" s="96"/>
      <c r="S67" s="96"/>
      <c r="T67" s="96"/>
      <c r="U67" s="96"/>
    </row>
    <row r="68" spans="1:21">
      <c r="A68" s="96">
        <v>341</v>
      </c>
      <c r="B68" s="97" t="s">
        <v>4006</v>
      </c>
      <c r="C68" s="97" t="s">
        <v>4007</v>
      </c>
      <c r="D68" s="98"/>
      <c r="E68" s="97" t="s">
        <v>337</v>
      </c>
      <c r="F68" s="96" t="s">
        <v>3826</v>
      </c>
      <c r="G68" s="96" t="s">
        <v>3827</v>
      </c>
      <c r="H68" s="97" t="s">
        <v>3941</v>
      </c>
      <c r="I68" s="96" t="s">
        <v>3829</v>
      </c>
      <c r="J68" s="97" t="s">
        <v>3942</v>
      </c>
      <c r="K68" s="99" t="s">
        <v>3943</v>
      </c>
      <c r="L68" s="96"/>
      <c r="M68" s="100" t="s">
        <v>3885</v>
      </c>
      <c r="N68" s="96"/>
      <c r="O68" s="96"/>
      <c r="P68" s="96"/>
      <c r="Q68" s="102">
        <v>44322</v>
      </c>
      <c r="R68" s="96"/>
      <c r="S68" s="96"/>
      <c r="T68" s="96"/>
      <c r="U68" s="96"/>
    </row>
    <row r="69" spans="1:21">
      <c r="A69" s="96">
        <v>341</v>
      </c>
      <c r="B69" s="97" t="s">
        <v>4008</v>
      </c>
      <c r="C69" s="97" t="s">
        <v>4009</v>
      </c>
      <c r="D69" s="98"/>
      <c r="E69" s="97" t="s">
        <v>337</v>
      </c>
      <c r="F69" s="96" t="s">
        <v>3826</v>
      </c>
      <c r="G69" s="96" t="s">
        <v>3827</v>
      </c>
      <c r="H69" s="97" t="s">
        <v>3941</v>
      </c>
      <c r="I69" s="96" t="s">
        <v>3829</v>
      </c>
      <c r="J69" s="97" t="s">
        <v>3942</v>
      </c>
      <c r="K69" s="99" t="s">
        <v>3943</v>
      </c>
      <c r="L69" s="96"/>
      <c r="M69" s="100" t="s">
        <v>3885</v>
      </c>
      <c r="N69" s="96"/>
      <c r="O69" s="96"/>
      <c r="P69" s="96"/>
      <c r="Q69" s="102">
        <v>44322</v>
      </c>
      <c r="R69" s="96"/>
      <c r="S69" s="96"/>
      <c r="T69" s="96"/>
      <c r="U69" s="96"/>
    </row>
    <row r="70" spans="1:21">
      <c r="A70" s="96">
        <v>341</v>
      </c>
      <c r="B70" s="97" t="s">
        <v>4010</v>
      </c>
      <c r="C70" s="97" t="s">
        <v>4011</v>
      </c>
      <c r="D70" s="98"/>
      <c r="E70" s="97" t="s">
        <v>337</v>
      </c>
      <c r="F70" s="96" t="s">
        <v>3826</v>
      </c>
      <c r="G70" s="96" t="s">
        <v>3827</v>
      </c>
      <c r="H70" s="97" t="s">
        <v>3941</v>
      </c>
      <c r="I70" s="96" t="s">
        <v>3829</v>
      </c>
      <c r="J70" s="97" t="s">
        <v>3942</v>
      </c>
      <c r="K70" s="99" t="s">
        <v>3943</v>
      </c>
      <c r="L70" s="96"/>
      <c r="M70" s="100" t="s">
        <v>3885</v>
      </c>
      <c r="N70" s="96"/>
      <c r="O70" s="96"/>
      <c r="P70" s="96"/>
      <c r="Q70" s="102">
        <v>44322</v>
      </c>
      <c r="R70" s="96"/>
      <c r="S70" s="96"/>
      <c r="T70" s="96"/>
      <c r="U70" s="96"/>
    </row>
    <row r="71" spans="1:21">
      <c r="A71" s="96">
        <v>341</v>
      </c>
      <c r="B71" s="97" t="s">
        <v>4012</v>
      </c>
      <c r="C71" s="97" t="s">
        <v>4013</v>
      </c>
      <c r="D71" s="98"/>
      <c r="E71" s="97" t="s">
        <v>337</v>
      </c>
      <c r="F71" s="96" t="s">
        <v>3826</v>
      </c>
      <c r="G71" s="96" t="s">
        <v>3827</v>
      </c>
      <c r="H71" s="97" t="s">
        <v>4014</v>
      </c>
      <c r="I71" s="96" t="s">
        <v>3829</v>
      </c>
      <c r="J71" s="97" t="s">
        <v>4015</v>
      </c>
      <c r="K71" s="99" t="s">
        <v>4016</v>
      </c>
      <c r="L71" s="96"/>
      <c r="M71" s="100" t="s">
        <v>4017</v>
      </c>
      <c r="N71" s="96"/>
      <c r="O71" s="96"/>
      <c r="P71" s="96"/>
      <c r="Q71" s="102" t="s">
        <v>4018</v>
      </c>
      <c r="R71" s="96"/>
      <c r="S71" s="96"/>
      <c r="T71" s="96"/>
      <c r="U71" s="96"/>
    </row>
    <row r="72" spans="1:21">
      <c r="A72" s="96">
        <v>341</v>
      </c>
      <c r="B72" s="97" t="s">
        <v>4019</v>
      </c>
      <c r="C72" s="97" t="s">
        <v>4020</v>
      </c>
      <c r="D72" s="98"/>
      <c r="E72" s="97" t="s">
        <v>337</v>
      </c>
      <c r="F72" s="96" t="s">
        <v>3826</v>
      </c>
      <c r="G72" s="96" t="s">
        <v>3827</v>
      </c>
      <c r="H72" s="97" t="s">
        <v>3941</v>
      </c>
      <c r="I72" s="96" t="s">
        <v>3829</v>
      </c>
      <c r="J72" s="97" t="s">
        <v>3942</v>
      </c>
      <c r="K72" s="99" t="s">
        <v>3943</v>
      </c>
      <c r="L72" s="96"/>
      <c r="M72" s="100" t="s">
        <v>3885</v>
      </c>
      <c r="N72" s="96"/>
      <c r="O72" s="96"/>
      <c r="P72" s="96"/>
      <c r="Q72" s="102">
        <v>44322</v>
      </c>
      <c r="R72" s="96"/>
      <c r="S72" s="96"/>
      <c r="T72" s="96"/>
      <c r="U72" s="96"/>
    </row>
    <row r="73" spans="1:21">
      <c r="A73" s="96">
        <v>341</v>
      </c>
      <c r="B73" s="97" t="s">
        <v>4021</v>
      </c>
      <c r="C73" s="97" t="s">
        <v>4022</v>
      </c>
      <c r="D73" s="98"/>
      <c r="E73" s="97" t="s">
        <v>337</v>
      </c>
      <c r="F73" s="96" t="s">
        <v>3826</v>
      </c>
      <c r="G73" s="96" t="s">
        <v>3827</v>
      </c>
      <c r="H73" s="97" t="s">
        <v>3941</v>
      </c>
      <c r="I73" s="96" t="s">
        <v>3829</v>
      </c>
      <c r="J73" s="97" t="s">
        <v>3942</v>
      </c>
      <c r="K73" s="99" t="s">
        <v>3943</v>
      </c>
      <c r="L73" s="96"/>
      <c r="M73" s="100" t="s">
        <v>3885</v>
      </c>
      <c r="N73" s="96"/>
      <c r="O73" s="96"/>
      <c r="P73" s="96"/>
      <c r="Q73" s="102">
        <v>44322</v>
      </c>
      <c r="R73" s="96"/>
      <c r="S73" s="96"/>
      <c r="T73" s="96"/>
      <c r="U73" s="96"/>
    </row>
    <row r="74" spans="1:21">
      <c r="A74" s="96">
        <v>341</v>
      </c>
      <c r="B74" s="97" t="s">
        <v>4023</v>
      </c>
      <c r="C74" s="97" t="s">
        <v>4024</v>
      </c>
      <c r="D74" s="98"/>
      <c r="E74" s="97" t="s">
        <v>337</v>
      </c>
      <c r="F74" s="96" t="s">
        <v>3826</v>
      </c>
      <c r="G74" s="96" t="s">
        <v>3827</v>
      </c>
      <c r="H74" s="97" t="s">
        <v>4025</v>
      </c>
      <c r="I74" s="96" t="s">
        <v>3829</v>
      </c>
      <c r="J74" s="97" t="s">
        <v>4026</v>
      </c>
      <c r="K74" s="99" t="s">
        <v>4027</v>
      </c>
      <c r="L74" s="96"/>
      <c r="M74" s="100" t="s">
        <v>3885</v>
      </c>
      <c r="N74" s="96"/>
      <c r="O74" s="96"/>
      <c r="P74" s="96"/>
      <c r="Q74" s="102">
        <v>39542</v>
      </c>
      <c r="R74" s="96"/>
      <c r="S74" s="96"/>
      <c r="T74" s="96"/>
      <c r="U74" s="96"/>
    </row>
    <row r="75" spans="1:21">
      <c r="A75" s="96">
        <v>341</v>
      </c>
      <c r="B75" s="97" t="s">
        <v>4028</v>
      </c>
      <c r="C75" s="97" t="s">
        <v>4029</v>
      </c>
      <c r="D75" s="98"/>
      <c r="E75" s="97" t="s">
        <v>337</v>
      </c>
      <c r="F75" s="96" t="s">
        <v>3826</v>
      </c>
      <c r="G75" s="96" t="s">
        <v>3827</v>
      </c>
      <c r="H75" s="97" t="s">
        <v>4025</v>
      </c>
      <c r="I75" s="96" t="s">
        <v>3829</v>
      </c>
      <c r="J75" s="97" t="s">
        <v>4026</v>
      </c>
      <c r="K75" s="99" t="s">
        <v>4027</v>
      </c>
      <c r="L75" s="96"/>
      <c r="M75" s="100" t="s">
        <v>3885</v>
      </c>
      <c r="N75" s="96"/>
      <c r="O75" s="96"/>
      <c r="P75" s="96"/>
      <c r="Q75" s="102">
        <v>39542</v>
      </c>
      <c r="R75" s="96"/>
      <c r="S75" s="96"/>
      <c r="T75" s="96"/>
      <c r="U75" s="96"/>
    </row>
    <row r="76" spans="1:21">
      <c r="A76" s="96">
        <v>341</v>
      </c>
      <c r="B76" s="97" t="s">
        <v>4030</v>
      </c>
      <c r="C76" s="97" t="s">
        <v>4031</v>
      </c>
      <c r="D76" s="98"/>
      <c r="E76" s="97" t="s">
        <v>337</v>
      </c>
      <c r="F76" s="96" t="s">
        <v>3826</v>
      </c>
      <c r="G76" s="96" t="s">
        <v>3827</v>
      </c>
      <c r="H76" s="97" t="s">
        <v>4025</v>
      </c>
      <c r="I76" s="96" t="s">
        <v>3829</v>
      </c>
      <c r="J76" s="97" t="s">
        <v>4026</v>
      </c>
      <c r="K76" s="99" t="s">
        <v>4027</v>
      </c>
      <c r="L76" s="96"/>
      <c r="M76" s="100" t="s">
        <v>3885</v>
      </c>
      <c r="N76" s="96"/>
      <c r="O76" s="96"/>
      <c r="P76" s="96"/>
      <c r="Q76" s="102">
        <v>39543</v>
      </c>
      <c r="R76" s="96"/>
      <c r="S76" s="96"/>
      <c r="T76" s="96"/>
      <c r="U76" s="96"/>
    </row>
    <row r="77" spans="1:21">
      <c r="A77" s="96">
        <v>341</v>
      </c>
      <c r="B77" s="97" t="s">
        <v>4032</v>
      </c>
      <c r="C77" s="97" t="s">
        <v>4033</v>
      </c>
      <c r="D77" s="98"/>
      <c r="E77" s="97" t="s">
        <v>337</v>
      </c>
      <c r="F77" s="96" t="s">
        <v>3826</v>
      </c>
      <c r="G77" s="96" t="s">
        <v>3827</v>
      </c>
      <c r="H77" s="97" t="s">
        <v>4025</v>
      </c>
      <c r="I77" s="96" t="s">
        <v>3829</v>
      </c>
      <c r="J77" s="97" t="s">
        <v>4026</v>
      </c>
      <c r="K77" s="99" t="s">
        <v>4027</v>
      </c>
      <c r="L77" s="96"/>
      <c r="M77" s="100" t="s">
        <v>3885</v>
      </c>
      <c r="N77" s="96"/>
      <c r="O77" s="96"/>
      <c r="P77" s="96"/>
      <c r="Q77" s="102">
        <v>39457</v>
      </c>
      <c r="R77" s="96"/>
      <c r="S77" s="96"/>
      <c r="T77" s="96"/>
      <c r="U77" s="96"/>
    </row>
    <row r="78" spans="1:21">
      <c r="A78" s="96">
        <v>341</v>
      </c>
      <c r="B78" s="97" t="s">
        <v>4034</v>
      </c>
      <c r="C78" s="97" t="s">
        <v>4035</v>
      </c>
      <c r="D78" s="98"/>
      <c r="E78" s="97" t="s">
        <v>337</v>
      </c>
      <c r="F78" s="96" t="s">
        <v>3826</v>
      </c>
      <c r="G78" s="96" t="s">
        <v>3827</v>
      </c>
      <c r="H78" s="97" t="s">
        <v>4025</v>
      </c>
      <c r="I78" s="96" t="s">
        <v>3829</v>
      </c>
      <c r="J78" s="97" t="s">
        <v>4026</v>
      </c>
      <c r="K78" s="99" t="s">
        <v>4027</v>
      </c>
      <c r="L78" s="96"/>
      <c r="M78" s="100" t="s">
        <v>3885</v>
      </c>
      <c r="N78" s="96"/>
      <c r="O78" s="96"/>
      <c r="P78" s="96"/>
      <c r="Q78" s="102">
        <v>39457</v>
      </c>
      <c r="R78" s="96"/>
      <c r="S78" s="96"/>
      <c r="T78" s="96"/>
      <c r="U78" s="96"/>
    </row>
    <row r="79" spans="1:21">
      <c r="A79" s="96">
        <v>341</v>
      </c>
      <c r="B79" s="97" t="s">
        <v>4036</v>
      </c>
      <c r="C79" s="97" t="s">
        <v>4037</v>
      </c>
      <c r="D79" s="98"/>
      <c r="E79" s="97" t="s">
        <v>337</v>
      </c>
      <c r="F79" s="96" t="s">
        <v>3826</v>
      </c>
      <c r="G79" s="96" t="s">
        <v>3827</v>
      </c>
      <c r="H79" s="97" t="s">
        <v>4025</v>
      </c>
      <c r="I79" s="96" t="s">
        <v>3829</v>
      </c>
      <c r="J79" s="97" t="s">
        <v>4026</v>
      </c>
      <c r="K79" s="99" t="s">
        <v>4027</v>
      </c>
      <c r="L79" s="96"/>
      <c r="M79" s="100" t="s">
        <v>3885</v>
      </c>
      <c r="N79" s="96"/>
      <c r="O79" s="96"/>
      <c r="P79" s="96"/>
      <c r="Q79" s="102">
        <v>39457</v>
      </c>
      <c r="R79" s="96"/>
      <c r="S79" s="96"/>
      <c r="T79" s="96"/>
      <c r="U79" s="96"/>
    </row>
    <row r="80" spans="1:21">
      <c r="A80" s="96">
        <v>341</v>
      </c>
      <c r="B80" s="97" t="s">
        <v>4038</v>
      </c>
      <c r="C80" s="97" t="s">
        <v>4039</v>
      </c>
      <c r="D80" s="98"/>
      <c r="E80" s="97" t="s">
        <v>337</v>
      </c>
      <c r="F80" s="96" t="s">
        <v>3826</v>
      </c>
      <c r="G80" s="96" t="s">
        <v>3827</v>
      </c>
      <c r="H80" s="97" t="s">
        <v>4025</v>
      </c>
      <c r="I80" s="96" t="s">
        <v>3829</v>
      </c>
      <c r="J80" s="97" t="s">
        <v>4026</v>
      </c>
      <c r="K80" s="99" t="s">
        <v>4027</v>
      </c>
      <c r="L80" s="96"/>
      <c r="M80" s="100" t="s">
        <v>3885</v>
      </c>
      <c r="N80" s="96"/>
      <c r="O80" s="96"/>
      <c r="P80" s="96"/>
      <c r="Q80" s="102">
        <v>39457</v>
      </c>
      <c r="R80" s="96"/>
      <c r="S80" s="96"/>
      <c r="T80" s="96"/>
      <c r="U80" s="96"/>
    </row>
    <row r="81" spans="1:21">
      <c r="A81" s="96">
        <v>341</v>
      </c>
      <c r="B81" s="97" t="s">
        <v>4040</v>
      </c>
      <c r="C81" s="97" t="s">
        <v>4041</v>
      </c>
      <c r="D81" s="98"/>
      <c r="E81" s="97" t="s">
        <v>337</v>
      </c>
      <c r="F81" s="96" t="s">
        <v>3826</v>
      </c>
      <c r="G81" s="96" t="s">
        <v>3827</v>
      </c>
      <c r="H81" s="97" t="s">
        <v>4025</v>
      </c>
      <c r="I81" s="96" t="s">
        <v>3829</v>
      </c>
      <c r="J81" s="97" t="s">
        <v>4026</v>
      </c>
      <c r="K81" s="99" t="s">
        <v>4027</v>
      </c>
      <c r="L81" s="96"/>
      <c r="M81" s="100" t="s">
        <v>3885</v>
      </c>
      <c r="N81" s="96"/>
      <c r="O81" s="96"/>
      <c r="P81" s="96"/>
      <c r="Q81" s="102">
        <v>39457</v>
      </c>
      <c r="R81" s="96"/>
      <c r="S81" s="96"/>
      <c r="T81" s="96"/>
      <c r="U81" s="96"/>
    </row>
    <row r="82" spans="1:21">
      <c r="A82" s="96">
        <v>341</v>
      </c>
      <c r="B82" s="97" t="s">
        <v>4042</v>
      </c>
      <c r="C82" s="97" t="s">
        <v>4043</v>
      </c>
      <c r="D82" s="98"/>
      <c r="E82" s="97" t="s">
        <v>337</v>
      </c>
      <c r="F82" s="96" t="s">
        <v>3826</v>
      </c>
      <c r="G82" s="96" t="s">
        <v>3827</v>
      </c>
      <c r="H82" s="97" t="s">
        <v>4025</v>
      </c>
      <c r="I82" s="96" t="s">
        <v>3829</v>
      </c>
      <c r="J82" s="97" t="s">
        <v>4026</v>
      </c>
      <c r="K82" s="99" t="s">
        <v>4027</v>
      </c>
      <c r="L82" s="96"/>
      <c r="M82" s="100" t="s">
        <v>3885</v>
      </c>
      <c r="N82" s="96"/>
      <c r="O82" s="96"/>
      <c r="P82" s="96"/>
      <c r="Q82" s="102">
        <v>39457</v>
      </c>
      <c r="R82" s="96"/>
      <c r="S82" s="96"/>
      <c r="T82" s="96"/>
      <c r="U82" s="96"/>
    </row>
    <row r="83" spans="1:21">
      <c r="A83" s="96">
        <v>341</v>
      </c>
      <c r="B83" s="97" t="s">
        <v>4044</v>
      </c>
      <c r="C83" s="97" t="s">
        <v>4045</v>
      </c>
      <c r="D83" s="98"/>
      <c r="E83" s="97" t="s">
        <v>337</v>
      </c>
      <c r="F83" s="96" t="s">
        <v>3826</v>
      </c>
      <c r="G83" s="96" t="s">
        <v>3827</v>
      </c>
      <c r="H83" s="97" t="s">
        <v>4025</v>
      </c>
      <c r="I83" s="96" t="s">
        <v>3829</v>
      </c>
      <c r="J83" s="97" t="s">
        <v>4026</v>
      </c>
      <c r="K83" s="99" t="s">
        <v>4027</v>
      </c>
      <c r="L83" s="96"/>
      <c r="M83" s="100" t="s">
        <v>3885</v>
      </c>
      <c r="N83" s="96"/>
      <c r="O83" s="96"/>
      <c r="P83" s="96"/>
      <c r="Q83" s="102">
        <v>39457</v>
      </c>
      <c r="R83" s="96"/>
      <c r="S83" s="96"/>
      <c r="T83" s="96"/>
      <c r="U83" s="96"/>
    </row>
    <row r="84" spans="1:21">
      <c r="A84" s="96">
        <v>341</v>
      </c>
      <c r="B84" s="97" t="s">
        <v>4046</v>
      </c>
      <c r="C84" s="97" t="s">
        <v>4047</v>
      </c>
      <c r="D84" s="98"/>
      <c r="E84" s="97" t="s">
        <v>337</v>
      </c>
      <c r="F84" s="96" t="s">
        <v>3826</v>
      </c>
      <c r="G84" s="96" t="s">
        <v>3827</v>
      </c>
      <c r="H84" s="97" t="s">
        <v>4025</v>
      </c>
      <c r="I84" s="96" t="s">
        <v>3829</v>
      </c>
      <c r="J84" s="97" t="s">
        <v>4026</v>
      </c>
      <c r="K84" s="99" t="s">
        <v>4027</v>
      </c>
      <c r="L84" s="96"/>
      <c r="M84" s="100" t="s">
        <v>3885</v>
      </c>
      <c r="N84" s="96"/>
      <c r="O84" s="96"/>
      <c r="P84" s="96"/>
      <c r="Q84" s="102">
        <v>39457</v>
      </c>
      <c r="R84" s="96"/>
      <c r="S84" s="96"/>
      <c r="T84" s="96"/>
      <c r="U84" s="96"/>
    </row>
    <row r="85" spans="1:21">
      <c r="A85" s="96">
        <v>341</v>
      </c>
      <c r="B85" s="97" t="s">
        <v>4048</v>
      </c>
      <c r="C85" s="97" t="s">
        <v>4049</v>
      </c>
      <c r="D85" s="98"/>
      <c r="E85" s="97" t="s">
        <v>337</v>
      </c>
      <c r="F85" s="96" t="s">
        <v>3826</v>
      </c>
      <c r="G85" s="96" t="s">
        <v>3827</v>
      </c>
      <c r="H85" s="97" t="s">
        <v>4025</v>
      </c>
      <c r="I85" s="96" t="s">
        <v>3829</v>
      </c>
      <c r="J85" s="97" t="s">
        <v>4026</v>
      </c>
      <c r="K85" s="99" t="s">
        <v>4027</v>
      </c>
      <c r="L85" s="96"/>
      <c r="M85" s="100" t="s">
        <v>3885</v>
      </c>
      <c r="N85" s="96"/>
      <c r="O85" s="96"/>
      <c r="P85" s="96"/>
      <c r="Q85" s="102">
        <v>39457</v>
      </c>
      <c r="R85" s="96"/>
      <c r="S85" s="96"/>
      <c r="T85" s="96"/>
      <c r="U85" s="96"/>
    </row>
    <row r="86" spans="1:21">
      <c r="A86" s="96">
        <v>341</v>
      </c>
      <c r="B86" s="97" t="s">
        <v>4050</v>
      </c>
      <c r="C86" s="97" t="s">
        <v>4051</v>
      </c>
      <c r="D86" s="98"/>
      <c r="E86" s="97" t="s">
        <v>337</v>
      </c>
      <c r="F86" s="96" t="s">
        <v>3826</v>
      </c>
      <c r="G86" s="96" t="s">
        <v>3827</v>
      </c>
      <c r="H86" s="97" t="s">
        <v>4025</v>
      </c>
      <c r="I86" s="96" t="s">
        <v>3829</v>
      </c>
      <c r="J86" s="97" t="s">
        <v>4026</v>
      </c>
      <c r="K86" s="99" t="s">
        <v>4027</v>
      </c>
      <c r="L86" s="96"/>
      <c r="M86" s="100" t="s">
        <v>3885</v>
      </c>
      <c r="N86" s="96"/>
      <c r="O86" s="96"/>
      <c r="P86" s="96"/>
      <c r="Q86" s="102">
        <v>39483</v>
      </c>
      <c r="R86" s="96"/>
      <c r="S86" s="96"/>
      <c r="T86" s="96"/>
      <c r="U86" s="96"/>
    </row>
    <row r="87" spans="1:21">
      <c r="A87" s="96">
        <v>341</v>
      </c>
      <c r="B87" s="97" t="s">
        <v>4052</v>
      </c>
      <c r="C87" s="97" t="s">
        <v>4053</v>
      </c>
      <c r="D87" s="98"/>
      <c r="E87" s="97" t="s">
        <v>337</v>
      </c>
      <c r="F87" s="96" t="s">
        <v>3826</v>
      </c>
      <c r="G87" s="96" t="s">
        <v>3827</v>
      </c>
      <c r="H87" s="97" t="s">
        <v>4025</v>
      </c>
      <c r="I87" s="96" t="s">
        <v>3829</v>
      </c>
      <c r="J87" s="97" t="s">
        <v>4026</v>
      </c>
      <c r="K87" s="99" t="s">
        <v>4027</v>
      </c>
      <c r="L87" s="96"/>
      <c r="M87" s="100" t="s">
        <v>3885</v>
      </c>
      <c r="N87" s="96"/>
      <c r="O87" s="96"/>
      <c r="P87" s="96"/>
      <c r="Q87" s="102">
        <v>39483</v>
      </c>
      <c r="R87" s="96"/>
      <c r="S87" s="96"/>
      <c r="T87" s="96"/>
      <c r="U87" s="96"/>
    </row>
    <row r="88" spans="1:21">
      <c r="A88" s="96">
        <v>341</v>
      </c>
      <c r="B88" s="97" t="s">
        <v>4054</v>
      </c>
      <c r="C88" s="97" t="s">
        <v>4055</v>
      </c>
      <c r="D88" s="98"/>
      <c r="E88" s="97" t="s">
        <v>337</v>
      </c>
      <c r="F88" s="96" t="s">
        <v>3826</v>
      </c>
      <c r="G88" s="96" t="s">
        <v>3827</v>
      </c>
      <c r="H88" s="97" t="s">
        <v>4025</v>
      </c>
      <c r="I88" s="96" t="s">
        <v>3829</v>
      </c>
      <c r="J88" s="97" t="s">
        <v>4026</v>
      </c>
      <c r="K88" s="99" t="s">
        <v>4027</v>
      </c>
      <c r="L88" s="96"/>
      <c r="M88" s="100" t="s">
        <v>3885</v>
      </c>
      <c r="N88" s="96"/>
      <c r="O88" s="96"/>
      <c r="P88" s="96"/>
      <c r="Q88" s="102">
        <v>39851</v>
      </c>
      <c r="R88" s="96"/>
      <c r="S88" s="96"/>
      <c r="T88" s="96"/>
      <c r="U88" s="96"/>
    </row>
    <row r="89" spans="1:21">
      <c r="A89" s="96">
        <v>341</v>
      </c>
      <c r="B89" s="97" t="s">
        <v>4056</v>
      </c>
      <c r="C89" s="97" t="s">
        <v>4057</v>
      </c>
      <c r="D89" s="98"/>
      <c r="E89" s="97" t="s">
        <v>337</v>
      </c>
      <c r="F89" s="96" t="s">
        <v>3826</v>
      </c>
      <c r="G89" s="96" t="s">
        <v>3827</v>
      </c>
      <c r="H89" s="97" t="s">
        <v>4025</v>
      </c>
      <c r="I89" s="96" t="s">
        <v>3829</v>
      </c>
      <c r="J89" s="97" t="s">
        <v>4026</v>
      </c>
      <c r="K89" s="99" t="s">
        <v>4027</v>
      </c>
      <c r="L89" s="96"/>
      <c r="M89" s="100" t="s">
        <v>3885</v>
      </c>
      <c r="N89" s="96"/>
      <c r="O89" s="96"/>
      <c r="P89" s="96"/>
      <c r="Q89" s="102">
        <v>40393</v>
      </c>
      <c r="R89" s="96"/>
      <c r="S89" s="96"/>
      <c r="T89" s="96"/>
      <c r="U89" s="96"/>
    </row>
    <row r="90" spans="1:21">
      <c r="A90" s="96">
        <v>341</v>
      </c>
      <c r="B90" s="97" t="s">
        <v>4058</v>
      </c>
      <c r="C90" s="97" t="s">
        <v>4059</v>
      </c>
      <c r="D90" s="98"/>
      <c r="E90" s="97" t="s">
        <v>337</v>
      </c>
      <c r="F90" s="96" t="s">
        <v>3826</v>
      </c>
      <c r="G90" s="96" t="s">
        <v>3827</v>
      </c>
      <c r="H90" s="97" t="s">
        <v>4025</v>
      </c>
      <c r="I90" s="96" t="s">
        <v>3829</v>
      </c>
      <c r="J90" s="97" t="s">
        <v>4026</v>
      </c>
      <c r="K90" s="99" t="s">
        <v>4027</v>
      </c>
      <c r="L90" s="96"/>
      <c r="M90" s="100" t="s">
        <v>3885</v>
      </c>
      <c r="N90" s="96"/>
      <c r="O90" s="96"/>
      <c r="P90" s="96"/>
      <c r="Q90" s="102">
        <v>40634</v>
      </c>
      <c r="R90" s="96"/>
      <c r="S90" s="96"/>
      <c r="T90" s="96"/>
      <c r="U90" s="96"/>
    </row>
    <row r="91" spans="1:21">
      <c r="A91" s="96">
        <v>341</v>
      </c>
      <c r="B91" s="97" t="s">
        <v>4060</v>
      </c>
      <c r="C91" s="97" t="s">
        <v>4061</v>
      </c>
      <c r="D91" s="98"/>
      <c r="E91" s="97" t="s">
        <v>337</v>
      </c>
      <c r="F91" s="96" t="s">
        <v>3826</v>
      </c>
      <c r="G91" s="96" t="s">
        <v>3827</v>
      </c>
      <c r="H91" s="97" t="s">
        <v>4062</v>
      </c>
      <c r="I91" s="96" t="s">
        <v>3829</v>
      </c>
      <c r="J91" s="97" t="s">
        <v>4063</v>
      </c>
      <c r="K91" s="99" t="s">
        <v>3884</v>
      </c>
      <c r="L91" s="96"/>
      <c r="M91" s="100" t="s">
        <v>3885</v>
      </c>
      <c r="N91" s="96"/>
      <c r="O91" s="96"/>
      <c r="P91" s="96"/>
      <c r="Q91" s="102">
        <v>39467</v>
      </c>
      <c r="R91" s="96"/>
      <c r="S91" s="96"/>
      <c r="T91" s="96"/>
      <c r="U91" s="96"/>
    </row>
    <row r="92" spans="1:21">
      <c r="A92" s="96">
        <v>341</v>
      </c>
      <c r="B92" s="97" t="s">
        <v>4064</v>
      </c>
      <c r="C92" s="97" t="s">
        <v>4065</v>
      </c>
      <c r="D92" s="98"/>
      <c r="E92" s="97" t="s">
        <v>337</v>
      </c>
      <c r="F92" s="96" t="s">
        <v>3826</v>
      </c>
      <c r="G92" s="96" t="s">
        <v>3827</v>
      </c>
      <c r="H92" s="97" t="s">
        <v>4062</v>
      </c>
      <c r="I92" s="96" t="s">
        <v>3829</v>
      </c>
      <c r="J92" s="97" t="s">
        <v>4063</v>
      </c>
      <c r="K92" s="99" t="s">
        <v>3884</v>
      </c>
      <c r="L92" s="96"/>
      <c r="M92" s="100" t="s">
        <v>3885</v>
      </c>
      <c r="N92" s="96"/>
      <c r="O92" s="96"/>
      <c r="P92" s="96"/>
      <c r="Q92" s="102">
        <v>39467</v>
      </c>
      <c r="R92" s="96"/>
      <c r="S92" s="96"/>
      <c r="T92" s="96"/>
      <c r="U92" s="96"/>
    </row>
    <row r="93" spans="1:21">
      <c r="A93" s="96">
        <v>341</v>
      </c>
      <c r="B93" s="97" t="s">
        <v>4066</v>
      </c>
      <c r="C93" s="97" t="s">
        <v>4067</v>
      </c>
      <c r="D93" s="98"/>
      <c r="E93" s="97" t="s">
        <v>337</v>
      </c>
      <c r="F93" s="96" t="s">
        <v>3826</v>
      </c>
      <c r="G93" s="96" t="s">
        <v>3827</v>
      </c>
      <c r="H93" s="97" t="s">
        <v>4062</v>
      </c>
      <c r="I93" s="96" t="s">
        <v>3829</v>
      </c>
      <c r="J93" s="97" t="s">
        <v>4063</v>
      </c>
      <c r="K93" s="99" t="s">
        <v>3884</v>
      </c>
      <c r="L93" s="96"/>
      <c r="M93" s="100" t="s">
        <v>3885</v>
      </c>
      <c r="N93" s="96"/>
      <c r="O93" s="96"/>
      <c r="P93" s="96"/>
      <c r="Q93" s="102">
        <v>39467</v>
      </c>
      <c r="R93" s="96"/>
      <c r="S93" s="96"/>
      <c r="T93" s="96"/>
      <c r="U93" s="96"/>
    </row>
    <row r="94" spans="1:21">
      <c r="A94" s="96">
        <v>341</v>
      </c>
      <c r="B94" s="97" t="s">
        <v>4068</v>
      </c>
      <c r="C94" s="97" t="s">
        <v>4069</v>
      </c>
      <c r="D94" s="98"/>
      <c r="E94" s="97" t="s">
        <v>337</v>
      </c>
      <c r="F94" s="96" t="s">
        <v>3826</v>
      </c>
      <c r="G94" s="96" t="s">
        <v>3827</v>
      </c>
      <c r="H94" s="97" t="s">
        <v>4062</v>
      </c>
      <c r="I94" s="96" t="s">
        <v>3829</v>
      </c>
      <c r="J94" s="97" t="s">
        <v>4063</v>
      </c>
      <c r="K94" s="99" t="s">
        <v>3884</v>
      </c>
      <c r="L94" s="96"/>
      <c r="M94" s="100" t="s">
        <v>3885</v>
      </c>
      <c r="N94" s="96"/>
      <c r="O94" s="96"/>
      <c r="P94" s="96"/>
      <c r="Q94" s="102">
        <v>39467</v>
      </c>
      <c r="R94" s="96"/>
      <c r="S94" s="96"/>
      <c r="T94" s="96"/>
      <c r="U94" s="96"/>
    </row>
    <row r="95" spans="1:21">
      <c r="A95" s="96">
        <v>341</v>
      </c>
      <c r="B95" s="97" t="s">
        <v>4070</v>
      </c>
      <c r="C95" s="97" t="s">
        <v>4071</v>
      </c>
      <c r="D95" s="98"/>
      <c r="E95" s="97" t="s">
        <v>337</v>
      </c>
      <c r="F95" s="96" t="s">
        <v>3826</v>
      </c>
      <c r="G95" s="96" t="s">
        <v>3827</v>
      </c>
      <c r="H95" s="97" t="s">
        <v>4062</v>
      </c>
      <c r="I95" s="96" t="s">
        <v>3829</v>
      </c>
      <c r="J95" s="97" t="s">
        <v>4063</v>
      </c>
      <c r="K95" s="99" t="s">
        <v>3884</v>
      </c>
      <c r="L95" s="96"/>
      <c r="M95" s="100" t="s">
        <v>3885</v>
      </c>
      <c r="N95" s="96"/>
      <c r="O95" s="96"/>
      <c r="P95" s="96"/>
      <c r="Q95" s="102">
        <v>39467</v>
      </c>
      <c r="R95" s="96"/>
      <c r="S95" s="96"/>
      <c r="T95" s="96"/>
      <c r="U95" s="96"/>
    </row>
    <row r="96" spans="1:21">
      <c r="A96" s="96">
        <v>341</v>
      </c>
      <c r="B96" s="97" t="s">
        <v>4072</v>
      </c>
      <c r="C96" s="97" t="s">
        <v>4073</v>
      </c>
      <c r="D96" s="98"/>
      <c r="E96" s="97" t="s">
        <v>337</v>
      </c>
      <c r="F96" s="96" t="s">
        <v>3826</v>
      </c>
      <c r="G96" s="96" t="s">
        <v>3827</v>
      </c>
      <c r="H96" s="97" t="s">
        <v>4062</v>
      </c>
      <c r="I96" s="96" t="s">
        <v>3829</v>
      </c>
      <c r="J96" s="97" t="s">
        <v>4063</v>
      </c>
      <c r="K96" s="99" t="s">
        <v>3884</v>
      </c>
      <c r="L96" s="96"/>
      <c r="M96" s="100" t="s">
        <v>3885</v>
      </c>
      <c r="N96" s="96"/>
      <c r="O96" s="96"/>
      <c r="P96" s="96"/>
      <c r="Q96" s="102">
        <v>39467</v>
      </c>
      <c r="R96" s="96"/>
      <c r="S96" s="96"/>
      <c r="T96" s="96"/>
      <c r="U96" s="96"/>
    </row>
    <row r="97" spans="1:21">
      <c r="A97" s="96">
        <v>341</v>
      </c>
      <c r="B97" s="97" t="s">
        <v>4074</v>
      </c>
      <c r="C97" s="97" t="s">
        <v>4075</v>
      </c>
      <c r="D97" s="98"/>
      <c r="E97" s="97" t="s">
        <v>337</v>
      </c>
      <c r="F97" s="96" t="s">
        <v>3826</v>
      </c>
      <c r="G97" s="96" t="s">
        <v>3827</v>
      </c>
      <c r="H97" s="97" t="s">
        <v>4062</v>
      </c>
      <c r="I97" s="96" t="s">
        <v>3829</v>
      </c>
      <c r="J97" s="97" t="s">
        <v>4063</v>
      </c>
      <c r="K97" s="99" t="s">
        <v>3884</v>
      </c>
      <c r="L97" s="96"/>
      <c r="M97" s="100" t="s">
        <v>3885</v>
      </c>
      <c r="N97" s="96"/>
      <c r="O97" s="96"/>
      <c r="P97" s="96"/>
      <c r="Q97" s="102">
        <v>39467</v>
      </c>
      <c r="R97" s="96"/>
      <c r="S97" s="96"/>
      <c r="T97" s="96"/>
      <c r="U97" s="96"/>
    </row>
    <row r="98" spans="1:21">
      <c r="A98" s="96">
        <v>341</v>
      </c>
      <c r="B98" s="97" t="s">
        <v>4076</v>
      </c>
      <c r="C98" s="97" t="s">
        <v>4077</v>
      </c>
      <c r="D98" s="98"/>
      <c r="E98" s="97" t="s">
        <v>337</v>
      </c>
      <c r="F98" s="96" t="s">
        <v>3826</v>
      </c>
      <c r="G98" s="96" t="s">
        <v>3827</v>
      </c>
      <c r="H98" s="97" t="s">
        <v>4062</v>
      </c>
      <c r="I98" s="96" t="s">
        <v>3829</v>
      </c>
      <c r="J98" s="97" t="s">
        <v>4063</v>
      </c>
      <c r="K98" s="99" t="s">
        <v>3884</v>
      </c>
      <c r="L98" s="96"/>
      <c r="M98" s="100" t="s">
        <v>3885</v>
      </c>
      <c r="N98" s="96"/>
      <c r="O98" s="96"/>
      <c r="P98" s="96"/>
      <c r="Q98" s="102">
        <v>43516</v>
      </c>
      <c r="R98" s="96"/>
      <c r="S98" s="96"/>
      <c r="T98" s="96"/>
      <c r="U98" s="96"/>
    </row>
    <row r="99" spans="1:21">
      <c r="A99" s="96">
        <v>341</v>
      </c>
      <c r="B99" s="97" t="s">
        <v>4078</v>
      </c>
      <c r="C99" s="97" t="s">
        <v>4079</v>
      </c>
      <c r="D99" s="98"/>
      <c r="E99" s="97" t="s">
        <v>337</v>
      </c>
      <c r="F99" s="96" t="s">
        <v>3826</v>
      </c>
      <c r="G99" s="96" t="s">
        <v>3827</v>
      </c>
      <c r="H99" s="97" t="s">
        <v>4062</v>
      </c>
      <c r="I99" s="96" t="s">
        <v>3829</v>
      </c>
      <c r="J99" s="97" t="s">
        <v>4063</v>
      </c>
      <c r="K99" s="99" t="s">
        <v>3884</v>
      </c>
      <c r="L99" s="96"/>
      <c r="M99" s="100" t="s">
        <v>3885</v>
      </c>
      <c r="N99" s="96"/>
      <c r="O99" s="96"/>
      <c r="P99" s="96"/>
      <c r="Q99" s="102">
        <v>43516</v>
      </c>
      <c r="R99" s="96"/>
      <c r="S99" s="96"/>
      <c r="T99" s="96"/>
      <c r="U99" s="96"/>
    </row>
    <row r="100" spans="1:21">
      <c r="A100" s="96">
        <v>341</v>
      </c>
      <c r="B100" s="97" t="s">
        <v>4080</v>
      </c>
      <c r="C100" s="97" t="s">
        <v>4081</v>
      </c>
      <c r="D100" s="98"/>
      <c r="E100" s="97" t="s">
        <v>337</v>
      </c>
      <c r="F100" s="96" t="s">
        <v>3826</v>
      </c>
      <c r="G100" s="96" t="s">
        <v>3827</v>
      </c>
      <c r="H100" s="97" t="s">
        <v>4082</v>
      </c>
      <c r="I100" s="96" t="s">
        <v>3829</v>
      </c>
      <c r="J100" s="97" t="s">
        <v>4083</v>
      </c>
      <c r="K100" s="99">
        <v>100</v>
      </c>
      <c r="L100" s="96"/>
      <c r="M100" s="100" t="s">
        <v>3885</v>
      </c>
      <c r="N100" s="96"/>
      <c r="O100" s="96"/>
      <c r="P100" s="96"/>
      <c r="Q100" s="102">
        <v>39234</v>
      </c>
      <c r="R100" s="96"/>
      <c r="S100" s="96"/>
      <c r="T100" s="96"/>
      <c r="U100" s="96"/>
    </row>
    <row r="101" spans="1:21">
      <c r="A101" s="96">
        <v>341</v>
      </c>
      <c r="B101" s="97" t="s">
        <v>4084</v>
      </c>
      <c r="C101" s="97" t="s">
        <v>4085</v>
      </c>
      <c r="D101" s="98"/>
      <c r="E101" s="97" t="s">
        <v>337</v>
      </c>
      <c r="F101" s="96" t="s">
        <v>3826</v>
      </c>
      <c r="G101" s="96" t="s">
        <v>3827</v>
      </c>
      <c r="H101" s="97" t="s">
        <v>4082</v>
      </c>
      <c r="I101" s="96" t="s">
        <v>3829</v>
      </c>
      <c r="J101" s="97" t="s">
        <v>4083</v>
      </c>
      <c r="K101" s="99">
        <v>100</v>
      </c>
      <c r="L101" s="96"/>
      <c r="M101" s="100" t="s">
        <v>3885</v>
      </c>
      <c r="N101" s="96"/>
      <c r="O101" s="96"/>
      <c r="P101" s="96"/>
      <c r="Q101" s="102">
        <v>39234</v>
      </c>
      <c r="R101" s="96"/>
      <c r="S101" s="96"/>
      <c r="T101" s="96"/>
      <c r="U101" s="96"/>
    </row>
    <row r="102" spans="1:21">
      <c r="A102" s="96">
        <v>341</v>
      </c>
      <c r="B102" s="97" t="s">
        <v>4086</v>
      </c>
      <c r="C102" s="97" t="s">
        <v>4087</v>
      </c>
      <c r="D102" s="98"/>
      <c r="E102" s="97" t="s">
        <v>337</v>
      </c>
      <c r="F102" s="96" t="s">
        <v>3826</v>
      </c>
      <c r="G102" s="96" t="s">
        <v>3827</v>
      </c>
      <c r="H102" s="97" t="s">
        <v>4082</v>
      </c>
      <c r="I102" s="96" t="s">
        <v>3829</v>
      </c>
      <c r="J102" s="97" t="s">
        <v>4083</v>
      </c>
      <c r="K102" s="99">
        <v>100</v>
      </c>
      <c r="L102" s="96"/>
      <c r="M102" s="100" t="s">
        <v>3885</v>
      </c>
      <c r="N102" s="96"/>
      <c r="O102" s="96"/>
      <c r="P102" s="96"/>
      <c r="Q102" s="102">
        <v>39234</v>
      </c>
      <c r="R102" s="96"/>
      <c r="S102" s="96"/>
      <c r="T102" s="96"/>
      <c r="U102" s="96"/>
    </row>
    <row r="103" spans="1:21">
      <c r="A103" s="96">
        <v>341</v>
      </c>
      <c r="B103" s="97" t="s">
        <v>4088</v>
      </c>
      <c r="C103" s="97" t="s">
        <v>4089</v>
      </c>
      <c r="D103" s="98"/>
      <c r="E103" s="97" t="s">
        <v>337</v>
      </c>
      <c r="F103" s="96" t="s">
        <v>3826</v>
      </c>
      <c r="G103" s="96" t="s">
        <v>3827</v>
      </c>
      <c r="H103" s="97" t="s">
        <v>4082</v>
      </c>
      <c r="I103" s="96" t="s">
        <v>3829</v>
      </c>
      <c r="J103" s="97" t="s">
        <v>4083</v>
      </c>
      <c r="K103" s="99">
        <v>100</v>
      </c>
      <c r="L103" s="96"/>
      <c r="M103" s="100" t="s">
        <v>3885</v>
      </c>
      <c r="N103" s="96"/>
      <c r="O103" s="96"/>
      <c r="P103" s="96"/>
      <c r="Q103" s="102">
        <v>39234</v>
      </c>
      <c r="R103" s="96"/>
      <c r="S103" s="96"/>
      <c r="T103" s="96"/>
      <c r="U103" s="96"/>
    </row>
    <row r="104" spans="1:21">
      <c r="A104" s="96">
        <v>341</v>
      </c>
      <c r="B104" s="97" t="s">
        <v>4090</v>
      </c>
      <c r="C104" s="97" t="s">
        <v>4091</v>
      </c>
      <c r="D104" s="98"/>
      <c r="E104" s="97" t="s">
        <v>337</v>
      </c>
      <c r="F104" s="96" t="s">
        <v>3826</v>
      </c>
      <c r="G104" s="96" t="s">
        <v>3827</v>
      </c>
      <c r="H104" s="97" t="s">
        <v>4082</v>
      </c>
      <c r="I104" s="96" t="s">
        <v>3829</v>
      </c>
      <c r="J104" s="97" t="s">
        <v>4083</v>
      </c>
      <c r="K104" s="99">
        <v>100</v>
      </c>
      <c r="L104" s="96"/>
      <c r="M104" s="100" t="s">
        <v>3885</v>
      </c>
      <c r="N104" s="96"/>
      <c r="O104" s="96"/>
      <c r="P104" s="96"/>
      <c r="Q104" s="102">
        <v>39234</v>
      </c>
      <c r="R104" s="96"/>
      <c r="S104" s="96"/>
      <c r="T104" s="96"/>
      <c r="U104" s="96"/>
    </row>
    <row r="105" spans="1:21">
      <c r="A105" s="96">
        <v>341</v>
      </c>
      <c r="B105" s="97" t="s">
        <v>4092</v>
      </c>
      <c r="C105" s="97" t="s">
        <v>4093</v>
      </c>
      <c r="D105" s="98"/>
      <c r="E105" s="97" t="s">
        <v>337</v>
      </c>
      <c r="F105" s="96" t="s">
        <v>3826</v>
      </c>
      <c r="G105" s="96" t="s">
        <v>3827</v>
      </c>
      <c r="H105" s="97" t="s">
        <v>4082</v>
      </c>
      <c r="I105" s="96" t="s">
        <v>3829</v>
      </c>
      <c r="J105" s="97" t="s">
        <v>4083</v>
      </c>
      <c r="K105" s="99">
        <v>100</v>
      </c>
      <c r="L105" s="96"/>
      <c r="M105" s="100" t="s">
        <v>3885</v>
      </c>
      <c r="N105" s="96"/>
      <c r="O105" s="96"/>
      <c r="P105" s="96"/>
      <c r="Q105" s="102">
        <v>39234</v>
      </c>
      <c r="R105" s="96"/>
      <c r="S105" s="96"/>
      <c r="T105" s="96"/>
      <c r="U105" s="96"/>
    </row>
    <row r="106" spans="1:21">
      <c r="A106" s="96">
        <v>341</v>
      </c>
      <c r="B106" s="97" t="s">
        <v>4094</v>
      </c>
      <c r="C106" s="97" t="s">
        <v>4095</v>
      </c>
      <c r="D106" s="98"/>
      <c r="E106" s="97" t="s">
        <v>337</v>
      </c>
      <c r="F106" s="96" t="s">
        <v>3826</v>
      </c>
      <c r="G106" s="96" t="s">
        <v>3827</v>
      </c>
      <c r="H106" s="97" t="s">
        <v>4082</v>
      </c>
      <c r="I106" s="96" t="s">
        <v>3829</v>
      </c>
      <c r="J106" s="97" t="s">
        <v>4083</v>
      </c>
      <c r="K106" s="99">
        <v>100</v>
      </c>
      <c r="L106" s="96"/>
      <c r="M106" s="100" t="s">
        <v>3885</v>
      </c>
      <c r="N106" s="96"/>
      <c r="O106" s="96"/>
      <c r="P106" s="96"/>
      <c r="Q106" s="102">
        <v>39234</v>
      </c>
      <c r="R106" s="96"/>
      <c r="S106" s="96"/>
      <c r="T106" s="96"/>
      <c r="U106" s="96"/>
    </row>
    <row r="107" spans="1:21">
      <c r="A107" s="96">
        <v>341</v>
      </c>
      <c r="B107" s="97" t="s">
        <v>4096</v>
      </c>
      <c r="C107" s="97" t="s">
        <v>4097</v>
      </c>
      <c r="D107" s="98"/>
      <c r="E107" s="97" t="s">
        <v>337</v>
      </c>
      <c r="F107" s="96" t="s">
        <v>3826</v>
      </c>
      <c r="G107" s="96" t="s">
        <v>3827</v>
      </c>
      <c r="H107" s="97" t="s">
        <v>4082</v>
      </c>
      <c r="I107" s="96" t="s">
        <v>3829</v>
      </c>
      <c r="J107" s="97" t="s">
        <v>4083</v>
      </c>
      <c r="K107" s="99">
        <v>100</v>
      </c>
      <c r="L107" s="96"/>
      <c r="M107" s="100" t="s">
        <v>3885</v>
      </c>
      <c r="N107" s="96"/>
      <c r="O107" s="96"/>
      <c r="P107" s="96"/>
      <c r="Q107" s="102">
        <v>39234</v>
      </c>
      <c r="R107" s="96"/>
      <c r="S107" s="96"/>
      <c r="T107" s="96"/>
      <c r="U107" s="96"/>
    </row>
    <row r="108" spans="1:21">
      <c r="A108" s="96">
        <v>341</v>
      </c>
      <c r="B108" s="97" t="s">
        <v>4098</v>
      </c>
      <c r="C108" s="97" t="s">
        <v>4099</v>
      </c>
      <c r="D108" s="98"/>
      <c r="E108" s="97" t="s">
        <v>337</v>
      </c>
      <c r="F108" s="96" t="s">
        <v>3826</v>
      </c>
      <c r="G108" s="96" t="s">
        <v>3827</v>
      </c>
      <c r="H108" s="97" t="s">
        <v>4082</v>
      </c>
      <c r="I108" s="96" t="s">
        <v>3829</v>
      </c>
      <c r="J108" s="97" t="s">
        <v>4083</v>
      </c>
      <c r="K108" s="99">
        <v>100</v>
      </c>
      <c r="L108" s="96"/>
      <c r="M108" s="100" t="s">
        <v>3885</v>
      </c>
      <c r="N108" s="96"/>
      <c r="O108" s="96"/>
      <c r="P108" s="96"/>
      <c r="Q108" s="102">
        <v>39234</v>
      </c>
      <c r="R108" s="96"/>
      <c r="S108" s="96"/>
      <c r="T108" s="96"/>
      <c r="U108" s="96"/>
    </row>
    <row r="109" spans="1:21">
      <c r="A109" s="96">
        <v>341</v>
      </c>
      <c r="B109" s="97" t="s">
        <v>4100</v>
      </c>
      <c r="C109" s="97" t="s">
        <v>4101</v>
      </c>
      <c r="D109" s="98"/>
      <c r="E109" s="97" t="s">
        <v>337</v>
      </c>
      <c r="F109" s="96" t="s">
        <v>3826</v>
      </c>
      <c r="G109" s="96" t="s">
        <v>3827</v>
      </c>
      <c r="H109" s="97" t="s">
        <v>4082</v>
      </c>
      <c r="I109" s="96" t="s">
        <v>3829</v>
      </c>
      <c r="J109" s="97" t="s">
        <v>4083</v>
      </c>
      <c r="K109" s="99">
        <v>125</v>
      </c>
      <c r="L109" s="96"/>
      <c r="M109" s="100" t="s">
        <v>3885</v>
      </c>
      <c r="N109" s="96"/>
      <c r="O109" s="96"/>
      <c r="P109" s="96"/>
      <c r="Q109" s="102">
        <v>39234</v>
      </c>
      <c r="R109" s="96"/>
      <c r="S109" s="96"/>
      <c r="T109" s="96"/>
      <c r="U109" s="96"/>
    </row>
    <row r="110" spans="1:21">
      <c r="A110" s="96">
        <v>341</v>
      </c>
      <c r="B110" s="97" t="s">
        <v>4102</v>
      </c>
      <c r="C110" s="97" t="s">
        <v>4103</v>
      </c>
      <c r="D110" s="98"/>
      <c r="E110" s="97" t="s">
        <v>337</v>
      </c>
      <c r="F110" s="96" t="s">
        <v>3826</v>
      </c>
      <c r="G110" s="96" t="s">
        <v>3827</v>
      </c>
      <c r="H110" s="97" t="s">
        <v>4082</v>
      </c>
      <c r="I110" s="96" t="s">
        <v>3829</v>
      </c>
      <c r="J110" s="97" t="s">
        <v>4083</v>
      </c>
      <c r="K110" s="99">
        <v>100</v>
      </c>
      <c r="L110" s="96"/>
      <c r="M110" s="100" t="s">
        <v>3885</v>
      </c>
      <c r="N110" s="96"/>
      <c r="O110" s="96"/>
      <c r="P110" s="96"/>
      <c r="Q110" s="102">
        <v>39234</v>
      </c>
      <c r="R110" s="96"/>
      <c r="S110" s="96"/>
      <c r="T110" s="96"/>
      <c r="U110" s="96"/>
    </row>
    <row r="111" spans="1:21">
      <c r="A111" s="96">
        <v>341</v>
      </c>
      <c r="B111" s="97" t="s">
        <v>4104</v>
      </c>
      <c r="C111" s="97" t="s">
        <v>4105</v>
      </c>
      <c r="D111" s="98"/>
      <c r="E111" s="97" t="s">
        <v>337</v>
      </c>
      <c r="F111" s="96" t="s">
        <v>3826</v>
      </c>
      <c r="G111" s="96" t="s">
        <v>3827</v>
      </c>
      <c r="H111" s="97" t="s">
        <v>4082</v>
      </c>
      <c r="I111" s="96" t="s">
        <v>3829</v>
      </c>
      <c r="J111" s="97" t="s">
        <v>4083</v>
      </c>
      <c r="K111" s="99">
        <v>100</v>
      </c>
      <c r="L111" s="96"/>
      <c r="M111" s="100" t="s">
        <v>3885</v>
      </c>
      <c r="N111" s="96"/>
      <c r="O111" s="96"/>
      <c r="P111" s="96"/>
      <c r="Q111" s="102">
        <v>39234</v>
      </c>
      <c r="R111" s="96"/>
      <c r="S111" s="96"/>
      <c r="T111" s="96"/>
      <c r="U111" s="96"/>
    </row>
    <row r="112" spans="1:21">
      <c r="A112" s="96">
        <v>341</v>
      </c>
      <c r="B112" s="97" t="s">
        <v>4106</v>
      </c>
      <c r="C112" s="97" t="s">
        <v>4107</v>
      </c>
      <c r="D112" s="98"/>
      <c r="E112" s="97" t="s">
        <v>337</v>
      </c>
      <c r="F112" s="96" t="s">
        <v>3826</v>
      </c>
      <c r="G112" s="96" t="s">
        <v>3827</v>
      </c>
      <c r="H112" s="97" t="s">
        <v>4082</v>
      </c>
      <c r="I112" s="96" t="s">
        <v>3829</v>
      </c>
      <c r="J112" s="97" t="s">
        <v>4083</v>
      </c>
      <c r="K112" s="99">
        <v>125</v>
      </c>
      <c r="L112" s="96"/>
      <c r="M112" s="100" t="s">
        <v>3885</v>
      </c>
      <c r="N112" s="96"/>
      <c r="O112" s="96"/>
      <c r="P112" s="96"/>
      <c r="Q112" s="102">
        <v>39234</v>
      </c>
      <c r="R112" s="96"/>
      <c r="S112" s="96"/>
      <c r="T112" s="96"/>
      <c r="U112" s="96"/>
    </row>
    <row r="113" spans="1:21">
      <c r="A113" s="96">
        <v>341</v>
      </c>
      <c r="B113" s="97" t="s">
        <v>4108</v>
      </c>
      <c r="C113" s="97" t="s">
        <v>4109</v>
      </c>
      <c r="D113" s="98"/>
      <c r="E113" s="97" t="s">
        <v>337</v>
      </c>
      <c r="F113" s="96" t="s">
        <v>3826</v>
      </c>
      <c r="G113" s="96" t="s">
        <v>3827</v>
      </c>
      <c r="H113" s="97" t="s">
        <v>4082</v>
      </c>
      <c r="I113" s="96" t="s">
        <v>3829</v>
      </c>
      <c r="J113" s="97" t="s">
        <v>4083</v>
      </c>
      <c r="K113" s="99">
        <v>100</v>
      </c>
      <c r="L113" s="96"/>
      <c r="M113" s="100" t="s">
        <v>3885</v>
      </c>
      <c r="N113" s="96"/>
      <c r="O113" s="96"/>
      <c r="P113" s="96"/>
      <c r="Q113" s="102">
        <v>39234</v>
      </c>
      <c r="R113" s="96"/>
      <c r="S113" s="96"/>
      <c r="T113" s="96"/>
      <c r="U113" s="96"/>
    </row>
    <row r="114" spans="1:21">
      <c r="A114" s="96">
        <v>341</v>
      </c>
      <c r="B114" s="97" t="s">
        <v>4110</v>
      </c>
      <c r="C114" s="97" t="s">
        <v>4111</v>
      </c>
      <c r="D114" s="98"/>
      <c r="E114" s="97" t="s">
        <v>337</v>
      </c>
      <c r="F114" s="96" t="s">
        <v>3826</v>
      </c>
      <c r="G114" s="96" t="s">
        <v>3827</v>
      </c>
      <c r="H114" s="97" t="s">
        <v>4082</v>
      </c>
      <c r="I114" s="96" t="s">
        <v>3829</v>
      </c>
      <c r="J114" s="97" t="s">
        <v>4083</v>
      </c>
      <c r="K114" s="99">
        <v>100</v>
      </c>
      <c r="L114" s="96"/>
      <c r="M114" s="100" t="s">
        <v>3885</v>
      </c>
      <c r="N114" s="96"/>
      <c r="O114" s="96"/>
      <c r="P114" s="96"/>
      <c r="Q114" s="102">
        <v>39234</v>
      </c>
      <c r="R114" s="96"/>
      <c r="S114" s="96"/>
      <c r="T114" s="96"/>
      <c r="U114" s="96"/>
    </row>
    <row r="115" spans="1:21">
      <c r="A115" s="96">
        <v>341</v>
      </c>
      <c r="B115" s="97" t="s">
        <v>4112</v>
      </c>
      <c r="C115" s="97" t="s">
        <v>4113</v>
      </c>
      <c r="D115" s="98"/>
      <c r="E115" s="97" t="s">
        <v>337</v>
      </c>
      <c r="F115" s="96" t="s">
        <v>3826</v>
      </c>
      <c r="G115" s="96" t="s">
        <v>3827</v>
      </c>
      <c r="H115" s="97" t="s">
        <v>4082</v>
      </c>
      <c r="I115" s="96" t="s">
        <v>3829</v>
      </c>
      <c r="J115" s="97" t="s">
        <v>4083</v>
      </c>
      <c r="K115" s="99">
        <v>100</v>
      </c>
      <c r="L115" s="96"/>
      <c r="M115" s="100" t="s">
        <v>3885</v>
      </c>
      <c r="N115" s="96"/>
      <c r="O115" s="96"/>
      <c r="P115" s="96"/>
      <c r="Q115" s="102">
        <v>39234</v>
      </c>
      <c r="R115" s="96"/>
      <c r="S115" s="96"/>
      <c r="T115" s="96"/>
      <c r="U115" s="96"/>
    </row>
    <row r="116" spans="1:21">
      <c r="A116" s="96">
        <v>341</v>
      </c>
      <c r="B116" s="97" t="s">
        <v>4114</v>
      </c>
      <c r="C116" s="97" t="s">
        <v>4115</v>
      </c>
      <c r="D116" s="98"/>
      <c r="E116" s="97" t="s">
        <v>337</v>
      </c>
      <c r="F116" s="96" t="s">
        <v>3826</v>
      </c>
      <c r="G116" s="96" t="s">
        <v>3827</v>
      </c>
      <c r="H116" s="97" t="s">
        <v>4082</v>
      </c>
      <c r="I116" s="96" t="s">
        <v>3829</v>
      </c>
      <c r="J116" s="97" t="s">
        <v>4083</v>
      </c>
      <c r="K116" s="99">
        <v>100</v>
      </c>
      <c r="L116" s="96"/>
      <c r="M116" s="100" t="s">
        <v>3885</v>
      </c>
      <c r="N116" s="96"/>
      <c r="O116" s="96"/>
      <c r="P116" s="96"/>
      <c r="Q116" s="102">
        <v>39234</v>
      </c>
      <c r="R116" s="96"/>
      <c r="S116" s="96"/>
      <c r="T116" s="96"/>
      <c r="U116" s="96"/>
    </row>
    <row r="117" spans="1:21">
      <c r="A117" s="96">
        <v>341</v>
      </c>
      <c r="B117" s="97" t="s">
        <v>4116</v>
      </c>
      <c r="C117" s="97" t="s">
        <v>4117</v>
      </c>
      <c r="D117" s="98"/>
      <c r="E117" s="97" t="s">
        <v>337</v>
      </c>
      <c r="F117" s="96" t="s">
        <v>3826</v>
      </c>
      <c r="G117" s="96" t="s">
        <v>3827</v>
      </c>
      <c r="H117" s="97" t="s">
        <v>4082</v>
      </c>
      <c r="I117" s="96" t="s">
        <v>3829</v>
      </c>
      <c r="J117" s="97" t="s">
        <v>4083</v>
      </c>
      <c r="K117" s="99">
        <v>100</v>
      </c>
      <c r="L117" s="96"/>
      <c r="M117" s="100" t="s">
        <v>3885</v>
      </c>
      <c r="N117" s="96"/>
      <c r="O117" s="96"/>
      <c r="P117" s="96"/>
      <c r="Q117" s="102">
        <v>39234</v>
      </c>
      <c r="R117" s="96"/>
      <c r="S117" s="96"/>
      <c r="T117" s="96"/>
      <c r="U117" s="96"/>
    </row>
    <row r="118" spans="1:21">
      <c r="A118" s="96">
        <v>341</v>
      </c>
      <c r="B118" s="97" t="s">
        <v>4118</v>
      </c>
      <c r="C118" s="97" t="s">
        <v>4119</v>
      </c>
      <c r="D118" s="98"/>
      <c r="E118" s="97" t="s">
        <v>337</v>
      </c>
      <c r="F118" s="96" t="s">
        <v>3826</v>
      </c>
      <c r="G118" s="96" t="s">
        <v>3827</v>
      </c>
      <c r="H118" s="97" t="s">
        <v>4082</v>
      </c>
      <c r="I118" s="96" t="s">
        <v>3829</v>
      </c>
      <c r="J118" s="97" t="s">
        <v>4083</v>
      </c>
      <c r="K118" s="99">
        <v>100</v>
      </c>
      <c r="L118" s="96"/>
      <c r="M118" s="100" t="s">
        <v>3885</v>
      </c>
      <c r="N118" s="96"/>
      <c r="O118" s="96"/>
      <c r="P118" s="96"/>
      <c r="Q118" s="102">
        <v>39234</v>
      </c>
      <c r="R118" s="96"/>
      <c r="S118" s="96"/>
      <c r="T118" s="96"/>
      <c r="U118" s="96"/>
    </row>
    <row r="119" spans="1:21">
      <c r="A119" s="96">
        <v>341</v>
      </c>
      <c r="B119" s="97" t="s">
        <v>4120</v>
      </c>
      <c r="C119" s="97" t="s">
        <v>4121</v>
      </c>
      <c r="D119" s="98"/>
      <c r="E119" s="97" t="s">
        <v>337</v>
      </c>
      <c r="F119" s="96" t="s">
        <v>3826</v>
      </c>
      <c r="G119" s="96" t="s">
        <v>3827</v>
      </c>
      <c r="H119" s="97" t="s">
        <v>4082</v>
      </c>
      <c r="I119" s="96" t="s">
        <v>3829</v>
      </c>
      <c r="J119" s="97" t="s">
        <v>4083</v>
      </c>
      <c r="K119" s="99">
        <v>100</v>
      </c>
      <c r="L119" s="96"/>
      <c r="M119" s="100" t="s">
        <v>3885</v>
      </c>
      <c r="N119" s="96"/>
      <c r="O119" s="96"/>
      <c r="P119" s="96"/>
      <c r="Q119" s="102">
        <v>39600</v>
      </c>
      <c r="R119" s="96"/>
      <c r="S119" s="96"/>
      <c r="T119" s="96"/>
      <c r="U119" s="96"/>
    </row>
    <row r="120" spans="1:21">
      <c r="A120" s="96">
        <v>341</v>
      </c>
      <c r="B120" s="97" t="s">
        <v>4122</v>
      </c>
      <c r="C120" s="97" t="s">
        <v>4123</v>
      </c>
      <c r="D120" s="98"/>
      <c r="E120" s="97" t="s">
        <v>337</v>
      </c>
      <c r="F120" s="96" t="s">
        <v>3826</v>
      </c>
      <c r="G120" s="96" t="s">
        <v>3827</v>
      </c>
      <c r="H120" s="97" t="s">
        <v>4082</v>
      </c>
      <c r="I120" s="96" t="s">
        <v>3829</v>
      </c>
      <c r="J120" s="97" t="s">
        <v>4083</v>
      </c>
      <c r="K120" s="99">
        <v>100</v>
      </c>
      <c r="L120" s="96"/>
      <c r="M120" s="100" t="s">
        <v>3885</v>
      </c>
      <c r="N120" s="96"/>
      <c r="O120" s="96"/>
      <c r="P120" s="96"/>
      <c r="Q120" s="102">
        <v>39600</v>
      </c>
      <c r="R120" s="96"/>
      <c r="S120" s="96"/>
      <c r="T120" s="96"/>
      <c r="U120" s="96"/>
    </row>
    <row r="121" spans="1:21">
      <c r="A121" s="96">
        <v>341</v>
      </c>
      <c r="B121" s="97" t="s">
        <v>4124</v>
      </c>
      <c r="C121" s="97" t="s">
        <v>4125</v>
      </c>
      <c r="D121" s="98"/>
      <c r="E121" s="97" t="s">
        <v>337</v>
      </c>
      <c r="F121" s="96" t="s">
        <v>3826</v>
      </c>
      <c r="G121" s="96" t="s">
        <v>3827</v>
      </c>
      <c r="H121" s="97" t="s">
        <v>4082</v>
      </c>
      <c r="I121" s="96" t="s">
        <v>3829</v>
      </c>
      <c r="J121" s="97" t="s">
        <v>4083</v>
      </c>
      <c r="K121" s="99">
        <v>100</v>
      </c>
      <c r="L121" s="96"/>
      <c r="M121" s="100" t="s">
        <v>3885</v>
      </c>
      <c r="N121" s="96"/>
      <c r="O121" s="96"/>
      <c r="P121" s="96"/>
      <c r="Q121" s="102">
        <v>39600</v>
      </c>
      <c r="R121" s="96"/>
      <c r="S121" s="96"/>
      <c r="T121" s="96"/>
      <c r="U121" s="96"/>
    </row>
    <row r="122" spans="1:21">
      <c r="A122" s="96">
        <v>341</v>
      </c>
      <c r="B122" s="97" t="s">
        <v>4126</v>
      </c>
      <c r="C122" s="97" t="s">
        <v>4127</v>
      </c>
      <c r="D122" s="98"/>
      <c r="E122" s="97" t="s">
        <v>337</v>
      </c>
      <c r="F122" s="96" t="s">
        <v>3826</v>
      </c>
      <c r="G122" s="96" t="s">
        <v>3827</v>
      </c>
      <c r="H122" s="97" t="s">
        <v>4082</v>
      </c>
      <c r="I122" s="96" t="s">
        <v>3829</v>
      </c>
      <c r="J122" s="97" t="s">
        <v>4083</v>
      </c>
      <c r="K122" s="99">
        <v>100</v>
      </c>
      <c r="L122" s="96"/>
      <c r="M122" s="100" t="s">
        <v>3885</v>
      </c>
      <c r="N122" s="96"/>
      <c r="O122" s="96"/>
      <c r="P122" s="96"/>
      <c r="Q122" s="102">
        <v>39600</v>
      </c>
      <c r="R122" s="96"/>
      <c r="S122" s="96"/>
      <c r="T122" s="96"/>
      <c r="U122" s="96"/>
    </row>
    <row r="123" spans="1:21">
      <c r="A123" s="96">
        <v>341</v>
      </c>
      <c r="B123" s="97" t="s">
        <v>4128</v>
      </c>
      <c r="C123" s="97" t="s">
        <v>4129</v>
      </c>
      <c r="D123" s="98"/>
      <c r="E123" s="97" t="s">
        <v>337</v>
      </c>
      <c r="F123" s="96" t="s">
        <v>3826</v>
      </c>
      <c r="G123" s="96" t="s">
        <v>3827</v>
      </c>
      <c r="H123" s="97" t="s">
        <v>4082</v>
      </c>
      <c r="I123" s="96" t="s">
        <v>3829</v>
      </c>
      <c r="J123" s="97" t="s">
        <v>4083</v>
      </c>
      <c r="K123" s="99">
        <v>100</v>
      </c>
      <c r="L123" s="96"/>
      <c r="M123" s="100" t="s">
        <v>3885</v>
      </c>
      <c r="N123" s="96"/>
      <c r="O123" s="96"/>
      <c r="P123" s="96"/>
      <c r="Q123" s="102">
        <v>39600</v>
      </c>
      <c r="R123" s="96"/>
      <c r="S123" s="96"/>
      <c r="T123" s="96"/>
      <c r="U123" s="96"/>
    </row>
    <row r="124" spans="1:21">
      <c r="A124" s="96">
        <v>341</v>
      </c>
      <c r="B124" s="97" t="s">
        <v>4130</v>
      </c>
      <c r="C124" s="97" t="s">
        <v>4131</v>
      </c>
      <c r="D124" s="98"/>
      <c r="E124" s="97" t="s">
        <v>337</v>
      </c>
      <c r="F124" s="96" t="s">
        <v>3826</v>
      </c>
      <c r="G124" s="96" t="s">
        <v>3827</v>
      </c>
      <c r="H124" s="97" t="s">
        <v>4082</v>
      </c>
      <c r="I124" s="96" t="s">
        <v>3829</v>
      </c>
      <c r="J124" s="97" t="s">
        <v>4083</v>
      </c>
      <c r="K124" s="99">
        <v>100</v>
      </c>
      <c r="L124" s="96"/>
      <c r="M124" s="100" t="s">
        <v>3885</v>
      </c>
      <c r="N124" s="96"/>
      <c r="O124" s="96"/>
      <c r="P124" s="96"/>
      <c r="Q124" s="102">
        <v>39600</v>
      </c>
      <c r="R124" s="96"/>
      <c r="S124" s="96"/>
      <c r="T124" s="96"/>
      <c r="U124" s="96"/>
    </row>
    <row r="125" spans="1:21">
      <c r="A125" s="96">
        <v>341</v>
      </c>
      <c r="B125" s="97" t="s">
        <v>4132</v>
      </c>
      <c r="C125" s="97" t="s">
        <v>4133</v>
      </c>
      <c r="D125" s="98"/>
      <c r="E125" s="97" t="s">
        <v>337</v>
      </c>
      <c r="F125" s="96" t="s">
        <v>3826</v>
      </c>
      <c r="G125" s="96" t="s">
        <v>3827</v>
      </c>
      <c r="H125" s="97" t="s">
        <v>4082</v>
      </c>
      <c r="I125" s="96" t="s">
        <v>3829</v>
      </c>
      <c r="J125" s="97" t="s">
        <v>4083</v>
      </c>
      <c r="K125" s="99">
        <v>100</v>
      </c>
      <c r="L125" s="96"/>
      <c r="M125" s="100" t="s">
        <v>3885</v>
      </c>
      <c r="N125" s="96"/>
      <c r="O125" s="96"/>
      <c r="P125" s="96"/>
      <c r="Q125" s="102">
        <v>39600</v>
      </c>
      <c r="R125" s="96"/>
      <c r="S125" s="96"/>
      <c r="T125" s="96"/>
      <c r="U125" s="96"/>
    </row>
    <row r="126" spans="1:21">
      <c r="A126" s="96">
        <v>341</v>
      </c>
      <c r="B126" s="97" t="s">
        <v>4134</v>
      </c>
      <c r="C126" s="97" t="s">
        <v>4135</v>
      </c>
      <c r="D126" s="98"/>
      <c r="E126" s="97" t="s">
        <v>337</v>
      </c>
      <c r="F126" s="96" t="s">
        <v>3826</v>
      </c>
      <c r="G126" s="96" t="s">
        <v>3827</v>
      </c>
      <c r="H126" s="97" t="s">
        <v>4082</v>
      </c>
      <c r="I126" s="96" t="s">
        <v>3829</v>
      </c>
      <c r="J126" s="97" t="s">
        <v>4083</v>
      </c>
      <c r="K126" s="99">
        <v>100</v>
      </c>
      <c r="L126" s="96"/>
      <c r="M126" s="100" t="s">
        <v>3885</v>
      </c>
      <c r="N126" s="96"/>
      <c r="O126" s="96"/>
      <c r="P126" s="96"/>
      <c r="Q126" s="102">
        <v>39600</v>
      </c>
      <c r="R126" s="96"/>
      <c r="S126" s="96"/>
      <c r="T126" s="96"/>
      <c r="U126" s="96"/>
    </row>
    <row r="127" spans="1:21">
      <c r="A127" s="96">
        <v>341</v>
      </c>
      <c r="B127" s="97" t="s">
        <v>4136</v>
      </c>
      <c r="C127" s="97" t="s">
        <v>4137</v>
      </c>
      <c r="D127" s="98"/>
      <c r="E127" s="97" t="s">
        <v>337</v>
      </c>
      <c r="F127" s="96" t="s">
        <v>3826</v>
      </c>
      <c r="G127" s="96" t="s">
        <v>3827</v>
      </c>
      <c r="H127" s="97" t="s">
        <v>4082</v>
      </c>
      <c r="I127" s="96" t="s">
        <v>3829</v>
      </c>
      <c r="J127" s="97" t="s">
        <v>4083</v>
      </c>
      <c r="K127" s="99">
        <v>100</v>
      </c>
      <c r="L127" s="96"/>
      <c r="M127" s="100" t="s">
        <v>3885</v>
      </c>
      <c r="N127" s="96"/>
      <c r="O127" s="96"/>
      <c r="P127" s="96"/>
      <c r="Q127" s="102">
        <v>39600</v>
      </c>
      <c r="R127" s="96"/>
      <c r="S127" s="96"/>
      <c r="T127" s="96"/>
      <c r="U127" s="96"/>
    </row>
    <row r="128" spans="1:21">
      <c r="A128" s="96">
        <v>341</v>
      </c>
      <c r="B128" s="97" t="s">
        <v>4138</v>
      </c>
      <c r="C128" s="97" t="s">
        <v>4139</v>
      </c>
      <c r="D128" s="98"/>
      <c r="E128" s="97" t="s">
        <v>337</v>
      </c>
      <c r="F128" s="96" t="s">
        <v>3826</v>
      </c>
      <c r="G128" s="96" t="s">
        <v>3827</v>
      </c>
      <c r="H128" s="97" t="s">
        <v>4082</v>
      </c>
      <c r="I128" s="96" t="s">
        <v>3829</v>
      </c>
      <c r="J128" s="97" t="s">
        <v>4083</v>
      </c>
      <c r="K128" s="99">
        <v>100</v>
      </c>
      <c r="L128" s="96"/>
      <c r="M128" s="100" t="s">
        <v>3885</v>
      </c>
      <c r="N128" s="96"/>
      <c r="O128" s="96"/>
      <c r="P128" s="96"/>
      <c r="Q128" s="102">
        <v>39600</v>
      </c>
      <c r="R128" s="96"/>
      <c r="S128" s="96"/>
      <c r="T128" s="96"/>
      <c r="U128" s="96"/>
    </row>
    <row r="129" spans="1:21">
      <c r="A129" s="96">
        <v>341</v>
      </c>
      <c r="B129" s="97" t="s">
        <v>4140</v>
      </c>
      <c r="C129" s="97" t="s">
        <v>4141</v>
      </c>
      <c r="D129" s="98"/>
      <c r="E129" s="97" t="s">
        <v>337</v>
      </c>
      <c r="F129" s="96" t="s">
        <v>3826</v>
      </c>
      <c r="G129" s="96" t="s">
        <v>3827</v>
      </c>
      <c r="H129" s="97" t="s">
        <v>4082</v>
      </c>
      <c r="I129" s="96" t="s">
        <v>3829</v>
      </c>
      <c r="J129" s="97" t="s">
        <v>4083</v>
      </c>
      <c r="K129" s="99">
        <v>100</v>
      </c>
      <c r="L129" s="96"/>
      <c r="M129" s="100" t="s">
        <v>3885</v>
      </c>
      <c r="N129" s="96"/>
      <c r="O129" s="96"/>
      <c r="P129" s="96"/>
      <c r="Q129" s="102">
        <v>39600</v>
      </c>
      <c r="R129" s="96"/>
      <c r="S129" s="96"/>
      <c r="T129" s="96"/>
      <c r="U129" s="96"/>
    </row>
    <row r="130" spans="1:21">
      <c r="A130" s="96">
        <v>341</v>
      </c>
      <c r="B130" s="97" t="s">
        <v>4142</v>
      </c>
      <c r="C130" s="97" t="s">
        <v>4143</v>
      </c>
      <c r="D130" s="98"/>
      <c r="E130" s="97" t="s">
        <v>337</v>
      </c>
      <c r="F130" s="96" t="s">
        <v>3826</v>
      </c>
      <c r="G130" s="96" t="s">
        <v>3827</v>
      </c>
      <c r="H130" s="97" t="s">
        <v>4082</v>
      </c>
      <c r="I130" s="96" t="s">
        <v>3829</v>
      </c>
      <c r="J130" s="97" t="s">
        <v>4083</v>
      </c>
      <c r="K130" s="99">
        <v>125</v>
      </c>
      <c r="L130" s="96"/>
      <c r="M130" s="100" t="s">
        <v>3885</v>
      </c>
      <c r="N130" s="96"/>
      <c r="O130" s="96"/>
      <c r="P130" s="96"/>
      <c r="Q130" s="102">
        <v>39600</v>
      </c>
      <c r="R130" s="96"/>
      <c r="S130" s="96"/>
      <c r="T130" s="96"/>
      <c r="U130" s="96"/>
    </row>
    <row r="131" spans="1:21">
      <c r="A131" s="96">
        <v>341</v>
      </c>
      <c r="B131" s="97" t="s">
        <v>4144</v>
      </c>
      <c r="C131" s="97" t="s">
        <v>4145</v>
      </c>
      <c r="D131" s="98"/>
      <c r="E131" s="97" t="s">
        <v>337</v>
      </c>
      <c r="F131" s="96" t="s">
        <v>3826</v>
      </c>
      <c r="G131" s="96" t="s">
        <v>3827</v>
      </c>
      <c r="H131" s="97" t="s">
        <v>4082</v>
      </c>
      <c r="I131" s="96" t="s">
        <v>3829</v>
      </c>
      <c r="J131" s="97" t="s">
        <v>4083</v>
      </c>
      <c r="K131" s="99">
        <v>100</v>
      </c>
      <c r="L131" s="96"/>
      <c r="M131" s="100" t="s">
        <v>3885</v>
      </c>
      <c r="N131" s="96"/>
      <c r="O131" s="96"/>
      <c r="P131" s="96"/>
      <c r="Q131" s="102">
        <v>39600</v>
      </c>
      <c r="R131" s="96"/>
      <c r="S131" s="96"/>
      <c r="T131" s="96"/>
      <c r="U131" s="96"/>
    </row>
    <row r="132" spans="1:21">
      <c r="A132" s="96">
        <v>341</v>
      </c>
      <c r="B132" s="97" t="s">
        <v>4146</v>
      </c>
      <c r="C132" s="97" t="s">
        <v>4147</v>
      </c>
      <c r="D132" s="98"/>
      <c r="E132" s="97" t="s">
        <v>337</v>
      </c>
      <c r="F132" s="96" t="s">
        <v>3826</v>
      </c>
      <c r="G132" s="96" t="s">
        <v>3827</v>
      </c>
      <c r="H132" s="97" t="s">
        <v>4082</v>
      </c>
      <c r="I132" s="96" t="s">
        <v>3829</v>
      </c>
      <c r="J132" s="97" t="s">
        <v>4083</v>
      </c>
      <c r="K132" s="99">
        <v>100</v>
      </c>
      <c r="L132" s="96"/>
      <c r="M132" s="100" t="s">
        <v>3885</v>
      </c>
      <c r="N132" s="96"/>
      <c r="O132" s="96"/>
      <c r="P132" s="96"/>
      <c r="Q132" s="102">
        <v>39600</v>
      </c>
      <c r="R132" s="96"/>
      <c r="S132" s="96"/>
      <c r="T132" s="96"/>
      <c r="U132" s="96"/>
    </row>
    <row r="133" spans="1:21">
      <c r="A133" s="96">
        <v>341</v>
      </c>
      <c r="B133" s="97" t="s">
        <v>4148</v>
      </c>
      <c r="C133" s="97" t="s">
        <v>4149</v>
      </c>
      <c r="D133" s="98"/>
      <c r="E133" s="97" t="s">
        <v>337</v>
      </c>
      <c r="F133" s="96" t="s">
        <v>3826</v>
      </c>
      <c r="G133" s="96" t="s">
        <v>3827</v>
      </c>
      <c r="H133" s="97" t="s">
        <v>4082</v>
      </c>
      <c r="I133" s="96" t="s">
        <v>3829</v>
      </c>
      <c r="J133" s="97" t="s">
        <v>4083</v>
      </c>
      <c r="K133" s="99">
        <v>100</v>
      </c>
      <c r="L133" s="96"/>
      <c r="M133" s="100" t="s">
        <v>3885</v>
      </c>
      <c r="N133" s="96"/>
      <c r="O133" s="96"/>
      <c r="P133" s="96"/>
      <c r="Q133" s="102">
        <v>39600</v>
      </c>
      <c r="R133" s="96"/>
      <c r="S133" s="96"/>
      <c r="T133" s="96"/>
      <c r="U133" s="96"/>
    </row>
    <row r="134" spans="1:21">
      <c r="A134" s="96">
        <v>341</v>
      </c>
      <c r="B134" s="97" t="s">
        <v>4150</v>
      </c>
      <c r="C134" s="97" t="s">
        <v>4151</v>
      </c>
      <c r="D134" s="98"/>
      <c r="E134" s="97" t="s">
        <v>337</v>
      </c>
      <c r="F134" s="96" t="s">
        <v>3826</v>
      </c>
      <c r="G134" s="96" t="s">
        <v>3827</v>
      </c>
      <c r="H134" s="97" t="s">
        <v>4082</v>
      </c>
      <c r="I134" s="96" t="s">
        <v>3829</v>
      </c>
      <c r="J134" s="97" t="s">
        <v>4083</v>
      </c>
      <c r="K134" s="99">
        <v>100</v>
      </c>
      <c r="L134" s="96"/>
      <c r="M134" s="100" t="s">
        <v>3885</v>
      </c>
      <c r="N134" s="96"/>
      <c r="O134" s="96"/>
      <c r="P134" s="96"/>
      <c r="Q134" s="102">
        <v>39600</v>
      </c>
      <c r="R134" s="96"/>
      <c r="S134" s="96"/>
      <c r="T134" s="96"/>
      <c r="U134" s="96"/>
    </row>
    <row r="135" spans="1:21">
      <c r="A135" s="96">
        <v>341</v>
      </c>
      <c r="B135" s="97" t="s">
        <v>4152</v>
      </c>
      <c r="C135" s="97" t="s">
        <v>4153</v>
      </c>
      <c r="D135" s="98"/>
      <c r="E135" s="97" t="s">
        <v>337</v>
      </c>
      <c r="F135" s="96" t="s">
        <v>3826</v>
      </c>
      <c r="G135" s="96" t="s">
        <v>3827</v>
      </c>
      <c r="H135" s="97" t="s">
        <v>4082</v>
      </c>
      <c r="I135" s="96" t="s">
        <v>3829</v>
      </c>
      <c r="J135" s="97" t="s">
        <v>4083</v>
      </c>
      <c r="K135" s="99">
        <v>100</v>
      </c>
      <c r="L135" s="96"/>
      <c r="M135" s="100" t="s">
        <v>3885</v>
      </c>
      <c r="N135" s="96"/>
      <c r="O135" s="96"/>
      <c r="P135" s="96"/>
      <c r="Q135" s="102">
        <v>39600</v>
      </c>
      <c r="R135" s="96"/>
      <c r="S135" s="96"/>
      <c r="T135" s="96"/>
      <c r="U135" s="96"/>
    </row>
    <row r="136" spans="1:21">
      <c r="A136" s="96">
        <v>341</v>
      </c>
      <c r="B136" s="97" t="s">
        <v>4154</v>
      </c>
      <c r="C136" s="97" t="s">
        <v>4155</v>
      </c>
      <c r="D136" s="98"/>
      <c r="E136" s="97" t="s">
        <v>337</v>
      </c>
      <c r="F136" s="96" t="s">
        <v>3826</v>
      </c>
      <c r="G136" s="96" t="s">
        <v>3827</v>
      </c>
      <c r="H136" s="97" t="s">
        <v>4082</v>
      </c>
      <c r="I136" s="96" t="s">
        <v>3829</v>
      </c>
      <c r="J136" s="97" t="s">
        <v>4083</v>
      </c>
      <c r="K136" s="99">
        <v>100</v>
      </c>
      <c r="L136" s="96"/>
      <c r="M136" s="100" t="s">
        <v>3885</v>
      </c>
      <c r="N136" s="96"/>
      <c r="O136" s="96"/>
      <c r="P136" s="96"/>
      <c r="Q136" s="102">
        <v>39600</v>
      </c>
      <c r="R136" s="96"/>
      <c r="S136" s="96"/>
      <c r="T136" s="96"/>
      <c r="U136" s="96"/>
    </row>
    <row r="137" spans="1:21">
      <c r="A137" s="96">
        <v>341</v>
      </c>
      <c r="B137" s="97" t="s">
        <v>4156</v>
      </c>
      <c r="C137" s="97" t="s">
        <v>4157</v>
      </c>
      <c r="D137" s="98"/>
      <c r="E137" s="97" t="s">
        <v>337</v>
      </c>
      <c r="F137" s="96" t="s">
        <v>3826</v>
      </c>
      <c r="G137" s="96" t="s">
        <v>3827</v>
      </c>
      <c r="H137" s="97" t="s">
        <v>4082</v>
      </c>
      <c r="I137" s="96" t="s">
        <v>3829</v>
      </c>
      <c r="J137" s="97" t="s">
        <v>4083</v>
      </c>
      <c r="K137" s="99">
        <v>100</v>
      </c>
      <c r="L137" s="96"/>
      <c r="M137" s="100" t="s">
        <v>3885</v>
      </c>
      <c r="N137" s="96"/>
      <c r="O137" s="96"/>
      <c r="P137" s="96"/>
      <c r="Q137" s="102">
        <v>39600</v>
      </c>
      <c r="R137" s="96"/>
      <c r="S137" s="96"/>
      <c r="T137" s="96"/>
      <c r="U137" s="96"/>
    </row>
    <row r="138" spans="1:21">
      <c r="A138" s="96">
        <v>341</v>
      </c>
      <c r="B138" s="97" t="s">
        <v>4158</v>
      </c>
      <c r="C138" s="97" t="s">
        <v>4159</v>
      </c>
      <c r="D138" s="98"/>
      <c r="E138" s="97" t="s">
        <v>337</v>
      </c>
      <c r="F138" s="96" t="s">
        <v>3826</v>
      </c>
      <c r="G138" s="96" t="s">
        <v>3827</v>
      </c>
      <c r="H138" s="97" t="s">
        <v>4082</v>
      </c>
      <c r="I138" s="96" t="s">
        <v>3829</v>
      </c>
      <c r="J138" s="97" t="s">
        <v>4083</v>
      </c>
      <c r="K138" s="99">
        <v>100</v>
      </c>
      <c r="L138" s="96"/>
      <c r="M138" s="100" t="s">
        <v>3885</v>
      </c>
      <c r="N138" s="96"/>
      <c r="O138" s="96"/>
      <c r="P138" s="96"/>
      <c r="Q138" s="102">
        <v>39600</v>
      </c>
      <c r="R138" s="96"/>
      <c r="S138" s="96"/>
      <c r="T138" s="96"/>
      <c r="U138" s="96"/>
    </row>
    <row r="139" spans="1:21">
      <c r="A139" s="96">
        <v>341</v>
      </c>
      <c r="B139" s="97" t="s">
        <v>4160</v>
      </c>
      <c r="C139" s="97" t="s">
        <v>4161</v>
      </c>
      <c r="D139" s="98"/>
      <c r="E139" s="97" t="s">
        <v>337</v>
      </c>
      <c r="F139" s="96" t="s">
        <v>3826</v>
      </c>
      <c r="G139" s="96" t="s">
        <v>3827</v>
      </c>
      <c r="H139" s="97" t="s">
        <v>4082</v>
      </c>
      <c r="I139" s="96" t="s">
        <v>3829</v>
      </c>
      <c r="J139" s="97" t="s">
        <v>4083</v>
      </c>
      <c r="K139" s="99">
        <v>100</v>
      </c>
      <c r="L139" s="96"/>
      <c r="M139" s="100" t="s">
        <v>3885</v>
      </c>
      <c r="N139" s="96"/>
      <c r="O139" s="96"/>
      <c r="P139" s="96"/>
      <c r="Q139" s="102">
        <v>39600</v>
      </c>
      <c r="R139" s="96"/>
      <c r="S139" s="96"/>
      <c r="T139" s="96"/>
      <c r="U139" s="96"/>
    </row>
    <row r="140" spans="1:21">
      <c r="A140" s="96">
        <v>341</v>
      </c>
      <c r="B140" s="97" t="s">
        <v>4162</v>
      </c>
      <c r="C140" s="97" t="s">
        <v>4163</v>
      </c>
      <c r="D140" s="98"/>
      <c r="E140" s="97" t="s">
        <v>337</v>
      </c>
      <c r="F140" s="96" t="s">
        <v>3826</v>
      </c>
      <c r="G140" s="96" t="s">
        <v>3827</v>
      </c>
      <c r="H140" s="97" t="s">
        <v>4082</v>
      </c>
      <c r="I140" s="96" t="s">
        <v>3829</v>
      </c>
      <c r="J140" s="97" t="s">
        <v>4083</v>
      </c>
      <c r="K140" s="99">
        <v>100</v>
      </c>
      <c r="L140" s="96"/>
      <c r="M140" s="100" t="s">
        <v>3885</v>
      </c>
      <c r="N140" s="96"/>
      <c r="O140" s="96"/>
      <c r="P140" s="96"/>
      <c r="Q140" s="102">
        <v>39732</v>
      </c>
      <c r="R140" s="96"/>
      <c r="S140" s="96"/>
      <c r="T140" s="96"/>
      <c r="U140" s="96"/>
    </row>
    <row r="141" spans="1:21">
      <c r="A141" s="96">
        <v>341</v>
      </c>
      <c r="B141" s="97" t="s">
        <v>4164</v>
      </c>
      <c r="C141" s="97" t="s">
        <v>4165</v>
      </c>
      <c r="D141" s="98"/>
      <c r="E141" s="97" t="s">
        <v>337</v>
      </c>
      <c r="F141" s="96" t="s">
        <v>3826</v>
      </c>
      <c r="G141" s="96" t="s">
        <v>3827</v>
      </c>
      <c r="H141" s="97" t="s">
        <v>4082</v>
      </c>
      <c r="I141" s="96" t="s">
        <v>3829</v>
      </c>
      <c r="J141" s="97" t="s">
        <v>4083</v>
      </c>
      <c r="K141" s="99">
        <v>100</v>
      </c>
      <c r="L141" s="96"/>
      <c r="M141" s="100" t="s">
        <v>3885</v>
      </c>
      <c r="N141" s="96"/>
      <c r="O141" s="96"/>
      <c r="P141" s="96"/>
      <c r="Q141" s="102">
        <v>39914</v>
      </c>
      <c r="R141" s="96"/>
      <c r="S141" s="96"/>
      <c r="T141" s="96"/>
      <c r="U141" s="96"/>
    </row>
    <row r="142" spans="1:21">
      <c r="A142" s="96">
        <v>341</v>
      </c>
      <c r="B142" s="97" t="s">
        <v>4166</v>
      </c>
      <c r="C142" s="97" t="s">
        <v>4167</v>
      </c>
      <c r="D142" s="98"/>
      <c r="E142" s="97" t="s">
        <v>337</v>
      </c>
      <c r="F142" s="96" t="s">
        <v>3826</v>
      </c>
      <c r="G142" s="96" t="s">
        <v>3827</v>
      </c>
      <c r="H142" s="97" t="s">
        <v>4082</v>
      </c>
      <c r="I142" s="96" t="s">
        <v>3829</v>
      </c>
      <c r="J142" s="97" t="s">
        <v>4083</v>
      </c>
      <c r="K142" s="99">
        <v>100</v>
      </c>
      <c r="L142" s="96"/>
      <c r="M142" s="100" t="s">
        <v>3885</v>
      </c>
      <c r="N142" s="96"/>
      <c r="O142" s="96"/>
      <c r="P142" s="96"/>
      <c r="Q142" s="102">
        <v>39914</v>
      </c>
      <c r="R142" s="96"/>
      <c r="S142" s="96"/>
      <c r="T142" s="96"/>
      <c r="U142" s="96"/>
    </row>
    <row r="143" spans="1:21">
      <c r="A143" s="96">
        <v>341</v>
      </c>
      <c r="B143" s="97" t="s">
        <v>4168</v>
      </c>
      <c r="C143" s="97" t="s">
        <v>4169</v>
      </c>
      <c r="D143" s="98"/>
      <c r="E143" s="97" t="s">
        <v>337</v>
      </c>
      <c r="F143" s="96" t="s">
        <v>3826</v>
      </c>
      <c r="G143" s="96" t="s">
        <v>3827</v>
      </c>
      <c r="H143" s="97" t="s">
        <v>4082</v>
      </c>
      <c r="I143" s="96" t="s">
        <v>3829</v>
      </c>
      <c r="J143" s="97" t="s">
        <v>4083</v>
      </c>
      <c r="K143" s="99">
        <v>100</v>
      </c>
      <c r="L143" s="96"/>
      <c r="M143" s="100" t="s">
        <v>3885</v>
      </c>
      <c r="N143" s="96"/>
      <c r="O143" s="96"/>
      <c r="P143" s="96"/>
      <c r="Q143" s="102">
        <v>39914</v>
      </c>
      <c r="R143" s="96"/>
      <c r="S143" s="96"/>
      <c r="T143" s="96"/>
      <c r="U143" s="96"/>
    </row>
    <row r="144" spans="1:21">
      <c r="A144" s="96">
        <v>341</v>
      </c>
      <c r="B144" s="97" t="s">
        <v>4170</v>
      </c>
      <c r="C144" s="97" t="s">
        <v>4171</v>
      </c>
      <c r="D144" s="98"/>
      <c r="E144" s="97" t="s">
        <v>337</v>
      </c>
      <c r="F144" s="96" t="s">
        <v>3826</v>
      </c>
      <c r="G144" s="96" t="s">
        <v>3827</v>
      </c>
      <c r="H144" s="97" t="s">
        <v>4082</v>
      </c>
      <c r="I144" s="96" t="s">
        <v>3829</v>
      </c>
      <c r="J144" s="97" t="s">
        <v>4083</v>
      </c>
      <c r="K144" s="99">
        <v>100</v>
      </c>
      <c r="L144" s="96"/>
      <c r="M144" s="100" t="s">
        <v>3885</v>
      </c>
      <c r="N144" s="96"/>
      <c r="O144" s="96"/>
      <c r="P144" s="96"/>
      <c r="Q144" s="102">
        <v>39914</v>
      </c>
      <c r="R144" s="96"/>
      <c r="S144" s="96"/>
      <c r="T144" s="96"/>
      <c r="U144" s="96"/>
    </row>
    <row r="145" spans="1:21">
      <c r="A145" s="96">
        <v>341</v>
      </c>
      <c r="B145" s="97" t="s">
        <v>4172</v>
      </c>
      <c r="C145" s="97" t="s">
        <v>4173</v>
      </c>
      <c r="D145" s="98"/>
      <c r="E145" s="97" t="s">
        <v>337</v>
      </c>
      <c r="F145" s="96" t="s">
        <v>3826</v>
      </c>
      <c r="G145" s="96" t="s">
        <v>3827</v>
      </c>
      <c r="H145" s="97" t="s">
        <v>4082</v>
      </c>
      <c r="I145" s="96" t="s">
        <v>3829</v>
      </c>
      <c r="J145" s="97" t="s">
        <v>4083</v>
      </c>
      <c r="K145" s="99">
        <v>125</v>
      </c>
      <c r="L145" s="96"/>
      <c r="M145" s="100" t="s">
        <v>3885</v>
      </c>
      <c r="N145" s="96"/>
      <c r="O145" s="96"/>
      <c r="P145" s="96"/>
      <c r="Q145" s="102">
        <v>39914</v>
      </c>
      <c r="R145" s="96"/>
      <c r="S145" s="96"/>
      <c r="T145" s="96"/>
      <c r="U145" s="96"/>
    </row>
    <row r="146" spans="1:21">
      <c r="A146" s="96">
        <v>341</v>
      </c>
      <c r="B146" s="97" t="s">
        <v>4174</v>
      </c>
      <c r="C146" s="97" t="s">
        <v>4175</v>
      </c>
      <c r="D146" s="98"/>
      <c r="E146" s="97" t="s">
        <v>337</v>
      </c>
      <c r="F146" s="96" t="s">
        <v>3826</v>
      </c>
      <c r="G146" s="96" t="s">
        <v>3827</v>
      </c>
      <c r="H146" s="97" t="s">
        <v>4082</v>
      </c>
      <c r="I146" s="96" t="s">
        <v>3829</v>
      </c>
      <c r="J146" s="97" t="s">
        <v>4083</v>
      </c>
      <c r="K146" s="99" t="s">
        <v>4176</v>
      </c>
      <c r="L146" s="96"/>
      <c r="M146" s="100" t="s">
        <v>3885</v>
      </c>
      <c r="N146" s="96"/>
      <c r="O146" s="96"/>
      <c r="P146" s="96"/>
      <c r="Q146" s="102">
        <v>39914</v>
      </c>
      <c r="R146" s="96"/>
      <c r="S146" s="96"/>
      <c r="T146" s="96"/>
      <c r="U146" s="96"/>
    </row>
    <row r="147" spans="1:21">
      <c r="A147" s="96">
        <v>341</v>
      </c>
      <c r="B147" s="97" t="s">
        <v>4177</v>
      </c>
      <c r="C147" s="97" t="s">
        <v>4178</v>
      </c>
      <c r="D147" s="98"/>
      <c r="E147" s="97" t="s">
        <v>337</v>
      </c>
      <c r="F147" s="96" t="s">
        <v>3826</v>
      </c>
      <c r="G147" s="96" t="s">
        <v>3827</v>
      </c>
      <c r="H147" s="97" t="s">
        <v>4082</v>
      </c>
      <c r="I147" s="96" t="s">
        <v>3829</v>
      </c>
      <c r="J147" s="97" t="s">
        <v>4083</v>
      </c>
      <c r="K147" s="99">
        <v>100</v>
      </c>
      <c r="L147" s="96"/>
      <c r="M147" s="100" t="s">
        <v>3885</v>
      </c>
      <c r="N147" s="96"/>
      <c r="O147" s="96"/>
      <c r="P147" s="96"/>
      <c r="Q147" s="102">
        <v>39914</v>
      </c>
      <c r="R147" s="96"/>
      <c r="S147" s="96"/>
      <c r="T147" s="96"/>
      <c r="U147" s="96"/>
    </row>
    <row r="148" spans="1:21">
      <c r="A148" s="96">
        <v>341</v>
      </c>
      <c r="B148" s="97" t="s">
        <v>4179</v>
      </c>
      <c r="C148" s="97" t="s">
        <v>4180</v>
      </c>
      <c r="D148" s="98"/>
      <c r="E148" s="97" t="s">
        <v>337</v>
      </c>
      <c r="F148" s="96" t="s">
        <v>3826</v>
      </c>
      <c r="G148" s="96" t="s">
        <v>3827</v>
      </c>
      <c r="H148" s="97" t="s">
        <v>4082</v>
      </c>
      <c r="I148" s="96" t="s">
        <v>3829</v>
      </c>
      <c r="J148" s="97" t="s">
        <v>4083</v>
      </c>
      <c r="K148" s="99">
        <v>100</v>
      </c>
      <c r="L148" s="96"/>
      <c r="M148" s="100" t="s">
        <v>3885</v>
      </c>
      <c r="N148" s="96"/>
      <c r="O148" s="96"/>
      <c r="P148" s="96"/>
      <c r="Q148" s="102">
        <v>39914</v>
      </c>
      <c r="R148" s="96"/>
      <c r="S148" s="96"/>
      <c r="T148" s="96"/>
      <c r="U148" s="96"/>
    </row>
    <row r="149" spans="1:21">
      <c r="A149" s="96">
        <v>341</v>
      </c>
      <c r="B149" s="97" t="s">
        <v>4181</v>
      </c>
      <c r="C149" s="97" t="s">
        <v>4182</v>
      </c>
      <c r="D149" s="98"/>
      <c r="E149" s="97" t="s">
        <v>337</v>
      </c>
      <c r="F149" s="96" t="s">
        <v>3826</v>
      </c>
      <c r="G149" s="96" t="s">
        <v>3827</v>
      </c>
      <c r="H149" s="97" t="s">
        <v>4082</v>
      </c>
      <c r="I149" s="96" t="s">
        <v>3829</v>
      </c>
      <c r="J149" s="97" t="s">
        <v>4083</v>
      </c>
      <c r="K149" s="99">
        <v>125</v>
      </c>
      <c r="L149" s="96"/>
      <c r="M149" s="100" t="s">
        <v>3885</v>
      </c>
      <c r="N149" s="96"/>
      <c r="O149" s="96"/>
      <c r="P149" s="96"/>
      <c r="Q149" s="102">
        <v>40159</v>
      </c>
      <c r="R149" s="96"/>
      <c r="S149" s="96"/>
      <c r="T149" s="96"/>
      <c r="U149" s="96"/>
    </row>
    <row r="150" spans="1:21">
      <c r="A150" s="96">
        <v>341</v>
      </c>
      <c r="B150" s="97" t="s">
        <v>4183</v>
      </c>
      <c r="C150" s="97" t="s">
        <v>4184</v>
      </c>
      <c r="D150" s="98"/>
      <c r="E150" s="97" t="s">
        <v>337</v>
      </c>
      <c r="F150" s="96" t="s">
        <v>3826</v>
      </c>
      <c r="G150" s="96" t="s">
        <v>3827</v>
      </c>
      <c r="H150" s="97" t="s">
        <v>4082</v>
      </c>
      <c r="I150" s="96" t="s">
        <v>3829</v>
      </c>
      <c r="J150" s="97" t="s">
        <v>4083</v>
      </c>
      <c r="K150" s="99">
        <v>125</v>
      </c>
      <c r="L150" s="96"/>
      <c r="M150" s="100" t="s">
        <v>3885</v>
      </c>
      <c r="N150" s="96"/>
      <c r="O150" s="96"/>
      <c r="P150" s="96"/>
      <c r="Q150" s="102">
        <v>40159</v>
      </c>
      <c r="R150" s="96"/>
      <c r="S150" s="96"/>
      <c r="T150" s="96"/>
      <c r="U150" s="96"/>
    </row>
    <row r="151" spans="1:21">
      <c r="A151" s="96">
        <v>341</v>
      </c>
      <c r="B151" s="97" t="s">
        <v>4185</v>
      </c>
      <c r="C151" s="97" t="s">
        <v>4186</v>
      </c>
      <c r="D151" s="98"/>
      <c r="E151" s="97" t="s">
        <v>337</v>
      </c>
      <c r="F151" s="96" t="s">
        <v>3826</v>
      </c>
      <c r="G151" s="96" t="s">
        <v>3827</v>
      </c>
      <c r="H151" s="97" t="s">
        <v>4082</v>
      </c>
      <c r="I151" s="96" t="s">
        <v>3829</v>
      </c>
      <c r="J151" s="97" t="s">
        <v>4083</v>
      </c>
      <c r="K151" s="99" t="s">
        <v>4187</v>
      </c>
      <c r="L151" s="96"/>
      <c r="M151" s="100" t="s">
        <v>3885</v>
      </c>
      <c r="N151" s="96"/>
      <c r="O151" s="96"/>
      <c r="P151" s="96"/>
      <c r="Q151" s="102">
        <v>40159</v>
      </c>
      <c r="R151" s="96"/>
      <c r="S151" s="96"/>
      <c r="T151" s="96"/>
      <c r="U151" s="96"/>
    </row>
    <row r="152" spans="1:21">
      <c r="A152" s="96">
        <v>341</v>
      </c>
      <c r="B152" s="97" t="s">
        <v>4188</v>
      </c>
      <c r="C152" s="97" t="s">
        <v>4189</v>
      </c>
      <c r="D152" s="98"/>
      <c r="E152" s="97" t="s">
        <v>337</v>
      </c>
      <c r="F152" s="96" t="s">
        <v>3826</v>
      </c>
      <c r="G152" s="96" t="s">
        <v>3827</v>
      </c>
      <c r="H152" s="97" t="s">
        <v>4082</v>
      </c>
      <c r="I152" s="96" t="s">
        <v>3829</v>
      </c>
      <c r="J152" s="97" t="s">
        <v>4083</v>
      </c>
      <c r="K152" s="99">
        <v>125</v>
      </c>
      <c r="L152" s="96"/>
      <c r="M152" s="100" t="s">
        <v>3885</v>
      </c>
      <c r="N152" s="96"/>
      <c r="O152" s="96"/>
      <c r="P152" s="96"/>
      <c r="Q152" s="102">
        <v>39914</v>
      </c>
      <c r="R152" s="96"/>
      <c r="S152" s="96"/>
      <c r="T152" s="96"/>
      <c r="U152" s="96"/>
    </row>
    <row r="153" spans="1:21">
      <c r="A153" s="96">
        <v>341</v>
      </c>
      <c r="B153" s="97" t="s">
        <v>4190</v>
      </c>
      <c r="C153" s="97" t="s">
        <v>4191</v>
      </c>
      <c r="D153" s="98"/>
      <c r="E153" s="97" t="s">
        <v>337</v>
      </c>
      <c r="F153" s="96" t="s">
        <v>3826</v>
      </c>
      <c r="G153" s="96" t="s">
        <v>3827</v>
      </c>
      <c r="H153" s="97" t="s">
        <v>4082</v>
      </c>
      <c r="I153" s="96" t="s">
        <v>3829</v>
      </c>
      <c r="J153" s="97" t="s">
        <v>4083</v>
      </c>
      <c r="K153" s="99">
        <v>125</v>
      </c>
      <c r="L153" s="96"/>
      <c r="M153" s="100" t="s">
        <v>3885</v>
      </c>
      <c r="N153" s="96"/>
      <c r="O153" s="96"/>
      <c r="P153" s="96"/>
      <c r="Q153" s="102">
        <v>39914</v>
      </c>
      <c r="R153" s="96"/>
      <c r="S153" s="96"/>
      <c r="T153" s="96"/>
      <c r="U153" s="96"/>
    </row>
    <row r="154" spans="1:21">
      <c r="A154" s="96">
        <v>341</v>
      </c>
      <c r="B154" s="97" t="s">
        <v>4192</v>
      </c>
      <c r="C154" s="97" t="s">
        <v>4193</v>
      </c>
      <c r="D154" s="98"/>
      <c r="E154" s="97" t="s">
        <v>337</v>
      </c>
      <c r="F154" s="96" t="s">
        <v>3826</v>
      </c>
      <c r="G154" s="96" t="s">
        <v>3827</v>
      </c>
      <c r="H154" s="97" t="s">
        <v>4082</v>
      </c>
      <c r="I154" s="96" t="s">
        <v>3829</v>
      </c>
      <c r="J154" s="97" t="s">
        <v>4083</v>
      </c>
      <c r="K154" s="99">
        <v>125</v>
      </c>
      <c r="L154" s="96"/>
      <c r="M154" s="100" t="s">
        <v>3885</v>
      </c>
      <c r="N154" s="96"/>
      <c r="O154" s="96"/>
      <c r="P154" s="96"/>
      <c r="Q154" s="102">
        <v>39914</v>
      </c>
      <c r="R154" s="96"/>
      <c r="S154" s="96"/>
      <c r="T154" s="96"/>
      <c r="U154" s="96"/>
    </row>
    <row r="155" spans="1:21">
      <c r="A155" s="96">
        <v>341</v>
      </c>
      <c r="B155" s="97" t="s">
        <v>4194</v>
      </c>
      <c r="C155" s="97" t="s">
        <v>4195</v>
      </c>
      <c r="D155" s="98"/>
      <c r="E155" s="97" t="s">
        <v>337</v>
      </c>
      <c r="F155" s="96" t="s">
        <v>3826</v>
      </c>
      <c r="G155" s="96" t="s">
        <v>3827</v>
      </c>
      <c r="H155" s="97" t="s">
        <v>4082</v>
      </c>
      <c r="I155" s="96" t="s">
        <v>3829</v>
      </c>
      <c r="J155" s="97" t="s">
        <v>4083</v>
      </c>
      <c r="K155" s="99">
        <v>125</v>
      </c>
      <c r="L155" s="96"/>
      <c r="M155" s="100" t="s">
        <v>3885</v>
      </c>
      <c r="N155" s="96"/>
      <c r="O155" s="96"/>
      <c r="P155" s="96"/>
      <c r="Q155" s="102">
        <v>39914</v>
      </c>
      <c r="R155" s="96"/>
      <c r="S155" s="96"/>
      <c r="T155" s="96"/>
      <c r="U155" s="96"/>
    </row>
    <row r="156" spans="1:21">
      <c r="A156" s="96">
        <v>341</v>
      </c>
      <c r="B156" s="97" t="s">
        <v>4196</v>
      </c>
      <c r="C156" s="97" t="s">
        <v>4197</v>
      </c>
      <c r="D156" s="98"/>
      <c r="E156" s="97" t="s">
        <v>337</v>
      </c>
      <c r="F156" s="96" t="s">
        <v>3826</v>
      </c>
      <c r="G156" s="96" t="s">
        <v>3827</v>
      </c>
      <c r="H156" s="97" t="s">
        <v>4082</v>
      </c>
      <c r="I156" s="96" t="s">
        <v>3829</v>
      </c>
      <c r="J156" s="97" t="s">
        <v>4083</v>
      </c>
      <c r="K156" s="99">
        <v>100</v>
      </c>
      <c r="L156" s="96"/>
      <c r="M156" s="100" t="s">
        <v>3885</v>
      </c>
      <c r="N156" s="96"/>
      <c r="O156" s="96"/>
      <c r="P156" s="96"/>
      <c r="Q156" s="102">
        <v>39914</v>
      </c>
      <c r="R156" s="96"/>
      <c r="S156" s="96"/>
      <c r="T156" s="96"/>
      <c r="U156" s="96"/>
    </row>
    <row r="157" spans="1:21">
      <c r="A157" s="96">
        <v>341</v>
      </c>
      <c r="B157" s="97" t="s">
        <v>4198</v>
      </c>
      <c r="C157" s="97" t="s">
        <v>4199</v>
      </c>
      <c r="D157" s="98"/>
      <c r="E157" s="97" t="s">
        <v>337</v>
      </c>
      <c r="F157" s="96" t="s">
        <v>3826</v>
      </c>
      <c r="G157" s="96" t="s">
        <v>3827</v>
      </c>
      <c r="H157" s="97" t="s">
        <v>4082</v>
      </c>
      <c r="I157" s="96" t="s">
        <v>3829</v>
      </c>
      <c r="J157" s="97" t="s">
        <v>4083</v>
      </c>
      <c r="K157" s="99">
        <v>100</v>
      </c>
      <c r="L157" s="96"/>
      <c r="M157" s="100" t="s">
        <v>3885</v>
      </c>
      <c r="N157" s="96"/>
      <c r="O157" s="96"/>
      <c r="P157" s="96"/>
      <c r="Q157" s="102">
        <v>39914</v>
      </c>
      <c r="R157" s="96"/>
      <c r="S157" s="96"/>
      <c r="T157" s="96"/>
      <c r="U157" s="96"/>
    </row>
    <row r="158" spans="1:21">
      <c r="A158" s="96">
        <v>341</v>
      </c>
      <c r="B158" s="97" t="s">
        <v>4200</v>
      </c>
      <c r="C158" s="97" t="s">
        <v>4201</v>
      </c>
      <c r="D158" s="98"/>
      <c r="E158" s="97" t="s">
        <v>337</v>
      </c>
      <c r="F158" s="96" t="s">
        <v>3826</v>
      </c>
      <c r="G158" s="96" t="s">
        <v>3827</v>
      </c>
      <c r="H158" s="97" t="s">
        <v>4082</v>
      </c>
      <c r="I158" s="96" t="s">
        <v>3829</v>
      </c>
      <c r="J158" s="97" t="s">
        <v>4083</v>
      </c>
      <c r="K158" s="99" t="s">
        <v>4176</v>
      </c>
      <c r="L158" s="96"/>
      <c r="M158" s="100" t="s">
        <v>3885</v>
      </c>
      <c r="N158" s="96"/>
      <c r="O158" s="96"/>
      <c r="P158" s="96"/>
      <c r="Q158" s="102">
        <v>39914</v>
      </c>
      <c r="R158" s="96"/>
      <c r="S158" s="96"/>
      <c r="T158" s="96"/>
      <c r="U158" s="96"/>
    </row>
    <row r="159" spans="1:21">
      <c r="A159" s="96">
        <v>341</v>
      </c>
      <c r="B159" s="97" t="s">
        <v>4202</v>
      </c>
      <c r="C159" s="97" t="s">
        <v>4203</v>
      </c>
      <c r="D159" s="98"/>
      <c r="E159" s="97" t="s">
        <v>337</v>
      </c>
      <c r="F159" s="96" t="s">
        <v>3826</v>
      </c>
      <c r="G159" s="96" t="s">
        <v>3827</v>
      </c>
      <c r="H159" s="97" t="s">
        <v>4082</v>
      </c>
      <c r="I159" s="96" t="s">
        <v>3829</v>
      </c>
      <c r="J159" s="97" t="s">
        <v>4083</v>
      </c>
      <c r="K159" s="99">
        <v>100</v>
      </c>
      <c r="L159" s="96"/>
      <c r="M159" s="100" t="s">
        <v>3885</v>
      </c>
      <c r="N159" s="96"/>
      <c r="O159" s="96"/>
      <c r="P159" s="96"/>
      <c r="Q159" s="102">
        <v>39914</v>
      </c>
      <c r="R159" s="96"/>
      <c r="S159" s="96"/>
      <c r="T159" s="96"/>
      <c r="U159" s="96"/>
    </row>
    <row r="160" spans="1:21">
      <c r="A160" s="96">
        <v>341</v>
      </c>
      <c r="B160" s="97" t="s">
        <v>4204</v>
      </c>
      <c r="C160" s="97" t="s">
        <v>4205</v>
      </c>
      <c r="D160" s="98"/>
      <c r="E160" s="97" t="s">
        <v>337</v>
      </c>
      <c r="F160" s="96" t="s">
        <v>3826</v>
      </c>
      <c r="G160" s="96" t="s">
        <v>3827</v>
      </c>
      <c r="H160" s="97" t="s">
        <v>4082</v>
      </c>
      <c r="I160" s="96" t="s">
        <v>3829</v>
      </c>
      <c r="J160" s="97" t="s">
        <v>4083</v>
      </c>
      <c r="K160" s="99">
        <v>100</v>
      </c>
      <c r="L160" s="96"/>
      <c r="M160" s="100" t="s">
        <v>3885</v>
      </c>
      <c r="N160" s="96"/>
      <c r="O160" s="96"/>
      <c r="P160" s="96"/>
      <c r="Q160" s="102">
        <v>39914</v>
      </c>
      <c r="R160" s="96"/>
      <c r="S160" s="96"/>
      <c r="T160" s="96"/>
      <c r="U160" s="96"/>
    </row>
    <row r="161" spans="1:21">
      <c r="A161" s="96">
        <v>341</v>
      </c>
      <c r="B161" s="97" t="s">
        <v>4206</v>
      </c>
      <c r="C161" s="97" t="s">
        <v>4207</v>
      </c>
      <c r="D161" s="98"/>
      <c r="E161" s="97" t="s">
        <v>337</v>
      </c>
      <c r="F161" s="96" t="s">
        <v>3826</v>
      </c>
      <c r="G161" s="96" t="s">
        <v>3827</v>
      </c>
      <c r="H161" s="97" t="s">
        <v>4082</v>
      </c>
      <c r="I161" s="96" t="s">
        <v>3829</v>
      </c>
      <c r="J161" s="97" t="s">
        <v>4083</v>
      </c>
      <c r="K161" s="99">
        <v>100</v>
      </c>
      <c r="L161" s="96"/>
      <c r="M161" s="100" t="s">
        <v>3885</v>
      </c>
      <c r="N161" s="96"/>
      <c r="O161" s="96"/>
      <c r="P161" s="96"/>
      <c r="Q161" s="102">
        <v>40313</v>
      </c>
      <c r="R161" s="96"/>
      <c r="S161" s="96"/>
      <c r="T161" s="96"/>
      <c r="U161" s="96"/>
    </row>
    <row r="162" spans="1:21">
      <c r="A162" s="96">
        <v>341</v>
      </c>
      <c r="B162" s="97" t="s">
        <v>4208</v>
      </c>
      <c r="C162" s="97" t="s">
        <v>4209</v>
      </c>
      <c r="D162" s="98"/>
      <c r="E162" s="97" t="s">
        <v>337</v>
      </c>
      <c r="F162" s="96" t="s">
        <v>3826</v>
      </c>
      <c r="G162" s="96" t="s">
        <v>3827</v>
      </c>
      <c r="H162" s="97" t="s">
        <v>4082</v>
      </c>
      <c r="I162" s="96" t="s">
        <v>3829</v>
      </c>
      <c r="J162" s="97" t="s">
        <v>4083</v>
      </c>
      <c r="K162" s="99">
        <v>125</v>
      </c>
      <c r="L162" s="96"/>
      <c r="M162" s="100" t="s">
        <v>3885</v>
      </c>
      <c r="N162" s="96"/>
      <c r="O162" s="96"/>
      <c r="P162" s="96"/>
      <c r="Q162" s="102">
        <v>40313</v>
      </c>
      <c r="R162" s="96"/>
      <c r="S162" s="96"/>
      <c r="T162" s="96"/>
      <c r="U162" s="96"/>
    </row>
    <row r="163" spans="1:21">
      <c r="A163" s="96">
        <v>341</v>
      </c>
      <c r="B163" s="97" t="s">
        <v>4210</v>
      </c>
      <c r="C163" s="97" t="s">
        <v>4211</v>
      </c>
      <c r="D163" s="98"/>
      <c r="E163" s="97" t="s">
        <v>337</v>
      </c>
      <c r="F163" s="96" t="s">
        <v>3826</v>
      </c>
      <c r="G163" s="96" t="s">
        <v>3827</v>
      </c>
      <c r="H163" s="97" t="s">
        <v>4082</v>
      </c>
      <c r="I163" s="96" t="s">
        <v>3829</v>
      </c>
      <c r="J163" s="97" t="s">
        <v>4083</v>
      </c>
      <c r="K163" s="99">
        <v>125</v>
      </c>
      <c r="L163" s="96"/>
      <c r="M163" s="100" t="s">
        <v>3885</v>
      </c>
      <c r="N163" s="96"/>
      <c r="O163" s="96"/>
      <c r="P163" s="96"/>
      <c r="Q163" s="102">
        <v>40313</v>
      </c>
      <c r="R163" s="96"/>
      <c r="S163" s="96"/>
      <c r="T163" s="96"/>
      <c r="U163" s="96"/>
    </row>
    <row r="164" spans="1:21">
      <c r="A164" s="96">
        <v>341</v>
      </c>
      <c r="B164" s="97" t="s">
        <v>4212</v>
      </c>
      <c r="C164" s="97" t="s">
        <v>4213</v>
      </c>
      <c r="D164" s="98"/>
      <c r="E164" s="97" t="s">
        <v>337</v>
      </c>
      <c r="F164" s="96" t="s">
        <v>3826</v>
      </c>
      <c r="G164" s="96" t="s">
        <v>3827</v>
      </c>
      <c r="H164" s="97" t="s">
        <v>4082</v>
      </c>
      <c r="I164" s="96" t="s">
        <v>3829</v>
      </c>
      <c r="J164" s="97" t="s">
        <v>4083</v>
      </c>
      <c r="K164" s="99">
        <v>100</v>
      </c>
      <c r="L164" s="96"/>
      <c r="M164" s="100" t="s">
        <v>3885</v>
      </c>
      <c r="N164" s="96"/>
      <c r="O164" s="96"/>
      <c r="P164" s="96"/>
      <c r="Q164" s="102">
        <v>40313</v>
      </c>
      <c r="R164" s="96"/>
      <c r="S164" s="96"/>
      <c r="T164" s="96"/>
      <c r="U164" s="96"/>
    </row>
    <row r="165" spans="1:21">
      <c r="A165" s="96">
        <v>341</v>
      </c>
      <c r="B165" s="97" t="s">
        <v>4214</v>
      </c>
      <c r="C165" s="97" t="s">
        <v>4215</v>
      </c>
      <c r="D165" s="98"/>
      <c r="E165" s="97" t="s">
        <v>337</v>
      </c>
      <c r="F165" s="96" t="s">
        <v>3826</v>
      </c>
      <c r="G165" s="96" t="s">
        <v>3827</v>
      </c>
      <c r="H165" s="97" t="s">
        <v>4082</v>
      </c>
      <c r="I165" s="96" t="s">
        <v>3829</v>
      </c>
      <c r="J165" s="97" t="s">
        <v>4083</v>
      </c>
      <c r="K165" s="99">
        <v>125</v>
      </c>
      <c r="L165" s="96"/>
      <c r="M165" s="100" t="s">
        <v>3885</v>
      </c>
      <c r="N165" s="96"/>
      <c r="O165" s="96"/>
      <c r="P165" s="96"/>
      <c r="Q165" s="102">
        <v>40313</v>
      </c>
      <c r="R165" s="96"/>
      <c r="S165" s="96"/>
      <c r="T165" s="96"/>
      <c r="U165" s="96"/>
    </row>
    <row r="166" spans="1:21">
      <c r="A166" s="96">
        <v>341</v>
      </c>
      <c r="B166" s="97" t="s">
        <v>4216</v>
      </c>
      <c r="C166" s="97" t="s">
        <v>4217</v>
      </c>
      <c r="D166" s="98"/>
      <c r="E166" s="97" t="s">
        <v>337</v>
      </c>
      <c r="F166" s="96" t="s">
        <v>3826</v>
      </c>
      <c r="G166" s="96" t="s">
        <v>3827</v>
      </c>
      <c r="H166" s="97" t="s">
        <v>4082</v>
      </c>
      <c r="I166" s="96" t="s">
        <v>3829</v>
      </c>
      <c r="J166" s="97" t="s">
        <v>4083</v>
      </c>
      <c r="K166" s="99">
        <v>125</v>
      </c>
      <c r="L166" s="96"/>
      <c r="M166" s="100" t="s">
        <v>3885</v>
      </c>
      <c r="N166" s="96"/>
      <c r="O166" s="96"/>
      <c r="P166" s="96"/>
      <c r="Q166" s="102">
        <v>40313</v>
      </c>
      <c r="R166" s="96"/>
      <c r="S166" s="96"/>
      <c r="T166" s="96"/>
      <c r="U166" s="96"/>
    </row>
    <row r="167" spans="1:21">
      <c r="A167" s="96">
        <v>341</v>
      </c>
      <c r="B167" s="97" t="s">
        <v>4218</v>
      </c>
      <c r="C167" s="97" t="s">
        <v>4219</v>
      </c>
      <c r="D167" s="98"/>
      <c r="E167" s="97" t="s">
        <v>337</v>
      </c>
      <c r="F167" s="96" t="s">
        <v>3826</v>
      </c>
      <c r="G167" s="96" t="s">
        <v>3827</v>
      </c>
      <c r="H167" s="97" t="s">
        <v>4082</v>
      </c>
      <c r="I167" s="96" t="s">
        <v>3829</v>
      </c>
      <c r="J167" s="97" t="s">
        <v>4083</v>
      </c>
      <c r="K167" s="99">
        <v>125</v>
      </c>
      <c r="L167" s="96"/>
      <c r="M167" s="100" t="s">
        <v>3885</v>
      </c>
      <c r="N167" s="96"/>
      <c r="O167" s="96"/>
      <c r="P167" s="96"/>
      <c r="Q167" s="102">
        <v>40313</v>
      </c>
      <c r="R167" s="96"/>
      <c r="S167" s="96"/>
      <c r="T167" s="96"/>
      <c r="U167" s="96"/>
    </row>
    <row r="168" spans="1:21">
      <c r="A168" s="96">
        <v>341</v>
      </c>
      <c r="B168" s="97" t="s">
        <v>4220</v>
      </c>
      <c r="C168" s="97" t="s">
        <v>4221</v>
      </c>
      <c r="D168" s="98"/>
      <c r="E168" s="97" t="s">
        <v>337</v>
      </c>
      <c r="F168" s="96" t="s">
        <v>3826</v>
      </c>
      <c r="G168" s="96" t="s">
        <v>3827</v>
      </c>
      <c r="H168" s="97" t="s">
        <v>4082</v>
      </c>
      <c r="I168" s="96" t="s">
        <v>3829</v>
      </c>
      <c r="J168" s="97" t="s">
        <v>4083</v>
      </c>
      <c r="K168" s="99" t="s">
        <v>4187</v>
      </c>
      <c r="L168" s="96"/>
      <c r="M168" s="100" t="s">
        <v>3885</v>
      </c>
      <c r="N168" s="96"/>
      <c r="O168" s="96"/>
      <c r="P168" s="96"/>
      <c r="Q168" s="102">
        <v>40313</v>
      </c>
      <c r="R168" s="96"/>
      <c r="S168" s="96"/>
      <c r="T168" s="96"/>
      <c r="U168" s="96"/>
    </row>
    <row r="169" spans="1:21">
      <c r="A169" s="96">
        <v>341</v>
      </c>
      <c r="B169" s="97" t="s">
        <v>4222</v>
      </c>
      <c r="C169" s="97" t="s">
        <v>4223</v>
      </c>
      <c r="D169" s="98"/>
      <c r="E169" s="97" t="s">
        <v>337</v>
      </c>
      <c r="F169" s="96" t="s">
        <v>3826</v>
      </c>
      <c r="G169" s="96" t="s">
        <v>3827</v>
      </c>
      <c r="H169" s="97" t="s">
        <v>4082</v>
      </c>
      <c r="I169" s="96" t="s">
        <v>3829</v>
      </c>
      <c r="J169" s="97" t="s">
        <v>4083</v>
      </c>
      <c r="K169" s="99">
        <v>125</v>
      </c>
      <c r="L169" s="96"/>
      <c r="M169" s="100" t="s">
        <v>3885</v>
      </c>
      <c r="N169" s="96"/>
      <c r="O169" s="96"/>
      <c r="P169" s="96"/>
      <c r="Q169" s="102">
        <v>40592</v>
      </c>
      <c r="R169" s="96"/>
      <c r="S169" s="96"/>
      <c r="T169" s="96"/>
      <c r="U169" s="96"/>
    </row>
    <row r="170" spans="1:21">
      <c r="A170" s="96">
        <v>341</v>
      </c>
      <c r="B170" s="97" t="s">
        <v>4224</v>
      </c>
      <c r="C170" s="97" t="s">
        <v>4225</v>
      </c>
      <c r="D170" s="98"/>
      <c r="E170" s="97" t="s">
        <v>337</v>
      </c>
      <c r="F170" s="96" t="s">
        <v>3826</v>
      </c>
      <c r="G170" s="96" t="s">
        <v>3827</v>
      </c>
      <c r="H170" s="97" t="s">
        <v>4082</v>
      </c>
      <c r="I170" s="96" t="s">
        <v>3829</v>
      </c>
      <c r="J170" s="97" t="s">
        <v>4083</v>
      </c>
      <c r="K170" s="99">
        <v>125</v>
      </c>
      <c r="L170" s="96"/>
      <c r="M170" s="100" t="s">
        <v>3885</v>
      </c>
      <c r="N170" s="96"/>
      <c r="O170" s="96"/>
      <c r="P170" s="96"/>
      <c r="Q170" s="102">
        <v>40592</v>
      </c>
      <c r="R170" s="96"/>
      <c r="S170" s="96"/>
      <c r="T170" s="96"/>
      <c r="U170" s="96"/>
    </row>
    <row r="171" spans="1:21">
      <c r="A171" s="96">
        <v>341</v>
      </c>
      <c r="B171" s="97" t="s">
        <v>4226</v>
      </c>
      <c r="C171" s="97" t="s">
        <v>4227</v>
      </c>
      <c r="D171" s="98"/>
      <c r="E171" s="97" t="s">
        <v>337</v>
      </c>
      <c r="F171" s="96" t="s">
        <v>3826</v>
      </c>
      <c r="G171" s="96" t="s">
        <v>3827</v>
      </c>
      <c r="H171" s="97" t="s">
        <v>4082</v>
      </c>
      <c r="I171" s="96" t="s">
        <v>3829</v>
      </c>
      <c r="J171" s="97" t="s">
        <v>4083</v>
      </c>
      <c r="K171" s="99">
        <v>125</v>
      </c>
      <c r="L171" s="96"/>
      <c r="M171" s="100" t="s">
        <v>3885</v>
      </c>
      <c r="N171" s="96"/>
      <c r="O171" s="96"/>
      <c r="P171" s="96"/>
      <c r="Q171" s="102">
        <v>40658</v>
      </c>
      <c r="R171" s="96"/>
      <c r="S171" s="96"/>
      <c r="T171" s="96"/>
      <c r="U171" s="96"/>
    </row>
    <row r="172" spans="1:21">
      <c r="A172" s="96">
        <v>341</v>
      </c>
      <c r="B172" s="97" t="s">
        <v>4228</v>
      </c>
      <c r="C172" s="97" t="s">
        <v>4229</v>
      </c>
      <c r="D172" s="98"/>
      <c r="E172" s="97" t="s">
        <v>337</v>
      </c>
      <c r="F172" s="96" t="s">
        <v>3826</v>
      </c>
      <c r="G172" s="96" t="s">
        <v>3827</v>
      </c>
      <c r="H172" s="97" t="s">
        <v>4082</v>
      </c>
      <c r="I172" s="96" t="s">
        <v>3829</v>
      </c>
      <c r="J172" s="97" t="s">
        <v>4083</v>
      </c>
      <c r="K172" s="99">
        <v>125</v>
      </c>
      <c r="L172" s="96"/>
      <c r="M172" s="100" t="s">
        <v>3885</v>
      </c>
      <c r="N172" s="96"/>
      <c r="O172" s="96"/>
      <c r="P172" s="96"/>
      <c r="Q172" s="102">
        <v>40658</v>
      </c>
      <c r="R172" s="96"/>
      <c r="S172" s="96"/>
      <c r="T172" s="96"/>
      <c r="U172" s="96"/>
    </row>
    <row r="173" spans="1:21">
      <c r="A173" s="96">
        <v>341</v>
      </c>
      <c r="B173" s="97" t="s">
        <v>4230</v>
      </c>
      <c r="C173" s="97" t="s">
        <v>4231</v>
      </c>
      <c r="D173" s="98"/>
      <c r="E173" s="97" t="s">
        <v>337</v>
      </c>
      <c r="F173" s="96" t="s">
        <v>3826</v>
      </c>
      <c r="G173" s="96" t="s">
        <v>3827</v>
      </c>
      <c r="H173" s="97" t="s">
        <v>4082</v>
      </c>
      <c r="I173" s="96" t="s">
        <v>3829</v>
      </c>
      <c r="J173" s="97" t="s">
        <v>4083</v>
      </c>
      <c r="K173" s="99">
        <v>125</v>
      </c>
      <c r="L173" s="96"/>
      <c r="M173" s="100" t="s">
        <v>3885</v>
      </c>
      <c r="N173" s="96"/>
      <c r="O173" s="96"/>
      <c r="P173" s="96"/>
      <c r="Q173" s="102">
        <v>40669</v>
      </c>
      <c r="R173" s="96"/>
      <c r="S173" s="96"/>
      <c r="T173" s="96"/>
      <c r="U173" s="96"/>
    </row>
    <row r="174" spans="1:21">
      <c r="A174" s="96">
        <v>341</v>
      </c>
      <c r="B174" s="97" t="s">
        <v>4232</v>
      </c>
      <c r="C174" s="97" t="s">
        <v>4233</v>
      </c>
      <c r="D174" s="98"/>
      <c r="E174" s="97" t="s">
        <v>337</v>
      </c>
      <c r="F174" s="96" t="s">
        <v>3826</v>
      </c>
      <c r="G174" s="96" t="s">
        <v>3827</v>
      </c>
      <c r="H174" s="97" t="s">
        <v>4082</v>
      </c>
      <c r="I174" s="96" t="s">
        <v>3829</v>
      </c>
      <c r="J174" s="97" t="s">
        <v>4083</v>
      </c>
      <c r="K174" s="99">
        <v>100</v>
      </c>
      <c r="L174" s="96"/>
      <c r="M174" s="100" t="s">
        <v>3885</v>
      </c>
      <c r="N174" s="96"/>
      <c r="O174" s="96"/>
      <c r="P174" s="96"/>
      <c r="Q174" s="102">
        <v>40669</v>
      </c>
      <c r="R174" s="96"/>
      <c r="S174" s="96"/>
      <c r="T174" s="96"/>
      <c r="U174" s="96"/>
    </row>
    <row r="175" spans="1:21">
      <c r="A175" s="96">
        <v>341</v>
      </c>
      <c r="B175" s="97" t="s">
        <v>4234</v>
      </c>
      <c r="C175" s="97" t="s">
        <v>4235</v>
      </c>
      <c r="D175" s="98"/>
      <c r="E175" s="97" t="s">
        <v>337</v>
      </c>
      <c r="F175" s="96" t="s">
        <v>3826</v>
      </c>
      <c r="G175" s="96" t="s">
        <v>3827</v>
      </c>
      <c r="H175" s="97" t="s">
        <v>4082</v>
      </c>
      <c r="I175" s="96" t="s">
        <v>3829</v>
      </c>
      <c r="J175" s="97" t="s">
        <v>4083</v>
      </c>
      <c r="K175" s="99">
        <v>125</v>
      </c>
      <c r="L175" s="96"/>
      <c r="M175" s="100" t="s">
        <v>3885</v>
      </c>
      <c r="N175" s="96"/>
      <c r="O175" s="96"/>
      <c r="P175" s="96"/>
      <c r="Q175" s="102">
        <v>40689</v>
      </c>
      <c r="R175" s="96"/>
      <c r="S175" s="96"/>
      <c r="T175" s="96"/>
      <c r="U175" s="96"/>
    </row>
    <row r="176" spans="1:21">
      <c r="A176" s="96">
        <v>341</v>
      </c>
      <c r="B176" s="97" t="s">
        <v>4236</v>
      </c>
      <c r="C176" s="97" t="s">
        <v>4237</v>
      </c>
      <c r="D176" s="98"/>
      <c r="E176" s="97" t="s">
        <v>337</v>
      </c>
      <c r="F176" s="96" t="s">
        <v>3826</v>
      </c>
      <c r="G176" s="96" t="s">
        <v>3827</v>
      </c>
      <c r="H176" s="97" t="s">
        <v>4082</v>
      </c>
      <c r="I176" s="96" t="s">
        <v>3829</v>
      </c>
      <c r="J176" s="97" t="s">
        <v>4083</v>
      </c>
      <c r="K176" s="99">
        <v>100</v>
      </c>
      <c r="L176" s="96"/>
      <c r="M176" s="100" t="s">
        <v>3885</v>
      </c>
      <c r="N176" s="96"/>
      <c r="O176" s="96"/>
      <c r="P176" s="96"/>
      <c r="Q176" s="102">
        <v>40689</v>
      </c>
      <c r="R176" s="96"/>
      <c r="S176" s="96"/>
      <c r="T176" s="96"/>
      <c r="U176" s="96"/>
    </row>
    <row r="177" spans="1:21">
      <c r="A177" s="96">
        <v>341</v>
      </c>
      <c r="B177" s="97" t="s">
        <v>4238</v>
      </c>
      <c r="C177" s="97" t="s">
        <v>4239</v>
      </c>
      <c r="D177" s="98"/>
      <c r="E177" s="97" t="s">
        <v>337</v>
      </c>
      <c r="F177" s="96" t="s">
        <v>3826</v>
      </c>
      <c r="G177" s="96" t="s">
        <v>3827</v>
      </c>
      <c r="H177" s="97" t="s">
        <v>4082</v>
      </c>
      <c r="I177" s="96" t="s">
        <v>3829</v>
      </c>
      <c r="J177" s="97" t="s">
        <v>4083</v>
      </c>
      <c r="K177" s="99">
        <v>100</v>
      </c>
      <c r="L177" s="96"/>
      <c r="M177" s="100" t="s">
        <v>3885</v>
      </c>
      <c r="N177" s="96"/>
      <c r="O177" s="96"/>
      <c r="P177" s="96"/>
      <c r="Q177" s="102">
        <v>40689</v>
      </c>
      <c r="R177" s="96"/>
      <c r="S177" s="96"/>
      <c r="T177" s="96"/>
      <c r="U177" s="96"/>
    </row>
    <row r="178" spans="1:21">
      <c r="A178" s="96">
        <v>341</v>
      </c>
      <c r="B178" s="97" t="s">
        <v>4240</v>
      </c>
      <c r="C178" s="97" t="s">
        <v>4241</v>
      </c>
      <c r="D178" s="98"/>
      <c r="E178" s="97" t="s">
        <v>337</v>
      </c>
      <c r="F178" s="96" t="s">
        <v>3826</v>
      </c>
      <c r="G178" s="96" t="s">
        <v>3827</v>
      </c>
      <c r="H178" s="97" t="s">
        <v>4082</v>
      </c>
      <c r="I178" s="96" t="s">
        <v>3829</v>
      </c>
      <c r="J178" s="97" t="s">
        <v>4083</v>
      </c>
      <c r="K178" s="99">
        <v>125</v>
      </c>
      <c r="L178" s="96"/>
      <c r="M178" s="100" t="s">
        <v>3885</v>
      </c>
      <c r="N178" s="96"/>
      <c r="O178" s="96"/>
      <c r="P178" s="96"/>
      <c r="Q178" s="102">
        <v>40689</v>
      </c>
      <c r="R178" s="96"/>
      <c r="S178" s="96"/>
      <c r="T178" s="96"/>
      <c r="U178" s="96"/>
    </row>
    <row r="179" spans="1:21">
      <c r="A179" s="96">
        <v>341</v>
      </c>
      <c r="B179" s="97" t="s">
        <v>4242</v>
      </c>
      <c r="C179" s="97" t="s">
        <v>4243</v>
      </c>
      <c r="D179" s="98"/>
      <c r="E179" s="97" t="s">
        <v>337</v>
      </c>
      <c r="F179" s="96" t="s">
        <v>3826</v>
      </c>
      <c r="G179" s="96" t="s">
        <v>3827</v>
      </c>
      <c r="H179" s="97" t="s">
        <v>4082</v>
      </c>
      <c r="I179" s="96" t="s">
        <v>3829</v>
      </c>
      <c r="J179" s="97" t="s">
        <v>4083</v>
      </c>
      <c r="K179" s="99">
        <v>125</v>
      </c>
      <c r="L179" s="96"/>
      <c r="M179" s="100" t="s">
        <v>3885</v>
      </c>
      <c r="N179" s="96"/>
      <c r="O179" s="96"/>
      <c r="P179" s="96"/>
      <c r="Q179" s="102">
        <v>40696</v>
      </c>
      <c r="R179" s="96"/>
      <c r="S179" s="96"/>
      <c r="T179" s="96"/>
      <c r="U179" s="96"/>
    </row>
    <row r="180" spans="1:21">
      <c r="A180" s="96">
        <v>341</v>
      </c>
      <c r="B180" s="97" t="s">
        <v>4244</v>
      </c>
      <c r="C180" s="97" t="s">
        <v>4245</v>
      </c>
      <c r="D180" s="98"/>
      <c r="E180" s="97" t="s">
        <v>337</v>
      </c>
      <c r="F180" s="96" t="s">
        <v>3826</v>
      </c>
      <c r="G180" s="96" t="s">
        <v>3827</v>
      </c>
      <c r="H180" s="97" t="s">
        <v>4082</v>
      </c>
      <c r="I180" s="96" t="s">
        <v>3829</v>
      </c>
      <c r="J180" s="97" t="s">
        <v>4083</v>
      </c>
      <c r="K180" s="99">
        <v>125</v>
      </c>
      <c r="L180" s="96"/>
      <c r="M180" s="100" t="s">
        <v>3885</v>
      </c>
      <c r="N180" s="96"/>
      <c r="O180" s="96"/>
      <c r="P180" s="96"/>
      <c r="Q180" s="102">
        <v>40696</v>
      </c>
      <c r="R180" s="96"/>
      <c r="S180" s="96"/>
      <c r="T180" s="96"/>
      <c r="U180" s="96"/>
    </row>
    <row r="181" spans="1:21">
      <c r="A181" s="96">
        <v>341</v>
      </c>
      <c r="B181" s="97" t="s">
        <v>4246</v>
      </c>
      <c r="C181" s="97" t="s">
        <v>4247</v>
      </c>
      <c r="D181" s="98"/>
      <c r="E181" s="97" t="s">
        <v>337</v>
      </c>
      <c r="F181" s="96" t="s">
        <v>3826</v>
      </c>
      <c r="G181" s="96" t="s">
        <v>3827</v>
      </c>
      <c r="H181" s="97" t="s">
        <v>4082</v>
      </c>
      <c r="I181" s="96" t="s">
        <v>3829</v>
      </c>
      <c r="J181" s="97" t="s">
        <v>4083</v>
      </c>
      <c r="K181" s="99">
        <v>125</v>
      </c>
      <c r="L181" s="96"/>
      <c r="M181" s="100" t="s">
        <v>3885</v>
      </c>
      <c r="N181" s="96"/>
      <c r="O181" s="96"/>
      <c r="P181" s="96"/>
      <c r="Q181" s="102">
        <v>40696</v>
      </c>
      <c r="R181" s="96"/>
      <c r="S181" s="96"/>
      <c r="T181" s="96"/>
      <c r="U181" s="96"/>
    </row>
    <row r="182" spans="1:21">
      <c r="A182" s="96">
        <v>341</v>
      </c>
      <c r="B182" s="97" t="s">
        <v>4248</v>
      </c>
      <c r="C182" s="97" t="s">
        <v>4249</v>
      </c>
      <c r="D182" s="98"/>
      <c r="E182" s="97" t="s">
        <v>337</v>
      </c>
      <c r="F182" s="96" t="s">
        <v>3826</v>
      </c>
      <c r="G182" s="96" t="s">
        <v>3827</v>
      </c>
      <c r="H182" s="97" t="s">
        <v>4082</v>
      </c>
      <c r="I182" s="96" t="s">
        <v>3829</v>
      </c>
      <c r="J182" s="97" t="s">
        <v>4083</v>
      </c>
      <c r="K182" s="99">
        <v>100</v>
      </c>
      <c r="L182" s="96"/>
      <c r="M182" s="100" t="s">
        <v>3885</v>
      </c>
      <c r="N182" s="96"/>
      <c r="O182" s="96"/>
      <c r="P182" s="96"/>
      <c r="Q182" s="102">
        <v>40696</v>
      </c>
      <c r="R182" s="96"/>
      <c r="S182" s="96"/>
      <c r="T182" s="96"/>
      <c r="U182" s="96"/>
    </row>
    <row r="183" spans="1:21">
      <c r="A183" s="96">
        <v>341</v>
      </c>
      <c r="B183" s="97" t="s">
        <v>4250</v>
      </c>
      <c r="C183" s="97" t="s">
        <v>4251</v>
      </c>
      <c r="D183" s="98"/>
      <c r="E183" s="97" t="s">
        <v>337</v>
      </c>
      <c r="F183" s="96" t="s">
        <v>3826</v>
      </c>
      <c r="G183" s="96" t="s">
        <v>3827</v>
      </c>
      <c r="H183" s="97" t="s">
        <v>4082</v>
      </c>
      <c r="I183" s="96" t="s">
        <v>3829</v>
      </c>
      <c r="J183" s="97" t="s">
        <v>4083</v>
      </c>
      <c r="K183" s="99">
        <v>100</v>
      </c>
      <c r="L183" s="96"/>
      <c r="M183" s="100" t="s">
        <v>3885</v>
      </c>
      <c r="N183" s="96"/>
      <c r="O183" s="96"/>
      <c r="P183" s="96"/>
      <c r="Q183" s="102">
        <v>40696</v>
      </c>
      <c r="R183" s="96"/>
      <c r="S183" s="96"/>
      <c r="T183" s="96"/>
      <c r="U183" s="96"/>
    </row>
    <row r="184" spans="1:21">
      <c r="A184" s="96">
        <v>341</v>
      </c>
      <c r="B184" s="97" t="s">
        <v>4252</v>
      </c>
      <c r="C184" s="97" t="s">
        <v>4253</v>
      </c>
      <c r="D184" s="98"/>
      <c r="E184" s="97" t="s">
        <v>337</v>
      </c>
      <c r="F184" s="96" t="s">
        <v>3826</v>
      </c>
      <c r="G184" s="96" t="s">
        <v>3827</v>
      </c>
      <c r="H184" s="97" t="s">
        <v>4082</v>
      </c>
      <c r="I184" s="96" t="s">
        <v>3829</v>
      </c>
      <c r="J184" s="97" t="s">
        <v>4083</v>
      </c>
      <c r="K184" s="99">
        <v>125</v>
      </c>
      <c r="L184" s="96"/>
      <c r="M184" s="100" t="s">
        <v>3885</v>
      </c>
      <c r="N184" s="96"/>
      <c r="O184" s="96"/>
      <c r="P184" s="96"/>
      <c r="Q184" s="102">
        <v>40707</v>
      </c>
      <c r="R184" s="96"/>
      <c r="S184" s="96"/>
      <c r="T184" s="96"/>
      <c r="U184" s="96"/>
    </row>
    <row r="185" spans="1:21">
      <c r="A185" s="96">
        <v>341</v>
      </c>
      <c r="B185" s="97" t="s">
        <v>4254</v>
      </c>
      <c r="C185" s="97" t="s">
        <v>4255</v>
      </c>
      <c r="D185" s="98"/>
      <c r="E185" s="97" t="s">
        <v>337</v>
      </c>
      <c r="F185" s="96" t="s">
        <v>3826</v>
      </c>
      <c r="G185" s="96" t="s">
        <v>3827</v>
      </c>
      <c r="H185" s="97" t="s">
        <v>4082</v>
      </c>
      <c r="I185" s="96" t="s">
        <v>3829</v>
      </c>
      <c r="J185" s="97" t="s">
        <v>4083</v>
      </c>
      <c r="K185" s="99">
        <v>100</v>
      </c>
      <c r="L185" s="96"/>
      <c r="M185" s="100" t="s">
        <v>3885</v>
      </c>
      <c r="N185" s="96"/>
      <c r="O185" s="96"/>
      <c r="P185" s="96"/>
      <c r="Q185" s="102">
        <v>40716</v>
      </c>
      <c r="R185" s="96"/>
      <c r="S185" s="96"/>
      <c r="T185" s="96"/>
      <c r="U185" s="96"/>
    </row>
    <row r="186" spans="1:21">
      <c r="A186" s="96">
        <v>341</v>
      </c>
      <c r="B186" s="97" t="s">
        <v>4256</v>
      </c>
      <c r="C186" s="97" t="s">
        <v>4257</v>
      </c>
      <c r="D186" s="98"/>
      <c r="E186" s="97" t="s">
        <v>337</v>
      </c>
      <c r="F186" s="96" t="s">
        <v>3826</v>
      </c>
      <c r="G186" s="96" t="s">
        <v>3827</v>
      </c>
      <c r="H186" s="97" t="s">
        <v>4082</v>
      </c>
      <c r="I186" s="96" t="s">
        <v>3829</v>
      </c>
      <c r="J186" s="97" t="s">
        <v>4083</v>
      </c>
      <c r="K186" s="99">
        <v>100</v>
      </c>
      <c r="L186" s="96"/>
      <c r="M186" s="100" t="s">
        <v>3885</v>
      </c>
      <c r="N186" s="96"/>
      <c r="O186" s="96"/>
      <c r="P186" s="96"/>
      <c r="Q186" s="102">
        <v>40716</v>
      </c>
      <c r="R186" s="96"/>
      <c r="S186" s="96"/>
      <c r="T186" s="96"/>
      <c r="U186" s="96"/>
    </row>
    <row r="187" spans="1:21">
      <c r="A187" s="96">
        <v>341</v>
      </c>
      <c r="B187" s="97" t="s">
        <v>4258</v>
      </c>
      <c r="C187" s="97" t="s">
        <v>4259</v>
      </c>
      <c r="D187" s="98"/>
      <c r="E187" s="97" t="s">
        <v>337</v>
      </c>
      <c r="F187" s="96" t="s">
        <v>3826</v>
      </c>
      <c r="G187" s="96" t="s">
        <v>3827</v>
      </c>
      <c r="H187" s="97" t="s">
        <v>4082</v>
      </c>
      <c r="I187" s="96" t="s">
        <v>3829</v>
      </c>
      <c r="J187" s="97" t="s">
        <v>4083</v>
      </c>
      <c r="K187" s="99">
        <v>125</v>
      </c>
      <c r="L187" s="96"/>
      <c r="M187" s="100" t="s">
        <v>3885</v>
      </c>
      <c r="N187" s="96"/>
      <c r="O187" s="96"/>
      <c r="P187" s="96"/>
      <c r="Q187" s="102">
        <v>40716</v>
      </c>
      <c r="R187" s="96"/>
      <c r="S187" s="96"/>
      <c r="T187" s="96"/>
      <c r="U187" s="96"/>
    </row>
    <row r="188" spans="1:21">
      <c r="A188" s="96">
        <v>341</v>
      </c>
      <c r="B188" s="97" t="s">
        <v>4260</v>
      </c>
      <c r="C188" s="97" t="s">
        <v>4261</v>
      </c>
      <c r="D188" s="98"/>
      <c r="E188" s="97" t="s">
        <v>337</v>
      </c>
      <c r="F188" s="96" t="s">
        <v>3826</v>
      </c>
      <c r="G188" s="96" t="s">
        <v>3827</v>
      </c>
      <c r="H188" s="97" t="s">
        <v>4082</v>
      </c>
      <c r="I188" s="96" t="s">
        <v>3829</v>
      </c>
      <c r="J188" s="97" t="s">
        <v>4083</v>
      </c>
      <c r="K188" s="99">
        <v>100</v>
      </c>
      <c r="L188" s="96"/>
      <c r="M188" s="100" t="s">
        <v>3885</v>
      </c>
      <c r="N188" s="96"/>
      <c r="O188" s="96"/>
      <c r="P188" s="96"/>
      <c r="Q188" s="102">
        <v>40716</v>
      </c>
      <c r="R188" s="96"/>
      <c r="S188" s="96"/>
      <c r="T188" s="96"/>
      <c r="U188" s="96"/>
    </row>
    <row r="189" spans="1:21">
      <c r="A189" s="96">
        <v>341</v>
      </c>
      <c r="B189" s="97" t="s">
        <v>4262</v>
      </c>
      <c r="C189" s="97" t="s">
        <v>4263</v>
      </c>
      <c r="D189" s="98"/>
      <c r="E189" s="97" t="s">
        <v>337</v>
      </c>
      <c r="F189" s="96" t="s">
        <v>3826</v>
      </c>
      <c r="G189" s="96" t="s">
        <v>3827</v>
      </c>
      <c r="H189" s="97" t="s">
        <v>4082</v>
      </c>
      <c r="I189" s="96" t="s">
        <v>3829</v>
      </c>
      <c r="J189" s="97" t="s">
        <v>4083</v>
      </c>
      <c r="K189" s="99">
        <v>100</v>
      </c>
      <c r="L189" s="96"/>
      <c r="M189" s="100" t="s">
        <v>3885</v>
      </c>
      <c r="N189" s="96"/>
      <c r="O189" s="96"/>
      <c r="P189" s="96"/>
      <c r="Q189" s="102">
        <v>40716</v>
      </c>
      <c r="R189" s="96"/>
      <c r="S189" s="96"/>
      <c r="T189" s="96"/>
      <c r="U189" s="96"/>
    </row>
    <row r="190" spans="1:21">
      <c r="A190" s="96">
        <v>341</v>
      </c>
      <c r="B190" s="97" t="s">
        <v>4264</v>
      </c>
      <c r="C190" s="97" t="s">
        <v>4265</v>
      </c>
      <c r="D190" s="98"/>
      <c r="E190" s="97" t="s">
        <v>337</v>
      </c>
      <c r="F190" s="96" t="s">
        <v>3826</v>
      </c>
      <c r="G190" s="96" t="s">
        <v>3827</v>
      </c>
      <c r="H190" s="97" t="s">
        <v>4082</v>
      </c>
      <c r="I190" s="96" t="s">
        <v>3829</v>
      </c>
      <c r="J190" s="97" t="s">
        <v>4083</v>
      </c>
      <c r="K190" s="99" t="s">
        <v>4187</v>
      </c>
      <c r="L190" s="96"/>
      <c r="M190" s="100" t="s">
        <v>3885</v>
      </c>
      <c r="N190" s="96"/>
      <c r="O190" s="96"/>
      <c r="P190" s="96"/>
      <c r="Q190" s="102">
        <v>40716</v>
      </c>
      <c r="R190" s="96"/>
      <c r="S190" s="96"/>
      <c r="T190" s="96"/>
      <c r="U190" s="96"/>
    </row>
    <row r="191" spans="1:21">
      <c r="A191" s="96">
        <v>341</v>
      </c>
      <c r="B191" s="97" t="s">
        <v>4266</v>
      </c>
      <c r="C191" s="97" t="s">
        <v>4267</v>
      </c>
      <c r="D191" s="98"/>
      <c r="E191" s="97" t="s">
        <v>337</v>
      </c>
      <c r="F191" s="96" t="s">
        <v>3826</v>
      </c>
      <c r="G191" s="96" t="s">
        <v>3827</v>
      </c>
      <c r="H191" s="97" t="s">
        <v>4082</v>
      </c>
      <c r="I191" s="96" t="s">
        <v>3829</v>
      </c>
      <c r="J191" s="97" t="s">
        <v>4083</v>
      </c>
      <c r="K191" s="99" t="s">
        <v>4187</v>
      </c>
      <c r="L191" s="96"/>
      <c r="M191" s="100" t="s">
        <v>3885</v>
      </c>
      <c r="N191" s="96"/>
      <c r="O191" s="96"/>
      <c r="P191" s="96"/>
      <c r="Q191" s="102">
        <v>40716</v>
      </c>
      <c r="R191" s="96"/>
      <c r="S191" s="96"/>
      <c r="T191" s="96"/>
      <c r="U191" s="96"/>
    </row>
    <row r="192" spans="1:21">
      <c r="A192" s="96">
        <v>341</v>
      </c>
      <c r="B192" s="97" t="s">
        <v>4268</v>
      </c>
      <c r="C192" s="97" t="s">
        <v>4269</v>
      </c>
      <c r="D192" s="98"/>
      <c r="E192" s="97" t="s">
        <v>337</v>
      </c>
      <c r="F192" s="96" t="s">
        <v>3826</v>
      </c>
      <c r="G192" s="96" t="s">
        <v>3827</v>
      </c>
      <c r="H192" s="97" t="s">
        <v>4082</v>
      </c>
      <c r="I192" s="96" t="s">
        <v>3829</v>
      </c>
      <c r="J192" s="97" t="s">
        <v>4083</v>
      </c>
      <c r="K192" s="99" t="s">
        <v>4187</v>
      </c>
      <c r="L192" s="96"/>
      <c r="M192" s="100" t="s">
        <v>3885</v>
      </c>
      <c r="N192" s="96"/>
      <c r="O192" s="96"/>
      <c r="P192" s="96"/>
      <c r="Q192" s="102">
        <v>40716</v>
      </c>
      <c r="R192" s="96"/>
      <c r="S192" s="96"/>
      <c r="T192" s="96"/>
      <c r="U192" s="96"/>
    </row>
    <row r="193" spans="1:21">
      <c r="A193" s="96">
        <v>341</v>
      </c>
      <c r="B193" s="97" t="s">
        <v>4270</v>
      </c>
      <c r="C193" s="97" t="s">
        <v>4271</v>
      </c>
      <c r="D193" s="98"/>
      <c r="E193" s="97" t="s">
        <v>337</v>
      </c>
      <c r="F193" s="96" t="s">
        <v>3826</v>
      </c>
      <c r="G193" s="96" t="s">
        <v>3827</v>
      </c>
      <c r="H193" s="97" t="s">
        <v>4082</v>
      </c>
      <c r="I193" s="96" t="s">
        <v>3829</v>
      </c>
      <c r="J193" s="97" t="s">
        <v>4083</v>
      </c>
      <c r="K193" s="99" t="s">
        <v>4187</v>
      </c>
      <c r="L193" s="96"/>
      <c r="M193" s="100" t="s">
        <v>3885</v>
      </c>
      <c r="N193" s="96"/>
      <c r="O193" s="96"/>
      <c r="P193" s="96"/>
      <c r="Q193" s="102">
        <v>40716</v>
      </c>
      <c r="R193" s="96"/>
      <c r="S193" s="96"/>
      <c r="T193" s="96"/>
      <c r="U193" s="96"/>
    </row>
    <row r="194" spans="1:21">
      <c r="A194" s="96">
        <v>341</v>
      </c>
      <c r="B194" s="97" t="s">
        <v>4272</v>
      </c>
      <c r="C194" s="97" t="s">
        <v>4273</v>
      </c>
      <c r="D194" s="98"/>
      <c r="E194" s="97" t="s">
        <v>337</v>
      </c>
      <c r="F194" s="96" t="s">
        <v>3826</v>
      </c>
      <c r="G194" s="96" t="s">
        <v>3827</v>
      </c>
      <c r="H194" s="97" t="s">
        <v>4082</v>
      </c>
      <c r="I194" s="96" t="s">
        <v>3829</v>
      </c>
      <c r="J194" s="97" t="s">
        <v>4083</v>
      </c>
      <c r="K194" s="99" t="s">
        <v>4187</v>
      </c>
      <c r="L194" s="96"/>
      <c r="M194" s="100" t="s">
        <v>3885</v>
      </c>
      <c r="N194" s="96"/>
      <c r="O194" s="96"/>
      <c r="P194" s="96"/>
      <c r="Q194" s="102">
        <v>40716</v>
      </c>
      <c r="R194" s="96"/>
      <c r="S194" s="96"/>
      <c r="T194" s="96"/>
      <c r="U194" s="96"/>
    </row>
    <row r="195" spans="1:21">
      <c r="A195" s="96">
        <v>341</v>
      </c>
      <c r="B195" s="97" t="s">
        <v>4274</v>
      </c>
      <c r="C195" s="97" t="s">
        <v>4275</v>
      </c>
      <c r="D195" s="98"/>
      <c r="E195" s="97" t="s">
        <v>337</v>
      </c>
      <c r="F195" s="96" t="s">
        <v>3826</v>
      </c>
      <c r="G195" s="96" t="s">
        <v>3827</v>
      </c>
      <c r="H195" s="97" t="s">
        <v>4082</v>
      </c>
      <c r="I195" s="96" t="s">
        <v>3829</v>
      </c>
      <c r="J195" s="97" t="s">
        <v>4083</v>
      </c>
      <c r="K195" s="99" t="s">
        <v>4187</v>
      </c>
      <c r="L195" s="96"/>
      <c r="M195" s="100" t="s">
        <v>3885</v>
      </c>
      <c r="N195" s="96"/>
      <c r="O195" s="96"/>
      <c r="P195" s="96"/>
      <c r="Q195" s="102">
        <v>40716</v>
      </c>
      <c r="R195" s="96"/>
      <c r="S195" s="96"/>
      <c r="T195" s="96"/>
      <c r="U195" s="96"/>
    </row>
    <row r="196" spans="1:21">
      <c r="A196" s="96">
        <v>341</v>
      </c>
      <c r="B196" s="97" t="s">
        <v>4276</v>
      </c>
      <c r="C196" s="97" t="s">
        <v>4277</v>
      </c>
      <c r="D196" s="98"/>
      <c r="E196" s="97" t="s">
        <v>337</v>
      </c>
      <c r="F196" s="96" t="s">
        <v>3826</v>
      </c>
      <c r="G196" s="96" t="s">
        <v>3827</v>
      </c>
      <c r="H196" s="97" t="s">
        <v>4082</v>
      </c>
      <c r="I196" s="96" t="s">
        <v>3829</v>
      </c>
      <c r="J196" s="97" t="s">
        <v>4083</v>
      </c>
      <c r="K196" s="99" t="s">
        <v>4187</v>
      </c>
      <c r="L196" s="96"/>
      <c r="M196" s="100" t="s">
        <v>3885</v>
      </c>
      <c r="N196" s="96"/>
      <c r="O196" s="96"/>
      <c r="P196" s="96"/>
      <c r="Q196" s="102">
        <v>40716</v>
      </c>
      <c r="R196" s="96"/>
      <c r="S196" s="96"/>
      <c r="T196" s="96"/>
      <c r="U196" s="96"/>
    </row>
    <row r="197" spans="1:21">
      <c r="A197" s="96">
        <v>341</v>
      </c>
      <c r="B197" s="97" t="s">
        <v>4278</v>
      </c>
      <c r="C197" s="97" t="s">
        <v>4279</v>
      </c>
      <c r="D197" s="98"/>
      <c r="E197" s="97" t="s">
        <v>337</v>
      </c>
      <c r="F197" s="96" t="s">
        <v>3826</v>
      </c>
      <c r="G197" s="96" t="s">
        <v>3827</v>
      </c>
      <c r="H197" s="97" t="s">
        <v>4082</v>
      </c>
      <c r="I197" s="96" t="s">
        <v>3829</v>
      </c>
      <c r="J197" s="97" t="s">
        <v>4083</v>
      </c>
      <c r="K197" s="99" t="s">
        <v>4187</v>
      </c>
      <c r="L197" s="96"/>
      <c r="M197" s="100" t="s">
        <v>3885</v>
      </c>
      <c r="N197" s="96"/>
      <c r="O197" s="96"/>
      <c r="P197" s="96"/>
      <c r="Q197" s="102">
        <v>40716</v>
      </c>
      <c r="R197" s="96"/>
      <c r="S197" s="96"/>
      <c r="T197" s="96"/>
      <c r="U197" s="96"/>
    </row>
    <row r="198" spans="1:21">
      <c r="A198" s="96">
        <v>341</v>
      </c>
      <c r="B198" s="97" t="s">
        <v>4280</v>
      </c>
      <c r="C198" s="97" t="s">
        <v>4281</v>
      </c>
      <c r="D198" s="98"/>
      <c r="E198" s="97" t="s">
        <v>337</v>
      </c>
      <c r="F198" s="96" t="s">
        <v>3826</v>
      </c>
      <c r="G198" s="96" t="s">
        <v>3827</v>
      </c>
      <c r="H198" s="97" t="s">
        <v>4082</v>
      </c>
      <c r="I198" s="96" t="s">
        <v>3829</v>
      </c>
      <c r="J198" s="97" t="s">
        <v>4083</v>
      </c>
      <c r="K198" s="99" t="s">
        <v>4187</v>
      </c>
      <c r="L198" s="96"/>
      <c r="M198" s="100" t="s">
        <v>3885</v>
      </c>
      <c r="N198" s="96"/>
      <c r="O198" s="96"/>
      <c r="P198" s="96"/>
      <c r="Q198" s="102">
        <v>40716</v>
      </c>
      <c r="R198" s="96"/>
      <c r="S198" s="96"/>
      <c r="T198" s="96"/>
      <c r="U198" s="96"/>
    </row>
    <row r="199" spans="1:21">
      <c r="A199" s="96">
        <v>341</v>
      </c>
      <c r="B199" s="97" t="s">
        <v>4282</v>
      </c>
      <c r="C199" s="97" t="s">
        <v>4283</v>
      </c>
      <c r="D199" s="98"/>
      <c r="E199" s="97" t="s">
        <v>337</v>
      </c>
      <c r="F199" s="96" t="s">
        <v>3826</v>
      </c>
      <c r="G199" s="96" t="s">
        <v>3827</v>
      </c>
      <c r="H199" s="97" t="s">
        <v>4082</v>
      </c>
      <c r="I199" s="96" t="s">
        <v>3829</v>
      </c>
      <c r="J199" s="97" t="s">
        <v>4083</v>
      </c>
      <c r="K199" s="99" t="s">
        <v>4187</v>
      </c>
      <c r="L199" s="96"/>
      <c r="M199" s="100" t="s">
        <v>3885</v>
      </c>
      <c r="N199" s="96"/>
      <c r="O199" s="96"/>
      <c r="P199" s="96"/>
      <c r="Q199" s="102">
        <v>40716</v>
      </c>
      <c r="R199" s="96"/>
      <c r="S199" s="96"/>
      <c r="T199" s="96"/>
      <c r="U199" s="96"/>
    </row>
    <row r="200" spans="1:21">
      <c r="A200" s="96">
        <v>341</v>
      </c>
      <c r="B200" s="97" t="s">
        <v>4284</v>
      </c>
      <c r="C200" s="97" t="s">
        <v>4285</v>
      </c>
      <c r="D200" s="98"/>
      <c r="E200" s="97" t="s">
        <v>337</v>
      </c>
      <c r="F200" s="96" t="s">
        <v>3826</v>
      </c>
      <c r="G200" s="96" t="s">
        <v>3827</v>
      </c>
      <c r="H200" s="97" t="s">
        <v>4082</v>
      </c>
      <c r="I200" s="96" t="s">
        <v>3829</v>
      </c>
      <c r="J200" s="97" t="s">
        <v>4083</v>
      </c>
      <c r="K200" s="99" t="s">
        <v>4187</v>
      </c>
      <c r="L200" s="96"/>
      <c r="M200" s="100" t="s">
        <v>3885</v>
      </c>
      <c r="N200" s="96"/>
      <c r="O200" s="96"/>
      <c r="P200" s="96"/>
      <c r="Q200" s="102">
        <v>40716</v>
      </c>
      <c r="R200" s="96"/>
      <c r="S200" s="96"/>
      <c r="T200" s="96"/>
      <c r="U200" s="96"/>
    </row>
    <row r="201" spans="1:21">
      <c r="A201" s="96">
        <v>341</v>
      </c>
      <c r="B201" s="97" t="s">
        <v>4286</v>
      </c>
      <c r="C201" s="97" t="s">
        <v>4287</v>
      </c>
      <c r="D201" s="98"/>
      <c r="E201" s="97" t="s">
        <v>337</v>
      </c>
      <c r="F201" s="96" t="s">
        <v>3826</v>
      </c>
      <c r="G201" s="96" t="s">
        <v>3827</v>
      </c>
      <c r="H201" s="97" t="s">
        <v>4082</v>
      </c>
      <c r="I201" s="96" t="s">
        <v>3829</v>
      </c>
      <c r="J201" s="97" t="s">
        <v>4083</v>
      </c>
      <c r="K201" s="99" t="s">
        <v>4176</v>
      </c>
      <c r="L201" s="96"/>
      <c r="M201" s="100" t="s">
        <v>3885</v>
      </c>
      <c r="N201" s="96"/>
      <c r="O201" s="96"/>
      <c r="P201" s="96"/>
      <c r="Q201" s="102">
        <v>40716</v>
      </c>
      <c r="R201" s="96"/>
      <c r="S201" s="96"/>
      <c r="T201" s="96"/>
      <c r="U201" s="96"/>
    </row>
    <row r="202" spans="1:21">
      <c r="A202" s="96">
        <v>341</v>
      </c>
      <c r="B202" s="97" t="s">
        <v>4288</v>
      </c>
      <c r="C202" s="97" t="s">
        <v>4289</v>
      </c>
      <c r="D202" s="98"/>
      <c r="E202" s="97" t="s">
        <v>337</v>
      </c>
      <c r="F202" s="96" t="s">
        <v>3826</v>
      </c>
      <c r="G202" s="96" t="s">
        <v>3827</v>
      </c>
      <c r="H202" s="97" t="s">
        <v>4082</v>
      </c>
      <c r="I202" s="96" t="s">
        <v>3829</v>
      </c>
      <c r="J202" s="97" t="s">
        <v>4083</v>
      </c>
      <c r="K202" s="99" t="s">
        <v>4187</v>
      </c>
      <c r="L202" s="96"/>
      <c r="M202" s="100" t="s">
        <v>3885</v>
      </c>
      <c r="N202" s="96"/>
      <c r="O202" s="96"/>
      <c r="P202" s="96"/>
      <c r="Q202" s="102">
        <v>40716</v>
      </c>
      <c r="R202" s="96"/>
      <c r="S202" s="96"/>
      <c r="T202" s="96"/>
      <c r="U202" s="96"/>
    </row>
    <row r="203" spans="1:21">
      <c r="A203" s="96">
        <v>341</v>
      </c>
      <c r="B203" s="97" t="s">
        <v>4290</v>
      </c>
      <c r="C203" s="97" t="s">
        <v>4291</v>
      </c>
      <c r="D203" s="98"/>
      <c r="E203" s="97" t="s">
        <v>337</v>
      </c>
      <c r="F203" s="96" t="s">
        <v>3826</v>
      </c>
      <c r="G203" s="96" t="s">
        <v>3827</v>
      </c>
      <c r="H203" s="97" t="s">
        <v>4082</v>
      </c>
      <c r="I203" s="96" t="s">
        <v>3829</v>
      </c>
      <c r="J203" s="97" t="s">
        <v>4083</v>
      </c>
      <c r="K203" s="99" t="s">
        <v>4187</v>
      </c>
      <c r="L203" s="96"/>
      <c r="M203" s="100" t="s">
        <v>3885</v>
      </c>
      <c r="N203" s="96"/>
      <c r="O203" s="96"/>
      <c r="P203" s="96"/>
      <c r="Q203" s="102">
        <v>40716</v>
      </c>
      <c r="R203" s="96"/>
      <c r="S203" s="96"/>
      <c r="T203" s="96"/>
      <c r="U203" s="96"/>
    </row>
    <row r="204" spans="1:21">
      <c r="A204" s="96">
        <v>341</v>
      </c>
      <c r="B204" s="97" t="s">
        <v>4292</v>
      </c>
      <c r="C204" s="97" t="s">
        <v>4293</v>
      </c>
      <c r="D204" s="98"/>
      <c r="E204" s="97" t="s">
        <v>337</v>
      </c>
      <c r="F204" s="96" t="s">
        <v>3826</v>
      </c>
      <c r="G204" s="96" t="s">
        <v>3827</v>
      </c>
      <c r="H204" s="97" t="s">
        <v>4082</v>
      </c>
      <c r="I204" s="96" t="s">
        <v>3829</v>
      </c>
      <c r="J204" s="97" t="s">
        <v>4083</v>
      </c>
      <c r="K204" s="99" t="s">
        <v>4187</v>
      </c>
      <c r="L204" s="96"/>
      <c r="M204" s="100" t="s">
        <v>3885</v>
      </c>
      <c r="N204" s="96"/>
      <c r="O204" s="96"/>
      <c r="P204" s="96"/>
      <c r="Q204" s="102">
        <v>40716</v>
      </c>
      <c r="R204" s="96"/>
      <c r="S204" s="96"/>
      <c r="T204" s="96"/>
      <c r="U204" s="96"/>
    </row>
    <row r="205" spans="1:21">
      <c r="A205" s="96">
        <v>341</v>
      </c>
      <c r="B205" s="97" t="s">
        <v>4294</v>
      </c>
      <c r="C205" s="97" t="s">
        <v>4295</v>
      </c>
      <c r="D205" s="98"/>
      <c r="E205" s="97" t="s">
        <v>337</v>
      </c>
      <c r="F205" s="96" t="s">
        <v>3826</v>
      </c>
      <c r="G205" s="96" t="s">
        <v>3827</v>
      </c>
      <c r="H205" s="97" t="s">
        <v>4082</v>
      </c>
      <c r="I205" s="96" t="s">
        <v>3829</v>
      </c>
      <c r="J205" s="97" t="s">
        <v>4083</v>
      </c>
      <c r="K205" s="99" t="s">
        <v>4187</v>
      </c>
      <c r="L205" s="96"/>
      <c r="M205" s="100" t="s">
        <v>3885</v>
      </c>
      <c r="N205" s="96"/>
      <c r="O205" s="96"/>
      <c r="P205" s="96"/>
      <c r="Q205" s="102">
        <v>40716</v>
      </c>
      <c r="R205" s="96"/>
      <c r="S205" s="96"/>
      <c r="T205" s="96"/>
      <c r="U205" s="96"/>
    </row>
    <row r="206" spans="1:21">
      <c r="A206" s="96">
        <v>341</v>
      </c>
      <c r="B206" s="97" t="s">
        <v>4296</v>
      </c>
      <c r="C206" s="97" t="s">
        <v>4297</v>
      </c>
      <c r="D206" s="98"/>
      <c r="E206" s="97" t="s">
        <v>337</v>
      </c>
      <c r="F206" s="96" t="s">
        <v>3826</v>
      </c>
      <c r="G206" s="96" t="s">
        <v>3827</v>
      </c>
      <c r="H206" s="97" t="s">
        <v>4082</v>
      </c>
      <c r="I206" s="96" t="s">
        <v>3829</v>
      </c>
      <c r="J206" s="97" t="s">
        <v>4083</v>
      </c>
      <c r="K206" s="99" t="s">
        <v>4187</v>
      </c>
      <c r="L206" s="96"/>
      <c r="M206" s="100" t="s">
        <v>3885</v>
      </c>
      <c r="N206" s="96"/>
      <c r="O206" s="96"/>
      <c r="P206" s="96"/>
      <c r="Q206" s="102">
        <v>40716</v>
      </c>
      <c r="R206" s="96"/>
      <c r="S206" s="96"/>
      <c r="T206" s="96"/>
      <c r="U206" s="96"/>
    </row>
    <row r="207" spans="1:21">
      <c r="A207" s="96">
        <v>341</v>
      </c>
      <c r="B207" s="97" t="s">
        <v>4298</v>
      </c>
      <c r="C207" s="97" t="s">
        <v>4299</v>
      </c>
      <c r="D207" s="98"/>
      <c r="E207" s="97" t="s">
        <v>337</v>
      </c>
      <c r="F207" s="96" t="s">
        <v>3826</v>
      </c>
      <c r="G207" s="96" t="s">
        <v>3827</v>
      </c>
      <c r="H207" s="97" t="s">
        <v>4082</v>
      </c>
      <c r="I207" s="96" t="s">
        <v>3829</v>
      </c>
      <c r="J207" s="97" t="s">
        <v>4083</v>
      </c>
      <c r="K207" s="99" t="s">
        <v>4187</v>
      </c>
      <c r="L207" s="96"/>
      <c r="M207" s="100" t="s">
        <v>3885</v>
      </c>
      <c r="N207" s="96"/>
      <c r="O207" s="96"/>
      <c r="P207" s="96"/>
      <c r="Q207" s="102">
        <v>42217</v>
      </c>
      <c r="R207" s="96"/>
      <c r="S207" s="96"/>
      <c r="T207" s="96"/>
      <c r="U207" s="96"/>
    </row>
    <row r="208" spans="1:21">
      <c r="A208" s="96">
        <v>341</v>
      </c>
      <c r="B208" s="97" t="s">
        <v>4300</v>
      </c>
      <c r="C208" s="97" t="s">
        <v>4301</v>
      </c>
      <c r="D208" s="98"/>
      <c r="E208" s="97" t="s">
        <v>337</v>
      </c>
      <c r="F208" s="96" t="s">
        <v>3826</v>
      </c>
      <c r="G208" s="96" t="s">
        <v>3827</v>
      </c>
      <c r="H208" s="97" t="s">
        <v>4082</v>
      </c>
      <c r="I208" s="96" t="s">
        <v>3829</v>
      </c>
      <c r="J208" s="97" t="s">
        <v>4083</v>
      </c>
      <c r="K208" s="99" t="s">
        <v>4187</v>
      </c>
      <c r="L208" s="96"/>
      <c r="M208" s="100" t="s">
        <v>3885</v>
      </c>
      <c r="N208" s="96"/>
      <c r="O208" s="96"/>
      <c r="P208" s="96"/>
      <c r="Q208" s="102">
        <v>42217</v>
      </c>
      <c r="R208" s="96"/>
      <c r="S208" s="96"/>
      <c r="T208" s="96"/>
      <c r="U208" s="96"/>
    </row>
    <row r="209" spans="1:21">
      <c r="A209" s="96">
        <v>341</v>
      </c>
      <c r="B209" s="97" t="s">
        <v>4302</v>
      </c>
      <c r="C209" s="97" t="s">
        <v>4303</v>
      </c>
      <c r="D209" s="98"/>
      <c r="E209" s="97" t="s">
        <v>337</v>
      </c>
      <c r="F209" s="96" t="s">
        <v>3826</v>
      </c>
      <c r="G209" s="96" t="s">
        <v>3827</v>
      </c>
      <c r="H209" s="97" t="s">
        <v>4082</v>
      </c>
      <c r="I209" s="96" t="s">
        <v>3829</v>
      </c>
      <c r="J209" s="97" t="s">
        <v>4083</v>
      </c>
      <c r="K209" s="99" t="s">
        <v>4187</v>
      </c>
      <c r="L209" s="96"/>
      <c r="M209" s="100" t="s">
        <v>3885</v>
      </c>
      <c r="N209" s="96"/>
      <c r="O209" s="96"/>
      <c r="P209" s="96"/>
      <c r="Q209" s="102">
        <v>42217</v>
      </c>
      <c r="R209" s="96"/>
      <c r="S209" s="96"/>
      <c r="T209" s="96"/>
      <c r="U209" s="96"/>
    </row>
    <row r="210" spans="1:21">
      <c r="A210" s="96">
        <v>341</v>
      </c>
      <c r="B210" s="97" t="s">
        <v>4304</v>
      </c>
      <c r="C210" s="97" t="s">
        <v>4305</v>
      </c>
      <c r="D210" s="98"/>
      <c r="E210" s="97" t="s">
        <v>337</v>
      </c>
      <c r="F210" s="96" t="s">
        <v>3826</v>
      </c>
      <c r="G210" s="96" t="s">
        <v>3827</v>
      </c>
      <c r="H210" s="97" t="s">
        <v>4082</v>
      </c>
      <c r="I210" s="96" t="s">
        <v>3829</v>
      </c>
      <c r="J210" s="97" t="s">
        <v>4083</v>
      </c>
      <c r="K210" s="99" t="s">
        <v>4187</v>
      </c>
      <c r="L210" s="96"/>
      <c r="M210" s="100" t="s">
        <v>3885</v>
      </c>
      <c r="N210" s="96"/>
      <c r="O210" s="96"/>
      <c r="P210" s="96"/>
      <c r="Q210" s="102">
        <v>42217</v>
      </c>
      <c r="R210" s="96"/>
      <c r="S210" s="96"/>
      <c r="T210" s="96"/>
      <c r="U210" s="96"/>
    </row>
    <row r="211" spans="1:21">
      <c r="A211" s="96">
        <v>341</v>
      </c>
      <c r="B211" s="97" t="s">
        <v>4306</v>
      </c>
      <c r="C211" s="97" t="s">
        <v>4307</v>
      </c>
      <c r="D211" s="98"/>
      <c r="E211" s="97" t="s">
        <v>337</v>
      </c>
      <c r="F211" s="96" t="s">
        <v>3826</v>
      </c>
      <c r="G211" s="96" t="s">
        <v>3827</v>
      </c>
      <c r="H211" s="97" t="s">
        <v>4082</v>
      </c>
      <c r="I211" s="96" t="s">
        <v>3829</v>
      </c>
      <c r="J211" s="97" t="s">
        <v>4083</v>
      </c>
      <c r="K211" s="99" t="s">
        <v>4187</v>
      </c>
      <c r="L211" s="96"/>
      <c r="M211" s="100" t="s">
        <v>3885</v>
      </c>
      <c r="N211" s="96"/>
      <c r="O211" s="96"/>
      <c r="P211" s="96"/>
      <c r="Q211" s="102">
        <v>42217</v>
      </c>
      <c r="R211" s="96"/>
      <c r="S211" s="96"/>
      <c r="T211" s="96"/>
      <c r="U211" s="96"/>
    </row>
    <row r="212" spans="1:21">
      <c r="A212" s="96">
        <v>341</v>
      </c>
      <c r="B212" s="97" t="s">
        <v>4308</v>
      </c>
      <c r="C212" s="97" t="s">
        <v>4309</v>
      </c>
      <c r="D212" s="98"/>
      <c r="E212" s="97" t="s">
        <v>337</v>
      </c>
      <c r="F212" s="96" t="s">
        <v>3826</v>
      </c>
      <c r="G212" s="96" t="s">
        <v>3827</v>
      </c>
      <c r="H212" s="97" t="s">
        <v>4082</v>
      </c>
      <c r="I212" s="96" t="s">
        <v>3829</v>
      </c>
      <c r="J212" s="97" t="s">
        <v>4083</v>
      </c>
      <c r="K212" s="99" t="s">
        <v>4187</v>
      </c>
      <c r="L212" s="96"/>
      <c r="M212" s="100" t="s">
        <v>3885</v>
      </c>
      <c r="N212" s="96"/>
      <c r="O212" s="96"/>
      <c r="P212" s="96"/>
      <c r="Q212" s="102">
        <v>42217</v>
      </c>
      <c r="R212" s="96"/>
      <c r="S212" s="96"/>
      <c r="T212" s="96"/>
      <c r="U212" s="96"/>
    </row>
    <row r="213" spans="1:21">
      <c r="A213" s="96">
        <v>341</v>
      </c>
      <c r="B213" s="97" t="s">
        <v>4310</v>
      </c>
      <c r="C213" s="97" t="s">
        <v>4311</v>
      </c>
      <c r="D213" s="98"/>
      <c r="E213" s="97" t="s">
        <v>337</v>
      </c>
      <c r="F213" s="96" t="s">
        <v>3826</v>
      </c>
      <c r="G213" s="96" t="s">
        <v>3827</v>
      </c>
      <c r="H213" s="97" t="s">
        <v>4082</v>
      </c>
      <c r="I213" s="96" t="s">
        <v>3829</v>
      </c>
      <c r="J213" s="97" t="s">
        <v>4083</v>
      </c>
      <c r="K213" s="99" t="s">
        <v>4187</v>
      </c>
      <c r="L213" s="96"/>
      <c r="M213" s="100" t="s">
        <v>3885</v>
      </c>
      <c r="N213" s="96"/>
      <c r="O213" s="96"/>
      <c r="P213" s="96"/>
      <c r="Q213" s="102">
        <v>42217</v>
      </c>
      <c r="R213" s="96"/>
      <c r="S213" s="96"/>
      <c r="T213" s="96"/>
      <c r="U213" s="96"/>
    </row>
    <row r="214" spans="1:21">
      <c r="A214" s="96">
        <v>341</v>
      </c>
      <c r="B214" s="97" t="s">
        <v>4312</v>
      </c>
      <c r="C214" s="97" t="s">
        <v>4313</v>
      </c>
      <c r="D214" s="98"/>
      <c r="E214" s="97" t="s">
        <v>337</v>
      </c>
      <c r="F214" s="96" t="s">
        <v>3826</v>
      </c>
      <c r="G214" s="96" t="s">
        <v>3827</v>
      </c>
      <c r="H214" s="97" t="s">
        <v>4082</v>
      </c>
      <c r="I214" s="96" t="s">
        <v>3829</v>
      </c>
      <c r="J214" s="97" t="s">
        <v>4083</v>
      </c>
      <c r="K214" s="99" t="s">
        <v>4187</v>
      </c>
      <c r="L214" s="96"/>
      <c r="M214" s="100" t="s">
        <v>3885</v>
      </c>
      <c r="N214" s="96"/>
      <c r="O214" s="96"/>
      <c r="P214" s="96"/>
      <c r="Q214" s="102">
        <v>42217</v>
      </c>
      <c r="R214" s="96"/>
      <c r="S214" s="96"/>
      <c r="T214" s="96"/>
      <c r="U214" s="96"/>
    </row>
    <row r="215" spans="1:21">
      <c r="A215" s="96">
        <v>341</v>
      </c>
      <c r="B215" s="97" t="s">
        <v>4314</v>
      </c>
      <c r="C215" s="97" t="s">
        <v>4315</v>
      </c>
      <c r="D215" s="98"/>
      <c r="E215" s="97" t="s">
        <v>337</v>
      </c>
      <c r="F215" s="96" t="s">
        <v>3826</v>
      </c>
      <c r="G215" s="96" t="s">
        <v>3827</v>
      </c>
      <c r="H215" s="97" t="s">
        <v>4082</v>
      </c>
      <c r="I215" s="96" t="s">
        <v>3829</v>
      </c>
      <c r="J215" s="97" t="s">
        <v>4083</v>
      </c>
      <c r="K215" s="99" t="s">
        <v>4187</v>
      </c>
      <c r="L215" s="96"/>
      <c r="M215" s="100" t="s">
        <v>3885</v>
      </c>
      <c r="N215" s="96"/>
      <c r="O215" s="96"/>
      <c r="P215" s="96"/>
      <c r="Q215" s="102">
        <v>42217</v>
      </c>
      <c r="R215" s="96"/>
      <c r="S215" s="96"/>
      <c r="T215" s="96"/>
      <c r="U215" s="96"/>
    </row>
    <row r="216" spans="1:21">
      <c r="A216" s="96">
        <v>341</v>
      </c>
      <c r="B216" s="97" t="s">
        <v>4316</v>
      </c>
      <c r="C216" s="97" t="s">
        <v>4317</v>
      </c>
      <c r="D216" s="98"/>
      <c r="E216" s="97" t="s">
        <v>337</v>
      </c>
      <c r="F216" s="96" t="s">
        <v>3826</v>
      </c>
      <c r="G216" s="96" t="s">
        <v>3827</v>
      </c>
      <c r="H216" s="97" t="s">
        <v>4082</v>
      </c>
      <c r="I216" s="96" t="s">
        <v>3829</v>
      </c>
      <c r="J216" s="97" t="s">
        <v>4083</v>
      </c>
      <c r="K216" s="99" t="s">
        <v>4187</v>
      </c>
      <c r="L216" s="96"/>
      <c r="M216" s="100" t="s">
        <v>3885</v>
      </c>
      <c r="N216" s="96"/>
      <c r="O216" s="96"/>
      <c r="P216" s="96"/>
      <c r="Q216" s="102">
        <v>42217</v>
      </c>
      <c r="R216" s="96"/>
      <c r="S216" s="96"/>
      <c r="T216" s="96"/>
      <c r="U216" s="96"/>
    </row>
    <row r="217" spans="1:21">
      <c r="A217" s="96">
        <v>341</v>
      </c>
      <c r="B217" s="97" t="s">
        <v>4318</v>
      </c>
      <c r="C217" s="97" t="s">
        <v>4319</v>
      </c>
      <c r="D217" s="98"/>
      <c r="E217" s="97" t="s">
        <v>337</v>
      </c>
      <c r="F217" s="96" t="s">
        <v>3826</v>
      </c>
      <c r="G217" s="96" t="s">
        <v>3827</v>
      </c>
      <c r="H217" s="97" t="s">
        <v>4082</v>
      </c>
      <c r="I217" s="96" t="s">
        <v>3829</v>
      </c>
      <c r="J217" s="97" t="s">
        <v>4083</v>
      </c>
      <c r="K217" s="99" t="s">
        <v>4187</v>
      </c>
      <c r="L217" s="96"/>
      <c r="M217" s="100" t="s">
        <v>3885</v>
      </c>
      <c r="N217" s="96"/>
      <c r="O217" s="96"/>
      <c r="P217" s="96"/>
      <c r="Q217" s="102">
        <v>42217</v>
      </c>
      <c r="R217" s="96"/>
      <c r="S217" s="96"/>
      <c r="T217" s="96"/>
      <c r="U217" s="96"/>
    </row>
    <row r="218" spans="1:21">
      <c r="A218" s="96">
        <v>341</v>
      </c>
      <c r="B218" s="97" t="s">
        <v>4320</v>
      </c>
      <c r="C218" s="97" t="s">
        <v>4321</v>
      </c>
      <c r="D218" s="98"/>
      <c r="E218" s="97" t="s">
        <v>337</v>
      </c>
      <c r="F218" s="96" t="s">
        <v>3826</v>
      </c>
      <c r="G218" s="96" t="s">
        <v>3827</v>
      </c>
      <c r="H218" s="97" t="s">
        <v>4082</v>
      </c>
      <c r="I218" s="96" t="s">
        <v>3829</v>
      </c>
      <c r="J218" s="97" t="s">
        <v>4083</v>
      </c>
      <c r="K218" s="99" t="s">
        <v>4187</v>
      </c>
      <c r="L218" s="96"/>
      <c r="M218" s="100" t="s">
        <v>3885</v>
      </c>
      <c r="N218" s="96"/>
      <c r="O218" s="96"/>
      <c r="P218" s="96"/>
      <c r="Q218" s="102">
        <v>42217</v>
      </c>
      <c r="R218" s="96"/>
      <c r="S218" s="96"/>
      <c r="T218" s="96"/>
      <c r="U218" s="96"/>
    </row>
    <row r="219" spans="1:21">
      <c r="A219" s="96">
        <v>341</v>
      </c>
      <c r="B219" s="97" t="s">
        <v>4322</v>
      </c>
      <c r="C219" s="97" t="s">
        <v>4323</v>
      </c>
      <c r="D219" s="98"/>
      <c r="E219" s="97" t="s">
        <v>337</v>
      </c>
      <c r="F219" s="96" t="s">
        <v>3826</v>
      </c>
      <c r="G219" s="96" t="s">
        <v>3827</v>
      </c>
      <c r="H219" s="97" t="s">
        <v>4082</v>
      </c>
      <c r="I219" s="96" t="s">
        <v>3829</v>
      </c>
      <c r="J219" s="97" t="s">
        <v>4083</v>
      </c>
      <c r="K219" s="99" t="s">
        <v>4187</v>
      </c>
      <c r="L219" s="96"/>
      <c r="M219" s="100" t="s">
        <v>3885</v>
      </c>
      <c r="N219" s="96"/>
      <c r="O219" s="96"/>
      <c r="P219" s="96"/>
      <c r="Q219" s="102">
        <v>42217</v>
      </c>
      <c r="R219" s="96"/>
      <c r="S219" s="96"/>
      <c r="T219" s="96"/>
      <c r="U219" s="96"/>
    </row>
    <row r="220" spans="1:21">
      <c r="A220" s="96">
        <v>341</v>
      </c>
      <c r="B220" s="97" t="s">
        <v>4324</v>
      </c>
      <c r="C220" s="97" t="s">
        <v>4325</v>
      </c>
      <c r="D220" s="98"/>
      <c r="E220" s="97" t="s">
        <v>337</v>
      </c>
      <c r="F220" s="96" t="s">
        <v>3826</v>
      </c>
      <c r="G220" s="96" t="s">
        <v>3827</v>
      </c>
      <c r="H220" s="97" t="s">
        <v>4082</v>
      </c>
      <c r="I220" s="96" t="s">
        <v>3829</v>
      </c>
      <c r="J220" s="97" t="s">
        <v>4083</v>
      </c>
      <c r="K220" s="99" t="s">
        <v>4187</v>
      </c>
      <c r="L220" s="96"/>
      <c r="M220" s="100" t="s">
        <v>3885</v>
      </c>
      <c r="N220" s="96"/>
      <c r="O220" s="96"/>
      <c r="P220" s="96"/>
      <c r="Q220" s="102">
        <v>42217</v>
      </c>
      <c r="R220" s="96"/>
      <c r="S220" s="96"/>
      <c r="T220" s="96"/>
      <c r="U220" s="96"/>
    </row>
    <row r="221" spans="1:21">
      <c r="A221" s="96">
        <v>341</v>
      </c>
      <c r="B221" s="97" t="s">
        <v>4326</v>
      </c>
      <c r="C221" s="97" t="s">
        <v>4327</v>
      </c>
      <c r="D221" s="98"/>
      <c r="E221" s="97" t="s">
        <v>337</v>
      </c>
      <c r="F221" s="96" t="s">
        <v>3826</v>
      </c>
      <c r="G221" s="96" t="s">
        <v>3827</v>
      </c>
      <c r="H221" s="97" t="s">
        <v>4082</v>
      </c>
      <c r="I221" s="96" t="s">
        <v>3829</v>
      </c>
      <c r="J221" s="97" t="s">
        <v>4083</v>
      </c>
      <c r="K221" s="99" t="s">
        <v>4187</v>
      </c>
      <c r="L221" s="96"/>
      <c r="M221" s="100" t="s">
        <v>3885</v>
      </c>
      <c r="N221" s="96"/>
      <c r="O221" s="96"/>
      <c r="P221" s="96"/>
      <c r="Q221" s="102">
        <v>42217</v>
      </c>
      <c r="R221" s="96"/>
      <c r="S221" s="96"/>
      <c r="T221" s="96"/>
      <c r="U221" s="96"/>
    </row>
    <row r="222" spans="1:21">
      <c r="A222" s="96">
        <v>341</v>
      </c>
      <c r="B222" s="97" t="s">
        <v>4328</v>
      </c>
      <c r="C222" s="97" t="s">
        <v>4329</v>
      </c>
      <c r="D222" s="98"/>
      <c r="E222" s="97" t="s">
        <v>337</v>
      </c>
      <c r="F222" s="96" t="s">
        <v>3826</v>
      </c>
      <c r="G222" s="96" t="s">
        <v>3827</v>
      </c>
      <c r="H222" s="97" t="s">
        <v>4082</v>
      </c>
      <c r="I222" s="96" t="s">
        <v>3829</v>
      </c>
      <c r="J222" s="97" t="s">
        <v>4083</v>
      </c>
      <c r="K222" s="99" t="s">
        <v>4187</v>
      </c>
      <c r="L222" s="96"/>
      <c r="M222" s="100" t="s">
        <v>3885</v>
      </c>
      <c r="N222" s="96"/>
      <c r="O222" s="96"/>
      <c r="P222" s="96"/>
      <c r="Q222" s="102">
        <v>42217</v>
      </c>
      <c r="R222" s="96"/>
      <c r="S222" s="96"/>
      <c r="T222" s="96"/>
      <c r="U222" s="96"/>
    </row>
    <row r="223" spans="1:21">
      <c r="A223" s="96">
        <v>341</v>
      </c>
      <c r="B223" s="97" t="s">
        <v>4330</v>
      </c>
      <c r="C223" s="97" t="s">
        <v>4331</v>
      </c>
      <c r="D223" s="98"/>
      <c r="E223" s="97" t="s">
        <v>337</v>
      </c>
      <c r="F223" s="96" t="s">
        <v>3826</v>
      </c>
      <c r="G223" s="96" t="s">
        <v>3827</v>
      </c>
      <c r="H223" s="97" t="s">
        <v>4082</v>
      </c>
      <c r="I223" s="96" t="s">
        <v>3829</v>
      </c>
      <c r="J223" s="97" t="s">
        <v>4083</v>
      </c>
      <c r="K223" s="99" t="s">
        <v>4187</v>
      </c>
      <c r="L223" s="96"/>
      <c r="M223" s="100" t="s">
        <v>3885</v>
      </c>
      <c r="N223" s="96"/>
      <c r="O223" s="96"/>
      <c r="P223" s="96"/>
      <c r="Q223" s="102">
        <v>42217</v>
      </c>
      <c r="R223" s="96"/>
      <c r="S223" s="96"/>
      <c r="T223" s="96"/>
      <c r="U223" s="96"/>
    </row>
    <row r="224" spans="1:21">
      <c r="A224" s="96">
        <v>341</v>
      </c>
      <c r="B224" s="97" t="s">
        <v>4332</v>
      </c>
      <c r="C224" s="97" t="s">
        <v>4333</v>
      </c>
      <c r="D224" s="98"/>
      <c r="E224" s="97" t="s">
        <v>337</v>
      </c>
      <c r="F224" s="96" t="s">
        <v>3826</v>
      </c>
      <c r="G224" s="96" t="s">
        <v>3827</v>
      </c>
      <c r="H224" s="97" t="s">
        <v>4082</v>
      </c>
      <c r="I224" s="96" t="s">
        <v>3829</v>
      </c>
      <c r="J224" s="97" t="s">
        <v>4083</v>
      </c>
      <c r="K224" s="99" t="s">
        <v>4187</v>
      </c>
      <c r="L224" s="96"/>
      <c r="M224" s="100" t="s">
        <v>3885</v>
      </c>
      <c r="N224" s="96"/>
      <c r="O224" s="96"/>
      <c r="P224" s="96"/>
      <c r="Q224" s="102">
        <v>42217</v>
      </c>
      <c r="R224" s="96"/>
      <c r="S224" s="96"/>
      <c r="T224" s="96"/>
      <c r="U224" s="96"/>
    </row>
    <row r="225" spans="1:21">
      <c r="A225" s="96">
        <v>341</v>
      </c>
      <c r="B225" s="97" t="s">
        <v>4334</v>
      </c>
      <c r="C225" s="97" t="s">
        <v>4335</v>
      </c>
      <c r="D225" s="98"/>
      <c r="E225" s="97" t="s">
        <v>337</v>
      </c>
      <c r="F225" s="96" t="s">
        <v>3826</v>
      </c>
      <c r="G225" s="96" t="s">
        <v>3827</v>
      </c>
      <c r="H225" s="97" t="s">
        <v>4082</v>
      </c>
      <c r="I225" s="96" t="s">
        <v>3829</v>
      </c>
      <c r="J225" s="97" t="s">
        <v>4083</v>
      </c>
      <c r="K225" s="99" t="s">
        <v>4187</v>
      </c>
      <c r="L225" s="96"/>
      <c r="M225" s="100" t="s">
        <v>3885</v>
      </c>
      <c r="N225" s="96"/>
      <c r="O225" s="96"/>
      <c r="P225" s="96"/>
      <c r="Q225" s="102">
        <v>42217</v>
      </c>
      <c r="R225" s="96"/>
      <c r="S225" s="96"/>
      <c r="T225" s="96"/>
      <c r="U225" s="96"/>
    </row>
    <row r="226" spans="1:21">
      <c r="A226" s="96">
        <v>341</v>
      </c>
      <c r="B226" s="97" t="s">
        <v>4336</v>
      </c>
      <c r="C226" s="97" t="s">
        <v>4337</v>
      </c>
      <c r="D226" s="98"/>
      <c r="E226" s="97" t="s">
        <v>337</v>
      </c>
      <c r="F226" s="96" t="s">
        <v>3826</v>
      </c>
      <c r="G226" s="96" t="s">
        <v>3827</v>
      </c>
      <c r="H226" s="97" t="s">
        <v>4082</v>
      </c>
      <c r="I226" s="96" t="s">
        <v>3829</v>
      </c>
      <c r="J226" s="97" t="s">
        <v>4083</v>
      </c>
      <c r="K226" s="99" t="s">
        <v>4187</v>
      </c>
      <c r="L226" s="96"/>
      <c r="M226" s="100" t="s">
        <v>3885</v>
      </c>
      <c r="N226" s="96"/>
      <c r="O226" s="96"/>
      <c r="P226" s="96"/>
      <c r="Q226" s="102">
        <v>42217</v>
      </c>
      <c r="R226" s="96"/>
      <c r="S226" s="96"/>
      <c r="T226" s="96"/>
      <c r="U226" s="96"/>
    </row>
    <row r="227" spans="1:21">
      <c r="A227" s="96">
        <v>341</v>
      </c>
      <c r="B227" s="97" t="s">
        <v>4338</v>
      </c>
      <c r="C227" s="97" t="s">
        <v>4339</v>
      </c>
      <c r="D227" s="98"/>
      <c r="E227" s="97" t="s">
        <v>337</v>
      </c>
      <c r="F227" s="96" t="s">
        <v>3826</v>
      </c>
      <c r="G227" s="96" t="s">
        <v>3827</v>
      </c>
      <c r="H227" s="97" t="s">
        <v>4082</v>
      </c>
      <c r="I227" s="96" t="s">
        <v>3829</v>
      </c>
      <c r="J227" s="97" t="s">
        <v>4083</v>
      </c>
      <c r="K227" s="99" t="s">
        <v>4187</v>
      </c>
      <c r="L227" s="96"/>
      <c r="M227" s="100" t="s">
        <v>3885</v>
      </c>
      <c r="N227" s="96"/>
      <c r="O227" s="96"/>
      <c r="P227" s="96"/>
      <c r="Q227" s="102">
        <v>42217</v>
      </c>
      <c r="R227" s="96"/>
      <c r="S227" s="96"/>
      <c r="T227" s="96"/>
      <c r="U227" s="96"/>
    </row>
    <row r="228" spans="1:21">
      <c r="A228" s="96">
        <v>341</v>
      </c>
      <c r="B228" s="97" t="s">
        <v>4340</v>
      </c>
      <c r="C228" s="97" t="s">
        <v>4341</v>
      </c>
      <c r="D228" s="98"/>
      <c r="E228" s="97" t="s">
        <v>337</v>
      </c>
      <c r="F228" s="96" t="s">
        <v>3826</v>
      </c>
      <c r="G228" s="96" t="s">
        <v>3827</v>
      </c>
      <c r="H228" s="97" t="s">
        <v>4082</v>
      </c>
      <c r="I228" s="96" t="s">
        <v>3829</v>
      </c>
      <c r="J228" s="97" t="s">
        <v>4083</v>
      </c>
      <c r="K228" s="99" t="s">
        <v>4187</v>
      </c>
      <c r="L228" s="96"/>
      <c r="M228" s="100" t="s">
        <v>3885</v>
      </c>
      <c r="N228" s="96"/>
      <c r="O228" s="96"/>
      <c r="P228" s="96"/>
      <c r="Q228" s="102">
        <v>42217</v>
      </c>
      <c r="R228" s="96"/>
      <c r="S228" s="96"/>
      <c r="T228" s="96"/>
      <c r="U228" s="96"/>
    </row>
    <row r="229" spans="1:21">
      <c r="A229" s="96">
        <v>341</v>
      </c>
      <c r="B229" s="97" t="s">
        <v>4342</v>
      </c>
      <c r="C229" s="97" t="s">
        <v>4343</v>
      </c>
      <c r="D229" s="98"/>
      <c r="E229" s="97" t="s">
        <v>337</v>
      </c>
      <c r="F229" s="96" t="s">
        <v>3826</v>
      </c>
      <c r="G229" s="96" t="s">
        <v>3827</v>
      </c>
      <c r="H229" s="97" t="s">
        <v>4082</v>
      </c>
      <c r="I229" s="96" t="s">
        <v>3829</v>
      </c>
      <c r="J229" s="97" t="s">
        <v>4083</v>
      </c>
      <c r="K229" s="99" t="s">
        <v>4187</v>
      </c>
      <c r="L229" s="96"/>
      <c r="M229" s="100" t="s">
        <v>3885</v>
      </c>
      <c r="N229" s="96"/>
      <c r="O229" s="96"/>
      <c r="P229" s="96"/>
      <c r="Q229" s="102">
        <v>42217</v>
      </c>
      <c r="R229" s="96"/>
      <c r="S229" s="96"/>
      <c r="T229" s="96"/>
      <c r="U229" s="96"/>
    </row>
    <row r="230" spans="1:21">
      <c r="A230" s="96">
        <v>341</v>
      </c>
      <c r="B230" s="97" t="s">
        <v>4344</v>
      </c>
      <c r="C230" s="97" t="s">
        <v>4345</v>
      </c>
      <c r="D230" s="98"/>
      <c r="E230" s="97" t="s">
        <v>337</v>
      </c>
      <c r="F230" s="96" t="s">
        <v>3826</v>
      </c>
      <c r="G230" s="96" t="s">
        <v>3827</v>
      </c>
      <c r="H230" s="97" t="s">
        <v>4082</v>
      </c>
      <c r="I230" s="96" t="s">
        <v>3829</v>
      </c>
      <c r="J230" s="97" t="s">
        <v>4083</v>
      </c>
      <c r="K230" s="99" t="s">
        <v>4187</v>
      </c>
      <c r="L230" s="96"/>
      <c r="M230" s="100" t="s">
        <v>3885</v>
      </c>
      <c r="N230" s="96"/>
      <c r="O230" s="96"/>
      <c r="P230" s="96"/>
      <c r="Q230" s="102">
        <v>42217</v>
      </c>
      <c r="R230" s="96"/>
      <c r="S230" s="96"/>
      <c r="T230" s="96"/>
      <c r="U230" s="96"/>
    </row>
    <row r="231" spans="1:21">
      <c r="A231" s="96">
        <v>341</v>
      </c>
      <c r="B231" s="97" t="s">
        <v>4346</v>
      </c>
      <c r="C231" s="97" t="s">
        <v>4347</v>
      </c>
      <c r="D231" s="98"/>
      <c r="E231" s="97" t="s">
        <v>337</v>
      </c>
      <c r="F231" s="96" t="s">
        <v>3826</v>
      </c>
      <c r="G231" s="96" t="s">
        <v>3827</v>
      </c>
      <c r="H231" s="97" t="s">
        <v>4082</v>
      </c>
      <c r="I231" s="96" t="s">
        <v>3829</v>
      </c>
      <c r="J231" s="97" t="s">
        <v>4083</v>
      </c>
      <c r="K231" s="99" t="s">
        <v>4187</v>
      </c>
      <c r="L231" s="96"/>
      <c r="M231" s="100" t="s">
        <v>3885</v>
      </c>
      <c r="N231" s="96"/>
      <c r="O231" s="96"/>
      <c r="P231" s="96"/>
      <c r="Q231" s="102">
        <v>42217</v>
      </c>
      <c r="R231" s="96"/>
      <c r="S231" s="96"/>
      <c r="T231" s="96"/>
      <c r="U231" s="96"/>
    </row>
    <row r="232" spans="1:21">
      <c r="A232" s="96">
        <v>341</v>
      </c>
      <c r="B232" s="97" t="s">
        <v>4348</v>
      </c>
      <c r="C232" s="97" t="s">
        <v>4349</v>
      </c>
      <c r="D232" s="98"/>
      <c r="E232" s="97" t="s">
        <v>337</v>
      </c>
      <c r="F232" s="96" t="s">
        <v>3826</v>
      </c>
      <c r="G232" s="96" t="s">
        <v>3827</v>
      </c>
      <c r="H232" s="97" t="s">
        <v>4082</v>
      </c>
      <c r="I232" s="96" t="s">
        <v>3829</v>
      </c>
      <c r="J232" s="97" t="s">
        <v>4083</v>
      </c>
      <c r="K232" s="99" t="s">
        <v>4187</v>
      </c>
      <c r="L232" s="96"/>
      <c r="M232" s="100" t="s">
        <v>3885</v>
      </c>
      <c r="N232" s="96"/>
      <c r="O232" s="96"/>
      <c r="P232" s="96"/>
      <c r="Q232" s="102">
        <v>42217</v>
      </c>
      <c r="R232" s="96"/>
      <c r="S232" s="96"/>
      <c r="T232" s="96"/>
      <c r="U232" s="96"/>
    </row>
    <row r="233" spans="1:21">
      <c r="A233" s="96">
        <v>341</v>
      </c>
      <c r="B233" s="97" t="s">
        <v>4350</v>
      </c>
      <c r="C233" s="97" t="s">
        <v>4351</v>
      </c>
      <c r="D233" s="98"/>
      <c r="E233" s="97" t="s">
        <v>337</v>
      </c>
      <c r="F233" s="96" t="s">
        <v>3826</v>
      </c>
      <c r="G233" s="96" t="s">
        <v>3827</v>
      </c>
      <c r="H233" s="97" t="s">
        <v>4082</v>
      </c>
      <c r="I233" s="96" t="s">
        <v>3829</v>
      </c>
      <c r="J233" s="97" t="s">
        <v>4083</v>
      </c>
      <c r="K233" s="99" t="s">
        <v>4187</v>
      </c>
      <c r="L233" s="96"/>
      <c r="M233" s="100" t="s">
        <v>3885</v>
      </c>
      <c r="N233" s="96"/>
      <c r="O233" s="96"/>
      <c r="P233" s="96"/>
      <c r="Q233" s="102">
        <v>42217</v>
      </c>
      <c r="R233" s="96"/>
      <c r="S233" s="96"/>
      <c r="T233" s="96"/>
      <c r="U233" s="96"/>
    </row>
    <row r="234" spans="1:21">
      <c r="A234" s="96">
        <v>341</v>
      </c>
      <c r="B234" s="97" t="s">
        <v>4352</v>
      </c>
      <c r="C234" s="97" t="s">
        <v>4353</v>
      </c>
      <c r="D234" s="98"/>
      <c r="E234" s="97" t="s">
        <v>337</v>
      </c>
      <c r="F234" s="96" t="s">
        <v>3826</v>
      </c>
      <c r="G234" s="96" t="s">
        <v>3827</v>
      </c>
      <c r="H234" s="97" t="s">
        <v>4082</v>
      </c>
      <c r="I234" s="96" t="s">
        <v>3829</v>
      </c>
      <c r="J234" s="97" t="s">
        <v>4083</v>
      </c>
      <c r="K234" s="99" t="s">
        <v>4187</v>
      </c>
      <c r="L234" s="96"/>
      <c r="M234" s="100" t="s">
        <v>3885</v>
      </c>
      <c r="N234" s="96"/>
      <c r="O234" s="96"/>
      <c r="P234" s="96"/>
      <c r="Q234" s="102">
        <v>42217</v>
      </c>
      <c r="R234" s="96"/>
      <c r="S234" s="96"/>
      <c r="T234" s="96"/>
      <c r="U234" s="96"/>
    </row>
    <row r="235" spans="1:21">
      <c r="A235" s="96">
        <v>341</v>
      </c>
      <c r="B235" s="97" t="s">
        <v>4354</v>
      </c>
      <c r="C235" s="97" t="s">
        <v>4355</v>
      </c>
      <c r="D235" s="98"/>
      <c r="E235" s="97" t="s">
        <v>337</v>
      </c>
      <c r="F235" s="96" t="s">
        <v>3826</v>
      </c>
      <c r="G235" s="96" t="s">
        <v>3827</v>
      </c>
      <c r="H235" s="97" t="s">
        <v>4082</v>
      </c>
      <c r="I235" s="96" t="s">
        <v>3829</v>
      </c>
      <c r="J235" s="97" t="s">
        <v>4083</v>
      </c>
      <c r="K235" s="99" t="s">
        <v>4187</v>
      </c>
      <c r="L235" s="96"/>
      <c r="M235" s="100" t="s">
        <v>3885</v>
      </c>
      <c r="N235" s="96"/>
      <c r="O235" s="96"/>
      <c r="P235" s="96"/>
      <c r="Q235" s="102">
        <v>42217</v>
      </c>
      <c r="R235" s="96"/>
      <c r="S235" s="96"/>
      <c r="T235" s="96"/>
      <c r="U235" s="96"/>
    </row>
    <row r="236" spans="1:21">
      <c r="A236" s="96">
        <v>341</v>
      </c>
      <c r="B236" s="97" t="s">
        <v>4356</v>
      </c>
      <c r="C236" s="97" t="s">
        <v>4357</v>
      </c>
      <c r="D236" s="98"/>
      <c r="E236" s="97" t="s">
        <v>337</v>
      </c>
      <c r="F236" s="96" t="s">
        <v>3826</v>
      </c>
      <c r="G236" s="96" t="s">
        <v>3827</v>
      </c>
      <c r="H236" s="97" t="s">
        <v>4082</v>
      </c>
      <c r="I236" s="96" t="s">
        <v>3829</v>
      </c>
      <c r="J236" s="97" t="s">
        <v>4083</v>
      </c>
      <c r="K236" s="99" t="s">
        <v>4187</v>
      </c>
      <c r="L236" s="96"/>
      <c r="M236" s="100" t="s">
        <v>3885</v>
      </c>
      <c r="N236" s="96"/>
      <c r="O236" s="96"/>
      <c r="P236" s="96"/>
      <c r="Q236" s="102">
        <v>42217</v>
      </c>
      <c r="R236" s="96"/>
      <c r="S236" s="96"/>
      <c r="T236" s="96"/>
      <c r="U236" s="96"/>
    </row>
    <row r="237" spans="1:21">
      <c r="A237" s="96">
        <v>341</v>
      </c>
      <c r="B237" s="97" t="s">
        <v>4358</v>
      </c>
      <c r="C237" s="97" t="s">
        <v>4359</v>
      </c>
      <c r="D237" s="98"/>
      <c r="E237" s="97" t="s">
        <v>337</v>
      </c>
      <c r="F237" s="96" t="s">
        <v>3826</v>
      </c>
      <c r="G237" s="96" t="s">
        <v>3827</v>
      </c>
      <c r="H237" s="97" t="s">
        <v>4082</v>
      </c>
      <c r="I237" s="96" t="s">
        <v>3829</v>
      </c>
      <c r="J237" s="97" t="s">
        <v>4083</v>
      </c>
      <c r="K237" s="99" t="s">
        <v>4187</v>
      </c>
      <c r="L237" s="96"/>
      <c r="M237" s="100" t="s">
        <v>3885</v>
      </c>
      <c r="N237" s="96"/>
      <c r="O237" s="96"/>
      <c r="P237" s="96"/>
      <c r="Q237" s="102">
        <v>42217</v>
      </c>
      <c r="R237" s="96"/>
      <c r="S237" s="96"/>
      <c r="T237" s="96"/>
      <c r="U237" s="96"/>
    </row>
    <row r="238" spans="1:21">
      <c r="A238" s="96">
        <v>341</v>
      </c>
      <c r="B238" s="97" t="s">
        <v>4360</v>
      </c>
      <c r="C238" s="97" t="s">
        <v>4361</v>
      </c>
      <c r="D238" s="98"/>
      <c r="E238" s="97" t="s">
        <v>337</v>
      </c>
      <c r="F238" s="96" t="s">
        <v>3826</v>
      </c>
      <c r="G238" s="96" t="s">
        <v>3827</v>
      </c>
      <c r="H238" s="97" t="s">
        <v>4082</v>
      </c>
      <c r="I238" s="96" t="s">
        <v>3829</v>
      </c>
      <c r="J238" s="97" t="s">
        <v>4083</v>
      </c>
      <c r="K238" s="99" t="s">
        <v>4187</v>
      </c>
      <c r="L238" s="96"/>
      <c r="M238" s="100" t="s">
        <v>3885</v>
      </c>
      <c r="N238" s="96"/>
      <c r="O238" s="96"/>
      <c r="P238" s="96"/>
      <c r="Q238" s="102">
        <v>42217</v>
      </c>
      <c r="R238" s="96"/>
      <c r="S238" s="96"/>
      <c r="T238" s="96"/>
      <c r="U238" s="96"/>
    </row>
    <row r="239" spans="1:21">
      <c r="A239" s="96">
        <v>341</v>
      </c>
      <c r="B239" s="97" t="s">
        <v>4362</v>
      </c>
      <c r="C239" s="97" t="s">
        <v>4363</v>
      </c>
      <c r="D239" s="98"/>
      <c r="E239" s="97" t="s">
        <v>337</v>
      </c>
      <c r="F239" s="96" t="s">
        <v>3826</v>
      </c>
      <c r="G239" s="96" t="s">
        <v>3827</v>
      </c>
      <c r="H239" s="97" t="s">
        <v>4082</v>
      </c>
      <c r="I239" s="96" t="s">
        <v>3829</v>
      </c>
      <c r="J239" s="97" t="s">
        <v>4083</v>
      </c>
      <c r="K239" s="99" t="s">
        <v>4187</v>
      </c>
      <c r="L239" s="96"/>
      <c r="M239" s="100" t="s">
        <v>3885</v>
      </c>
      <c r="N239" s="96"/>
      <c r="O239" s="96"/>
      <c r="P239" s="96"/>
      <c r="Q239" s="102">
        <v>42217</v>
      </c>
      <c r="R239" s="96"/>
      <c r="S239" s="96"/>
      <c r="T239" s="96"/>
      <c r="U239" s="96"/>
    </row>
    <row r="240" spans="1:21">
      <c r="A240" s="96">
        <v>341</v>
      </c>
      <c r="B240" s="97" t="s">
        <v>4364</v>
      </c>
      <c r="C240" s="97" t="s">
        <v>4365</v>
      </c>
      <c r="D240" s="98"/>
      <c r="E240" s="97" t="s">
        <v>337</v>
      </c>
      <c r="F240" s="96" t="s">
        <v>3826</v>
      </c>
      <c r="G240" s="96" t="s">
        <v>3827</v>
      </c>
      <c r="H240" s="97" t="s">
        <v>4082</v>
      </c>
      <c r="I240" s="96" t="s">
        <v>3829</v>
      </c>
      <c r="J240" s="97" t="s">
        <v>4083</v>
      </c>
      <c r="K240" s="99" t="s">
        <v>4187</v>
      </c>
      <c r="L240" s="96"/>
      <c r="M240" s="100" t="s">
        <v>3885</v>
      </c>
      <c r="N240" s="96"/>
      <c r="O240" s="96"/>
      <c r="P240" s="96"/>
      <c r="Q240" s="102">
        <v>43067</v>
      </c>
      <c r="R240" s="96"/>
      <c r="S240" s="96"/>
      <c r="T240" s="96"/>
      <c r="U240" s="96"/>
    </row>
    <row r="241" spans="1:21">
      <c r="A241" s="96">
        <v>341</v>
      </c>
      <c r="B241" s="97" t="s">
        <v>4366</v>
      </c>
      <c r="C241" s="97" t="s">
        <v>4367</v>
      </c>
      <c r="D241" s="98"/>
      <c r="E241" s="97" t="s">
        <v>337</v>
      </c>
      <c r="F241" s="96" t="s">
        <v>3826</v>
      </c>
      <c r="G241" s="96" t="s">
        <v>3827</v>
      </c>
      <c r="H241" s="97" t="s">
        <v>4082</v>
      </c>
      <c r="I241" s="96" t="s">
        <v>3829</v>
      </c>
      <c r="J241" s="97" t="s">
        <v>4083</v>
      </c>
      <c r="K241" s="99" t="s">
        <v>4187</v>
      </c>
      <c r="L241" s="96"/>
      <c r="M241" s="100" t="s">
        <v>3885</v>
      </c>
      <c r="N241" s="96"/>
      <c r="O241" s="96"/>
      <c r="P241" s="96"/>
      <c r="Q241" s="102">
        <v>43067</v>
      </c>
      <c r="R241" s="96"/>
      <c r="S241" s="96"/>
      <c r="T241" s="96"/>
      <c r="U241" s="96"/>
    </row>
    <row r="242" spans="1:21">
      <c r="A242" s="96">
        <v>341</v>
      </c>
      <c r="B242" s="97" t="s">
        <v>4368</v>
      </c>
      <c r="C242" s="97" t="s">
        <v>4369</v>
      </c>
      <c r="D242" s="98"/>
      <c r="E242" s="97" t="s">
        <v>337</v>
      </c>
      <c r="F242" s="96" t="s">
        <v>3826</v>
      </c>
      <c r="G242" s="96" t="s">
        <v>3827</v>
      </c>
      <c r="H242" s="97" t="s">
        <v>4082</v>
      </c>
      <c r="I242" s="96" t="s">
        <v>3829</v>
      </c>
      <c r="J242" s="97" t="s">
        <v>4083</v>
      </c>
      <c r="K242" s="99" t="s">
        <v>4187</v>
      </c>
      <c r="L242" s="96"/>
      <c r="M242" s="100" t="s">
        <v>3885</v>
      </c>
      <c r="N242" s="96"/>
      <c r="O242" s="96"/>
      <c r="P242" s="96"/>
      <c r="Q242" s="102">
        <v>43067</v>
      </c>
      <c r="R242" s="96"/>
      <c r="S242" s="96"/>
      <c r="T242" s="96"/>
      <c r="U242" s="96"/>
    </row>
    <row r="243" spans="1:21">
      <c r="A243" s="96">
        <v>341</v>
      </c>
      <c r="B243" s="97" t="s">
        <v>4370</v>
      </c>
      <c r="C243" s="97" t="s">
        <v>4371</v>
      </c>
      <c r="D243" s="98"/>
      <c r="E243" s="97" t="s">
        <v>337</v>
      </c>
      <c r="F243" s="96" t="s">
        <v>3826</v>
      </c>
      <c r="G243" s="96" t="s">
        <v>3827</v>
      </c>
      <c r="H243" s="97" t="s">
        <v>4082</v>
      </c>
      <c r="I243" s="96" t="s">
        <v>3829</v>
      </c>
      <c r="J243" s="97" t="s">
        <v>4083</v>
      </c>
      <c r="K243" s="99" t="s">
        <v>4187</v>
      </c>
      <c r="L243" s="96"/>
      <c r="M243" s="100" t="s">
        <v>3885</v>
      </c>
      <c r="N243" s="96"/>
      <c r="O243" s="96"/>
      <c r="P243" s="96"/>
      <c r="Q243" s="102">
        <v>43067</v>
      </c>
      <c r="R243" s="96"/>
      <c r="S243" s="96"/>
      <c r="T243" s="96"/>
      <c r="U243" s="96"/>
    </row>
    <row r="244" spans="1:21">
      <c r="A244" s="96">
        <v>341</v>
      </c>
      <c r="B244" s="97" t="s">
        <v>4372</v>
      </c>
      <c r="C244" s="97" t="s">
        <v>4373</v>
      </c>
      <c r="D244" s="98"/>
      <c r="E244" s="97" t="s">
        <v>337</v>
      </c>
      <c r="F244" s="96" t="s">
        <v>3826</v>
      </c>
      <c r="G244" s="96" t="s">
        <v>3827</v>
      </c>
      <c r="H244" s="97" t="s">
        <v>4082</v>
      </c>
      <c r="I244" s="96" t="s">
        <v>3829</v>
      </c>
      <c r="J244" s="97" t="s">
        <v>4083</v>
      </c>
      <c r="K244" s="99" t="s">
        <v>4187</v>
      </c>
      <c r="L244" s="96"/>
      <c r="M244" s="100" t="s">
        <v>3885</v>
      </c>
      <c r="N244" s="96"/>
      <c r="O244" s="96"/>
      <c r="P244" s="96"/>
      <c r="Q244" s="102">
        <v>43067</v>
      </c>
      <c r="R244" s="96"/>
      <c r="S244" s="96"/>
      <c r="T244" s="96"/>
      <c r="U244" s="96"/>
    </row>
    <row r="245" spans="1:21">
      <c r="A245" s="96">
        <v>341</v>
      </c>
      <c r="B245" s="97" t="s">
        <v>4374</v>
      </c>
      <c r="C245" s="97" t="s">
        <v>4375</v>
      </c>
      <c r="D245" s="98"/>
      <c r="E245" s="97" t="s">
        <v>337</v>
      </c>
      <c r="F245" s="96" t="s">
        <v>3826</v>
      </c>
      <c r="G245" s="96" t="s">
        <v>3827</v>
      </c>
      <c r="H245" s="97" t="s">
        <v>4082</v>
      </c>
      <c r="I245" s="96" t="s">
        <v>3829</v>
      </c>
      <c r="J245" s="97" t="s">
        <v>4083</v>
      </c>
      <c r="K245" s="99" t="s">
        <v>4187</v>
      </c>
      <c r="L245" s="96"/>
      <c r="M245" s="100" t="s">
        <v>3885</v>
      </c>
      <c r="N245" s="96"/>
      <c r="O245" s="96"/>
      <c r="P245" s="96"/>
      <c r="Q245" s="102">
        <v>43067</v>
      </c>
      <c r="R245" s="96"/>
      <c r="S245" s="96"/>
      <c r="T245" s="96"/>
      <c r="U245" s="96"/>
    </row>
    <row r="246" spans="1:21">
      <c r="A246" s="96">
        <v>341</v>
      </c>
      <c r="B246" s="97" t="s">
        <v>4376</v>
      </c>
      <c r="C246" s="97" t="s">
        <v>4377</v>
      </c>
      <c r="D246" s="98"/>
      <c r="E246" s="97" t="s">
        <v>337</v>
      </c>
      <c r="F246" s="96" t="s">
        <v>3826</v>
      </c>
      <c r="G246" s="96" t="s">
        <v>3827</v>
      </c>
      <c r="H246" s="97" t="s">
        <v>4082</v>
      </c>
      <c r="I246" s="96" t="s">
        <v>3829</v>
      </c>
      <c r="J246" s="97" t="s">
        <v>4083</v>
      </c>
      <c r="K246" s="99" t="s">
        <v>4187</v>
      </c>
      <c r="L246" s="96"/>
      <c r="M246" s="100" t="s">
        <v>3885</v>
      </c>
      <c r="N246" s="96"/>
      <c r="O246" s="96"/>
      <c r="P246" s="96"/>
      <c r="Q246" s="102">
        <v>43067</v>
      </c>
      <c r="R246" s="96"/>
      <c r="S246" s="96"/>
      <c r="T246" s="96"/>
      <c r="U246" s="96"/>
    </row>
    <row r="247" spans="1:21">
      <c r="A247" s="96">
        <v>341</v>
      </c>
      <c r="B247" s="97" t="s">
        <v>4378</v>
      </c>
      <c r="C247" s="97" t="s">
        <v>4379</v>
      </c>
      <c r="D247" s="98"/>
      <c r="E247" s="97" t="s">
        <v>337</v>
      </c>
      <c r="F247" s="96" t="s">
        <v>3826</v>
      </c>
      <c r="G247" s="96" t="s">
        <v>3827</v>
      </c>
      <c r="H247" s="97" t="s">
        <v>4082</v>
      </c>
      <c r="I247" s="96" t="s">
        <v>3829</v>
      </c>
      <c r="J247" s="97" t="s">
        <v>4083</v>
      </c>
      <c r="K247" s="99" t="s">
        <v>4187</v>
      </c>
      <c r="L247" s="96"/>
      <c r="M247" s="100" t="s">
        <v>3885</v>
      </c>
      <c r="N247" s="96"/>
      <c r="O247" s="96"/>
      <c r="P247" s="96"/>
      <c r="Q247" s="102">
        <v>43067</v>
      </c>
      <c r="R247" s="96"/>
      <c r="S247" s="96"/>
      <c r="T247" s="96"/>
      <c r="U247" s="96"/>
    </row>
    <row r="248" spans="1:21">
      <c r="A248" s="96">
        <v>341</v>
      </c>
      <c r="B248" s="97" t="s">
        <v>4380</v>
      </c>
      <c r="C248" s="97" t="s">
        <v>4381</v>
      </c>
      <c r="D248" s="98"/>
      <c r="E248" s="97" t="s">
        <v>337</v>
      </c>
      <c r="F248" s="96" t="s">
        <v>3826</v>
      </c>
      <c r="G248" s="96" t="s">
        <v>3827</v>
      </c>
      <c r="H248" s="97" t="s">
        <v>4082</v>
      </c>
      <c r="I248" s="96" t="s">
        <v>3829</v>
      </c>
      <c r="J248" s="97" t="s">
        <v>4083</v>
      </c>
      <c r="K248" s="99" t="s">
        <v>4187</v>
      </c>
      <c r="L248" s="96"/>
      <c r="M248" s="100" t="s">
        <v>3885</v>
      </c>
      <c r="N248" s="96"/>
      <c r="O248" s="96"/>
      <c r="P248" s="96"/>
      <c r="Q248" s="102">
        <v>43067</v>
      </c>
      <c r="R248" s="96"/>
      <c r="S248" s="96"/>
      <c r="T248" s="96"/>
      <c r="U248" s="96"/>
    </row>
    <row r="249" spans="1:21">
      <c r="A249" s="96">
        <v>341</v>
      </c>
      <c r="B249" s="97" t="s">
        <v>4382</v>
      </c>
      <c r="C249" s="97" t="s">
        <v>4383</v>
      </c>
      <c r="D249" s="98"/>
      <c r="E249" s="97" t="s">
        <v>337</v>
      </c>
      <c r="F249" s="96" t="s">
        <v>3826</v>
      </c>
      <c r="G249" s="96" t="s">
        <v>3827</v>
      </c>
      <c r="H249" s="97" t="s">
        <v>4082</v>
      </c>
      <c r="I249" s="96" t="s">
        <v>3829</v>
      </c>
      <c r="J249" s="97" t="s">
        <v>4083</v>
      </c>
      <c r="K249" s="99" t="s">
        <v>4187</v>
      </c>
      <c r="L249" s="96"/>
      <c r="M249" s="100" t="s">
        <v>3885</v>
      </c>
      <c r="N249" s="96"/>
      <c r="O249" s="96"/>
      <c r="P249" s="96"/>
      <c r="Q249" s="102">
        <v>43059</v>
      </c>
      <c r="R249" s="96"/>
      <c r="S249" s="96"/>
      <c r="T249" s="96"/>
      <c r="U249" s="96"/>
    </row>
    <row r="250" spans="1:21">
      <c r="A250" s="96">
        <v>341</v>
      </c>
      <c r="B250" s="97" t="s">
        <v>4384</v>
      </c>
      <c r="C250" s="97" t="s">
        <v>4385</v>
      </c>
      <c r="D250" s="98"/>
      <c r="E250" s="97" t="s">
        <v>337</v>
      </c>
      <c r="F250" s="96" t="s">
        <v>3826</v>
      </c>
      <c r="G250" s="96" t="s">
        <v>3827</v>
      </c>
      <c r="H250" s="97" t="s">
        <v>4082</v>
      </c>
      <c r="I250" s="96" t="s">
        <v>3829</v>
      </c>
      <c r="J250" s="97" t="s">
        <v>4083</v>
      </c>
      <c r="K250" s="99" t="s">
        <v>4187</v>
      </c>
      <c r="L250" s="96"/>
      <c r="M250" s="100" t="s">
        <v>3885</v>
      </c>
      <c r="N250" s="96"/>
      <c r="O250" s="96"/>
      <c r="P250" s="96"/>
      <c r="Q250" s="102">
        <v>43059</v>
      </c>
      <c r="R250" s="96"/>
      <c r="S250" s="96"/>
      <c r="T250" s="96"/>
      <c r="U250" s="96"/>
    </row>
    <row r="251" spans="1:21">
      <c r="A251" s="96">
        <v>341</v>
      </c>
      <c r="B251" s="97" t="s">
        <v>4386</v>
      </c>
      <c r="C251" s="97" t="s">
        <v>4387</v>
      </c>
      <c r="D251" s="98"/>
      <c r="E251" s="97" t="s">
        <v>337</v>
      </c>
      <c r="F251" s="96" t="s">
        <v>3826</v>
      </c>
      <c r="G251" s="96" t="s">
        <v>3827</v>
      </c>
      <c r="H251" s="97" t="s">
        <v>4082</v>
      </c>
      <c r="I251" s="96" t="s">
        <v>3829</v>
      </c>
      <c r="J251" s="97" t="s">
        <v>4083</v>
      </c>
      <c r="K251" s="99" t="s">
        <v>4187</v>
      </c>
      <c r="L251" s="96"/>
      <c r="M251" s="100" t="s">
        <v>3885</v>
      </c>
      <c r="N251" s="96"/>
      <c r="O251" s="96"/>
      <c r="P251" s="96"/>
      <c r="Q251" s="102">
        <v>43059</v>
      </c>
      <c r="R251" s="96"/>
      <c r="S251" s="96"/>
      <c r="T251" s="96"/>
      <c r="U251" s="96"/>
    </row>
    <row r="252" spans="1:21">
      <c r="A252" s="96">
        <v>341</v>
      </c>
      <c r="B252" s="97" t="s">
        <v>4388</v>
      </c>
      <c r="C252" s="97" t="s">
        <v>4389</v>
      </c>
      <c r="D252" s="98"/>
      <c r="E252" s="97" t="s">
        <v>337</v>
      </c>
      <c r="F252" s="96" t="s">
        <v>3826</v>
      </c>
      <c r="G252" s="96" t="s">
        <v>3827</v>
      </c>
      <c r="H252" s="97" t="s">
        <v>4082</v>
      </c>
      <c r="I252" s="96" t="s">
        <v>3829</v>
      </c>
      <c r="J252" s="97" t="s">
        <v>4083</v>
      </c>
      <c r="K252" s="99" t="s">
        <v>4187</v>
      </c>
      <c r="L252" s="96"/>
      <c r="M252" s="100" t="s">
        <v>3885</v>
      </c>
      <c r="N252" s="96"/>
      <c r="O252" s="96"/>
      <c r="P252" s="96"/>
      <c r="Q252" s="102">
        <v>43059</v>
      </c>
      <c r="R252" s="96"/>
      <c r="S252" s="96"/>
      <c r="T252" s="96"/>
      <c r="U252" s="96"/>
    </row>
    <row r="253" spans="1:21">
      <c r="A253" s="96">
        <v>341</v>
      </c>
      <c r="B253" s="97" t="s">
        <v>4390</v>
      </c>
      <c r="C253" s="97" t="s">
        <v>4391</v>
      </c>
      <c r="D253" s="98"/>
      <c r="E253" s="97" t="s">
        <v>337</v>
      </c>
      <c r="F253" s="96" t="s">
        <v>3826</v>
      </c>
      <c r="G253" s="96" t="s">
        <v>3827</v>
      </c>
      <c r="H253" s="97" t="s">
        <v>4082</v>
      </c>
      <c r="I253" s="96" t="s">
        <v>3829</v>
      </c>
      <c r="J253" s="97" t="s">
        <v>4083</v>
      </c>
      <c r="K253" s="99" t="s">
        <v>4187</v>
      </c>
      <c r="L253" s="96"/>
      <c r="M253" s="100" t="s">
        <v>3885</v>
      </c>
      <c r="N253" s="96"/>
      <c r="O253" s="96"/>
      <c r="P253" s="96"/>
      <c r="Q253" s="102">
        <v>43059</v>
      </c>
      <c r="R253" s="96"/>
      <c r="S253" s="96"/>
      <c r="T253" s="96"/>
      <c r="U253" s="96"/>
    </row>
    <row r="254" spans="1:21">
      <c r="A254" s="96">
        <v>341</v>
      </c>
      <c r="B254" s="97" t="s">
        <v>4392</v>
      </c>
      <c r="C254" s="97" t="s">
        <v>4393</v>
      </c>
      <c r="D254" s="98"/>
      <c r="E254" s="97" t="s">
        <v>337</v>
      </c>
      <c r="F254" s="96" t="s">
        <v>3826</v>
      </c>
      <c r="G254" s="96" t="s">
        <v>3827</v>
      </c>
      <c r="H254" s="97" t="s">
        <v>4082</v>
      </c>
      <c r="I254" s="96" t="s">
        <v>3829</v>
      </c>
      <c r="J254" s="97" t="s">
        <v>4083</v>
      </c>
      <c r="K254" s="99" t="s">
        <v>4187</v>
      </c>
      <c r="L254" s="96"/>
      <c r="M254" s="100" t="s">
        <v>3885</v>
      </c>
      <c r="N254" s="96"/>
      <c r="O254" s="96"/>
      <c r="P254" s="96"/>
      <c r="Q254" s="102">
        <v>43605</v>
      </c>
      <c r="R254" s="96"/>
      <c r="S254" s="96"/>
      <c r="T254" s="96"/>
      <c r="U254" s="96"/>
    </row>
    <row r="255" spans="1:21">
      <c r="A255" s="96">
        <v>341</v>
      </c>
      <c r="B255" s="97" t="s">
        <v>4394</v>
      </c>
      <c r="C255" s="97" t="s">
        <v>4395</v>
      </c>
      <c r="D255" s="98"/>
      <c r="E255" s="97" t="s">
        <v>337</v>
      </c>
      <c r="F255" s="96" t="s">
        <v>3826</v>
      </c>
      <c r="G255" s="96" t="s">
        <v>3827</v>
      </c>
      <c r="H255" s="97" t="s">
        <v>4082</v>
      </c>
      <c r="I255" s="96" t="s">
        <v>3829</v>
      </c>
      <c r="J255" s="97" t="s">
        <v>4083</v>
      </c>
      <c r="K255" s="99" t="s">
        <v>4187</v>
      </c>
      <c r="L255" s="96"/>
      <c r="M255" s="100" t="s">
        <v>3885</v>
      </c>
      <c r="N255" s="96"/>
      <c r="O255" s="96"/>
      <c r="P255" s="96"/>
      <c r="Q255" s="102">
        <v>43605</v>
      </c>
      <c r="R255" s="96"/>
      <c r="S255" s="96"/>
      <c r="T255" s="96"/>
      <c r="U255" s="96"/>
    </row>
    <row r="256" spans="1:21">
      <c r="A256" s="96">
        <v>341</v>
      </c>
      <c r="B256" s="97" t="s">
        <v>4396</v>
      </c>
      <c r="C256" s="97" t="s">
        <v>4397</v>
      </c>
      <c r="D256" s="98"/>
      <c r="E256" s="97" t="s">
        <v>337</v>
      </c>
      <c r="F256" s="96" t="s">
        <v>3826</v>
      </c>
      <c r="G256" s="96" t="s">
        <v>3827</v>
      </c>
      <c r="H256" s="97" t="s">
        <v>4082</v>
      </c>
      <c r="I256" s="96" t="s">
        <v>3829</v>
      </c>
      <c r="J256" s="97" t="s">
        <v>4083</v>
      </c>
      <c r="K256" s="99" t="s">
        <v>4187</v>
      </c>
      <c r="L256" s="96"/>
      <c r="M256" s="100" t="s">
        <v>3885</v>
      </c>
      <c r="N256" s="96"/>
      <c r="O256" s="96"/>
      <c r="P256" s="96"/>
      <c r="Q256" s="102">
        <v>43605</v>
      </c>
      <c r="R256" s="96"/>
      <c r="S256" s="96"/>
      <c r="T256" s="96"/>
      <c r="U256" s="96"/>
    </row>
    <row r="257" spans="1:21">
      <c r="A257" s="96">
        <v>341</v>
      </c>
      <c r="B257" s="97" t="s">
        <v>4398</v>
      </c>
      <c r="C257" s="97" t="s">
        <v>4399</v>
      </c>
      <c r="D257" s="98"/>
      <c r="E257" s="97" t="s">
        <v>337</v>
      </c>
      <c r="F257" s="96" t="s">
        <v>3826</v>
      </c>
      <c r="G257" s="96" t="s">
        <v>3827</v>
      </c>
      <c r="H257" s="97" t="s">
        <v>4082</v>
      </c>
      <c r="I257" s="96" t="s">
        <v>3829</v>
      </c>
      <c r="J257" s="97" t="s">
        <v>4083</v>
      </c>
      <c r="K257" s="99" t="s">
        <v>4187</v>
      </c>
      <c r="L257" s="96"/>
      <c r="M257" s="100" t="s">
        <v>3885</v>
      </c>
      <c r="N257" s="96"/>
      <c r="O257" s="96"/>
      <c r="P257" s="96"/>
      <c r="Q257" s="102">
        <v>43605</v>
      </c>
      <c r="R257" s="96"/>
      <c r="S257" s="96"/>
      <c r="T257" s="96"/>
      <c r="U257" s="96"/>
    </row>
    <row r="258" spans="1:21">
      <c r="A258" s="96">
        <v>341</v>
      </c>
      <c r="B258" s="97" t="s">
        <v>4400</v>
      </c>
      <c r="C258" s="97" t="s">
        <v>4401</v>
      </c>
      <c r="D258" s="98"/>
      <c r="E258" s="97" t="s">
        <v>337</v>
      </c>
      <c r="F258" s="96" t="s">
        <v>3826</v>
      </c>
      <c r="G258" s="96" t="s">
        <v>3827</v>
      </c>
      <c r="H258" s="97" t="s">
        <v>4082</v>
      </c>
      <c r="I258" s="96" t="s">
        <v>3829</v>
      </c>
      <c r="J258" s="97" t="s">
        <v>4083</v>
      </c>
      <c r="K258" s="99" t="s">
        <v>4187</v>
      </c>
      <c r="L258" s="96"/>
      <c r="M258" s="100" t="s">
        <v>3885</v>
      </c>
      <c r="N258" s="96"/>
      <c r="O258" s="96"/>
      <c r="P258" s="96"/>
      <c r="Q258" s="102">
        <v>43605</v>
      </c>
      <c r="R258" s="96"/>
      <c r="S258" s="96"/>
      <c r="T258" s="96"/>
      <c r="U258" s="96"/>
    </row>
    <row r="259" spans="1:21">
      <c r="A259" s="96">
        <v>341</v>
      </c>
      <c r="B259" s="97" t="s">
        <v>4402</v>
      </c>
      <c r="C259" s="97" t="s">
        <v>4403</v>
      </c>
      <c r="D259" s="98"/>
      <c r="E259" s="97" t="s">
        <v>337</v>
      </c>
      <c r="F259" s="96" t="s">
        <v>3826</v>
      </c>
      <c r="G259" s="96" t="s">
        <v>3827</v>
      </c>
      <c r="H259" s="97" t="s">
        <v>4082</v>
      </c>
      <c r="I259" s="96" t="s">
        <v>3829</v>
      </c>
      <c r="J259" s="97" t="s">
        <v>4083</v>
      </c>
      <c r="K259" s="99" t="s">
        <v>4187</v>
      </c>
      <c r="L259" s="96"/>
      <c r="M259" s="100" t="s">
        <v>3885</v>
      </c>
      <c r="N259" s="96"/>
      <c r="O259" s="96"/>
      <c r="P259" s="96"/>
      <c r="Q259" s="102">
        <v>43605</v>
      </c>
      <c r="R259" s="96"/>
      <c r="S259" s="96"/>
      <c r="T259" s="96"/>
      <c r="U259" s="96"/>
    </row>
    <row r="260" spans="1:21">
      <c r="A260" s="96">
        <v>341</v>
      </c>
      <c r="B260" s="97" t="s">
        <v>4404</v>
      </c>
      <c r="C260" s="97" t="s">
        <v>4405</v>
      </c>
      <c r="D260" s="98"/>
      <c r="E260" s="97" t="s">
        <v>337</v>
      </c>
      <c r="F260" s="96" t="s">
        <v>3826</v>
      </c>
      <c r="G260" s="96" t="s">
        <v>3827</v>
      </c>
      <c r="H260" s="97" t="s">
        <v>4082</v>
      </c>
      <c r="I260" s="96" t="s">
        <v>3829</v>
      </c>
      <c r="J260" s="97" t="s">
        <v>4083</v>
      </c>
      <c r="K260" s="99" t="s">
        <v>4187</v>
      </c>
      <c r="L260" s="96"/>
      <c r="M260" s="100" t="s">
        <v>3885</v>
      </c>
      <c r="N260" s="96"/>
      <c r="O260" s="96"/>
      <c r="P260" s="96"/>
      <c r="Q260" s="102">
        <v>43605</v>
      </c>
      <c r="R260" s="96"/>
      <c r="S260" s="96"/>
      <c r="T260" s="96"/>
      <c r="U260" s="96"/>
    </row>
    <row r="261" spans="1:21">
      <c r="A261" s="96">
        <v>341</v>
      </c>
      <c r="B261" s="97" t="s">
        <v>4406</v>
      </c>
      <c r="C261" s="97" t="s">
        <v>4407</v>
      </c>
      <c r="D261" s="98"/>
      <c r="E261" s="97" t="s">
        <v>337</v>
      </c>
      <c r="F261" s="96" t="s">
        <v>3826</v>
      </c>
      <c r="G261" s="96" t="s">
        <v>3827</v>
      </c>
      <c r="H261" s="97" t="s">
        <v>4082</v>
      </c>
      <c r="I261" s="96" t="s">
        <v>3829</v>
      </c>
      <c r="J261" s="97" t="s">
        <v>4083</v>
      </c>
      <c r="K261" s="99" t="s">
        <v>4187</v>
      </c>
      <c r="L261" s="96"/>
      <c r="M261" s="100" t="s">
        <v>3885</v>
      </c>
      <c r="N261" s="96"/>
      <c r="O261" s="96"/>
      <c r="P261" s="96"/>
      <c r="Q261" s="102">
        <v>43605</v>
      </c>
      <c r="R261" s="96"/>
      <c r="S261" s="96"/>
      <c r="T261" s="96"/>
      <c r="U261" s="96"/>
    </row>
    <row r="262" spans="1:21">
      <c r="A262" s="96">
        <v>341</v>
      </c>
      <c r="B262" s="97" t="s">
        <v>4408</v>
      </c>
      <c r="C262" s="97" t="s">
        <v>4409</v>
      </c>
      <c r="D262" s="98"/>
      <c r="E262" s="97" t="s">
        <v>337</v>
      </c>
      <c r="F262" s="96" t="s">
        <v>3826</v>
      </c>
      <c r="G262" s="96" t="s">
        <v>3827</v>
      </c>
      <c r="H262" s="97" t="s">
        <v>4082</v>
      </c>
      <c r="I262" s="96" t="s">
        <v>3829</v>
      </c>
      <c r="J262" s="97" t="s">
        <v>4083</v>
      </c>
      <c r="K262" s="99" t="s">
        <v>4187</v>
      </c>
      <c r="L262" s="96"/>
      <c r="M262" s="100" t="s">
        <v>3885</v>
      </c>
      <c r="N262" s="96"/>
      <c r="O262" s="96"/>
      <c r="P262" s="96"/>
      <c r="Q262" s="102">
        <v>43605</v>
      </c>
      <c r="R262" s="96"/>
      <c r="S262" s="96"/>
      <c r="T262" s="96"/>
      <c r="U262" s="96"/>
    </row>
    <row r="263" spans="1:21">
      <c r="A263" s="96">
        <v>341</v>
      </c>
      <c r="B263" s="97" t="s">
        <v>4410</v>
      </c>
      <c r="C263" s="97" t="s">
        <v>4411</v>
      </c>
      <c r="D263" s="98"/>
      <c r="E263" s="97" t="s">
        <v>337</v>
      </c>
      <c r="F263" s="96" t="s">
        <v>3826</v>
      </c>
      <c r="G263" s="96" t="s">
        <v>3827</v>
      </c>
      <c r="H263" s="97" t="s">
        <v>4082</v>
      </c>
      <c r="I263" s="96" t="s">
        <v>3829</v>
      </c>
      <c r="J263" s="97" t="s">
        <v>4083</v>
      </c>
      <c r="K263" s="99" t="s">
        <v>4187</v>
      </c>
      <c r="L263" s="96"/>
      <c r="M263" s="100" t="s">
        <v>3885</v>
      </c>
      <c r="N263" s="96"/>
      <c r="O263" s="96"/>
      <c r="P263" s="96"/>
      <c r="Q263" s="102">
        <v>43605</v>
      </c>
      <c r="R263" s="96"/>
      <c r="S263" s="96"/>
      <c r="T263" s="96"/>
      <c r="U263" s="96"/>
    </row>
    <row r="264" spans="1:21">
      <c r="A264" s="96">
        <v>341</v>
      </c>
      <c r="B264" s="97" t="s">
        <v>4412</v>
      </c>
      <c r="C264" s="97" t="s">
        <v>4413</v>
      </c>
      <c r="D264" s="98"/>
      <c r="E264" s="97" t="s">
        <v>337</v>
      </c>
      <c r="F264" s="96" t="s">
        <v>3826</v>
      </c>
      <c r="G264" s="96" t="s">
        <v>3827</v>
      </c>
      <c r="H264" s="97" t="s">
        <v>4082</v>
      </c>
      <c r="I264" s="96" t="s">
        <v>3829</v>
      </c>
      <c r="J264" s="97" t="s">
        <v>4083</v>
      </c>
      <c r="K264" s="99" t="s">
        <v>4187</v>
      </c>
      <c r="L264" s="96"/>
      <c r="M264" s="100" t="s">
        <v>3885</v>
      </c>
      <c r="N264" s="96"/>
      <c r="O264" s="96"/>
      <c r="P264" s="96"/>
      <c r="Q264" s="102">
        <v>43605</v>
      </c>
      <c r="R264" s="96"/>
      <c r="S264" s="96"/>
      <c r="T264" s="96"/>
      <c r="U264" s="96"/>
    </row>
    <row r="265" spans="1:21">
      <c r="A265" s="96">
        <v>341</v>
      </c>
      <c r="B265" s="97" t="s">
        <v>4414</v>
      </c>
      <c r="C265" s="97" t="s">
        <v>4415</v>
      </c>
      <c r="D265" s="98"/>
      <c r="E265" s="97" t="s">
        <v>337</v>
      </c>
      <c r="F265" s="96" t="s">
        <v>3826</v>
      </c>
      <c r="G265" s="96" t="s">
        <v>3827</v>
      </c>
      <c r="H265" s="97" t="s">
        <v>4082</v>
      </c>
      <c r="I265" s="96" t="s">
        <v>3829</v>
      </c>
      <c r="J265" s="97" t="s">
        <v>4083</v>
      </c>
      <c r="K265" s="99" t="s">
        <v>4187</v>
      </c>
      <c r="L265" s="96"/>
      <c r="M265" s="100" t="s">
        <v>3885</v>
      </c>
      <c r="N265" s="96"/>
      <c r="O265" s="96"/>
      <c r="P265" s="96"/>
      <c r="Q265" s="102">
        <v>43789</v>
      </c>
      <c r="R265" s="96"/>
      <c r="S265" s="96"/>
      <c r="T265" s="96"/>
      <c r="U265" s="96"/>
    </row>
    <row r="266" spans="1:21">
      <c r="A266" s="96">
        <v>341</v>
      </c>
      <c r="B266" s="97" t="s">
        <v>4416</v>
      </c>
      <c r="C266" s="97" t="s">
        <v>4417</v>
      </c>
      <c r="D266" s="98"/>
      <c r="E266" s="97" t="s">
        <v>337</v>
      </c>
      <c r="F266" s="96" t="s">
        <v>3826</v>
      </c>
      <c r="G266" s="96" t="s">
        <v>3827</v>
      </c>
      <c r="H266" s="97" t="s">
        <v>4082</v>
      </c>
      <c r="I266" s="96" t="s">
        <v>3829</v>
      </c>
      <c r="J266" s="97" t="s">
        <v>4083</v>
      </c>
      <c r="K266" s="99" t="s">
        <v>4187</v>
      </c>
      <c r="L266" s="96"/>
      <c r="M266" s="100" t="s">
        <v>3885</v>
      </c>
      <c r="N266" s="96"/>
      <c r="O266" s="96"/>
      <c r="P266" s="96"/>
      <c r="Q266" s="102">
        <v>43789</v>
      </c>
      <c r="R266" s="96"/>
      <c r="S266" s="96"/>
      <c r="T266" s="96"/>
      <c r="U266" s="96"/>
    </row>
    <row r="267" spans="1:21">
      <c r="A267" s="96">
        <v>341</v>
      </c>
      <c r="B267" s="97" t="s">
        <v>4418</v>
      </c>
      <c r="C267" s="97" t="s">
        <v>4419</v>
      </c>
      <c r="D267" s="98"/>
      <c r="E267" s="97" t="s">
        <v>337</v>
      </c>
      <c r="F267" s="96" t="s">
        <v>3826</v>
      </c>
      <c r="G267" s="96" t="s">
        <v>3827</v>
      </c>
      <c r="H267" s="97" t="s">
        <v>4082</v>
      </c>
      <c r="I267" s="96" t="s">
        <v>3829</v>
      </c>
      <c r="J267" s="97" t="s">
        <v>4083</v>
      </c>
      <c r="K267" s="99" t="s">
        <v>4187</v>
      </c>
      <c r="L267" s="96"/>
      <c r="M267" s="100" t="s">
        <v>3885</v>
      </c>
      <c r="N267" s="96"/>
      <c r="O267" s="96"/>
      <c r="P267" s="96"/>
      <c r="Q267" s="102">
        <v>43789</v>
      </c>
      <c r="R267" s="96"/>
      <c r="S267" s="96"/>
      <c r="T267" s="96"/>
      <c r="U267" s="96"/>
    </row>
    <row r="268" spans="1:21">
      <c r="A268" s="96">
        <v>341</v>
      </c>
      <c r="B268" s="97" t="s">
        <v>4420</v>
      </c>
      <c r="C268" s="97" t="s">
        <v>4421</v>
      </c>
      <c r="D268" s="98"/>
      <c r="E268" s="97" t="s">
        <v>337</v>
      </c>
      <c r="F268" s="96" t="s">
        <v>3826</v>
      </c>
      <c r="G268" s="96" t="s">
        <v>3827</v>
      </c>
      <c r="H268" s="97" t="s">
        <v>4082</v>
      </c>
      <c r="I268" s="96" t="s">
        <v>3829</v>
      </c>
      <c r="J268" s="97" t="s">
        <v>4083</v>
      </c>
      <c r="K268" s="99" t="s">
        <v>4187</v>
      </c>
      <c r="L268" s="96"/>
      <c r="M268" s="100" t="s">
        <v>3885</v>
      </c>
      <c r="N268" s="96"/>
      <c r="O268" s="96"/>
      <c r="P268" s="96"/>
      <c r="Q268" s="102">
        <v>43789</v>
      </c>
      <c r="R268" s="96"/>
      <c r="S268" s="96"/>
      <c r="T268" s="96"/>
      <c r="U268" s="96"/>
    </row>
    <row r="269" spans="1:21">
      <c r="A269" s="96">
        <v>341</v>
      </c>
      <c r="B269" s="97" t="s">
        <v>4422</v>
      </c>
      <c r="C269" s="97" t="s">
        <v>4423</v>
      </c>
      <c r="D269" s="98"/>
      <c r="E269" s="97" t="s">
        <v>337</v>
      </c>
      <c r="F269" s="96" t="s">
        <v>3826</v>
      </c>
      <c r="G269" s="96" t="s">
        <v>3827</v>
      </c>
      <c r="H269" s="97" t="s">
        <v>4082</v>
      </c>
      <c r="I269" s="96" t="s">
        <v>3829</v>
      </c>
      <c r="J269" s="97" t="s">
        <v>4083</v>
      </c>
      <c r="K269" s="99" t="s">
        <v>4187</v>
      </c>
      <c r="L269" s="96"/>
      <c r="M269" s="100" t="s">
        <v>3885</v>
      </c>
      <c r="N269" s="96"/>
      <c r="O269" s="96"/>
      <c r="P269" s="96"/>
      <c r="Q269" s="102">
        <v>43789</v>
      </c>
      <c r="R269" s="96"/>
      <c r="S269" s="96"/>
      <c r="T269" s="96"/>
      <c r="U269" s="96"/>
    </row>
    <row r="270" spans="1:21">
      <c r="A270" s="96">
        <v>341</v>
      </c>
      <c r="B270" s="97" t="s">
        <v>4424</v>
      </c>
      <c r="C270" s="97" t="s">
        <v>4425</v>
      </c>
      <c r="D270" s="98"/>
      <c r="E270" s="97" t="s">
        <v>337</v>
      </c>
      <c r="F270" s="96" t="s">
        <v>3826</v>
      </c>
      <c r="G270" s="96" t="s">
        <v>3827</v>
      </c>
      <c r="H270" s="97" t="s">
        <v>4082</v>
      </c>
      <c r="I270" s="96" t="s">
        <v>3829</v>
      </c>
      <c r="J270" s="97" t="s">
        <v>4083</v>
      </c>
      <c r="K270" s="99" t="s">
        <v>4187</v>
      </c>
      <c r="L270" s="96"/>
      <c r="M270" s="100" t="s">
        <v>3885</v>
      </c>
      <c r="N270" s="96"/>
      <c r="O270" s="96"/>
      <c r="P270" s="96"/>
      <c r="Q270" s="102">
        <v>43789</v>
      </c>
      <c r="R270" s="96"/>
      <c r="S270" s="96"/>
      <c r="T270" s="96"/>
      <c r="U270" s="96"/>
    </row>
    <row r="271" spans="1:21">
      <c r="A271" s="96">
        <v>341</v>
      </c>
      <c r="B271" s="97" t="s">
        <v>4426</v>
      </c>
      <c r="C271" s="97" t="s">
        <v>4427</v>
      </c>
      <c r="D271" s="98"/>
      <c r="E271" s="97" t="s">
        <v>337</v>
      </c>
      <c r="F271" s="96" t="s">
        <v>3826</v>
      </c>
      <c r="G271" s="96" t="s">
        <v>3827</v>
      </c>
      <c r="H271" s="97" t="s">
        <v>4082</v>
      </c>
      <c r="I271" s="96" t="s">
        <v>3829</v>
      </c>
      <c r="J271" s="97" t="s">
        <v>4083</v>
      </c>
      <c r="K271" s="99" t="s">
        <v>4187</v>
      </c>
      <c r="L271" s="96"/>
      <c r="M271" s="100" t="s">
        <v>3885</v>
      </c>
      <c r="N271" s="96"/>
      <c r="O271" s="96"/>
      <c r="P271" s="96"/>
      <c r="Q271" s="102">
        <v>43789</v>
      </c>
      <c r="R271" s="96"/>
      <c r="S271" s="96"/>
      <c r="T271" s="96"/>
      <c r="U271" s="96"/>
    </row>
    <row r="272" spans="1:21">
      <c r="A272" s="96">
        <v>341</v>
      </c>
      <c r="B272" s="97" t="s">
        <v>4428</v>
      </c>
      <c r="C272" s="97" t="s">
        <v>4429</v>
      </c>
      <c r="D272" s="98"/>
      <c r="E272" s="97" t="s">
        <v>337</v>
      </c>
      <c r="F272" s="96" t="s">
        <v>3826</v>
      </c>
      <c r="G272" s="96" t="s">
        <v>3827</v>
      </c>
      <c r="H272" s="97" t="s">
        <v>4082</v>
      </c>
      <c r="I272" s="96" t="s">
        <v>3829</v>
      </c>
      <c r="J272" s="97" t="s">
        <v>4083</v>
      </c>
      <c r="K272" s="99" t="s">
        <v>4187</v>
      </c>
      <c r="L272" s="96"/>
      <c r="M272" s="100" t="s">
        <v>4430</v>
      </c>
      <c r="N272" s="96"/>
      <c r="O272" s="96"/>
      <c r="P272" s="96"/>
      <c r="Q272" s="102">
        <v>43789</v>
      </c>
      <c r="R272" s="96"/>
      <c r="S272" s="96"/>
      <c r="T272" s="96"/>
      <c r="U272" s="96"/>
    </row>
    <row r="273" spans="1:21">
      <c r="A273" s="96">
        <v>341</v>
      </c>
      <c r="B273" s="97" t="s">
        <v>4431</v>
      </c>
      <c r="C273" s="97" t="s">
        <v>4432</v>
      </c>
      <c r="D273" s="98"/>
      <c r="E273" s="97" t="s">
        <v>337</v>
      </c>
      <c r="F273" s="96" t="s">
        <v>3826</v>
      </c>
      <c r="G273" s="96" t="s">
        <v>3827</v>
      </c>
      <c r="H273" s="97" t="s">
        <v>4082</v>
      </c>
      <c r="I273" s="96" t="s">
        <v>3829</v>
      </c>
      <c r="J273" s="97" t="s">
        <v>4083</v>
      </c>
      <c r="K273" s="99" t="s">
        <v>4187</v>
      </c>
      <c r="L273" s="96"/>
      <c r="M273" s="100" t="s">
        <v>4430</v>
      </c>
      <c r="N273" s="96"/>
      <c r="O273" s="96"/>
      <c r="P273" s="96"/>
      <c r="Q273" s="102">
        <v>43789</v>
      </c>
      <c r="R273" s="96"/>
      <c r="S273" s="96"/>
      <c r="T273" s="96"/>
      <c r="U273" s="96"/>
    </row>
    <row r="274" spans="1:21">
      <c r="A274" s="96">
        <v>341</v>
      </c>
      <c r="B274" s="97" t="s">
        <v>4433</v>
      </c>
      <c r="C274" s="97" t="s">
        <v>4434</v>
      </c>
      <c r="D274" s="98"/>
      <c r="E274" s="97" t="s">
        <v>337</v>
      </c>
      <c r="F274" s="96" t="s">
        <v>3826</v>
      </c>
      <c r="G274" s="96" t="s">
        <v>3827</v>
      </c>
      <c r="H274" s="97" t="s">
        <v>4082</v>
      </c>
      <c r="I274" s="96" t="s">
        <v>3829</v>
      </c>
      <c r="J274" s="97" t="s">
        <v>4083</v>
      </c>
      <c r="K274" s="99" t="s">
        <v>4187</v>
      </c>
      <c r="L274" s="96"/>
      <c r="M274" s="100" t="s">
        <v>4430</v>
      </c>
      <c r="N274" s="96"/>
      <c r="O274" s="96"/>
      <c r="P274" s="96"/>
      <c r="Q274" s="102">
        <v>43789</v>
      </c>
      <c r="R274" s="96"/>
      <c r="S274" s="96"/>
      <c r="T274" s="96"/>
      <c r="U274" s="96"/>
    </row>
    <row r="275" spans="1:21">
      <c r="A275" s="96">
        <v>341</v>
      </c>
      <c r="B275" s="97" t="s">
        <v>4435</v>
      </c>
      <c r="C275" s="97" t="s">
        <v>4436</v>
      </c>
      <c r="D275" s="98"/>
      <c r="E275" s="97" t="s">
        <v>337</v>
      </c>
      <c r="F275" s="96" t="s">
        <v>3826</v>
      </c>
      <c r="G275" s="96" t="s">
        <v>3827</v>
      </c>
      <c r="H275" s="97" t="s">
        <v>4082</v>
      </c>
      <c r="I275" s="96" t="s">
        <v>3829</v>
      </c>
      <c r="J275" s="97" t="s">
        <v>4083</v>
      </c>
      <c r="K275" s="99" t="s">
        <v>4187</v>
      </c>
      <c r="L275" s="96"/>
      <c r="M275" s="100" t="s">
        <v>4430</v>
      </c>
      <c r="N275" s="96"/>
      <c r="O275" s="96"/>
      <c r="P275" s="96"/>
      <c r="Q275" s="102">
        <v>43789</v>
      </c>
      <c r="R275" s="96"/>
      <c r="S275" s="96"/>
      <c r="T275" s="96"/>
      <c r="U275" s="96"/>
    </row>
    <row r="276" spans="1:21">
      <c r="A276" s="96">
        <v>341</v>
      </c>
      <c r="B276" s="97" t="s">
        <v>4437</v>
      </c>
      <c r="C276" s="97" t="s">
        <v>4438</v>
      </c>
      <c r="D276" s="98"/>
      <c r="E276" s="97" t="s">
        <v>337</v>
      </c>
      <c r="F276" s="96" t="s">
        <v>3826</v>
      </c>
      <c r="G276" s="96" t="s">
        <v>3827</v>
      </c>
      <c r="H276" s="97" t="s">
        <v>4082</v>
      </c>
      <c r="I276" s="96" t="s">
        <v>3829</v>
      </c>
      <c r="J276" s="97" t="s">
        <v>4083</v>
      </c>
      <c r="K276" s="99" t="s">
        <v>4187</v>
      </c>
      <c r="L276" s="96"/>
      <c r="M276" s="100" t="s">
        <v>4430</v>
      </c>
      <c r="N276" s="96"/>
      <c r="O276" s="96"/>
      <c r="P276" s="96"/>
      <c r="Q276" s="102">
        <v>43789</v>
      </c>
      <c r="R276" s="96"/>
      <c r="S276" s="96"/>
      <c r="T276" s="96"/>
      <c r="U276" s="96"/>
    </row>
    <row r="277" spans="1:21">
      <c r="A277" s="96">
        <v>341</v>
      </c>
      <c r="B277" s="97" t="s">
        <v>4439</v>
      </c>
      <c r="C277" s="97" t="s">
        <v>4440</v>
      </c>
      <c r="D277" s="98"/>
      <c r="E277" s="97" t="s">
        <v>337</v>
      </c>
      <c r="F277" s="96" t="s">
        <v>3826</v>
      </c>
      <c r="G277" s="96" t="s">
        <v>3827</v>
      </c>
      <c r="H277" s="97" t="s">
        <v>4082</v>
      </c>
      <c r="I277" s="96" t="s">
        <v>3829</v>
      </c>
      <c r="J277" s="97" t="s">
        <v>4083</v>
      </c>
      <c r="K277" s="99" t="s">
        <v>4187</v>
      </c>
      <c r="L277" s="96"/>
      <c r="M277" s="100" t="s">
        <v>4430</v>
      </c>
      <c r="N277" s="96"/>
      <c r="O277" s="96"/>
      <c r="P277" s="96"/>
      <c r="Q277" s="102">
        <v>43789</v>
      </c>
      <c r="R277" s="96"/>
      <c r="S277" s="96"/>
      <c r="T277" s="96"/>
      <c r="U277" s="96"/>
    </row>
    <row r="278" spans="1:21">
      <c r="A278" s="96">
        <v>341</v>
      </c>
      <c r="B278" s="97" t="s">
        <v>4441</v>
      </c>
      <c r="C278" s="97" t="s">
        <v>4442</v>
      </c>
      <c r="D278" s="98"/>
      <c r="E278" s="97" t="s">
        <v>337</v>
      </c>
      <c r="F278" s="96" t="s">
        <v>3826</v>
      </c>
      <c r="G278" s="96" t="s">
        <v>3827</v>
      </c>
      <c r="H278" s="97" t="s">
        <v>4082</v>
      </c>
      <c r="I278" s="96" t="s">
        <v>3829</v>
      </c>
      <c r="J278" s="97" t="s">
        <v>4083</v>
      </c>
      <c r="K278" s="99" t="s">
        <v>4187</v>
      </c>
      <c r="L278" s="96"/>
      <c r="M278" s="100" t="s">
        <v>4430</v>
      </c>
      <c r="N278" s="96"/>
      <c r="O278" s="96"/>
      <c r="P278" s="96"/>
      <c r="Q278" s="102">
        <v>43789</v>
      </c>
      <c r="R278" s="96"/>
      <c r="S278" s="96"/>
      <c r="T278" s="96"/>
      <c r="U278" s="96"/>
    </row>
    <row r="279" spans="1:21">
      <c r="A279" s="96">
        <v>341</v>
      </c>
      <c r="B279" s="97" t="s">
        <v>4443</v>
      </c>
      <c r="C279" s="97" t="s">
        <v>4444</v>
      </c>
      <c r="D279" s="98"/>
      <c r="E279" s="97" t="s">
        <v>337</v>
      </c>
      <c r="F279" s="96" t="s">
        <v>3826</v>
      </c>
      <c r="G279" s="96" t="s">
        <v>3827</v>
      </c>
      <c r="H279" s="97" t="s">
        <v>4082</v>
      </c>
      <c r="I279" s="96" t="s">
        <v>3829</v>
      </c>
      <c r="J279" s="97" t="s">
        <v>4083</v>
      </c>
      <c r="K279" s="99" t="s">
        <v>4187</v>
      </c>
      <c r="L279" s="96"/>
      <c r="M279" s="100" t="s">
        <v>4430</v>
      </c>
      <c r="N279" s="96"/>
      <c r="O279" s="96"/>
      <c r="P279" s="96"/>
      <c r="Q279" s="102">
        <v>43789</v>
      </c>
      <c r="R279" s="96"/>
      <c r="S279" s="96"/>
      <c r="T279" s="96"/>
      <c r="U279" s="96"/>
    </row>
    <row r="280" spans="1:21">
      <c r="A280" s="96">
        <v>341</v>
      </c>
      <c r="B280" s="97" t="s">
        <v>4445</v>
      </c>
      <c r="C280" s="97" t="s">
        <v>4446</v>
      </c>
      <c r="D280" s="98"/>
      <c r="E280" s="97" t="s">
        <v>337</v>
      </c>
      <c r="F280" s="96" t="s">
        <v>3826</v>
      </c>
      <c r="G280" s="96" t="s">
        <v>3827</v>
      </c>
      <c r="H280" s="97" t="s">
        <v>4082</v>
      </c>
      <c r="I280" s="96" t="s">
        <v>3829</v>
      </c>
      <c r="J280" s="97" t="s">
        <v>4083</v>
      </c>
      <c r="K280" s="99" t="s">
        <v>4187</v>
      </c>
      <c r="L280" s="96"/>
      <c r="M280" s="100" t="s">
        <v>4430</v>
      </c>
      <c r="N280" s="96"/>
      <c r="O280" s="96"/>
      <c r="P280" s="96"/>
      <c r="Q280" s="102">
        <v>43789</v>
      </c>
      <c r="R280" s="96"/>
      <c r="S280" s="96"/>
      <c r="T280" s="96"/>
      <c r="U280" s="96"/>
    </row>
    <row r="281" spans="1:21">
      <c r="A281" s="96">
        <v>341</v>
      </c>
      <c r="B281" s="97" t="s">
        <v>4447</v>
      </c>
      <c r="C281" s="97" t="s">
        <v>4448</v>
      </c>
      <c r="D281" s="98"/>
      <c r="E281" s="97" t="s">
        <v>337</v>
      </c>
      <c r="F281" s="96" t="s">
        <v>3826</v>
      </c>
      <c r="G281" s="96" t="s">
        <v>3827</v>
      </c>
      <c r="H281" s="97" t="s">
        <v>4082</v>
      </c>
      <c r="I281" s="96" t="s">
        <v>3829</v>
      </c>
      <c r="J281" s="97" t="s">
        <v>4083</v>
      </c>
      <c r="K281" s="99" t="s">
        <v>4187</v>
      </c>
      <c r="L281" s="96"/>
      <c r="M281" s="100" t="s">
        <v>4430</v>
      </c>
      <c r="N281" s="96"/>
      <c r="O281" s="96"/>
      <c r="P281" s="96"/>
      <c r="Q281" s="102">
        <v>43789</v>
      </c>
      <c r="R281" s="96"/>
      <c r="S281" s="96"/>
      <c r="T281" s="96"/>
      <c r="U281" s="96"/>
    </row>
    <row r="282" spans="1:21">
      <c r="A282" s="96">
        <v>341</v>
      </c>
      <c r="B282" s="97" t="s">
        <v>4449</v>
      </c>
      <c r="C282" s="97" t="s">
        <v>4450</v>
      </c>
      <c r="D282" s="98"/>
      <c r="E282" s="97" t="s">
        <v>337</v>
      </c>
      <c r="F282" s="96" t="s">
        <v>3826</v>
      </c>
      <c r="G282" s="96" t="s">
        <v>3827</v>
      </c>
      <c r="H282" s="97" t="s">
        <v>4082</v>
      </c>
      <c r="I282" s="96" t="s">
        <v>3829</v>
      </c>
      <c r="J282" s="97" t="s">
        <v>4083</v>
      </c>
      <c r="K282" s="99" t="s">
        <v>4187</v>
      </c>
      <c r="L282" s="96"/>
      <c r="M282" s="100" t="s">
        <v>4430</v>
      </c>
      <c r="N282" s="96"/>
      <c r="O282" s="96"/>
      <c r="P282" s="96"/>
      <c r="Q282" s="102">
        <v>43789</v>
      </c>
      <c r="R282" s="96"/>
      <c r="S282" s="96"/>
      <c r="T282" s="96"/>
      <c r="U282" s="96"/>
    </row>
    <row r="283" spans="1:21">
      <c r="A283" s="96">
        <v>341</v>
      </c>
      <c r="B283" s="97" t="s">
        <v>4451</v>
      </c>
      <c r="C283" s="97" t="s">
        <v>4452</v>
      </c>
      <c r="D283" s="98"/>
      <c r="E283" s="97" t="s">
        <v>337</v>
      </c>
      <c r="F283" s="96" t="s">
        <v>3826</v>
      </c>
      <c r="G283" s="96" t="s">
        <v>3827</v>
      </c>
      <c r="H283" s="97" t="s">
        <v>4082</v>
      </c>
      <c r="I283" s="96" t="s">
        <v>3829</v>
      </c>
      <c r="J283" s="97" t="s">
        <v>4083</v>
      </c>
      <c r="K283" s="99" t="s">
        <v>4187</v>
      </c>
      <c r="L283" s="96"/>
      <c r="M283" s="100" t="s">
        <v>4430</v>
      </c>
      <c r="N283" s="96"/>
      <c r="O283" s="96"/>
      <c r="P283" s="96"/>
      <c r="Q283" s="102">
        <v>43789</v>
      </c>
      <c r="R283" s="96"/>
      <c r="S283" s="96"/>
      <c r="T283" s="96"/>
      <c r="U283" s="96"/>
    </row>
    <row r="284" spans="1:21">
      <c r="A284" s="96">
        <v>341</v>
      </c>
      <c r="B284" s="97" t="s">
        <v>4453</v>
      </c>
      <c r="C284" s="97" t="s">
        <v>4454</v>
      </c>
      <c r="D284" s="98"/>
      <c r="E284" s="97" t="s">
        <v>337</v>
      </c>
      <c r="F284" s="96" t="s">
        <v>3826</v>
      </c>
      <c r="G284" s="96" t="s">
        <v>3827</v>
      </c>
      <c r="H284" s="97" t="s">
        <v>4082</v>
      </c>
      <c r="I284" s="96" t="s">
        <v>3829</v>
      </c>
      <c r="J284" s="97" t="s">
        <v>4083</v>
      </c>
      <c r="K284" s="99" t="s">
        <v>4187</v>
      </c>
      <c r="L284" s="96"/>
      <c r="M284" s="100" t="s">
        <v>4430</v>
      </c>
      <c r="N284" s="96"/>
      <c r="O284" s="96"/>
      <c r="P284" s="96"/>
      <c r="Q284" s="102">
        <v>43789</v>
      </c>
      <c r="R284" s="96"/>
      <c r="S284" s="96"/>
      <c r="T284" s="96"/>
      <c r="U284" s="96"/>
    </row>
    <row r="285" spans="1:21">
      <c r="A285" s="96">
        <v>341</v>
      </c>
      <c r="B285" s="97" t="s">
        <v>4455</v>
      </c>
      <c r="C285" s="97" t="s">
        <v>4456</v>
      </c>
      <c r="D285" s="98"/>
      <c r="E285" s="97" t="s">
        <v>337</v>
      </c>
      <c r="F285" s="96" t="s">
        <v>3826</v>
      </c>
      <c r="G285" s="96" t="s">
        <v>3827</v>
      </c>
      <c r="H285" s="97" t="s">
        <v>4082</v>
      </c>
      <c r="I285" s="96" t="s">
        <v>3829</v>
      </c>
      <c r="J285" s="97" t="s">
        <v>4083</v>
      </c>
      <c r="K285" s="99" t="s">
        <v>4187</v>
      </c>
      <c r="L285" s="96"/>
      <c r="M285" s="100" t="s">
        <v>4430</v>
      </c>
      <c r="N285" s="96"/>
      <c r="O285" s="96"/>
      <c r="P285" s="96"/>
      <c r="Q285" s="102">
        <v>43789</v>
      </c>
      <c r="R285" s="96"/>
      <c r="S285" s="96"/>
      <c r="T285" s="96"/>
      <c r="U285" s="96"/>
    </row>
    <row r="286" spans="1:21">
      <c r="A286" s="96">
        <v>341</v>
      </c>
      <c r="B286" s="97" t="s">
        <v>4457</v>
      </c>
      <c r="C286" s="97" t="s">
        <v>4458</v>
      </c>
      <c r="D286" s="98"/>
      <c r="E286" s="97" t="s">
        <v>337</v>
      </c>
      <c r="F286" s="96" t="s">
        <v>3826</v>
      </c>
      <c r="G286" s="96" t="s">
        <v>3827</v>
      </c>
      <c r="H286" s="97" t="s">
        <v>4082</v>
      </c>
      <c r="I286" s="96" t="s">
        <v>3829</v>
      </c>
      <c r="J286" s="97" t="s">
        <v>4083</v>
      </c>
      <c r="K286" s="99" t="s">
        <v>4187</v>
      </c>
      <c r="L286" s="96"/>
      <c r="M286" s="100" t="s">
        <v>4430</v>
      </c>
      <c r="N286" s="96"/>
      <c r="O286" s="96"/>
      <c r="P286" s="96"/>
      <c r="Q286" s="102">
        <v>43789</v>
      </c>
      <c r="R286" s="96"/>
      <c r="S286" s="96"/>
      <c r="T286" s="96"/>
      <c r="U286" s="96"/>
    </row>
    <row r="287" spans="1:21">
      <c r="A287" s="96">
        <v>341</v>
      </c>
      <c r="B287" s="97" t="s">
        <v>4459</v>
      </c>
      <c r="C287" s="97" t="s">
        <v>4460</v>
      </c>
      <c r="D287" s="98"/>
      <c r="E287" s="97" t="s">
        <v>337</v>
      </c>
      <c r="F287" s="96" t="s">
        <v>3826</v>
      </c>
      <c r="G287" s="96" t="s">
        <v>3827</v>
      </c>
      <c r="H287" s="97" t="s">
        <v>4082</v>
      </c>
      <c r="I287" s="96" t="s">
        <v>3829</v>
      </c>
      <c r="J287" s="97" t="s">
        <v>4083</v>
      </c>
      <c r="K287" s="99" t="s">
        <v>4187</v>
      </c>
      <c r="L287" s="96"/>
      <c r="M287" s="100" t="s">
        <v>4430</v>
      </c>
      <c r="N287" s="96"/>
      <c r="O287" s="96"/>
      <c r="P287" s="96"/>
      <c r="Q287" s="102">
        <v>43789</v>
      </c>
      <c r="R287" s="96"/>
      <c r="S287" s="96"/>
      <c r="T287" s="96"/>
      <c r="U287" s="96"/>
    </row>
    <row r="288" spans="1:21">
      <c r="A288" s="96">
        <v>341</v>
      </c>
      <c r="B288" s="97" t="s">
        <v>4461</v>
      </c>
      <c r="C288" s="97" t="s">
        <v>4462</v>
      </c>
      <c r="D288" s="98"/>
      <c r="E288" s="97" t="s">
        <v>337</v>
      </c>
      <c r="F288" s="96" t="s">
        <v>3826</v>
      </c>
      <c r="G288" s="96" t="s">
        <v>3827</v>
      </c>
      <c r="H288" s="97" t="s">
        <v>4082</v>
      </c>
      <c r="I288" s="96" t="s">
        <v>3829</v>
      </c>
      <c r="J288" s="97" t="s">
        <v>4083</v>
      </c>
      <c r="K288" s="99" t="s">
        <v>4187</v>
      </c>
      <c r="L288" s="96"/>
      <c r="M288" s="100" t="s">
        <v>4430</v>
      </c>
      <c r="N288" s="96"/>
      <c r="O288" s="96"/>
      <c r="P288" s="96"/>
      <c r="Q288" s="102">
        <v>43789</v>
      </c>
      <c r="R288" s="96"/>
      <c r="S288" s="96"/>
      <c r="T288" s="96"/>
      <c r="U288" s="96"/>
    </row>
    <row r="289" spans="1:21">
      <c r="A289" s="96">
        <v>341</v>
      </c>
      <c r="B289" s="97" t="s">
        <v>4463</v>
      </c>
      <c r="C289" s="97" t="s">
        <v>4464</v>
      </c>
      <c r="D289" s="98"/>
      <c r="E289" s="97" t="s">
        <v>337</v>
      </c>
      <c r="F289" s="96" t="s">
        <v>3826</v>
      </c>
      <c r="G289" s="96" t="s">
        <v>3827</v>
      </c>
      <c r="H289" s="97" t="s">
        <v>4082</v>
      </c>
      <c r="I289" s="96" t="s">
        <v>3829</v>
      </c>
      <c r="J289" s="97" t="s">
        <v>4083</v>
      </c>
      <c r="K289" s="99" t="s">
        <v>4187</v>
      </c>
      <c r="L289" s="96"/>
      <c r="M289" s="100" t="s">
        <v>4430</v>
      </c>
      <c r="N289" s="96"/>
      <c r="O289" s="96"/>
      <c r="P289" s="96"/>
      <c r="Q289" s="102">
        <v>43789</v>
      </c>
      <c r="R289" s="96"/>
      <c r="S289" s="96"/>
      <c r="T289" s="96"/>
      <c r="U289" s="96"/>
    </row>
    <row r="290" spans="1:21">
      <c r="A290" s="96">
        <v>341</v>
      </c>
      <c r="B290" s="97" t="s">
        <v>4465</v>
      </c>
      <c r="C290" s="97" t="s">
        <v>4466</v>
      </c>
      <c r="D290" s="98"/>
      <c r="E290" s="97" t="s">
        <v>337</v>
      </c>
      <c r="F290" s="96" t="s">
        <v>3826</v>
      </c>
      <c r="G290" s="96" t="s">
        <v>3827</v>
      </c>
      <c r="H290" s="97" t="s">
        <v>4082</v>
      </c>
      <c r="I290" s="96" t="s">
        <v>3829</v>
      </c>
      <c r="J290" s="97" t="s">
        <v>4083</v>
      </c>
      <c r="K290" s="99" t="s">
        <v>4187</v>
      </c>
      <c r="L290" s="96"/>
      <c r="M290" s="100" t="s">
        <v>4430</v>
      </c>
      <c r="N290" s="96"/>
      <c r="O290" s="96"/>
      <c r="P290" s="96"/>
      <c r="Q290" s="102">
        <v>43789</v>
      </c>
      <c r="R290" s="96"/>
      <c r="S290" s="96"/>
      <c r="T290" s="96"/>
      <c r="U290" s="96"/>
    </row>
    <row r="291" spans="1:21">
      <c r="A291" s="96">
        <v>341</v>
      </c>
      <c r="B291" s="97" t="s">
        <v>4467</v>
      </c>
      <c r="C291" s="97" t="s">
        <v>4468</v>
      </c>
      <c r="D291" s="98"/>
      <c r="E291" s="97" t="s">
        <v>337</v>
      </c>
      <c r="F291" s="96" t="s">
        <v>3826</v>
      </c>
      <c r="G291" s="96" t="s">
        <v>3827</v>
      </c>
      <c r="H291" s="97" t="s">
        <v>4082</v>
      </c>
      <c r="I291" s="96" t="s">
        <v>3829</v>
      </c>
      <c r="J291" s="97" t="s">
        <v>4083</v>
      </c>
      <c r="K291" s="99" t="s">
        <v>4187</v>
      </c>
      <c r="L291" s="96"/>
      <c r="M291" s="100" t="s">
        <v>4430</v>
      </c>
      <c r="N291" s="96"/>
      <c r="O291" s="96"/>
      <c r="P291" s="96"/>
      <c r="Q291" s="102">
        <v>43789</v>
      </c>
      <c r="R291" s="96"/>
      <c r="S291" s="96"/>
      <c r="T291" s="96"/>
      <c r="U291" s="96"/>
    </row>
    <row r="292" spans="1:21">
      <c r="A292" s="96">
        <v>341</v>
      </c>
      <c r="B292" s="97" t="s">
        <v>4469</v>
      </c>
      <c r="C292" s="97" t="s">
        <v>4470</v>
      </c>
      <c r="D292" s="98"/>
      <c r="E292" s="97" t="s">
        <v>337</v>
      </c>
      <c r="F292" s="96" t="s">
        <v>3826</v>
      </c>
      <c r="G292" s="96" t="s">
        <v>3827</v>
      </c>
      <c r="H292" s="97" t="s">
        <v>4082</v>
      </c>
      <c r="I292" s="96" t="s">
        <v>3829</v>
      </c>
      <c r="J292" s="97" t="s">
        <v>4083</v>
      </c>
      <c r="K292" s="99" t="s">
        <v>4187</v>
      </c>
      <c r="L292" s="96"/>
      <c r="M292" s="100" t="s">
        <v>4430</v>
      </c>
      <c r="N292" s="96"/>
      <c r="O292" s="96"/>
      <c r="P292" s="96"/>
      <c r="Q292" s="102">
        <v>43789</v>
      </c>
      <c r="R292" s="96"/>
      <c r="S292" s="96"/>
      <c r="T292" s="96"/>
      <c r="U292" s="96"/>
    </row>
    <row r="293" spans="1:21">
      <c r="A293" s="96">
        <v>341</v>
      </c>
      <c r="B293" s="97" t="s">
        <v>4471</v>
      </c>
      <c r="C293" s="97" t="s">
        <v>4472</v>
      </c>
      <c r="D293" s="98"/>
      <c r="E293" s="97" t="s">
        <v>337</v>
      </c>
      <c r="F293" s="96" t="s">
        <v>3826</v>
      </c>
      <c r="G293" s="96" t="s">
        <v>3827</v>
      </c>
      <c r="H293" s="97" t="s">
        <v>4082</v>
      </c>
      <c r="I293" s="96" t="s">
        <v>3829</v>
      </c>
      <c r="J293" s="97" t="s">
        <v>4083</v>
      </c>
      <c r="K293" s="99" t="s">
        <v>4187</v>
      </c>
      <c r="L293" s="96"/>
      <c r="M293" s="100" t="s">
        <v>4430</v>
      </c>
      <c r="N293" s="96"/>
      <c r="O293" s="96"/>
      <c r="P293" s="96"/>
      <c r="Q293" s="102">
        <v>43789</v>
      </c>
      <c r="R293" s="96"/>
      <c r="S293" s="96"/>
      <c r="T293" s="96"/>
      <c r="U293" s="96"/>
    </row>
    <row r="294" spans="1:21">
      <c r="A294" s="96">
        <v>341</v>
      </c>
      <c r="B294" s="97" t="s">
        <v>4473</v>
      </c>
      <c r="C294" s="97" t="s">
        <v>4474</v>
      </c>
      <c r="D294" s="98"/>
      <c r="E294" s="97" t="s">
        <v>337</v>
      </c>
      <c r="F294" s="96" t="s">
        <v>3826</v>
      </c>
      <c r="G294" s="96" t="s">
        <v>3827</v>
      </c>
      <c r="H294" s="97" t="s">
        <v>4082</v>
      </c>
      <c r="I294" s="96" t="s">
        <v>3829</v>
      </c>
      <c r="J294" s="97" t="s">
        <v>4083</v>
      </c>
      <c r="K294" s="99" t="s">
        <v>4187</v>
      </c>
      <c r="L294" s="96"/>
      <c r="M294" s="100" t="s">
        <v>4430</v>
      </c>
      <c r="N294" s="96"/>
      <c r="O294" s="96"/>
      <c r="P294" s="96"/>
      <c r="Q294" s="102">
        <v>43789</v>
      </c>
      <c r="R294" s="96"/>
      <c r="S294" s="96"/>
      <c r="T294" s="96"/>
      <c r="U294" s="96"/>
    </row>
    <row r="295" spans="1:21">
      <c r="A295" s="96">
        <v>341</v>
      </c>
      <c r="B295" s="97" t="s">
        <v>4475</v>
      </c>
      <c r="C295" s="97" t="s">
        <v>4476</v>
      </c>
      <c r="D295" s="98"/>
      <c r="E295" s="97" t="s">
        <v>337</v>
      </c>
      <c r="F295" s="96" t="s">
        <v>3826</v>
      </c>
      <c r="G295" s="96" t="s">
        <v>3827</v>
      </c>
      <c r="H295" s="97" t="s">
        <v>4082</v>
      </c>
      <c r="I295" s="96" t="s">
        <v>3829</v>
      </c>
      <c r="J295" s="97" t="s">
        <v>4083</v>
      </c>
      <c r="K295" s="99" t="s">
        <v>4187</v>
      </c>
      <c r="L295" s="96"/>
      <c r="M295" s="100" t="s">
        <v>4430</v>
      </c>
      <c r="N295" s="96"/>
      <c r="O295" s="96"/>
      <c r="P295" s="96"/>
      <c r="Q295" s="102">
        <v>43789</v>
      </c>
      <c r="R295" s="96"/>
      <c r="S295" s="96"/>
      <c r="T295" s="96"/>
      <c r="U295" s="96"/>
    </row>
    <row r="296" spans="1:21">
      <c r="A296" s="96">
        <v>341</v>
      </c>
      <c r="B296" s="97" t="s">
        <v>4477</v>
      </c>
      <c r="C296" s="97" t="s">
        <v>4478</v>
      </c>
      <c r="D296" s="98"/>
      <c r="E296" s="97" t="s">
        <v>337</v>
      </c>
      <c r="F296" s="96" t="s">
        <v>3826</v>
      </c>
      <c r="G296" s="96" t="s">
        <v>3827</v>
      </c>
      <c r="H296" s="97" t="s">
        <v>4082</v>
      </c>
      <c r="I296" s="96" t="s">
        <v>3829</v>
      </c>
      <c r="J296" s="97" t="s">
        <v>4083</v>
      </c>
      <c r="K296" s="99" t="s">
        <v>4187</v>
      </c>
      <c r="L296" s="96"/>
      <c r="M296" s="100" t="s">
        <v>4430</v>
      </c>
      <c r="N296" s="96"/>
      <c r="O296" s="96"/>
      <c r="P296" s="96"/>
      <c r="Q296" s="102">
        <v>43789</v>
      </c>
      <c r="R296" s="96"/>
      <c r="S296" s="96"/>
      <c r="T296" s="96"/>
      <c r="U296" s="96"/>
    </row>
    <row r="297" spans="1:21">
      <c r="A297" s="96">
        <v>341</v>
      </c>
      <c r="B297" s="97" t="s">
        <v>4479</v>
      </c>
      <c r="C297" s="97" t="s">
        <v>4480</v>
      </c>
      <c r="D297" s="98"/>
      <c r="E297" s="97" t="s">
        <v>337</v>
      </c>
      <c r="F297" s="96" t="s">
        <v>3826</v>
      </c>
      <c r="G297" s="96" t="s">
        <v>3827</v>
      </c>
      <c r="H297" s="97" t="s">
        <v>4082</v>
      </c>
      <c r="I297" s="96" t="s">
        <v>3829</v>
      </c>
      <c r="J297" s="97" t="s">
        <v>4083</v>
      </c>
      <c r="K297" s="99" t="s">
        <v>4187</v>
      </c>
      <c r="L297" s="96"/>
      <c r="M297" s="100" t="s">
        <v>4430</v>
      </c>
      <c r="N297" s="96"/>
      <c r="O297" s="96"/>
      <c r="P297" s="96"/>
      <c r="Q297" s="102">
        <v>43789</v>
      </c>
      <c r="R297" s="96"/>
      <c r="S297" s="96"/>
      <c r="T297" s="96"/>
      <c r="U297" s="96"/>
    </row>
    <row r="298" spans="1:21">
      <c r="A298" s="96">
        <v>341</v>
      </c>
      <c r="B298" s="97" t="s">
        <v>4481</v>
      </c>
      <c r="C298" s="97" t="s">
        <v>4482</v>
      </c>
      <c r="D298" s="98"/>
      <c r="E298" s="97" t="s">
        <v>337</v>
      </c>
      <c r="F298" s="96" t="s">
        <v>3826</v>
      </c>
      <c r="G298" s="96" t="s">
        <v>3827</v>
      </c>
      <c r="H298" s="97" t="s">
        <v>4082</v>
      </c>
      <c r="I298" s="96" t="s">
        <v>3829</v>
      </c>
      <c r="J298" s="97" t="s">
        <v>4083</v>
      </c>
      <c r="K298" s="99" t="s">
        <v>4187</v>
      </c>
      <c r="L298" s="96"/>
      <c r="M298" s="100" t="s">
        <v>4430</v>
      </c>
      <c r="N298" s="96"/>
      <c r="O298" s="96"/>
      <c r="P298" s="96"/>
      <c r="Q298" s="102">
        <v>43789</v>
      </c>
      <c r="R298" s="96"/>
      <c r="S298" s="96"/>
      <c r="T298" s="96"/>
      <c r="U298" s="96"/>
    </row>
    <row r="299" spans="1:21">
      <c r="A299" s="96">
        <v>341</v>
      </c>
      <c r="B299" s="97" t="s">
        <v>4483</v>
      </c>
      <c r="C299" s="97" t="s">
        <v>4484</v>
      </c>
      <c r="D299" s="98"/>
      <c r="E299" s="97" t="s">
        <v>337</v>
      </c>
      <c r="F299" s="96" t="s">
        <v>3826</v>
      </c>
      <c r="G299" s="96" t="s">
        <v>3827</v>
      </c>
      <c r="H299" s="97" t="s">
        <v>4082</v>
      </c>
      <c r="I299" s="96" t="s">
        <v>3829</v>
      </c>
      <c r="J299" s="97" t="s">
        <v>4083</v>
      </c>
      <c r="K299" s="99" t="s">
        <v>4187</v>
      </c>
      <c r="L299" s="96"/>
      <c r="M299" s="100" t="s">
        <v>4430</v>
      </c>
      <c r="N299" s="96"/>
      <c r="O299" s="96"/>
      <c r="P299" s="96"/>
      <c r="Q299" s="102">
        <v>43789</v>
      </c>
      <c r="R299" s="96"/>
      <c r="S299" s="96"/>
      <c r="T299" s="96"/>
      <c r="U299" s="96"/>
    </row>
    <row r="300" spans="1:21">
      <c r="A300" s="96">
        <v>341</v>
      </c>
      <c r="B300" s="97" t="s">
        <v>4485</v>
      </c>
      <c r="C300" s="97" t="s">
        <v>4486</v>
      </c>
      <c r="D300" s="98"/>
      <c r="E300" s="97" t="s">
        <v>337</v>
      </c>
      <c r="F300" s="96" t="s">
        <v>3826</v>
      </c>
      <c r="G300" s="96" t="s">
        <v>3827</v>
      </c>
      <c r="H300" s="97" t="s">
        <v>4082</v>
      </c>
      <c r="I300" s="96" t="s">
        <v>3829</v>
      </c>
      <c r="J300" s="97" t="s">
        <v>4083</v>
      </c>
      <c r="K300" s="99" t="s">
        <v>4187</v>
      </c>
      <c r="L300" s="96"/>
      <c r="M300" s="100" t="s">
        <v>4430</v>
      </c>
      <c r="N300" s="96"/>
      <c r="O300" s="96"/>
      <c r="P300" s="96"/>
      <c r="Q300" s="102">
        <v>43789</v>
      </c>
      <c r="R300" s="96"/>
      <c r="S300" s="96"/>
      <c r="T300" s="96"/>
      <c r="U300" s="96"/>
    </row>
    <row r="301" spans="1:21">
      <c r="A301" s="96">
        <v>341</v>
      </c>
      <c r="B301" s="97" t="s">
        <v>4487</v>
      </c>
      <c r="C301" s="97" t="s">
        <v>4488</v>
      </c>
      <c r="D301" s="98"/>
      <c r="E301" s="97" t="s">
        <v>337</v>
      </c>
      <c r="F301" s="96" t="s">
        <v>3826</v>
      </c>
      <c r="G301" s="96" t="s">
        <v>3827</v>
      </c>
      <c r="H301" s="97" t="s">
        <v>4082</v>
      </c>
      <c r="I301" s="96" t="s">
        <v>3829</v>
      </c>
      <c r="J301" s="97" t="s">
        <v>4083</v>
      </c>
      <c r="K301" s="99" t="s">
        <v>4187</v>
      </c>
      <c r="L301" s="96"/>
      <c r="M301" s="100" t="s">
        <v>4430</v>
      </c>
      <c r="N301" s="96"/>
      <c r="O301" s="96"/>
      <c r="P301" s="96"/>
      <c r="Q301" s="102">
        <v>43789</v>
      </c>
      <c r="R301" s="96"/>
      <c r="S301" s="96"/>
      <c r="T301" s="96"/>
      <c r="U301" s="96"/>
    </row>
    <row r="302" spans="1:21">
      <c r="A302" s="96">
        <v>341</v>
      </c>
      <c r="B302" s="97" t="s">
        <v>4489</v>
      </c>
      <c r="C302" s="97" t="s">
        <v>4490</v>
      </c>
      <c r="D302" s="98"/>
      <c r="E302" s="97" t="s">
        <v>337</v>
      </c>
      <c r="F302" s="96" t="s">
        <v>3826</v>
      </c>
      <c r="G302" s="96" t="s">
        <v>3827</v>
      </c>
      <c r="H302" s="97" t="s">
        <v>4082</v>
      </c>
      <c r="I302" s="96" t="s">
        <v>3829</v>
      </c>
      <c r="J302" s="97" t="s">
        <v>4083</v>
      </c>
      <c r="K302" s="99" t="s">
        <v>4187</v>
      </c>
      <c r="L302" s="96"/>
      <c r="M302" s="100" t="s">
        <v>4430</v>
      </c>
      <c r="N302" s="96"/>
      <c r="O302" s="96"/>
      <c r="P302" s="96"/>
      <c r="Q302" s="102">
        <v>43789</v>
      </c>
      <c r="R302" s="96"/>
      <c r="S302" s="96"/>
      <c r="T302" s="96"/>
      <c r="U302" s="96"/>
    </row>
    <row r="303" spans="1:21">
      <c r="A303" s="96">
        <v>341</v>
      </c>
      <c r="B303" s="97" t="s">
        <v>4491</v>
      </c>
      <c r="C303" s="97" t="s">
        <v>4492</v>
      </c>
      <c r="D303" s="98"/>
      <c r="E303" s="97" t="s">
        <v>337</v>
      </c>
      <c r="F303" s="96" t="s">
        <v>3826</v>
      </c>
      <c r="G303" s="96" t="s">
        <v>3827</v>
      </c>
      <c r="H303" s="97" t="s">
        <v>4082</v>
      </c>
      <c r="I303" s="96" t="s">
        <v>3829</v>
      </c>
      <c r="J303" s="97" t="s">
        <v>4083</v>
      </c>
      <c r="K303" s="99" t="s">
        <v>4187</v>
      </c>
      <c r="L303" s="96"/>
      <c r="M303" s="100" t="s">
        <v>4430</v>
      </c>
      <c r="N303" s="96"/>
      <c r="O303" s="96"/>
      <c r="P303" s="96"/>
      <c r="Q303" s="102">
        <v>43789</v>
      </c>
      <c r="R303" s="96"/>
      <c r="S303" s="96"/>
      <c r="T303" s="96"/>
      <c r="U303" s="96"/>
    </row>
    <row r="304" spans="1:21">
      <c r="A304" s="96">
        <v>341</v>
      </c>
      <c r="B304" s="97" t="s">
        <v>4493</v>
      </c>
      <c r="C304" s="97" t="s">
        <v>4494</v>
      </c>
      <c r="D304" s="98"/>
      <c r="E304" s="97" t="s">
        <v>337</v>
      </c>
      <c r="F304" s="96" t="s">
        <v>3826</v>
      </c>
      <c r="G304" s="96" t="s">
        <v>3827</v>
      </c>
      <c r="H304" s="97" t="s">
        <v>4082</v>
      </c>
      <c r="I304" s="96" t="s">
        <v>3829</v>
      </c>
      <c r="J304" s="97" t="s">
        <v>4083</v>
      </c>
      <c r="K304" s="99" t="s">
        <v>4187</v>
      </c>
      <c r="L304" s="96"/>
      <c r="M304" s="100" t="s">
        <v>4430</v>
      </c>
      <c r="N304" s="96"/>
      <c r="O304" s="96"/>
      <c r="P304" s="96"/>
      <c r="Q304" s="102">
        <v>43789</v>
      </c>
      <c r="R304" s="96"/>
      <c r="S304" s="96"/>
      <c r="T304" s="96"/>
      <c r="U304" s="96"/>
    </row>
    <row r="305" spans="1:21">
      <c r="A305" s="96">
        <v>341</v>
      </c>
      <c r="B305" s="97" t="s">
        <v>4495</v>
      </c>
      <c r="C305" s="97" t="s">
        <v>4496</v>
      </c>
      <c r="D305" s="98"/>
      <c r="E305" s="97" t="s">
        <v>337</v>
      </c>
      <c r="F305" s="96" t="s">
        <v>3826</v>
      </c>
      <c r="G305" s="96" t="s">
        <v>3827</v>
      </c>
      <c r="H305" s="97" t="s">
        <v>4082</v>
      </c>
      <c r="I305" s="96" t="s">
        <v>3829</v>
      </c>
      <c r="J305" s="97" t="s">
        <v>4083</v>
      </c>
      <c r="K305" s="99" t="s">
        <v>4187</v>
      </c>
      <c r="L305" s="96"/>
      <c r="M305" s="100" t="s">
        <v>4430</v>
      </c>
      <c r="N305" s="96"/>
      <c r="O305" s="96"/>
      <c r="P305" s="96"/>
      <c r="Q305" s="102">
        <v>43789</v>
      </c>
      <c r="R305" s="96"/>
      <c r="S305" s="96"/>
      <c r="T305" s="96"/>
      <c r="U305" s="96"/>
    </row>
    <row r="306" spans="1:21">
      <c r="A306" s="96">
        <v>341</v>
      </c>
      <c r="B306" s="97" t="s">
        <v>4497</v>
      </c>
      <c r="C306" s="97" t="s">
        <v>4498</v>
      </c>
      <c r="D306" s="98"/>
      <c r="E306" s="97" t="s">
        <v>337</v>
      </c>
      <c r="F306" s="96" t="s">
        <v>3826</v>
      </c>
      <c r="G306" s="96" t="s">
        <v>3827</v>
      </c>
      <c r="H306" s="97" t="s">
        <v>4082</v>
      </c>
      <c r="I306" s="96" t="s">
        <v>3829</v>
      </c>
      <c r="J306" s="97" t="s">
        <v>4083</v>
      </c>
      <c r="K306" s="99" t="s">
        <v>4187</v>
      </c>
      <c r="L306" s="96"/>
      <c r="M306" s="100" t="s">
        <v>4430</v>
      </c>
      <c r="N306" s="96"/>
      <c r="O306" s="96"/>
      <c r="P306" s="96"/>
      <c r="Q306" s="102">
        <v>43789</v>
      </c>
      <c r="R306" s="96"/>
      <c r="S306" s="96"/>
      <c r="T306" s="96"/>
      <c r="U306" s="96"/>
    </row>
    <row r="307" spans="1:21">
      <c r="A307" s="96">
        <v>341</v>
      </c>
      <c r="B307" s="97" t="s">
        <v>4499</v>
      </c>
      <c r="C307" s="97" t="s">
        <v>4500</v>
      </c>
      <c r="D307" s="98"/>
      <c r="E307" s="97" t="s">
        <v>337</v>
      </c>
      <c r="F307" s="96" t="s">
        <v>3826</v>
      </c>
      <c r="G307" s="96" t="s">
        <v>3827</v>
      </c>
      <c r="H307" s="97" t="s">
        <v>4082</v>
      </c>
      <c r="I307" s="96" t="s">
        <v>3829</v>
      </c>
      <c r="J307" s="97" t="s">
        <v>4083</v>
      </c>
      <c r="K307" s="99" t="s">
        <v>4187</v>
      </c>
      <c r="L307" s="96"/>
      <c r="M307" s="100" t="s">
        <v>4430</v>
      </c>
      <c r="N307" s="96"/>
      <c r="O307" s="96"/>
      <c r="P307" s="96"/>
      <c r="Q307" s="102">
        <v>43789</v>
      </c>
      <c r="R307" s="96"/>
      <c r="S307" s="96"/>
      <c r="T307" s="96"/>
      <c r="U307" s="96"/>
    </row>
    <row r="308" spans="1:21">
      <c r="A308" s="96">
        <v>341</v>
      </c>
      <c r="B308" s="97" t="s">
        <v>4501</v>
      </c>
      <c r="C308" s="97" t="s">
        <v>4502</v>
      </c>
      <c r="D308" s="98"/>
      <c r="E308" s="97" t="s">
        <v>337</v>
      </c>
      <c r="F308" s="96" t="s">
        <v>3826</v>
      </c>
      <c r="G308" s="96" t="s">
        <v>3827</v>
      </c>
      <c r="H308" s="97" t="s">
        <v>4082</v>
      </c>
      <c r="I308" s="96" t="s">
        <v>3829</v>
      </c>
      <c r="J308" s="97" t="s">
        <v>4083</v>
      </c>
      <c r="K308" s="99" t="s">
        <v>4187</v>
      </c>
      <c r="L308" s="96"/>
      <c r="M308" s="100" t="s">
        <v>4430</v>
      </c>
      <c r="N308" s="96"/>
      <c r="O308" s="96"/>
      <c r="P308" s="96"/>
      <c r="Q308" s="102">
        <v>43789</v>
      </c>
      <c r="R308" s="96"/>
      <c r="S308" s="96"/>
      <c r="T308" s="96"/>
      <c r="U308" s="96"/>
    </row>
    <row r="309" spans="1:21">
      <c r="A309" s="96">
        <v>341</v>
      </c>
      <c r="B309" s="97" t="s">
        <v>4503</v>
      </c>
      <c r="C309" s="97" t="s">
        <v>4504</v>
      </c>
      <c r="D309" s="98"/>
      <c r="E309" s="97" t="s">
        <v>337</v>
      </c>
      <c r="F309" s="96" t="s">
        <v>3826</v>
      </c>
      <c r="G309" s="96" t="s">
        <v>3827</v>
      </c>
      <c r="H309" s="97" t="s">
        <v>4082</v>
      </c>
      <c r="I309" s="96" t="s">
        <v>3829</v>
      </c>
      <c r="J309" s="97" t="s">
        <v>4083</v>
      </c>
      <c r="K309" s="99" t="s">
        <v>4505</v>
      </c>
      <c r="L309" s="96"/>
      <c r="M309" s="100" t="s">
        <v>4430</v>
      </c>
      <c r="N309" s="96"/>
      <c r="O309" s="96"/>
      <c r="P309" s="96"/>
      <c r="Q309" s="102">
        <v>44713</v>
      </c>
      <c r="R309" s="96"/>
      <c r="S309" s="96"/>
      <c r="T309" s="96"/>
      <c r="U309" s="96"/>
    </row>
    <row r="310" spans="1:21">
      <c r="A310" s="96">
        <v>341</v>
      </c>
      <c r="B310" s="97" t="s">
        <v>4506</v>
      </c>
      <c r="C310" s="97" t="s">
        <v>4507</v>
      </c>
      <c r="D310" s="98"/>
      <c r="E310" s="97" t="s">
        <v>337</v>
      </c>
      <c r="F310" s="96" t="s">
        <v>3826</v>
      </c>
      <c r="G310" s="96" t="s">
        <v>3827</v>
      </c>
      <c r="H310" s="97" t="s">
        <v>4082</v>
      </c>
      <c r="I310" s="96" t="s">
        <v>3829</v>
      </c>
      <c r="J310" s="97" t="s">
        <v>4083</v>
      </c>
      <c r="K310" s="99" t="s">
        <v>4505</v>
      </c>
      <c r="L310" s="96"/>
      <c r="M310" s="100" t="s">
        <v>4430</v>
      </c>
      <c r="N310" s="96"/>
      <c r="O310" s="96"/>
      <c r="P310" s="96"/>
      <c r="Q310" s="102">
        <v>44713</v>
      </c>
      <c r="R310" s="96"/>
      <c r="S310" s="96"/>
      <c r="T310" s="96"/>
      <c r="U310" s="96"/>
    </row>
    <row r="311" spans="1:21">
      <c r="A311" s="96">
        <v>341</v>
      </c>
      <c r="B311" s="97" t="s">
        <v>4508</v>
      </c>
      <c r="C311" s="97" t="s">
        <v>4509</v>
      </c>
      <c r="D311" s="98"/>
      <c r="E311" s="97" t="s">
        <v>337</v>
      </c>
      <c r="F311" s="96" t="s">
        <v>3826</v>
      </c>
      <c r="G311" s="96" t="s">
        <v>3827</v>
      </c>
      <c r="H311" s="97" t="s">
        <v>4082</v>
      </c>
      <c r="I311" s="96" t="s">
        <v>3829</v>
      </c>
      <c r="J311" s="97" t="s">
        <v>4083</v>
      </c>
      <c r="K311" s="99" t="s">
        <v>4505</v>
      </c>
      <c r="L311" s="96"/>
      <c r="M311" s="100" t="s">
        <v>4430</v>
      </c>
      <c r="N311" s="96"/>
      <c r="O311" s="96"/>
      <c r="P311" s="96"/>
      <c r="Q311" s="102">
        <v>44713</v>
      </c>
      <c r="R311" s="96"/>
      <c r="S311" s="96"/>
      <c r="T311" s="96"/>
      <c r="U311" s="96"/>
    </row>
    <row r="312" spans="1:21">
      <c r="A312" s="96">
        <v>341</v>
      </c>
      <c r="B312" s="97" t="s">
        <v>4510</v>
      </c>
      <c r="C312" s="97" t="s">
        <v>4511</v>
      </c>
      <c r="D312" s="98"/>
      <c r="E312" s="97" t="s">
        <v>337</v>
      </c>
      <c r="F312" s="96" t="s">
        <v>3826</v>
      </c>
      <c r="G312" s="96" t="s">
        <v>3827</v>
      </c>
      <c r="H312" s="97" t="s">
        <v>4082</v>
      </c>
      <c r="I312" s="96" t="s">
        <v>3829</v>
      </c>
      <c r="J312" s="97" t="s">
        <v>4083</v>
      </c>
      <c r="K312" s="99" t="s">
        <v>4187</v>
      </c>
      <c r="L312" s="96"/>
      <c r="M312" s="100" t="s">
        <v>4430</v>
      </c>
      <c r="N312" s="96"/>
      <c r="O312" s="96"/>
      <c r="P312" s="96"/>
      <c r="Q312" s="102">
        <v>44713</v>
      </c>
      <c r="R312" s="96"/>
      <c r="S312" s="96"/>
      <c r="T312" s="96"/>
      <c r="U312" s="96"/>
    </row>
    <row r="313" spans="1:21">
      <c r="A313" s="96">
        <v>341</v>
      </c>
      <c r="B313" s="97" t="s">
        <v>4512</v>
      </c>
      <c r="C313" s="97" t="s">
        <v>4513</v>
      </c>
      <c r="D313" s="98"/>
      <c r="E313" s="97" t="s">
        <v>337</v>
      </c>
      <c r="F313" s="96" t="s">
        <v>3826</v>
      </c>
      <c r="G313" s="96" t="s">
        <v>3827</v>
      </c>
      <c r="H313" s="97" t="s">
        <v>4082</v>
      </c>
      <c r="I313" s="96" t="s">
        <v>3829</v>
      </c>
      <c r="J313" s="97" t="s">
        <v>4083</v>
      </c>
      <c r="K313" s="99" t="s">
        <v>4187</v>
      </c>
      <c r="L313" s="96"/>
      <c r="M313" s="100" t="s">
        <v>4430</v>
      </c>
      <c r="N313" s="96"/>
      <c r="O313" s="96"/>
      <c r="P313" s="96"/>
      <c r="Q313" s="102">
        <v>44713</v>
      </c>
      <c r="R313" s="96"/>
      <c r="S313" s="96"/>
      <c r="T313" s="96"/>
      <c r="U313" s="96"/>
    </row>
    <row r="314" spans="1:21">
      <c r="A314" s="96">
        <v>341</v>
      </c>
      <c r="B314" s="97" t="s">
        <v>4514</v>
      </c>
      <c r="C314" s="97" t="s">
        <v>4515</v>
      </c>
      <c r="D314" s="98"/>
      <c r="E314" s="97" t="s">
        <v>337</v>
      </c>
      <c r="F314" s="96" t="s">
        <v>3826</v>
      </c>
      <c r="G314" s="96" t="s">
        <v>3827</v>
      </c>
      <c r="H314" s="97" t="s">
        <v>4082</v>
      </c>
      <c r="I314" s="96" t="s">
        <v>3829</v>
      </c>
      <c r="J314" s="97" t="s">
        <v>4083</v>
      </c>
      <c r="K314" s="99">
        <v>100</v>
      </c>
      <c r="L314" s="96"/>
      <c r="M314" s="100" t="s">
        <v>4430</v>
      </c>
      <c r="N314" s="96"/>
      <c r="O314" s="96"/>
      <c r="P314" s="96"/>
      <c r="Q314" s="102"/>
      <c r="R314" s="96"/>
      <c r="S314" s="96"/>
      <c r="T314" s="96"/>
      <c r="U314" s="96"/>
    </row>
    <row r="315" spans="1:21">
      <c r="A315" s="96">
        <v>341</v>
      </c>
      <c r="B315" s="97" t="s">
        <v>4516</v>
      </c>
      <c r="C315" s="97" t="s">
        <v>4517</v>
      </c>
      <c r="D315" s="98"/>
      <c r="E315" s="97" t="s">
        <v>337</v>
      </c>
      <c r="F315" s="96" t="s">
        <v>3826</v>
      </c>
      <c r="G315" s="96" t="s">
        <v>3827</v>
      </c>
      <c r="H315" s="97" t="s">
        <v>4082</v>
      </c>
      <c r="I315" s="96" t="s">
        <v>3829</v>
      </c>
      <c r="J315" s="97" t="s">
        <v>4083</v>
      </c>
      <c r="K315" s="99">
        <v>100</v>
      </c>
      <c r="L315" s="96"/>
      <c r="M315" s="100" t="s">
        <v>4430</v>
      </c>
      <c r="N315" s="96"/>
      <c r="O315" s="96"/>
      <c r="P315" s="96"/>
      <c r="Q315" s="102"/>
      <c r="R315" s="96"/>
      <c r="S315" s="96"/>
      <c r="T315" s="96"/>
      <c r="U315" s="96"/>
    </row>
    <row r="316" spans="1:21">
      <c r="A316" s="96">
        <v>341</v>
      </c>
      <c r="B316" s="97" t="s">
        <v>4518</v>
      </c>
      <c r="C316" s="97" t="s">
        <v>4519</v>
      </c>
      <c r="D316" s="98"/>
      <c r="E316" s="97" t="s">
        <v>337</v>
      </c>
      <c r="F316" s="96" t="s">
        <v>3826</v>
      </c>
      <c r="G316" s="96" t="s">
        <v>3827</v>
      </c>
      <c r="H316" s="97" t="s">
        <v>4082</v>
      </c>
      <c r="I316" s="96" t="s">
        <v>3829</v>
      </c>
      <c r="J316" s="97" t="s">
        <v>4083</v>
      </c>
      <c r="K316" s="99">
        <v>100</v>
      </c>
      <c r="L316" s="96"/>
      <c r="M316" s="100" t="s">
        <v>4430</v>
      </c>
      <c r="N316" s="96"/>
      <c r="O316" s="96"/>
      <c r="P316" s="96"/>
      <c r="Q316" s="102"/>
      <c r="R316" s="96"/>
      <c r="S316" s="96"/>
      <c r="T316" s="96"/>
      <c r="U316" s="96"/>
    </row>
    <row r="317" spans="1:21">
      <c r="A317" s="96">
        <v>341</v>
      </c>
      <c r="B317" s="97" t="s">
        <v>4520</v>
      </c>
      <c r="C317" s="97" t="s">
        <v>4521</v>
      </c>
      <c r="D317" s="98"/>
      <c r="E317" s="97" t="s">
        <v>337</v>
      </c>
      <c r="F317" s="96" t="s">
        <v>3826</v>
      </c>
      <c r="G317" s="96" t="s">
        <v>3827</v>
      </c>
      <c r="H317" s="97" t="s">
        <v>4082</v>
      </c>
      <c r="I317" s="96" t="s">
        <v>3829</v>
      </c>
      <c r="J317" s="97" t="s">
        <v>4083</v>
      </c>
      <c r="K317" s="99">
        <v>125</v>
      </c>
      <c r="L317" s="96"/>
      <c r="M317" s="100" t="s">
        <v>4430</v>
      </c>
      <c r="N317" s="96"/>
      <c r="O317" s="96"/>
      <c r="P317" s="96"/>
      <c r="Q317" s="102"/>
      <c r="R317" s="96"/>
      <c r="S317" s="96"/>
      <c r="T317" s="96"/>
      <c r="U317" s="96"/>
    </row>
    <row r="318" spans="1:21">
      <c r="A318" s="96">
        <v>341</v>
      </c>
      <c r="B318" s="97" t="s">
        <v>4522</v>
      </c>
      <c r="C318" s="97" t="s">
        <v>4523</v>
      </c>
      <c r="D318" s="98"/>
      <c r="E318" s="97" t="s">
        <v>337</v>
      </c>
      <c r="F318" s="96" t="s">
        <v>3826</v>
      </c>
      <c r="G318" s="96" t="s">
        <v>3827</v>
      </c>
      <c r="H318" s="97" t="s">
        <v>4082</v>
      </c>
      <c r="I318" s="96" t="s">
        <v>3829</v>
      </c>
      <c r="J318" s="97" t="s">
        <v>4083</v>
      </c>
      <c r="K318" s="99">
        <v>100</v>
      </c>
      <c r="L318" s="96"/>
      <c r="M318" s="100" t="s">
        <v>4430</v>
      </c>
      <c r="N318" s="96"/>
      <c r="O318" s="96"/>
      <c r="P318" s="96"/>
      <c r="Q318" s="102"/>
      <c r="R318" s="96"/>
      <c r="S318" s="96"/>
      <c r="T318" s="96"/>
      <c r="U318" s="96"/>
    </row>
    <row r="319" spans="1:21">
      <c r="A319" s="96">
        <v>341</v>
      </c>
      <c r="B319" s="97" t="s">
        <v>4524</v>
      </c>
      <c r="C319" s="97" t="s">
        <v>4525</v>
      </c>
      <c r="D319" s="98"/>
      <c r="E319" s="97" t="s">
        <v>337</v>
      </c>
      <c r="F319" s="96" t="s">
        <v>3826</v>
      </c>
      <c r="G319" s="96" t="s">
        <v>3827</v>
      </c>
      <c r="H319" s="97" t="s">
        <v>4082</v>
      </c>
      <c r="I319" s="96" t="s">
        <v>3829</v>
      </c>
      <c r="J319" s="97" t="s">
        <v>4083</v>
      </c>
      <c r="K319" s="99">
        <v>100</v>
      </c>
      <c r="L319" s="96"/>
      <c r="M319" s="100" t="s">
        <v>4430</v>
      </c>
      <c r="N319" s="96"/>
      <c r="O319" s="96"/>
      <c r="P319" s="96"/>
      <c r="Q319" s="102"/>
      <c r="R319" s="96"/>
      <c r="S319" s="96"/>
      <c r="T319" s="96"/>
      <c r="U319" s="96"/>
    </row>
    <row r="320" spans="1:21">
      <c r="A320" s="96">
        <v>341</v>
      </c>
      <c r="B320" s="97" t="s">
        <v>4526</v>
      </c>
      <c r="C320" s="97" t="s">
        <v>4527</v>
      </c>
      <c r="D320" s="98"/>
      <c r="E320" s="97" t="s">
        <v>337</v>
      </c>
      <c r="F320" s="96" t="s">
        <v>3826</v>
      </c>
      <c r="G320" s="96" t="s">
        <v>3827</v>
      </c>
      <c r="H320" s="97" t="s">
        <v>4082</v>
      </c>
      <c r="I320" s="96" t="s">
        <v>3829</v>
      </c>
      <c r="J320" s="97" t="s">
        <v>4083</v>
      </c>
      <c r="K320" s="99">
        <v>100</v>
      </c>
      <c r="L320" s="96"/>
      <c r="M320" s="100" t="s">
        <v>4430</v>
      </c>
      <c r="N320" s="96"/>
      <c r="O320" s="96"/>
      <c r="P320" s="96"/>
      <c r="Q320" s="102"/>
      <c r="R320" s="96"/>
      <c r="S320" s="96"/>
      <c r="T320" s="96"/>
      <c r="U320" s="96"/>
    </row>
    <row r="321" spans="1:21">
      <c r="A321" s="96">
        <v>341</v>
      </c>
      <c r="B321" s="97" t="s">
        <v>4528</v>
      </c>
      <c r="C321" s="97" t="s">
        <v>4529</v>
      </c>
      <c r="D321" s="98"/>
      <c r="E321" s="97" t="s">
        <v>337</v>
      </c>
      <c r="F321" s="96" t="s">
        <v>3826</v>
      </c>
      <c r="G321" s="96" t="s">
        <v>3827</v>
      </c>
      <c r="H321" s="97" t="s">
        <v>4082</v>
      </c>
      <c r="I321" s="96" t="s">
        <v>3829</v>
      </c>
      <c r="J321" s="97" t="s">
        <v>4083</v>
      </c>
      <c r="K321" s="99">
        <v>100</v>
      </c>
      <c r="L321" s="96"/>
      <c r="M321" s="100" t="s">
        <v>4430</v>
      </c>
      <c r="N321" s="96"/>
      <c r="O321" s="96"/>
      <c r="P321" s="96"/>
      <c r="Q321" s="102"/>
      <c r="R321" s="96"/>
      <c r="S321" s="96"/>
      <c r="T321" s="96"/>
      <c r="U321" s="96"/>
    </row>
    <row r="322" spans="1:21">
      <c r="A322" s="96">
        <v>341</v>
      </c>
      <c r="B322" s="97" t="s">
        <v>4530</v>
      </c>
      <c r="C322" s="97" t="s">
        <v>4531</v>
      </c>
      <c r="D322" s="98"/>
      <c r="E322" s="97" t="s">
        <v>337</v>
      </c>
      <c r="F322" s="96" t="s">
        <v>3826</v>
      </c>
      <c r="G322" s="96" t="s">
        <v>3827</v>
      </c>
      <c r="H322" s="97" t="s">
        <v>4082</v>
      </c>
      <c r="I322" s="96" t="s">
        <v>3829</v>
      </c>
      <c r="J322" s="97" t="s">
        <v>4083</v>
      </c>
      <c r="K322" s="99">
        <v>100</v>
      </c>
      <c r="L322" s="96"/>
      <c r="M322" s="100" t="s">
        <v>4430</v>
      </c>
      <c r="N322" s="96"/>
      <c r="O322" s="96"/>
      <c r="P322" s="96"/>
      <c r="Q322" s="102"/>
      <c r="R322" s="96"/>
      <c r="S322" s="96"/>
      <c r="T322" s="96"/>
      <c r="U322" s="96"/>
    </row>
    <row r="323" spans="1:21">
      <c r="A323" s="96">
        <v>341</v>
      </c>
      <c r="B323" s="97" t="s">
        <v>4532</v>
      </c>
      <c r="C323" s="97" t="s">
        <v>4533</v>
      </c>
      <c r="D323" s="98"/>
      <c r="E323" s="97" t="s">
        <v>337</v>
      </c>
      <c r="F323" s="96" t="s">
        <v>3826</v>
      </c>
      <c r="G323" s="96" t="s">
        <v>3827</v>
      </c>
      <c r="H323" s="97" t="s">
        <v>4082</v>
      </c>
      <c r="I323" s="96" t="s">
        <v>3829</v>
      </c>
      <c r="J323" s="97" t="s">
        <v>4083</v>
      </c>
      <c r="K323" s="99">
        <v>100</v>
      </c>
      <c r="L323" s="96"/>
      <c r="M323" s="100" t="s">
        <v>4430</v>
      </c>
      <c r="N323" s="96"/>
      <c r="O323" s="96"/>
      <c r="P323" s="96"/>
      <c r="Q323" s="102"/>
      <c r="R323" s="96"/>
      <c r="S323" s="96"/>
      <c r="T323" s="96"/>
      <c r="U323" s="96"/>
    </row>
    <row r="324" spans="1:21">
      <c r="A324" s="96">
        <v>341</v>
      </c>
      <c r="B324" s="97" t="s">
        <v>4534</v>
      </c>
      <c r="C324" s="97" t="s">
        <v>4535</v>
      </c>
      <c r="D324" s="98"/>
      <c r="E324" s="97" t="s">
        <v>337</v>
      </c>
      <c r="F324" s="96" t="s">
        <v>3826</v>
      </c>
      <c r="G324" s="96" t="s">
        <v>3827</v>
      </c>
      <c r="H324" s="97" t="s">
        <v>4082</v>
      </c>
      <c r="I324" s="96" t="s">
        <v>3829</v>
      </c>
      <c r="J324" s="97" t="s">
        <v>4083</v>
      </c>
      <c r="K324" s="99">
        <v>100</v>
      </c>
      <c r="L324" s="96"/>
      <c r="M324" s="100" t="s">
        <v>4430</v>
      </c>
      <c r="N324" s="96"/>
      <c r="O324" s="96"/>
      <c r="P324" s="96"/>
      <c r="Q324" s="102"/>
      <c r="R324" s="96"/>
      <c r="S324" s="96"/>
      <c r="T324" s="96"/>
      <c r="U324" s="96"/>
    </row>
    <row r="325" spans="1:21">
      <c r="A325" s="96">
        <v>341</v>
      </c>
      <c r="B325" s="97" t="s">
        <v>4536</v>
      </c>
      <c r="C325" s="97" t="s">
        <v>4537</v>
      </c>
      <c r="D325" s="98"/>
      <c r="E325" s="97" t="s">
        <v>337</v>
      </c>
      <c r="F325" s="96" t="s">
        <v>3826</v>
      </c>
      <c r="G325" s="96" t="s">
        <v>3827</v>
      </c>
      <c r="H325" s="97" t="s">
        <v>4082</v>
      </c>
      <c r="I325" s="96" t="s">
        <v>3829</v>
      </c>
      <c r="J325" s="97" t="s">
        <v>4083</v>
      </c>
      <c r="K325" s="99">
        <v>100</v>
      </c>
      <c r="L325" s="96"/>
      <c r="M325" s="100" t="s">
        <v>4430</v>
      </c>
      <c r="N325" s="96"/>
      <c r="O325" s="96"/>
      <c r="P325" s="96"/>
      <c r="Q325" s="102"/>
      <c r="R325" s="96"/>
      <c r="S325" s="96"/>
      <c r="T325" s="96"/>
      <c r="U325" s="96"/>
    </row>
    <row r="326" spans="1:21">
      <c r="A326" s="96">
        <v>341</v>
      </c>
      <c r="B326" s="97" t="s">
        <v>4538</v>
      </c>
      <c r="C326" s="97" t="s">
        <v>4539</v>
      </c>
      <c r="D326" s="98"/>
      <c r="E326" s="97" t="s">
        <v>337</v>
      </c>
      <c r="F326" s="96" t="s">
        <v>3826</v>
      </c>
      <c r="G326" s="96" t="s">
        <v>3827</v>
      </c>
      <c r="H326" s="97" t="s">
        <v>4082</v>
      </c>
      <c r="I326" s="96" t="s">
        <v>3829</v>
      </c>
      <c r="J326" s="97" t="s">
        <v>4083</v>
      </c>
      <c r="K326" s="99">
        <v>100</v>
      </c>
      <c r="L326" s="96"/>
      <c r="M326" s="100" t="s">
        <v>4430</v>
      </c>
      <c r="N326" s="96"/>
      <c r="O326" s="96"/>
      <c r="P326" s="96"/>
      <c r="Q326" s="102"/>
      <c r="R326" s="96"/>
      <c r="S326" s="96"/>
      <c r="T326" s="96"/>
      <c r="U326" s="96"/>
    </row>
    <row r="327" spans="1:21">
      <c r="A327" s="96">
        <v>341</v>
      </c>
      <c r="B327" s="97" t="s">
        <v>4540</v>
      </c>
      <c r="C327" s="97" t="s">
        <v>4541</v>
      </c>
      <c r="D327" s="98"/>
      <c r="E327" s="97" t="s">
        <v>337</v>
      </c>
      <c r="F327" s="96" t="s">
        <v>3826</v>
      </c>
      <c r="G327" s="96" t="s">
        <v>3827</v>
      </c>
      <c r="H327" s="97" t="s">
        <v>4082</v>
      </c>
      <c r="I327" s="96" t="s">
        <v>3829</v>
      </c>
      <c r="J327" s="97" t="s">
        <v>4083</v>
      </c>
      <c r="K327" s="99">
        <v>100</v>
      </c>
      <c r="L327" s="96"/>
      <c r="M327" s="100" t="s">
        <v>4430</v>
      </c>
      <c r="N327" s="96"/>
      <c r="O327" s="96"/>
      <c r="P327" s="96"/>
      <c r="Q327" s="102"/>
      <c r="R327" s="96"/>
      <c r="S327" s="96"/>
      <c r="T327" s="96"/>
      <c r="U327" s="96"/>
    </row>
    <row r="328" spans="1:21">
      <c r="A328" s="96">
        <v>341</v>
      </c>
      <c r="B328" s="97" t="s">
        <v>4542</v>
      </c>
      <c r="C328" s="97" t="s">
        <v>4543</v>
      </c>
      <c r="D328" s="98"/>
      <c r="E328" s="97" t="s">
        <v>337</v>
      </c>
      <c r="F328" s="96" t="s">
        <v>3826</v>
      </c>
      <c r="G328" s="96" t="s">
        <v>3827</v>
      </c>
      <c r="H328" s="97" t="s">
        <v>4082</v>
      </c>
      <c r="I328" s="96" t="s">
        <v>3829</v>
      </c>
      <c r="J328" s="97" t="s">
        <v>4083</v>
      </c>
      <c r="K328" s="99">
        <v>100</v>
      </c>
      <c r="L328" s="96"/>
      <c r="M328" s="100" t="s">
        <v>4430</v>
      </c>
      <c r="N328" s="96"/>
      <c r="O328" s="96"/>
      <c r="P328" s="96"/>
      <c r="Q328" s="102"/>
      <c r="R328" s="96"/>
      <c r="S328" s="96"/>
      <c r="T328" s="96"/>
      <c r="U328" s="96"/>
    </row>
    <row r="329" spans="1:21">
      <c r="A329" s="96">
        <v>341</v>
      </c>
      <c r="B329" s="97" t="s">
        <v>4544</v>
      </c>
      <c r="C329" s="97" t="s">
        <v>4545</v>
      </c>
      <c r="D329" s="98"/>
      <c r="E329" s="97" t="s">
        <v>337</v>
      </c>
      <c r="F329" s="96" t="s">
        <v>3826</v>
      </c>
      <c r="G329" s="96" t="s">
        <v>3827</v>
      </c>
      <c r="H329" s="97" t="s">
        <v>4082</v>
      </c>
      <c r="I329" s="96" t="s">
        <v>3829</v>
      </c>
      <c r="J329" s="97" t="s">
        <v>4083</v>
      </c>
      <c r="K329" s="99">
        <v>100</v>
      </c>
      <c r="L329" s="96"/>
      <c r="M329" s="100" t="s">
        <v>4430</v>
      </c>
      <c r="N329" s="96"/>
      <c r="O329" s="96"/>
      <c r="P329" s="96"/>
      <c r="Q329" s="102"/>
      <c r="R329" s="96"/>
      <c r="S329" s="96"/>
      <c r="T329" s="96"/>
      <c r="U329" s="96"/>
    </row>
    <row r="330" spans="1:21">
      <c r="A330" s="96">
        <v>341</v>
      </c>
      <c r="B330" s="97" t="s">
        <v>4546</v>
      </c>
      <c r="C330" s="97" t="s">
        <v>4547</v>
      </c>
      <c r="D330" s="98"/>
      <c r="E330" s="97" t="s">
        <v>337</v>
      </c>
      <c r="F330" s="96" t="s">
        <v>3826</v>
      </c>
      <c r="G330" s="96" t="s">
        <v>3827</v>
      </c>
      <c r="H330" s="97" t="s">
        <v>4082</v>
      </c>
      <c r="I330" s="96" t="s">
        <v>3829</v>
      </c>
      <c r="J330" s="97" t="s">
        <v>4083</v>
      </c>
      <c r="K330" s="99">
        <v>100</v>
      </c>
      <c r="L330" s="96"/>
      <c r="M330" s="100" t="s">
        <v>4430</v>
      </c>
      <c r="N330" s="96"/>
      <c r="O330" s="96"/>
      <c r="P330" s="96"/>
      <c r="Q330" s="102"/>
      <c r="R330" s="96"/>
      <c r="S330" s="96"/>
      <c r="T330" s="96"/>
      <c r="U330" s="96"/>
    </row>
    <row r="331" spans="1:21">
      <c r="A331" s="96">
        <v>341</v>
      </c>
      <c r="B331" s="97" t="s">
        <v>4548</v>
      </c>
      <c r="C331" s="97" t="s">
        <v>4549</v>
      </c>
      <c r="D331" s="98"/>
      <c r="E331" s="97" t="s">
        <v>337</v>
      </c>
      <c r="F331" s="96" t="s">
        <v>3826</v>
      </c>
      <c r="G331" s="96" t="s">
        <v>3827</v>
      </c>
      <c r="H331" s="97"/>
      <c r="I331" s="96" t="s">
        <v>3829</v>
      </c>
      <c r="J331" s="97" t="s">
        <v>4550</v>
      </c>
      <c r="K331" s="99"/>
      <c r="L331" s="96"/>
      <c r="M331" s="100" t="s">
        <v>4430</v>
      </c>
      <c r="N331" s="96"/>
      <c r="O331" s="96"/>
      <c r="P331" s="96"/>
      <c r="Q331" s="102">
        <v>41963</v>
      </c>
      <c r="R331" s="96"/>
      <c r="S331" s="96"/>
      <c r="T331" s="96"/>
      <c r="U331" s="96"/>
    </row>
    <row r="332" spans="1:21">
      <c r="A332" s="96">
        <v>341</v>
      </c>
      <c r="B332" s="97" t="s">
        <v>4551</v>
      </c>
      <c r="C332" s="97" t="s">
        <v>4552</v>
      </c>
      <c r="D332" s="98"/>
      <c r="E332" s="97" t="s">
        <v>337</v>
      </c>
      <c r="F332" s="96" t="s">
        <v>3826</v>
      </c>
      <c r="G332" s="96" t="s">
        <v>3827</v>
      </c>
      <c r="H332" s="97"/>
      <c r="I332" s="96" t="s">
        <v>3829</v>
      </c>
      <c r="J332" s="97" t="s">
        <v>4550</v>
      </c>
      <c r="K332" s="99"/>
      <c r="L332" s="96"/>
      <c r="M332" s="100" t="s">
        <v>4430</v>
      </c>
      <c r="N332" s="96"/>
      <c r="O332" s="96"/>
      <c r="P332" s="96"/>
      <c r="Q332" s="102">
        <v>41998</v>
      </c>
      <c r="R332" s="96"/>
      <c r="S332" s="96"/>
      <c r="T332" s="96"/>
      <c r="U332" s="96"/>
    </row>
    <row r="333" spans="1:21">
      <c r="A333" s="96">
        <v>341</v>
      </c>
      <c r="B333" s="97" t="s">
        <v>4553</v>
      </c>
      <c r="C333" s="97" t="s">
        <v>4554</v>
      </c>
      <c r="D333" s="98"/>
      <c r="E333" s="97" t="s">
        <v>337</v>
      </c>
      <c r="F333" s="96" t="s">
        <v>3826</v>
      </c>
      <c r="G333" s="96" t="s">
        <v>3827</v>
      </c>
      <c r="H333" s="97"/>
      <c r="I333" s="96" t="s">
        <v>3829</v>
      </c>
      <c r="J333" s="97" t="s">
        <v>4550</v>
      </c>
      <c r="K333" s="99"/>
      <c r="L333" s="96"/>
      <c r="M333" s="100" t="s">
        <v>4430</v>
      </c>
      <c r="N333" s="96"/>
      <c r="O333" s="96"/>
      <c r="P333" s="96"/>
      <c r="Q333" s="102">
        <v>42014</v>
      </c>
      <c r="R333" s="96"/>
      <c r="S333" s="96"/>
      <c r="T333" s="96"/>
      <c r="U333" s="96"/>
    </row>
    <row r="334" spans="1:21">
      <c r="A334" s="96">
        <v>341</v>
      </c>
      <c r="B334" s="97" t="s">
        <v>4555</v>
      </c>
      <c r="C334" s="97" t="s">
        <v>4556</v>
      </c>
      <c r="D334" s="98"/>
      <c r="E334" s="97" t="s">
        <v>337</v>
      </c>
      <c r="F334" s="96" t="s">
        <v>3826</v>
      </c>
      <c r="G334" s="96" t="s">
        <v>3827</v>
      </c>
      <c r="H334" s="97"/>
      <c r="I334" s="96" t="s">
        <v>3829</v>
      </c>
      <c r="J334" s="97" t="s">
        <v>4550</v>
      </c>
      <c r="K334" s="99"/>
      <c r="L334" s="96"/>
      <c r="M334" s="100" t="s">
        <v>4430</v>
      </c>
      <c r="N334" s="96"/>
      <c r="O334" s="96"/>
      <c r="P334" s="96"/>
      <c r="Q334" s="102">
        <v>42083</v>
      </c>
      <c r="R334" s="96"/>
      <c r="S334" s="96"/>
      <c r="T334" s="96"/>
      <c r="U334" s="96"/>
    </row>
    <row r="335" spans="1:21">
      <c r="A335" s="96">
        <v>341</v>
      </c>
      <c r="B335" s="97" t="s">
        <v>4557</v>
      </c>
      <c r="C335" s="97" t="s">
        <v>4558</v>
      </c>
      <c r="D335" s="98"/>
      <c r="E335" s="97" t="s">
        <v>337</v>
      </c>
      <c r="F335" s="96" t="s">
        <v>3826</v>
      </c>
      <c r="G335" s="96" t="s">
        <v>3827</v>
      </c>
      <c r="H335" s="97"/>
      <c r="I335" s="96" t="s">
        <v>3829</v>
      </c>
      <c r="J335" s="97" t="s">
        <v>4550</v>
      </c>
      <c r="K335" s="99"/>
      <c r="L335" s="96"/>
      <c r="M335" s="100" t="s">
        <v>4430</v>
      </c>
      <c r="N335" s="96"/>
      <c r="O335" s="96"/>
      <c r="P335" s="96"/>
      <c r="Q335" s="102">
        <v>42117</v>
      </c>
      <c r="R335" s="96"/>
      <c r="S335" s="96"/>
      <c r="T335" s="96"/>
      <c r="U335" s="96"/>
    </row>
    <row r="336" spans="1:21">
      <c r="A336" s="96">
        <v>341</v>
      </c>
      <c r="B336" s="97" t="s">
        <v>4559</v>
      </c>
      <c r="C336" s="97" t="s">
        <v>4560</v>
      </c>
      <c r="D336" s="98"/>
      <c r="E336" s="97" t="s">
        <v>337</v>
      </c>
      <c r="F336" s="96" t="s">
        <v>3826</v>
      </c>
      <c r="G336" s="96" t="s">
        <v>3827</v>
      </c>
      <c r="H336" s="97"/>
      <c r="I336" s="96" t="s">
        <v>3829</v>
      </c>
      <c r="J336" s="97" t="s">
        <v>4561</v>
      </c>
      <c r="K336" s="99"/>
      <c r="L336" s="96"/>
      <c r="M336" s="100" t="s">
        <v>4430</v>
      </c>
      <c r="N336" s="96"/>
      <c r="O336" s="96"/>
      <c r="P336" s="96"/>
      <c r="Q336" s="102">
        <v>42373</v>
      </c>
      <c r="R336" s="96"/>
      <c r="S336" s="96"/>
      <c r="T336" s="96"/>
      <c r="U336" s="96"/>
    </row>
    <row r="337" spans="1:21">
      <c r="A337" s="96">
        <v>341</v>
      </c>
      <c r="B337" s="97" t="s">
        <v>4562</v>
      </c>
      <c r="C337" s="97" t="s">
        <v>4563</v>
      </c>
      <c r="D337" s="98"/>
      <c r="E337" s="97" t="s">
        <v>337</v>
      </c>
      <c r="F337" s="96" t="s">
        <v>3826</v>
      </c>
      <c r="G337" s="96" t="s">
        <v>3827</v>
      </c>
      <c r="H337" s="97"/>
      <c r="I337" s="96" t="s">
        <v>3829</v>
      </c>
      <c r="J337" s="97" t="s">
        <v>4564</v>
      </c>
      <c r="K337" s="99"/>
      <c r="L337" s="96"/>
      <c r="M337" s="100" t="s">
        <v>4430</v>
      </c>
      <c r="N337" s="96"/>
      <c r="O337" s="96"/>
      <c r="P337" s="96"/>
      <c r="Q337" s="102">
        <v>42381</v>
      </c>
      <c r="R337" s="96"/>
      <c r="S337" s="96"/>
      <c r="T337" s="96"/>
      <c r="U337" s="96"/>
    </row>
    <row r="338" spans="1:21">
      <c r="A338" s="96">
        <v>341</v>
      </c>
      <c r="B338" s="97" t="s">
        <v>4565</v>
      </c>
      <c r="C338" s="97" t="s">
        <v>4566</v>
      </c>
      <c r="D338" s="98"/>
      <c r="E338" s="97" t="s">
        <v>337</v>
      </c>
      <c r="F338" s="96" t="s">
        <v>3826</v>
      </c>
      <c r="G338" s="96" t="s">
        <v>3827</v>
      </c>
      <c r="H338" s="97"/>
      <c r="I338" s="96" t="s">
        <v>3829</v>
      </c>
      <c r="J338" s="97" t="s">
        <v>4550</v>
      </c>
      <c r="K338" s="99"/>
      <c r="L338" s="96"/>
      <c r="M338" s="100" t="s">
        <v>4430</v>
      </c>
      <c r="N338" s="96"/>
      <c r="O338" s="96"/>
      <c r="P338" s="96"/>
      <c r="Q338" s="102">
        <v>43020</v>
      </c>
      <c r="R338" s="96"/>
      <c r="S338" s="96"/>
      <c r="T338" s="96"/>
      <c r="U338" s="96"/>
    </row>
    <row r="339" spans="1:21">
      <c r="A339" s="96">
        <v>341</v>
      </c>
      <c r="B339" s="97" t="s">
        <v>4567</v>
      </c>
      <c r="C339" s="97" t="s">
        <v>4568</v>
      </c>
      <c r="D339" s="98"/>
      <c r="E339" s="97" t="s">
        <v>337</v>
      </c>
      <c r="F339" s="96" t="s">
        <v>3826</v>
      </c>
      <c r="G339" s="96" t="s">
        <v>3827</v>
      </c>
      <c r="H339" s="97"/>
      <c r="I339" s="96" t="s">
        <v>3829</v>
      </c>
      <c r="J339" s="97" t="s">
        <v>4569</v>
      </c>
      <c r="K339" s="99"/>
      <c r="L339" s="96"/>
      <c r="M339" s="100" t="s">
        <v>4430</v>
      </c>
      <c r="N339" s="96"/>
      <c r="O339" s="96"/>
      <c r="P339" s="96"/>
      <c r="Q339" s="102">
        <v>43405</v>
      </c>
      <c r="R339" s="96"/>
      <c r="S339" s="96"/>
      <c r="T339" s="96"/>
      <c r="U339" s="96"/>
    </row>
    <row r="340" spans="1:21">
      <c r="A340" s="96">
        <v>341</v>
      </c>
      <c r="B340" s="97" t="s">
        <v>4570</v>
      </c>
      <c r="C340" s="97" t="s">
        <v>4571</v>
      </c>
      <c r="D340" s="98"/>
      <c r="E340" s="97" t="s">
        <v>337</v>
      </c>
      <c r="F340" s="96" t="s">
        <v>3826</v>
      </c>
      <c r="G340" s="96" t="s">
        <v>3827</v>
      </c>
      <c r="H340" s="97"/>
      <c r="I340" s="96" t="s">
        <v>3829</v>
      </c>
      <c r="J340" s="97" t="s">
        <v>4550</v>
      </c>
      <c r="K340" s="99"/>
      <c r="L340" s="96"/>
      <c r="M340" s="100" t="s">
        <v>4430</v>
      </c>
      <c r="N340" s="96"/>
      <c r="O340" s="96"/>
      <c r="P340" s="96"/>
      <c r="Q340" s="102">
        <v>43475</v>
      </c>
      <c r="R340" s="96"/>
      <c r="S340" s="96"/>
      <c r="T340" s="96"/>
      <c r="U340" s="96"/>
    </row>
    <row r="341" spans="1:21">
      <c r="A341" s="96">
        <v>341</v>
      </c>
      <c r="B341" s="97" t="s">
        <v>4572</v>
      </c>
      <c r="C341" s="97" t="s">
        <v>4573</v>
      </c>
      <c r="D341" s="98"/>
      <c r="E341" s="97" t="s">
        <v>337</v>
      </c>
      <c r="F341" s="96" t="s">
        <v>3826</v>
      </c>
      <c r="G341" s="96" t="s">
        <v>3827</v>
      </c>
      <c r="H341" s="97"/>
      <c r="I341" s="96" t="s">
        <v>3829</v>
      </c>
      <c r="J341" s="97" t="s">
        <v>4550</v>
      </c>
      <c r="K341" s="99"/>
      <c r="L341" s="96"/>
      <c r="M341" s="100" t="s">
        <v>4430</v>
      </c>
      <c r="N341" s="96"/>
      <c r="O341" s="96"/>
      <c r="P341" s="96"/>
      <c r="Q341" s="102">
        <v>43475</v>
      </c>
      <c r="R341" s="96"/>
      <c r="S341" s="96"/>
      <c r="T341" s="96"/>
      <c r="U341" s="96"/>
    </row>
    <row r="342" spans="1:21">
      <c r="A342" s="96">
        <v>341</v>
      </c>
      <c r="B342" s="97" t="s">
        <v>4574</v>
      </c>
      <c r="C342" s="97" t="s">
        <v>4575</v>
      </c>
      <c r="D342" s="98"/>
      <c r="E342" s="97" t="s">
        <v>337</v>
      </c>
      <c r="F342" s="96" t="s">
        <v>3826</v>
      </c>
      <c r="G342" s="96" t="s">
        <v>3827</v>
      </c>
      <c r="H342" s="97"/>
      <c r="I342" s="96" t="s">
        <v>3829</v>
      </c>
      <c r="J342" s="97" t="s">
        <v>4550</v>
      </c>
      <c r="K342" s="99"/>
      <c r="L342" s="96"/>
      <c r="M342" s="100" t="s">
        <v>4430</v>
      </c>
      <c r="N342" s="96"/>
      <c r="O342" s="96"/>
      <c r="P342" s="96"/>
      <c r="Q342" s="102">
        <v>43595</v>
      </c>
      <c r="R342" s="96"/>
      <c r="S342" s="96"/>
      <c r="T342" s="96"/>
      <c r="U342" s="96"/>
    </row>
    <row r="343" spans="1:21">
      <c r="A343" s="96">
        <v>341</v>
      </c>
      <c r="B343" s="97" t="s">
        <v>4576</v>
      </c>
      <c r="C343" s="97" t="s">
        <v>4577</v>
      </c>
      <c r="D343" s="98"/>
      <c r="E343" s="97" t="s">
        <v>337</v>
      </c>
      <c r="F343" s="96" t="s">
        <v>3826</v>
      </c>
      <c r="G343" s="96" t="s">
        <v>3827</v>
      </c>
      <c r="H343" s="97"/>
      <c r="I343" s="96" t="s">
        <v>3829</v>
      </c>
      <c r="J343" s="97" t="s">
        <v>4578</v>
      </c>
      <c r="K343" s="99"/>
      <c r="L343" s="96"/>
      <c r="M343" s="100" t="s">
        <v>4430</v>
      </c>
      <c r="N343" s="96"/>
      <c r="O343" s="96"/>
      <c r="P343" s="96"/>
      <c r="Q343" s="102">
        <v>43671</v>
      </c>
      <c r="R343" s="96"/>
      <c r="S343" s="96"/>
      <c r="T343" s="96"/>
      <c r="U343" s="96"/>
    </row>
    <row r="344" spans="1:21">
      <c r="A344" s="96">
        <v>341</v>
      </c>
      <c r="B344" s="97" t="s">
        <v>4579</v>
      </c>
      <c r="C344" s="97" t="s">
        <v>4580</v>
      </c>
      <c r="D344" s="98"/>
      <c r="E344" s="97" t="s">
        <v>337</v>
      </c>
      <c r="F344" s="96" t="s">
        <v>3826</v>
      </c>
      <c r="G344" s="96" t="s">
        <v>3827</v>
      </c>
      <c r="H344" s="97" t="s">
        <v>4581</v>
      </c>
      <c r="I344" s="96" t="s">
        <v>3829</v>
      </c>
      <c r="J344" s="97" t="s">
        <v>4582</v>
      </c>
      <c r="K344" s="99" t="s">
        <v>4583</v>
      </c>
      <c r="L344" s="96"/>
      <c r="M344" s="100" t="s">
        <v>4584</v>
      </c>
      <c r="N344" s="96"/>
      <c r="O344" s="96"/>
      <c r="P344" s="96"/>
      <c r="Q344" s="102">
        <v>41261</v>
      </c>
      <c r="R344" s="96"/>
      <c r="S344" s="96"/>
      <c r="T344" s="96"/>
      <c r="U344" s="96"/>
    </row>
    <row r="345" spans="1:21">
      <c r="A345" s="96">
        <v>341</v>
      </c>
      <c r="B345" s="97" t="s">
        <v>4585</v>
      </c>
      <c r="C345" s="97" t="s">
        <v>4586</v>
      </c>
      <c r="D345" s="98"/>
      <c r="E345" s="97" t="s">
        <v>337</v>
      </c>
      <c r="F345" s="96" t="s">
        <v>3826</v>
      </c>
      <c r="G345" s="96" t="s">
        <v>3827</v>
      </c>
      <c r="H345" s="97" t="s">
        <v>4581</v>
      </c>
      <c r="I345" s="96" t="s">
        <v>3829</v>
      </c>
      <c r="J345" s="97" t="s">
        <v>4582</v>
      </c>
      <c r="K345" s="99" t="s">
        <v>4583</v>
      </c>
      <c r="L345" s="96"/>
      <c r="M345" s="100" t="s">
        <v>4584</v>
      </c>
      <c r="N345" s="96"/>
      <c r="O345" s="96"/>
      <c r="P345" s="96"/>
      <c r="Q345" s="102">
        <v>41671</v>
      </c>
      <c r="R345" s="96"/>
      <c r="S345" s="96"/>
      <c r="T345" s="96"/>
      <c r="U345" s="96"/>
    </row>
    <row r="346" spans="1:21" ht="22.5">
      <c r="A346" s="96">
        <v>341</v>
      </c>
      <c r="B346" s="97" t="s">
        <v>4587</v>
      </c>
      <c r="C346" s="97" t="s">
        <v>4588</v>
      </c>
      <c r="D346" s="98"/>
      <c r="E346" s="97" t="s">
        <v>4589</v>
      </c>
      <c r="F346" s="96" t="s">
        <v>3826</v>
      </c>
      <c r="G346" s="96" t="s">
        <v>3827</v>
      </c>
      <c r="H346" s="97" t="s">
        <v>4590</v>
      </c>
      <c r="I346" s="96" t="s">
        <v>3829</v>
      </c>
      <c r="J346" s="97" t="s">
        <v>4591</v>
      </c>
      <c r="K346" s="99" t="s">
        <v>4592</v>
      </c>
      <c r="L346" s="96"/>
      <c r="M346" s="100" t="s">
        <v>4593</v>
      </c>
      <c r="N346" s="96"/>
      <c r="O346" s="96"/>
      <c r="P346" s="96"/>
      <c r="Q346" s="102">
        <v>39119</v>
      </c>
      <c r="R346" s="96"/>
      <c r="S346" s="96"/>
      <c r="T346" s="96"/>
      <c r="U346" s="96"/>
    </row>
    <row r="347" spans="1:21">
      <c r="A347" s="96">
        <v>341</v>
      </c>
      <c r="B347" s="97" t="s">
        <v>4594</v>
      </c>
      <c r="C347" s="97" t="s">
        <v>4595</v>
      </c>
      <c r="D347" s="98"/>
      <c r="E347" s="97" t="s">
        <v>4596</v>
      </c>
      <c r="F347" s="96" t="s">
        <v>3826</v>
      </c>
      <c r="G347" s="96" t="s">
        <v>3827</v>
      </c>
      <c r="H347" s="97" t="s">
        <v>4590</v>
      </c>
      <c r="I347" s="96" t="s">
        <v>3829</v>
      </c>
      <c r="J347" s="97" t="s">
        <v>4591</v>
      </c>
      <c r="K347" s="99" t="s">
        <v>4592</v>
      </c>
      <c r="L347" s="96"/>
      <c r="M347" s="100" t="s">
        <v>4597</v>
      </c>
      <c r="N347" s="96"/>
      <c r="O347" s="96"/>
      <c r="P347" s="96"/>
      <c r="Q347" s="102">
        <v>39119</v>
      </c>
      <c r="R347" s="96"/>
      <c r="S347" s="96"/>
      <c r="T347" s="96"/>
      <c r="U347" s="96"/>
    </row>
    <row r="348" spans="1:21">
      <c r="A348" s="96">
        <v>341</v>
      </c>
      <c r="B348" s="97" t="s">
        <v>4598</v>
      </c>
      <c r="C348" s="97" t="s">
        <v>4599</v>
      </c>
      <c r="D348" s="98"/>
      <c r="E348" s="97" t="s">
        <v>4600</v>
      </c>
      <c r="F348" s="96" t="s">
        <v>3826</v>
      </c>
      <c r="G348" s="96" t="s">
        <v>3827</v>
      </c>
      <c r="H348" s="97" t="s">
        <v>4590</v>
      </c>
      <c r="I348" s="96" t="s">
        <v>3829</v>
      </c>
      <c r="J348" s="97" t="s">
        <v>4591</v>
      </c>
      <c r="K348" s="99" t="s">
        <v>4601</v>
      </c>
      <c r="L348" s="96"/>
      <c r="M348" s="100" t="s">
        <v>4602</v>
      </c>
      <c r="N348" s="96"/>
      <c r="O348" s="96"/>
      <c r="P348" s="96"/>
      <c r="Q348" s="102">
        <v>39119</v>
      </c>
      <c r="R348" s="96"/>
      <c r="S348" s="96"/>
      <c r="T348" s="96"/>
      <c r="U348" s="96"/>
    </row>
    <row r="349" spans="1:21" ht="22.5">
      <c r="A349" s="96">
        <v>341</v>
      </c>
      <c r="B349" s="97" t="s">
        <v>4603</v>
      </c>
      <c r="C349" s="97" t="s">
        <v>4604</v>
      </c>
      <c r="D349" s="98"/>
      <c r="E349" s="97" t="s">
        <v>4605</v>
      </c>
      <c r="F349" s="96" t="s">
        <v>3826</v>
      </c>
      <c r="G349" s="96" t="s">
        <v>3827</v>
      </c>
      <c r="H349" s="97" t="s">
        <v>4590</v>
      </c>
      <c r="I349" s="96" t="s">
        <v>3829</v>
      </c>
      <c r="J349" s="97" t="s">
        <v>4591</v>
      </c>
      <c r="K349" s="99" t="s">
        <v>4601</v>
      </c>
      <c r="L349" s="96"/>
      <c r="M349" s="100" t="s">
        <v>4606</v>
      </c>
      <c r="N349" s="96"/>
      <c r="O349" s="96"/>
      <c r="P349" s="96"/>
      <c r="Q349" s="102">
        <v>43344</v>
      </c>
      <c r="R349" s="96"/>
      <c r="S349" s="96"/>
      <c r="T349" s="96"/>
      <c r="U349" s="96"/>
    </row>
    <row r="350" spans="1:21">
      <c r="A350" s="96">
        <v>341</v>
      </c>
      <c r="B350" s="97" t="s">
        <v>4607</v>
      </c>
      <c r="C350" s="97" t="s">
        <v>4608</v>
      </c>
      <c r="D350" s="98"/>
      <c r="E350" s="97" t="s">
        <v>337</v>
      </c>
      <c r="F350" s="96" t="s">
        <v>3826</v>
      </c>
      <c r="G350" s="96" t="s">
        <v>3827</v>
      </c>
      <c r="H350" s="97" t="s">
        <v>4590</v>
      </c>
      <c r="I350" s="96" t="s">
        <v>3829</v>
      </c>
      <c r="J350" s="97" t="s">
        <v>4591</v>
      </c>
      <c r="K350" s="99" t="s">
        <v>4601</v>
      </c>
      <c r="L350" s="96"/>
      <c r="M350" s="100" t="s">
        <v>4609</v>
      </c>
      <c r="N350" s="96"/>
      <c r="O350" s="96"/>
      <c r="P350" s="96"/>
      <c r="Q350" s="102">
        <v>43164</v>
      </c>
      <c r="R350" s="96"/>
      <c r="S350" s="96"/>
      <c r="T350" s="96"/>
      <c r="U350" s="96"/>
    </row>
    <row r="351" spans="1:21" ht="22.5">
      <c r="A351" s="96">
        <v>341</v>
      </c>
      <c r="B351" s="97" t="s">
        <v>4610</v>
      </c>
      <c r="C351" s="97" t="s">
        <v>4611</v>
      </c>
      <c r="D351" s="98"/>
      <c r="E351" s="97" t="s">
        <v>4612</v>
      </c>
      <c r="F351" s="96" t="s">
        <v>3826</v>
      </c>
      <c r="G351" s="96" t="s">
        <v>3827</v>
      </c>
      <c r="H351" s="97" t="s">
        <v>4590</v>
      </c>
      <c r="I351" s="96" t="s">
        <v>3829</v>
      </c>
      <c r="J351" s="97" t="s">
        <v>4591</v>
      </c>
      <c r="K351" s="99" t="s">
        <v>4601</v>
      </c>
      <c r="L351" s="96"/>
      <c r="M351" s="100" t="s">
        <v>4606</v>
      </c>
      <c r="N351" s="96"/>
      <c r="O351" s="96"/>
      <c r="P351" s="96"/>
      <c r="Q351" s="102">
        <v>43045</v>
      </c>
      <c r="R351" s="96"/>
      <c r="S351" s="96"/>
      <c r="T351" s="96"/>
      <c r="U351" s="96"/>
    </row>
    <row r="352" spans="1:21" ht="22.5">
      <c r="A352" s="96">
        <v>341</v>
      </c>
      <c r="B352" s="97" t="s">
        <v>4613</v>
      </c>
      <c r="C352" s="97" t="s">
        <v>4614</v>
      </c>
      <c r="D352" s="98"/>
      <c r="E352" s="97" t="s">
        <v>4615</v>
      </c>
      <c r="F352" s="96" t="s">
        <v>3826</v>
      </c>
      <c r="G352" s="96" t="s">
        <v>3827</v>
      </c>
      <c r="H352" s="97" t="s">
        <v>4590</v>
      </c>
      <c r="I352" s="96" t="s">
        <v>3829</v>
      </c>
      <c r="J352" s="97" t="s">
        <v>4591</v>
      </c>
      <c r="K352" s="99" t="s">
        <v>4592</v>
      </c>
      <c r="L352" s="96"/>
      <c r="M352" s="100" t="s">
        <v>4593</v>
      </c>
      <c r="N352" s="96"/>
      <c r="O352" s="96"/>
      <c r="P352" s="96"/>
      <c r="Q352" s="102">
        <v>39153</v>
      </c>
      <c r="R352" s="96"/>
      <c r="S352" s="96"/>
      <c r="T352" s="96"/>
      <c r="U352" s="96"/>
    </row>
    <row r="353" spans="1:21" ht="22.5">
      <c r="A353" s="96">
        <v>341</v>
      </c>
      <c r="B353" s="97" t="s">
        <v>4616</v>
      </c>
      <c r="C353" s="97" t="s">
        <v>4617</v>
      </c>
      <c r="D353" s="98"/>
      <c r="E353" s="97" t="s">
        <v>4612</v>
      </c>
      <c r="F353" s="96" t="s">
        <v>3826</v>
      </c>
      <c r="G353" s="96" t="s">
        <v>3827</v>
      </c>
      <c r="H353" s="97" t="s">
        <v>4590</v>
      </c>
      <c r="I353" s="96" t="s">
        <v>3829</v>
      </c>
      <c r="J353" s="97" t="s">
        <v>4591</v>
      </c>
      <c r="K353" s="99" t="s">
        <v>4592</v>
      </c>
      <c r="L353" s="96"/>
      <c r="M353" s="100" t="s">
        <v>4606</v>
      </c>
      <c r="N353" s="96"/>
      <c r="O353" s="96"/>
      <c r="P353" s="96"/>
      <c r="Q353" s="102">
        <v>43482</v>
      </c>
      <c r="R353" s="96"/>
      <c r="S353" s="96"/>
      <c r="T353" s="96"/>
      <c r="U353" s="96"/>
    </row>
    <row r="354" spans="1:21" ht="22.5">
      <c r="A354" s="96">
        <v>341</v>
      </c>
      <c r="B354" s="97" t="s">
        <v>4618</v>
      </c>
      <c r="C354" s="97" t="s">
        <v>4619</v>
      </c>
      <c r="D354" s="98"/>
      <c r="E354" s="97" t="s">
        <v>4620</v>
      </c>
      <c r="F354" s="96" t="s">
        <v>3826</v>
      </c>
      <c r="G354" s="96" t="s">
        <v>3827</v>
      </c>
      <c r="H354" s="97" t="s">
        <v>4590</v>
      </c>
      <c r="I354" s="96" t="s">
        <v>3829</v>
      </c>
      <c r="J354" s="97" t="s">
        <v>4591</v>
      </c>
      <c r="K354" s="99" t="s">
        <v>4601</v>
      </c>
      <c r="L354" s="96"/>
      <c r="M354" s="100" t="s">
        <v>4593</v>
      </c>
      <c r="N354" s="96"/>
      <c r="O354" s="96"/>
      <c r="P354" s="96"/>
      <c r="Q354" s="102">
        <v>39153</v>
      </c>
      <c r="R354" s="96"/>
      <c r="S354" s="96"/>
      <c r="T354" s="96"/>
      <c r="U354" s="96"/>
    </row>
    <row r="355" spans="1:21" ht="22.5">
      <c r="A355" s="96">
        <v>341</v>
      </c>
      <c r="B355" s="97" t="s">
        <v>4621</v>
      </c>
      <c r="C355" s="97" t="s">
        <v>4622</v>
      </c>
      <c r="D355" s="98"/>
      <c r="E355" s="97" t="s">
        <v>4623</v>
      </c>
      <c r="F355" s="96" t="s">
        <v>3826</v>
      </c>
      <c r="G355" s="96" t="s">
        <v>3827</v>
      </c>
      <c r="H355" s="97" t="s">
        <v>4590</v>
      </c>
      <c r="I355" s="96" t="s">
        <v>3829</v>
      </c>
      <c r="J355" s="97" t="s">
        <v>4591</v>
      </c>
      <c r="K355" s="99" t="s">
        <v>4592</v>
      </c>
      <c r="L355" s="96"/>
      <c r="M355" s="100" t="s">
        <v>4593</v>
      </c>
      <c r="N355" s="96"/>
      <c r="O355" s="96"/>
      <c r="P355" s="96"/>
      <c r="Q355" s="102">
        <v>40214</v>
      </c>
      <c r="R355" s="96"/>
      <c r="S355" s="96"/>
      <c r="T355" s="96"/>
      <c r="U355" s="96"/>
    </row>
    <row r="356" spans="1:21" ht="22.5">
      <c r="A356" s="96">
        <v>341</v>
      </c>
      <c r="B356" s="97" t="s">
        <v>4624</v>
      </c>
      <c r="C356" s="97" t="s">
        <v>4625</v>
      </c>
      <c r="D356" s="98"/>
      <c r="E356" s="97" t="s">
        <v>4626</v>
      </c>
      <c r="F356" s="96" t="s">
        <v>3826</v>
      </c>
      <c r="G356" s="96" t="s">
        <v>3827</v>
      </c>
      <c r="H356" s="97" t="s">
        <v>4590</v>
      </c>
      <c r="I356" s="96" t="s">
        <v>3829</v>
      </c>
      <c r="J356" s="97" t="s">
        <v>4591</v>
      </c>
      <c r="K356" s="99" t="s">
        <v>4592</v>
      </c>
      <c r="L356" s="96"/>
      <c r="M356" s="100" t="s">
        <v>4606</v>
      </c>
      <c r="N356" s="96"/>
      <c r="O356" s="96"/>
      <c r="P356" s="96"/>
      <c r="Q356" s="102">
        <v>43353</v>
      </c>
      <c r="R356" s="96"/>
      <c r="S356" s="96"/>
      <c r="T356" s="96"/>
      <c r="U356" s="96"/>
    </row>
    <row r="357" spans="1:21" ht="22.5">
      <c r="A357" s="96">
        <v>341</v>
      </c>
      <c r="B357" s="97" t="s">
        <v>4627</v>
      </c>
      <c r="C357" s="97" t="s">
        <v>4628</v>
      </c>
      <c r="D357" s="98"/>
      <c r="E357" s="97" t="s">
        <v>4629</v>
      </c>
      <c r="F357" s="96" t="s">
        <v>3826</v>
      </c>
      <c r="G357" s="96" t="s">
        <v>3827</v>
      </c>
      <c r="H357" s="97" t="s">
        <v>4590</v>
      </c>
      <c r="I357" s="96" t="s">
        <v>3829</v>
      </c>
      <c r="J357" s="97" t="s">
        <v>4591</v>
      </c>
      <c r="K357" s="99" t="s">
        <v>4592</v>
      </c>
      <c r="L357" s="96"/>
      <c r="M357" s="100" t="s">
        <v>4630</v>
      </c>
      <c r="N357" s="96"/>
      <c r="O357" s="96"/>
      <c r="P357" s="96"/>
      <c r="Q357" s="102">
        <v>40390</v>
      </c>
      <c r="R357" s="96"/>
      <c r="S357" s="96"/>
      <c r="T357" s="96"/>
      <c r="U357" s="96"/>
    </row>
    <row r="358" spans="1:21" ht="22.5">
      <c r="A358" s="96">
        <v>341</v>
      </c>
      <c r="B358" s="97" t="s">
        <v>4631</v>
      </c>
      <c r="C358" s="97" t="s">
        <v>4632</v>
      </c>
      <c r="D358" s="98"/>
      <c r="E358" s="97" t="s">
        <v>4633</v>
      </c>
      <c r="F358" s="96" t="s">
        <v>3826</v>
      </c>
      <c r="G358" s="96" t="s">
        <v>3827</v>
      </c>
      <c r="H358" s="97" t="s">
        <v>4590</v>
      </c>
      <c r="I358" s="96" t="s">
        <v>3829</v>
      </c>
      <c r="J358" s="97" t="s">
        <v>4591</v>
      </c>
      <c r="K358" s="99" t="s">
        <v>4592</v>
      </c>
      <c r="L358" s="96"/>
      <c r="M358" s="100" t="s">
        <v>4630</v>
      </c>
      <c r="N358" s="96"/>
      <c r="O358" s="96"/>
      <c r="P358" s="96"/>
      <c r="Q358" s="102">
        <v>40395</v>
      </c>
      <c r="R358" s="96"/>
      <c r="S358" s="96"/>
      <c r="T358" s="96"/>
      <c r="U358" s="96"/>
    </row>
    <row r="359" spans="1:21" ht="22.5">
      <c r="A359" s="96">
        <v>341</v>
      </c>
      <c r="B359" s="97" t="s">
        <v>4634</v>
      </c>
      <c r="C359" s="97" t="s">
        <v>4635</v>
      </c>
      <c r="D359" s="98"/>
      <c r="E359" s="97" t="s">
        <v>4636</v>
      </c>
      <c r="F359" s="96" t="s">
        <v>3826</v>
      </c>
      <c r="G359" s="96" t="s">
        <v>3827</v>
      </c>
      <c r="H359" s="97" t="s">
        <v>4590</v>
      </c>
      <c r="I359" s="96" t="s">
        <v>3829</v>
      </c>
      <c r="J359" s="97" t="s">
        <v>4591</v>
      </c>
      <c r="K359" s="99" t="s">
        <v>4601</v>
      </c>
      <c r="L359" s="96"/>
      <c r="M359" s="100" t="s">
        <v>4630</v>
      </c>
      <c r="N359" s="96"/>
      <c r="O359" s="96"/>
      <c r="P359" s="96"/>
      <c r="Q359" s="102">
        <v>40395</v>
      </c>
      <c r="R359" s="96"/>
      <c r="S359" s="96"/>
      <c r="T359" s="96"/>
      <c r="U359" s="96"/>
    </row>
    <row r="360" spans="1:21" ht="22.5">
      <c r="A360" s="96">
        <v>341</v>
      </c>
      <c r="B360" s="97" t="s">
        <v>4637</v>
      </c>
      <c r="C360" s="97" t="s">
        <v>4638</v>
      </c>
      <c r="D360" s="98"/>
      <c r="E360" s="97" t="s">
        <v>4639</v>
      </c>
      <c r="F360" s="96" t="s">
        <v>3826</v>
      </c>
      <c r="G360" s="96" t="s">
        <v>3827</v>
      </c>
      <c r="H360" s="97" t="s">
        <v>4590</v>
      </c>
      <c r="I360" s="96" t="s">
        <v>3829</v>
      </c>
      <c r="J360" s="97" t="s">
        <v>4591</v>
      </c>
      <c r="K360" s="99" t="s">
        <v>4601</v>
      </c>
      <c r="L360" s="96"/>
      <c r="M360" s="100" t="s">
        <v>4593</v>
      </c>
      <c r="N360" s="96"/>
      <c r="O360" s="96"/>
      <c r="P360" s="96"/>
      <c r="Q360" s="102">
        <v>40756</v>
      </c>
      <c r="R360" s="96"/>
      <c r="S360" s="96"/>
      <c r="T360" s="96"/>
      <c r="U360" s="96"/>
    </row>
    <row r="361" spans="1:21" ht="22.5">
      <c r="A361" s="96">
        <v>341</v>
      </c>
      <c r="B361" s="97" t="s">
        <v>4640</v>
      </c>
      <c r="C361" s="97" t="s">
        <v>4641</v>
      </c>
      <c r="D361" s="98"/>
      <c r="E361" s="97" t="s">
        <v>4642</v>
      </c>
      <c r="F361" s="96" t="s">
        <v>3826</v>
      </c>
      <c r="G361" s="96" t="s">
        <v>3827</v>
      </c>
      <c r="H361" s="97" t="s">
        <v>4590</v>
      </c>
      <c r="I361" s="96" t="s">
        <v>3829</v>
      </c>
      <c r="J361" s="97" t="s">
        <v>4591</v>
      </c>
      <c r="K361" s="99" t="s">
        <v>4592</v>
      </c>
      <c r="L361" s="96"/>
      <c r="M361" s="100" t="s">
        <v>4593</v>
      </c>
      <c r="N361" s="96"/>
      <c r="O361" s="96"/>
      <c r="P361" s="96"/>
      <c r="Q361" s="102">
        <v>40756</v>
      </c>
      <c r="R361" s="96"/>
      <c r="S361" s="96"/>
      <c r="T361" s="96"/>
      <c r="U361" s="96"/>
    </row>
    <row r="362" spans="1:21">
      <c r="A362" s="96">
        <v>341</v>
      </c>
      <c r="B362" s="97" t="s">
        <v>4643</v>
      </c>
      <c r="C362" s="97" t="s">
        <v>4644</v>
      </c>
      <c r="D362" s="98"/>
      <c r="E362" s="97" t="s">
        <v>4645</v>
      </c>
      <c r="F362" s="96" t="s">
        <v>3826</v>
      </c>
      <c r="G362" s="96" t="s">
        <v>3827</v>
      </c>
      <c r="H362" s="97" t="s">
        <v>4590</v>
      </c>
      <c r="I362" s="96" t="s">
        <v>3829</v>
      </c>
      <c r="J362" s="97" t="s">
        <v>4591</v>
      </c>
      <c r="K362" s="99" t="s">
        <v>4601</v>
      </c>
      <c r="L362" s="96"/>
      <c r="M362" s="100" t="s">
        <v>4602</v>
      </c>
      <c r="N362" s="96"/>
      <c r="O362" s="96"/>
      <c r="P362" s="96"/>
      <c r="Q362" s="102">
        <v>40756</v>
      </c>
      <c r="R362" s="96"/>
      <c r="S362" s="96"/>
      <c r="T362" s="96"/>
      <c r="U362" s="96"/>
    </row>
    <row r="363" spans="1:21" ht="22.5">
      <c r="A363" s="96">
        <v>341</v>
      </c>
      <c r="B363" s="97" t="s">
        <v>4646</v>
      </c>
      <c r="C363" s="97" t="s">
        <v>4647</v>
      </c>
      <c r="D363" s="98"/>
      <c r="E363" s="97" t="s">
        <v>337</v>
      </c>
      <c r="F363" s="96" t="s">
        <v>3826</v>
      </c>
      <c r="G363" s="96" t="s">
        <v>3827</v>
      </c>
      <c r="H363" s="97" t="s">
        <v>4590</v>
      </c>
      <c r="I363" s="96" t="s">
        <v>3829</v>
      </c>
      <c r="J363" s="97" t="s">
        <v>4591</v>
      </c>
      <c r="K363" s="99" t="s">
        <v>4601</v>
      </c>
      <c r="L363" s="96"/>
      <c r="M363" s="100" t="s">
        <v>4648</v>
      </c>
      <c r="N363" s="96"/>
      <c r="O363" s="96"/>
      <c r="P363" s="96"/>
      <c r="Q363" s="102">
        <v>41496</v>
      </c>
      <c r="R363" s="96"/>
      <c r="S363" s="96"/>
      <c r="T363" s="96"/>
      <c r="U363" s="96"/>
    </row>
    <row r="364" spans="1:21" ht="22.5">
      <c r="A364" s="96">
        <v>341</v>
      </c>
      <c r="B364" s="97" t="s">
        <v>4649</v>
      </c>
      <c r="C364" s="97" t="s">
        <v>4650</v>
      </c>
      <c r="D364" s="98"/>
      <c r="E364" s="97" t="s">
        <v>337</v>
      </c>
      <c r="F364" s="96" t="s">
        <v>3826</v>
      </c>
      <c r="G364" s="96" t="s">
        <v>3827</v>
      </c>
      <c r="H364" s="97" t="s">
        <v>4590</v>
      </c>
      <c r="I364" s="96" t="s">
        <v>3829</v>
      </c>
      <c r="J364" s="97" t="s">
        <v>4591</v>
      </c>
      <c r="K364" s="99" t="s">
        <v>4601</v>
      </c>
      <c r="L364" s="96"/>
      <c r="M364" s="100" t="s">
        <v>4648</v>
      </c>
      <c r="N364" s="96"/>
      <c r="O364" s="96"/>
      <c r="P364" s="96"/>
      <c r="Q364" s="102">
        <v>41496</v>
      </c>
      <c r="R364" s="96"/>
      <c r="S364" s="96"/>
      <c r="T364" s="96"/>
      <c r="U364" s="96"/>
    </row>
    <row r="365" spans="1:21" ht="22.5">
      <c r="A365" s="96">
        <v>341</v>
      </c>
      <c r="B365" s="97" t="s">
        <v>4651</v>
      </c>
      <c r="C365" s="97" t="s">
        <v>4652</v>
      </c>
      <c r="D365" s="98"/>
      <c r="E365" s="97" t="s">
        <v>337</v>
      </c>
      <c r="F365" s="96" t="s">
        <v>3826</v>
      </c>
      <c r="G365" s="96" t="s">
        <v>3827</v>
      </c>
      <c r="H365" s="97" t="s">
        <v>4590</v>
      </c>
      <c r="I365" s="96" t="s">
        <v>3829</v>
      </c>
      <c r="J365" s="97" t="s">
        <v>4591</v>
      </c>
      <c r="K365" s="99" t="s">
        <v>4592</v>
      </c>
      <c r="L365" s="96"/>
      <c r="M365" s="100" t="s">
        <v>4648</v>
      </c>
      <c r="N365" s="96"/>
      <c r="O365" s="96"/>
      <c r="P365" s="96"/>
      <c r="Q365" s="102">
        <v>41764</v>
      </c>
      <c r="R365" s="96"/>
      <c r="S365" s="96"/>
      <c r="T365" s="96"/>
      <c r="U365" s="96"/>
    </row>
    <row r="366" spans="1:21" ht="22.5">
      <c r="A366" s="96">
        <v>341</v>
      </c>
      <c r="B366" s="97" t="s">
        <v>4653</v>
      </c>
      <c r="C366" s="97" t="s">
        <v>4654</v>
      </c>
      <c r="D366" s="98"/>
      <c r="E366" s="97" t="s">
        <v>337</v>
      </c>
      <c r="F366" s="96" t="s">
        <v>3826</v>
      </c>
      <c r="G366" s="96" t="s">
        <v>3827</v>
      </c>
      <c r="H366" s="97" t="s">
        <v>4590</v>
      </c>
      <c r="I366" s="96" t="s">
        <v>3829</v>
      </c>
      <c r="J366" s="97" t="s">
        <v>4591</v>
      </c>
      <c r="K366" s="99" t="s">
        <v>4592</v>
      </c>
      <c r="L366" s="96"/>
      <c r="M366" s="100" t="s">
        <v>4648</v>
      </c>
      <c r="N366" s="96"/>
      <c r="O366" s="96"/>
      <c r="P366" s="96"/>
      <c r="Q366" s="102">
        <v>41983</v>
      </c>
      <c r="R366" s="96"/>
      <c r="S366" s="96"/>
      <c r="T366" s="96"/>
      <c r="U366" s="96"/>
    </row>
    <row r="367" spans="1:21" ht="22.5">
      <c r="A367" s="96">
        <v>341</v>
      </c>
      <c r="B367" s="97" t="s">
        <v>4655</v>
      </c>
      <c r="C367" s="97" t="s">
        <v>4656</v>
      </c>
      <c r="D367" s="98"/>
      <c r="E367" s="97" t="s">
        <v>337</v>
      </c>
      <c r="F367" s="96" t="s">
        <v>3826</v>
      </c>
      <c r="G367" s="96" t="s">
        <v>3827</v>
      </c>
      <c r="H367" s="97" t="s">
        <v>4590</v>
      </c>
      <c r="I367" s="96" t="s">
        <v>3829</v>
      </c>
      <c r="J367" s="97" t="s">
        <v>4591</v>
      </c>
      <c r="K367" s="99" t="s">
        <v>4592</v>
      </c>
      <c r="L367" s="96"/>
      <c r="M367" s="100" t="s">
        <v>4657</v>
      </c>
      <c r="N367" s="96"/>
      <c r="O367" s="96"/>
      <c r="P367" s="96"/>
      <c r="Q367" s="102">
        <v>42224</v>
      </c>
      <c r="R367" s="96"/>
      <c r="S367" s="96"/>
      <c r="T367" s="96"/>
      <c r="U367" s="96"/>
    </row>
    <row r="368" spans="1:21" ht="22.5">
      <c r="A368" s="96">
        <v>341</v>
      </c>
      <c r="B368" s="97" t="s">
        <v>4658</v>
      </c>
      <c r="C368" s="97" t="s">
        <v>4659</v>
      </c>
      <c r="D368" s="98"/>
      <c r="E368" s="97" t="s">
        <v>337</v>
      </c>
      <c r="F368" s="96" t="s">
        <v>3826</v>
      </c>
      <c r="G368" s="96" t="s">
        <v>3827</v>
      </c>
      <c r="H368" s="97" t="s">
        <v>4590</v>
      </c>
      <c r="I368" s="96" t="s">
        <v>3829</v>
      </c>
      <c r="J368" s="97" t="s">
        <v>4591</v>
      </c>
      <c r="K368" s="99" t="s">
        <v>4592</v>
      </c>
      <c r="L368" s="96"/>
      <c r="M368" s="100" t="s">
        <v>4657</v>
      </c>
      <c r="N368" s="96"/>
      <c r="O368" s="96"/>
      <c r="P368" s="96"/>
      <c r="Q368" s="102">
        <v>42225</v>
      </c>
      <c r="R368" s="96"/>
      <c r="S368" s="96"/>
      <c r="T368" s="96"/>
      <c r="U368" s="96"/>
    </row>
    <row r="369" spans="1:21" ht="22.5">
      <c r="A369" s="96">
        <v>341</v>
      </c>
      <c r="B369" s="97" t="s">
        <v>4660</v>
      </c>
      <c r="C369" s="97" t="s">
        <v>4661</v>
      </c>
      <c r="D369" s="98"/>
      <c r="E369" s="97" t="s">
        <v>337</v>
      </c>
      <c r="F369" s="96" t="s">
        <v>3826</v>
      </c>
      <c r="G369" s="96" t="s">
        <v>3827</v>
      </c>
      <c r="H369" s="97" t="s">
        <v>4590</v>
      </c>
      <c r="I369" s="96" t="s">
        <v>3829</v>
      </c>
      <c r="J369" s="97" t="s">
        <v>4591</v>
      </c>
      <c r="K369" s="99" t="s">
        <v>4592</v>
      </c>
      <c r="L369" s="96"/>
      <c r="M369" s="100" t="s">
        <v>4593</v>
      </c>
      <c r="N369" s="96"/>
      <c r="O369" s="96"/>
      <c r="P369" s="96"/>
      <c r="Q369" s="102">
        <v>41496</v>
      </c>
      <c r="R369" s="96"/>
      <c r="S369" s="96"/>
      <c r="T369" s="96"/>
      <c r="U369" s="96"/>
    </row>
    <row r="370" spans="1:21" ht="22.5">
      <c r="A370" s="96">
        <v>341</v>
      </c>
      <c r="B370" s="97" t="s">
        <v>4662</v>
      </c>
      <c r="C370" s="97" t="s">
        <v>4663</v>
      </c>
      <c r="D370" s="98"/>
      <c r="E370" s="97" t="s">
        <v>337</v>
      </c>
      <c r="F370" s="96" t="s">
        <v>3826</v>
      </c>
      <c r="G370" s="96" t="s">
        <v>3827</v>
      </c>
      <c r="H370" s="97" t="s">
        <v>4590</v>
      </c>
      <c r="I370" s="96" t="s">
        <v>3829</v>
      </c>
      <c r="J370" s="97" t="s">
        <v>4591</v>
      </c>
      <c r="K370" s="99" t="s">
        <v>4592</v>
      </c>
      <c r="L370" s="96"/>
      <c r="M370" s="100" t="s">
        <v>4593</v>
      </c>
      <c r="N370" s="96"/>
      <c r="O370" s="96"/>
      <c r="P370" s="96"/>
      <c r="Q370" s="102">
        <v>41497</v>
      </c>
      <c r="R370" s="96"/>
      <c r="S370" s="96"/>
      <c r="T370" s="96"/>
      <c r="U370" s="96"/>
    </row>
    <row r="371" spans="1:21" ht="22.5">
      <c r="A371" s="96">
        <v>341</v>
      </c>
      <c r="B371" s="97" t="s">
        <v>4664</v>
      </c>
      <c r="C371" s="97" t="s">
        <v>4665</v>
      </c>
      <c r="D371" s="98"/>
      <c r="E371" s="97" t="s">
        <v>337</v>
      </c>
      <c r="F371" s="96" t="s">
        <v>3826</v>
      </c>
      <c r="G371" s="96" t="s">
        <v>3827</v>
      </c>
      <c r="H371" s="97" t="s">
        <v>4590</v>
      </c>
      <c r="I371" s="96" t="s">
        <v>3829</v>
      </c>
      <c r="J371" s="97" t="s">
        <v>4591</v>
      </c>
      <c r="K371" s="99" t="s">
        <v>4592</v>
      </c>
      <c r="L371" s="96"/>
      <c r="M371" s="100" t="s">
        <v>4593</v>
      </c>
      <c r="N371" s="96"/>
      <c r="O371" s="96"/>
      <c r="P371" s="96"/>
      <c r="Q371" s="102">
        <v>43344</v>
      </c>
      <c r="R371" s="96"/>
      <c r="S371" s="96"/>
      <c r="T371" s="96"/>
      <c r="U371" s="96"/>
    </row>
    <row r="372" spans="1:21" ht="22.5">
      <c r="A372" s="96">
        <v>341</v>
      </c>
      <c r="B372" s="97" t="s">
        <v>4666</v>
      </c>
      <c r="C372" s="97" t="s">
        <v>4667</v>
      </c>
      <c r="D372" s="98"/>
      <c r="E372" s="97" t="s">
        <v>337</v>
      </c>
      <c r="F372" s="96" t="s">
        <v>3826</v>
      </c>
      <c r="G372" s="96" t="s">
        <v>3827</v>
      </c>
      <c r="H372" s="97" t="s">
        <v>4590</v>
      </c>
      <c r="I372" s="96" t="s">
        <v>3829</v>
      </c>
      <c r="J372" s="97" t="s">
        <v>4591</v>
      </c>
      <c r="K372" s="99"/>
      <c r="L372" s="96"/>
      <c r="M372" s="100" t="s">
        <v>4593</v>
      </c>
      <c r="N372" s="96"/>
      <c r="O372" s="96"/>
      <c r="P372" s="96"/>
      <c r="Q372" s="102">
        <v>43524</v>
      </c>
      <c r="R372" s="96"/>
      <c r="S372" s="96"/>
      <c r="T372" s="96"/>
      <c r="U372" s="96"/>
    </row>
    <row r="373" spans="1:21">
      <c r="A373" s="96">
        <v>341</v>
      </c>
      <c r="B373" s="97" t="s">
        <v>4668</v>
      </c>
      <c r="C373" s="97" t="s">
        <v>4669</v>
      </c>
      <c r="D373" s="98"/>
      <c r="E373" s="97" t="s">
        <v>337</v>
      </c>
      <c r="F373" s="96" t="s">
        <v>3826</v>
      </c>
      <c r="G373" s="96" t="s">
        <v>3827</v>
      </c>
      <c r="H373" s="97" t="s">
        <v>4590</v>
      </c>
      <c r="I373" s="96" t="s">
        <v>3829</v>
      </c>
      <c r="J373" s="97" t="s">
        <v>4591</v>
      </c>
      <c r="K373" s="99" t="s">
        <v>4601</v>
      </c>
      <c r="L373" s="96"/>
      <c r="M373" s="100" t="s">
        <v>4670</v>
      </c>
      <c r="N373" s="96"/>
      <c r="O373" s="96"/>
      <c r="P373" s="96"/>
      <c r="Q373" s="102">
        <v>43824</v>
      </c>
      <c r="R373" s="96"/>
      <c r="S373" s="96"/>
      <c r="T373" s="96"/>
      <c r="U373" s="96"/>
    </row>
    <row r="374" spans="1:21" ht="22.5">
      <c r="A374" s="96">
        <v>341</v>
      </c>
      <c r="B374" s="97" t="s">
        <v>4671</v>
      </c>
      <c r="C374" s="97" t="s">
        <v>4672</v>
      </c>
      <c r="D374" s="98"/>
      <c r="E374" s="97" t="s">
        <v>337</v>
      </c>
      <c r="F374" s="96" t="s">
        <v>3826</v>
      </c>
      <c r="G374" s="96" t="s">
        <v>3827</v>
      </c>
      <c r="H374" s="97" t="s">
        <v>4590</v>
      </c>
      <c r="I374" s="96" t="s">
        <v>3829</v>
      </c>
      <c r="J374" s="97" t="s">
        <v>4591</v>
      </c>
      <c r="K374" s="99" t="s">
        <v>4673</v>
      </c>
      <c r="L374" s="96"/>
      <c r="M374" s="100" t="s">
        <v>4674</v>
      </c>
      <c r="N374" s="96"/>
      <c r="O374" s="96"/>
      <c r="P374" s="96"/>
      <c r="Q374" s="102">
        <v>44545</v>
      </c>
      <c r="R374" s="96"/>
      <c r="S374" s="96"/>
      <c r="T374" s="96"/>
      <c r="U374" s="96"/>
    </row>
    <row r="375" spans="1:21" ht="22.5">
      <c r="A375" s="96">
        <v>341</v>
      </c>
      <c r="B375" s="97" t="s">
        <v>4675</v>
      </c>
      <c r="C375" s="97" t="s">
        <v>4676</v>
      </c>
      <c r="D375" s="98"/>
      <c r="E375" s="97" t="s">
        <v>337</v>
      </c>
      <c r="F375" s="96" t="s">
        <v>3826</v>
      </c>
      <c r="G375" s="96" t="s">
        <v>3827</v>
      </c>
      <c r="H375" s="97" t="s">
        <v>4590</v>
      </c>
      <c r="I375" s="96" t="s">
        <v>3829</v>
      </c>
      <c r="J375" s="97" t="s">
        <v>4591</v>
      </c>
      <c r="K375" s="99" t="s">
        <v>4673</v>
      </c>
      <c r="L375" s="96"/>
      <c r="M375" s="100" t="s">
        <v>4674</v>
      </c>
      <c r="N375" s="96"/>
      <c r="O375" s="96"/>
      <c r="P375" s="96"/>
      <c r="Q375" s="102">
        <v>44545</v>
      </c>
      <c r="R375" s="96"/>
      <c r="S375" s="96"/>
      <c r="T375" s="96"/>
      <c r="U375" s="96"/>
    </row>
    <row r="376" spans="1:21" ht="22.5">
      <c r="A376" s="96">
        <v>341</v>
      </c>
      <c r="B376" s="97" t="s">
        <v>4677</v>
      </c>
      <c r="C376" s="97" t="s">
        <v>4678</v>
      </c>
      <c r="D376" s="98"/>
      <c r="E376" s="97" t="s">
        <v>337</v>
      </c>
      <c r="F376" s="96" t="s">
        <v>3826</v>
      </c>
      <c r="G376" s="96" t="s">
        <v>3827</v>
      </c>
      <c r="H376" s="97" t="s">
        <v>4590</v>
      </c>
      <c r="I376" s="96" t="s">
        <v>3829</v>
      </c>
      <c r="J376" s="97" t="s">
        <v>4591</v>
      </c>
      <c r="K376" s="99" t="s">
        <v>4673</v>
      </c>
      <c r="L376" s="96"/>
      <c r="M376" s="100" t="s">
        <v>4674</v>
      </c>
      <c r="N376" s="96"/>
      <c r="O376" s="96"/>
      <c r="P376" s="96"/>
      <c r="Q376" s="102">
        <v>44545</v>
      </c>
      <c r="R376" s="96"/>
      <c r="S376" s="96"/>
      <c r="T376" s="96"/>
      <c r="U376" s="96"/>
    </row>
    <row r="377" spans="1:21">
      <c r="A377" s="96">
        <v>341</v>
      </c>
      <c r="B377" s="97" t="s">
        <v>4679</v>
      </c>
      <c r="C377" s="97" t="s">
        <v>4680</v>
      </c>
      <c r="D377" s="98"/>
      <c r="E377" s="97" t="s">
        <v>337</v>
      </c>
      <c r="F377" s="96" t="s">
        <v>3826</v>
      </c>
      <c r="G377" s="96" t="s">
        <v>3827</v>
      </c>
      <c r="H377" s="97" t="s">
        <v>4681</v>
      </c>
      <c r="I377" s="96" t="s">
        <v>3829</v>
      </c>
      <c r="J377" s="97" t="s">
        <v>4682</v>
      </c>
      <c r="K377" s="99"/>
      <c r="L377" s="96"/>
      <c r="M377" s="100"/>
      <c r="N377" s="96"/>
      <c r="O377" s="96"/>
      <c r="P377" s="96"/>
      <c r="Q377" s="102" t="s">
        <v>4683</v>
      </c>
      <c r="R377" s="96"/>
      <c r="S377" s="96"/>
      <c r="T377" s="96"/>
      <c r="U377" s="96"/>
    </row>
    <row r="378" spans="1:21">
      <c r="A378" s="96">
        <v>341</v>
      </c>
      <c r="B378" s="97" t="s">
        <v>4684</v>
      </c>
      <c r="C378" s="97" t="s">
        <v>4685</v>
      </c>
      <c r="D378" s="98"/>
      <c r="E378" s="97" t="s">
        <v>337</v>
      </c>
      <c r="F378" s="96" t="s">
        <v>3826</v>
      </c>
      <c r="G378" s="96" t="s">
        <v>3827</v>
      </c>
      <c r="H378" s="97" t="s">
        <v>4686</v>
      </c>
      <c r="I378" s="96" t="s">
        <v>3829</v>
      </c>
      <c r="J378" s="97" t="s">
        <v>4687</v>
      </c>
      <c r="K378" s="99" t="s">
        <v>4688</v>
      </c>
      <c r="L378" s="96"/>
      <c r="M378" s="100" t="s">
        <v>3885</v>
      </c>
      <c r="N378" s="96"/>
      <c r="O378" s="96"/>
      <c r="P378" s="96"/>
      <c r="Q378" s="102">
        <v>40916</v>
      </c>
      <c r="R378" s="96"/>
      <c r="S378" s="96"/>
      <c r="T378" s="96"/>
      <c r="U378" s="96"/>
    </row>
    <row r="379" spans="1:21">
      <c r="A379" s="96">
        <v>341</v>
      </c>
      <c r="B379" s="97" t="s">
        <v>4689</v>
      </c>
      <c r="C379" s="97" t="s">
        <v>4690</v>
      </c>
      <c r="D379" s="98"/>
      <c r="E379" s="97" t="s">
        <v>337</v>
      </c>
      <c r="F379" s="96" t="s">
        <v>3826</v>
      </c>
      <c r="G379" s="96" t="s">
        <v>3827</v>
      </c>
      <c r="H379" s="97" t="s">
        <v>4686</v>
      </c>
      <c r="I379" s="96" t="s">
        <v>3829</v>
      </c>
      <c r="J379" s="97" t="s">
        <v>4687</v>
      </c>
      <c r="K379" s="99"/>
      <c r="L379" s="96"/>
      <c r="M379" s="100" t="s">
        <v>4691</v>
      </c>
      <c r="N379" s="96"/>
      <c r="O379" s="96"/>
      <c r="P379" s="96"/>
      <c r="Q379" s="102"/>
      <c r="R379" s="96"/>
      <c r="S379" s="96"/>
      <c r="T379" s="96"/>
      <c r="U379" s="96"/>
    </row>
    <row r="380" spans="1:21">
      <c r="A380" s="96">
        <v>341</v>
      </c>
      <c r="B380" s="97" t="s">
        <v>4692</v>
      </c>
      <c r="C380" s="97" t="s">
        <v>4693</v>
      </c>
      <c r="D380" s="98"/>
      <c r="E380" s="97" t="s">
        <v>337</v>
      </c>
      <c r="F380" s="96" t="s">
        <v>3826</v>
      </c>
      <c r="G380" s="96" t="s">
        <v>3827</v>
      </c>
      <c r="H380" s="97" t="s">
        <v>4686</v>
      </c>
      <c r="I380" s="96" t="s">
        <v>3829</v>
      </c>
      <c r="J380" s="97" t="s">
        <v>4687</v>
      </c>
      <c r="K380" s="99"/>
      <c r="L380" s="96"/>
      <c r="M380" s="100" t="s">
        <v>4691</v>
      </c>
      <c r="N380" s="96"/>
      <c r="O380" s="96"/>
      <c r="P380" s="96"/>
      <c r="Q380" s="102"/>
      <c r="R380" s="96"/>
      <c r="S380" s="96"/>
      <c r="T380" s="96"/>
      <c r="U380" s="96"/>
    </row>
    <row r="381" spans="1:21">
      <c r="A381" s="96">
        <v>341</v>
      </c>
      <c r="B381" s="97" t="s">
        <v>4694</v>
      </c>
      <c r="C381" s="97" t="s">
        <v>4695</v>
      </c>
      <c r="D381" s="98"/>
      <c r="E381" s="97" t="s">
        <v>4696</v>
      </c>
      <c r="F381" s="96" t="s">
        <v>3826</v>
      </c>
      <c r="G381" s="96" t="s">
        <v>3827</v>
      </c>
      <c r="H381" s="97" t="s">
        <v>4686</v>
      </c>
      <c r="I381" s="96" t="s">
        <v>3829</v>
      </c>
      <c r="J381" s="97" t="s">
        <v>4687</v>
      </c>
      <c r="K381" s="99"/>
      <c r="L381" s="96"/>
      <c r="M381" s="100" t="s">
        <v>4691</v>
      </c>
      <c r="N381" s="96"/>
      <c r="O381" s="96"/>
      <c r="P381" s="96"/>
      <c r="Q381" s="102"/>
      <c r="R381" s="96"/>
      <c r="S381" s="96"/>
      <c r="T381" s="96"/>
      <c r="U381" s="96"/>
    </row>
    <row r="382" spans="1:21" ht="22.5">
      <c r="A382" s="96">
        <v>341</v>
      </c>
      <c r="B382" s="97" t="s">
        <v>4697</v>
      </c>
      <c r="C382" s="97" t="s">
        <v>4698</v>
      </c>
      <c r="D382" s="98"/>
      <c r="E382" s="97" t="s">
        <v>4699</v>
      </c>
      <c r="F382" s="96" t="s">
        <v>3826</v>
      </c>
      <c r="G382" s="96" t="s">
        <v>3827</v>
      </c>
      <c r="H382" s="97" t="s">
        <v>4686</v>
      </c>
      <c r="I382" s="96" t="s">
        <v>3829</v>
      </c>
      <c r="J382" s="97" t="s">
        <v>4700</v>
      </c>
      <c r="K382" s="99" t="s">
        <v>4701</v>
      </c>
      <c r="L382" s="96"/>
      <c r="M382" s="100" t="s">
        <v>4702</v>
      </c>
      <c r="N382" s="96"/>
      <c r="O382" s="96"/>
      <c r="P382" s="96"/>
      <c r="Q382" s="102">
        <v>41936</v>
      </c>
      <c r="R382" s="96"/>
      <c r="S382" s="96"/>
      <c r="T382" s="96"/>
      <c r="U382" s="96"/>
    </row>
    <row r="383" spans="1:21">
      <c r="A383" s="96">
        <v>341</v>
      </c>
      <c r="B383" s="97" t="s">
        <v>4703</v>
      </c>
      <c r="C383" s="97" t="s">
        <v>4704</v>
      </c>
      <c r="D383" s="98"/>
      <c r="E383" s="97" t="s">
        <v>337</v>
      </c>
      <c r="F383" s="96" t="s">
        <v>3826</v>
      </c>
      <c r="G383" s="96" t="s">
        <v>3827</v>
      </c>
      <c r="H383" s="97" t="s">
        <v>4686</v>
      </c>
      <c r="I383" s="96" t="s">
        <v>3829</v>
      </c>
      <c r="J383" s="97" t="s">
        <v>4687</v>
      </c>
      <c r="K383" s="99" t="s">
        <v>4688</v>
      </c>
      <c r="L383" s="96"/>
      <c r="M383" s="100" t="s">
        <v>3885</v>
      </c>
      <c r="N383" s="96"/>
      <c r="O383" s="96"/>
      <c r="P383" s="96"/>
      <c r="Q383" s="102">
        <v>42304</v>
      </c>
      <c r="R383" s="96"/>
      <c r="S383" s="96"/>
      <c r="T383" s="96"/>
      <c r="U383" s="96"/>
    </row>
    <row r="384" spans="1:21">
      <c r="A384" s="96">
        <v>341</v>
      </c>
      <c r="B384" s="97" t="s">
        <v>4705</v>
      </c>
      <c r="C384" s="97" t="s">
        <v>4706</v>
      </c>
      <c r="D384" s="98"/>
      <c r="E384" s="97" t="s">
        <v>337</v>
      </c>
      <c r="F384" s="96" t="s">
        <v>3826</v>
      </c>
      <c r="G384" s="96" t="s">
        <v>3827</v>
      </c>
      <c r="H384" s="97" t="s">
        <v>4686</v>
      </c>
      <c r="I384" s="96" t="s">
        <v>3829</v>
      </c>
      <c r="J384" s="97" t="s">
        <v>4687</v>
      </c>
      <c r="K384" s="99" t="s">
        <v>4688</v>
      </c>
      <c r="L384" s="96"/>
      <c r="M384" s="100" t="s">
        <v>3885</v>
      </c>
      <c r="N384" s="96"/>
      <c r="O384" s="96"/>
      <c r="P384" s="96"/>
      <c r="Q384" s="102">
        <v>42304</v>
      </c>
      <c r="R384" s="96"/>
      <c r="S384" s="96"/>
      <c r="T384" s="96"/>
      <c r="U384" s="96"/>
    </row>
    <row r="385" spans="1:21" ht="22.5">
      <c r="A385" s="96">
        <v>341</v>
      </c>
      <c r="B385" s="97" t="s">
        <v>4707</v>
      </c>
      <c r="C385" s="97" t="s">
        <v>4708</v>
      </c>
      <c r="D385" s="98"/>
      <c r="E385" s="97" t="s">
        <v>4709</v>
      </c>
      <c r="F385" s="96" t="s">
        <v>3826</v>
      </c>
      <c r="G385" s="96" t="s">
        <v>3827</v>
      </c>
      <c r="H385" s="97" t="s">
        <v>4686</v>
      </c>
      <c r="I385" s="96" t="s">
        <v>3829</v>
      </c>
      <c r="J385" s="97" t="s">
        <v>4687</v>
      </c>
      <c r="K385" s="99" t="s">
        <v>4701</v>
      </c>
      <c r="L385" s="96"/>
      <c r="M385" s="100" t="s">
        <v>4702</v>
      </c>
      <c r="N385" s="96"/>
      <c r="O385" s="96"/>
      <c r="P385" s="96"/>
      <c r="Q385" s="102">
        <v>42471</v>
      </c>
      <c r="R385" s="96"/>
      <c r="S385" s="96"/>
      <c r="T385" s="96"/>
      <c r="U385" s="96"/>
    </row>
    <row r="386" spans="1:21">
      <c r="A386" s="96">
        <v>341</v>
      </c>
      <c r="B386" s="97" t="s">
        <v>4710</v>
      </c>
      <c r="C386" s="97" t="s">
        <v>4711</v>
      </c>
      <c r="D386" s="98"/>
      <c r="E386" s="97" t="s">
        <v>337</v>
      </c>
      <c r="F386" s="96" t="s">
        <v>3826</v>
      </c>
      <c r="G386" s="96" t="s">
        <v>3827</v>
      </c>
      <c r="H386" s="97" t="s">
        <v>4686</v>
      </c>
      <c r="I386" s="96" t="s">
        <v>3829</v>
      </c>
      <c r="J386" s="97" t="s">
        <v>4687</v>
      </c>
      <c r="K386" s="99" t="s">
        <v>4688</v>
      </c>
      <c r="L386" s="96"/>
      <c r="M386" s="100" t="s">
        <v>3885</v>
      </c>
      <c r="N386" s="96"/>
      <c r="O386" s="96"/>
      <c r="P386" s="96"/>
      <c r="Q386" s="102">
        <v>40916</v>
      </c>
      <c r="R386" s="96"/>
      <c r="S386" s="96"/>
      <c r="T386" s="96"/>
      <c r="U386" s="96"/>
    </row>
    <row r="387" spans="1:21">
      <c r="A387" s="96">
        <v>341</v>
      </c>
      <c r="B387" s="97" t="s">
        <v>4712</v>
      </c>
      <c r="C387" s="97" t="s">
        <v>4713</v>
      </c>
      <c r="D387" s="98"/>
      <c r="E387" s="97" t="s">
        <v>4714</v>
      </c>
      <c r="F387" s="96" t="s">
        <v>3826</v>
      </c>
      <c r="G387" s="96" t="s">
        <v>3827</v>
      </c>
      <c r="H387" s="97" t="s">
        <v>4686</v>
      </c>
      <c r="I387" s="96" t="s">
        <v>3829</v>
      </c>
      <c r="J387" s="97" t="s">
        <v>4687</v>
      </c>
      <c r="K387" s="99" t="s">
        <v>4715</v>
      </c>
      <c r="L387" s="96"/>
      <c r="M387" s="100" t="s">
        <v>4716</v>
      </c>
      <c r="N387" s="96"/>
      <c r="O387" s="96"/>
      <c r="P387" s="96"/>
      <c r="Q387" s="102">
        <v>42896</v>
      </c>
      <c r="R387" s="96"/>
      <c r="S387" s="96"/>
      <c r="T387" s="96"/>
      <c r="U387" s="96"/>
    </row>
    <row r="388" spans="1:21">
      <c r="A388" s="96">
        <v>341</v>
      </c>
      <c r="B388" s="97" t="s">
        <v>4717</v>
      </c>
      <c r="C388" s="97" t="s">
        <v>4718</v>
      </c>
      <c r="D388" s="98"/>
      <c r="E388" s="97" t="s">
        <v>337</v>
      </c>
      <c r="F388" s="96" t="s">
        <v>3826</v>
      </c>
      <c r="G388" s="96" t="s">
        <v>3827</v>
      </c>
      <c r="H388" s="97" t="s">
        <v>4686</v>
      </c>
      <c r="I388" s="96" t="s">
        <v>3829</v>
      </c>
      <c r="J388" s="97" t="s">
        <v>4687</v>
      </c>
      <c r="K388" s="99" t="s">
        <v>4701</v>
      </c>
      <c r="L388" s="96"/>
      <c r="M388" s="100" t="s">
        <v>3885</v>
      </c>
      <c r="N388" s="96"/>
      <c r="O388" s="96"/>
      <c r="P388" s="96"/>
      <c r="Q388" s="102">
        <v>43322</v>
      </c>
      <c r="R388" s="96"/>
      <c r="S388" s="96"/>
      <c r="T388" s="96"/>
      <c r="U388" s="96"/>
    </row>
    <row r="389" spans="1:21">
      <c r="A389" s="96">
        <v>341</v>
      </c>
      <c r="B389" s="97" t="s">
        <v>4719</v>
      </c>
      <c r="C389" s="97" t="s">
        <v>4720</v>
      </c>
      <c r="D389" s="98"/>
      <c r="E389" s="97" t="s">
        <v>4721</v>
      </c>
      <c r="F389" s="96" t="s">
        <v>3826</v>
      </c>
      <c r="G389" s="96" t="s">
        <v>3827</v>
      </c>
      <c r="H389" s="97" t="s">
        <v>4686</v>
      </c>
      <c r="I389" s="96" t="s">
        <v>3829</v>
      </c>
      <c r="J389" s="97" t="s">
        <v>4687</v>
      </c>
      <c r="K389" s="99" t="s">
        <v>4688</v>
      </c>
      <c r="L389" s="96"/>
      <c r="M389" s="100" t="s">
        <v>4716</v>
      </c>
      <c r="N389" s="96"/>
      <c r="O389" s="96"/>
      <c r="P389" s="96"/>
      <c r="Q389" s="102">
        <v>43307</v>
      </c>
      <c r="R389" s="96"/>
      <c r="S389" s="96"/>
      <c r="T389" s="96"/>
      <c r="U389" s="96"/>
    </row>
    <row r="390" spans="1:21">
      <c r="A390" s="96">
        <v>341</v>
      </c>
      <c r="B390" s="97" t="s">
        <v>4722</v>
      </c>
      <c r="C390" s="97" t="s">
        <v>4723</v>
      </c>
      <c r="D390" s="98"/>
      <c r="E390" s="97" t="s">
        <v>4724</v>
      </c>
      <c r="F390" s="96" t="s">
        <v>3826</v>
      </c>
      <c r="G390" s="96" t="s">
        <v>3827</v>
      </c>
      <c r="H390" s="97" t="s">
        <v>4686</v>
      </c>
      <c r="I390" s="96" t="s">
        <v>3829</v>
      </c>
      <c r="J390" s="97" t="s">
        <v>4687</v>
      </c>
      <c r="K390" s="99" t="s">
        <v>4725</v>
      </c>
      <c r="L390" s="96"/>
      <c r="M390" s="100" t="s">
        <v>4716</v>
      </c>
      <c r="N390" s="96"/>
      <c r="O390" s="96"/>
      <c r="P390" s="96"/>
      <c r="Q390" s="102">
        <v>43449</v>
      </c>
      <c r="R390" s="96"/>
      <c r="S390" s="96"/>
      <c r="T390" s="96"/>
      <c r="U390" s="96"/>
    </row>
    <row r="391" spans="1:21">
      <c r="A391" s="96">
        <v>341</v>
      </c>
      <c r="B391" s="97" t="s">
        <v>4726</v>
      </c>
      <c r="C391" s="97" t="s">
        <v>4727</v>
      </c>
      <c r="D391" s="98"/>
      <c r="E391" s="97" t="s">
        <v>4728</v>
      </c>
      <c r="F391" s="96" t="s">
        <v>3826</v>
      </c>
      <c r="G391" s="96" t="s">
        <v>3827</v>
      </c>
      <c r="H391" s="97" t="s">
        <v>4686</v>
      </c>
      <c r="I391" s="96" t="s">
        <v>3829</v>
      </c>
      <c r="J391" s="97" t="s">
        <v>4687</v>
      </c>
      <c r="K391" s="99" t="s">
        <v>4715</v>
      </c>
      <c r="L391" s="96"/>
      <c r="M391" s="100" t="s">
        <v>4716</v>
      </c>
      <c r="N391" s="96"/>
      <c r="O391" s="96"/>
      <c r="P391" s="96"/>
      <c r="Q391" s="102">
        <v>43449</v>
      </c>
      <c r="R391" s="96"/>
      <c r="S391" s="96"/>
      <c r="T391" s="96"/>
      <c r="U391" s="96"/>
    </row>
    <row r="392" spans="1:21">
      <c r="A392" s="96">
        <v>341</v>
      </c>
      <c r="B392" s="97" t="s">
        <v>4729</v>
      </c>
      <c r="C392" s="97" t="s">
        <v>4730</v>
      </c>
      <c r="D392" s="98"/>
      <c r="E392" s="97" t="s">
        <v>337</v>
      </c>
      <c r="F392" s="96" t="s">
        <v>3826</v>
      </c>
      <c r="G392" s="96" t="s">
        <v>3827</v>
      </c>
      <c r="H392" s="97" t="s">
        <v>4686</v>
      </c>
      <c r="I392" s="96" t="s">
        <v>3829</v>
      </c>
      <c r="J392" s="97" t="s">
        <v>4687</v>
      </c>
      <c r="K392" s="99" t="s">
        <v>4701</v>
      </c>
      <c r="L392" s="96"/>
      <c r="M392" s="100" t="s">
        <v>3885</v>
      </c>
      <c r="N392" s="96"/>
      <c r="O392" s="96"/>
      <c r="P392" s="96"/>
      <c r="Q392" s="102">
        <v>43414</v>
      </c>
      <c r="R392" s="96"/>
      <c r="S392" s="96"/>
      <c r="T392" s="96"/>
      <c r="U392" s="96"/>
    </row>
    <row r="393" spans="1:21">
      <c r="A393" s="96">
        <v>341</v>
      </c>
      <c r="B393" s="97" t="s">
        <v>4731</v>
      </c>
      <c r="C393" s="97" t="s">
        <v>4732</v>
      </c>
      <c r="D393" s="98"/>
      <c r="E393" s="97" t="s">
        <v>337</v>
      </c>
      <c r="F393" s="96" t="s">
        <v>3826</v>
      </c>
      <c r="G393" s="96" t="s">
        <v>3827</v>
      </c>
      <c r="H393" s="97" t="s">
        <v>4686</v>
      </c>
      <c r="I393" s="96" t="s">
        <v>3829</v>
      </c>
      <c r="J393" s="97" t="s">
        <v>4687</v>
      </c>
      <c r="K393" s="99" t="s">
        <v>4701</v>
      </c>
      <c r="L393" s="96"/>
      <c r="M393" s="100" t="s">
        <v>4716</v>
      </c>
      <c r="N393" s="96"/>
      <c r="O393" s="96"/>
      <c r="P393" s="96"/>
      <c r="Q393" s="102">
        <v>43361</v>
      </c>
      <c r="R393" s="96"/>
      <c r="S393" s="96"/>
      <c r="T393" s="96"/>
      <c r="U393" s="96"/>
    </row>
    <row r="394" spans="1:21">
      <c r="A394" s="96">
        <v>341</v>
      </c>
      <c r="B394" s="97" t="s">
        <v>4733</v>
      </c>
      <c r="C394" s="97" t="s">
        <v>4734</v>
      </c>
      <c r="D394" s="98"/>
      <c r="E394" s="97" t="s">
        <v>4735</v>
      </c>
      <c r="F394" s="96" t="s">
        <v>3826</v>
      </c>
      <c r="G394" s="96" t="s">
        <v>3827</v>
      </c>
      <c r="H394" s="97" t="s">
        <v>4686</v>
      </c>
      <c r="I394" s="96" t="s">
        <v>3829</v>
      </c>
      <c r="J394" s="97" t="s">
        <v>4687</v>
      </c>
      <c r="K394" s="99" t="s">
        <v>4701</v>
      </c>
      <c r="L394" s="96"/>
      <c r="M394" s="100" t="s">
        <v>4716</v>
      </c>
      <c r="N394" s="96"/>
      <c r="O394" s="96"/>
      <c r="P394" s="96"/>
      <c r="Q394" s="102">
        <v>43551</v>
      </c>
      <c r="R394" s="96"/>
      <c r="S394" s="96"/>
      <c r="T394" s="96"/>
      <c r="U394" s="96"/>
    </row>
    <row r="395" spans="1:21">
      <c r="A395" s="96">
        <v>341</v>
      </c>
      <c r="B395" s="97" t="s">
        <v>4736</v>
      </c>
      <c r="C395" s="97" t="s">
        <v>4737</v>
      </c>
      <c r="D395" s="98"/>
      <c r="E395" s="97" t="s">
        <v>4738</v>
      </c>
      <c r="F395" s="96" t="s">
        <v>3826</v>
      </c>
      <c r="G395" s="96" t="s">
        <v>3827</v>
      </c>
      <c r="H395" s="97" t="s">
        <v>4686</v>
      </c>
      <c r="I395" s="96" t="s">
        <v>3829</v>
      </c>
      <c r="J395" s="97" t="s">
        <v>4687</v>
      </c>
      <c r="K395" s="99" t="s">
        <v>4701</v>
      </c>
      <c r="L395" s="96"/>
      <c r="M395" s="100" t="s">
        <v>4716</v>
      </c>
      <c r="N395" s="96"/>
      <c r="O395" s="96"/>
      <c r="P395" s="96"/>
      <c r="Q395" s="102">
        <v>43626</v>
      </c>
      <c r="R395" s="96"/>
      <c r="S395" s="96"/>
      <c r="T395" s="96"/>
      <c r="U395" s="96"/>
    </row>
    <row r="396" spans="1:21">
      <c r="A396" s="96">
        <v>341</v>
      </c>
      <c r="B396" s="97" t="s">
        <v>4739</v>
      </c>
      <c r="C396" s="97" t="s">
        <v>4740</v>
      </c>
      <c r="D396" s="98"/>
      <c r="E396" s="97" t="s">
        <v>4741</v>
      </c>
      <c r="F396" s="96" t="s">
        <v>3826</v>
      </c>
      <c r="G396" s="96" t="s">
        <v>3827</v>
      </c>
      <c r="H396" s="97" t="s">
        <v>4686</v>
      </c>
      <c r="I396" s="96" t="s">
        <v>3829</v>
      </c>
      <c r="J396" s="97" t="s">
        <v>4687</v>
      </c>
      <c r="K396" s="99" t="s">
        <v>4701</v>
      </c>
      <c r="L396" s="96"/>
      <c r="M396" s="100" t="s">
        <v>4716</v>
      </c>
      <c r="N396" s="96"/>
      <c r="O396" s="96"/>
      <c r="P396" s="96"/>
      <c r="Q396" s="102">
        <v>43626</v>
      </c>
      <c r="R396" s="96"/>
      <c r="S396" s="96"/>
      <c r="T396" s="96"/>
      <c r="U396" s="96"/>
    </row>
    <row r="397" spans="1:21">
      <c r="A397" s="96">
        <v>341</v>
      </c>
      <c r="B397" s="97" t="s">
        <v>4742</v>
      </c>
      <c r="C397" s="97" t="s">
        <v>4743</v>
      </c>
      <c r="D397" s="98"/>
      <c r="E397" s="97" t="s">
        <v>4744</v>
      </c>
      <c r="F397" s="96" t="s">
        <v>3826</v>
      </c>
      <c r="G397" s="96" t="s">
        <v>3827</v>
      </c>
      <c r="H397" s="97" t="s">
        <v>4686</v>
      </c>
      <c r="I397" s="96" t="s">
        <v>3829</v>
      </c>
      <c r="J397" s="97" t="s">
        <v>4687</v>
      </c>
      <c r="K397" s="99" t="s">
        <v>4701</v>
      </c>
      <c r="L397" s="96"/>
      <c r="M397" s="100" t="s">
        <v>4716</v>
      </c>
      <c r="N397" s="96"/>
      <c r="O397" s="96"/>
      <c r="P397" s="96"/>
      <c r="Q397" s="102">
        <v>43626</v>
      </c>
      <c r="R397" s="96"/>
      <c r="S397" s="96"/>
      <c r="T397" s="96"/>
      <c r="U397" s="96"/>
    </row>
    <row r="398" spans="1:21">
      <c r="A398" s="96">
        <v>341</v>
      </c>
      <c r="B398" s="97" t="s">
        <v>4745</v>
      </c>
      <c r="C398" s="97" t="s">
        <v>4746</v>
      </c>
      <c r="D398" s="98"/>
      <c r="E398" s="97" t="s">
        <v>337</v>
      </c>
      <c r="F398" s="96" t="s">
        <v>3826</v>
      </c>
      <c r="G398" s="96" t="s">
        <v>3827</v>
      </c>
      <c r="H398" s="97" t="s">
        <v>4686</v>
      </c>
      <c r="I398" s="96" t="s">
        <v>3829</v>
      </c>
      <c r="J398" s="97" t="s">
        <v>4687</v>
      </c>
      <c r="K398" s="99" t="s">
        <v>4701</v>
      </c>
      <c r="L398" s="96"/>
      <c r="M398" s="100" t="s">
        <v>3885</v>
      </c>
      <c r="N398" s="96"/>
      <c r="O398" s="96"/>
      <c r="P398" s="96"/>
      <c r="Q398" s="102">
        <v>43626</v>
      </c>
      <c r="R398" s="96"/>
      <c r="S398" s="96"/>
      <c r="T398" s="96"/>
      <c r="U398" s="96"/>
    </row>
    <row r="399" spans="1:21">
      <c r="A399" s="96">
        <v>341</v>
      </c>
      <c r="B399" s="97" t="s">
        <v>4747</v>
      </c>
      <c r="C399" s="97" t="s">
        <v>4748</v>
      </c>
      <c r="D399" s="98"/>
      <c r="E399" s="97" t="s">
        <v>4749</v>
      </c>
      <c r="F399" s="96" t="s">
        <v>3826</v>
      </c>
      <c r="G399" s="96" t="s">
        <v>3827</v>
      </c>
      <c r="H399" s="97" t="s">
        <v>4686</v>
      </c>
      <c r="I399" s="96" t="s">
        <v>3829</v>
      </c>
      <c r="J399" s="97" t="s">
        <v>4687</v>
      </c>
      <c r="K399" s="99" t="s">
        <v>4701</v>
      </c>
      <c r="L399" s="96"/>
      <c r="M399" s="100" t="s">
        <v>4716</v>
      </c>
      <c r="N399" s="96"/>
      <c r="O399" s="96"/>
      <c r="P399" s="96"/>
      <c r="Q399" s="102">
        <v>43672</v>
      </c>
      <c r="R399" s="96"/>
      <c r="S399" s="96"/>
      <c r="T399" s="96"/>
      <c r="U399" s="96"/>
    </row>
    <row r="400" spans="1:21">
      <c r="A400" s="96">
        <v>341</v>
      </c>
      <c r="B400" s="97" t="s">
        <v>4750</v>
      </c>
      <c r="C400" s="97" t="s">
        <v>4751</v>
      </c>
      <c r="D400" s="98"/>
      <c r="E400" s="97" t="s">
        <v>4752</v>
      </c>
      <c r="F400" s="96" t="s">
        <v>3826</v>
      </c>
      <c r="G400" s="96" t="s">
        <v>3827</v>
      </c>
      <c r="H400" s="97" t="s">
        <v>4686</v>
      </c>
      <c r="I400" s="96" t="s">
        <v>3829</v>
      </c>
      <c r="J400" s="97" t="s">
        <v>4687</v>
      </c>
      <c r="K400" s="99" t="s">
        <v>4701</v>
      </c>
      <c r="L400" s="96"/>
      <c r="M400" s="100" t="s">
        <v>4716</v>
      </c>
      <c r="N400" s="96"/>
      <c r="O400" s="96"/>
      <c r="P400" s="96"/>
      <c r="Q400" s="102">
        <v>43720</v>
      </c>
      <c r="R400" s="96"/>
      <c r="S400" s="96"/>
      <c r="T400" s="96"/>
      <c r="U400" s="96"/>
    </row>
    <row r="401" spans="1:21">
      <c r="A401" s="96">
        <v>341</v>
      </c>
      <c r="B401" s="97" t="s">
        <v>4753</v>
      </c>
      <c r="C401" s="97" t="s">
        <v>4754</v>
      </c>
      <c r="D401" s="98"/>
      <c r="E401" s="97" t="s">
        <v>4755</v>
      </c>
      <c r="F401" s="96" t="s">
        <v>3826</v>
      </c>
      <c r="G401" s="96" t="s">
        <v>3827</v>
      </c>
      <c r="H401" s="97" t="s">
        <v>4686</v>
      </c>
      <c r="I401" s="96" t="s">
        <v>3829</v>
      </c>
      <c r="J401" s="97" t="s">
        <v>4687</v>
      </c>
      <c r="K401" s="99" t="s">
        <v>4701</v>
      </c>
      <c r="L401" s="96"/>
      <c r="M401" s="100" t="s">
        <v>4716</v>
      </c>
      <c r="N401" s="96"/>
      <c r="O401" s="96"/>
      <c r="P401" s="96"/>
      <c r="Q401" s="102">
        <v>43815</v>
      </c>
      <c r="R401" s="96"/>
      <c r="S401" s="96"/>
      <c r="T401" s="96"/>
      <c r="U401" s="96"/>
    </row>
    <row r="402" spans="1:21">
      <c r="A402" s="96">
        <v>341</v>
      </c>
      <c r="B402" s="97" t="s">
        <v>4756</v>
      </c>
      <c r="C402" s="97" t="s">
        <v>4757</v>
      </c>
      <c r="D402" s="98"/>
      <c r="E402" s="97" t="s">
        <v>4758</v>
      </c>
      <c r="F402" s="96" t="s">
        <v>3826</v>
      </c>
      <c r="G402" s="96" t="s">
        <v>3827</v>
      </c>
      <c r="H402" s="97" t="s">
        <v>4686</v>
      </c>
      <c r="I402" s="96" t="s">
        <v>3829</v>
      </c>
      <c r="J402" s="97" t="s">
        <v>4687</v>
      </c>
      <c r="K402" s="99" t="s">
        <v>4715</v>
      </c>
      <c r="L402" s="96"/>
      <c r="M402" s="100" t="s">
        <v>4716</v>
      </c>
      <c r="N402" s="96"/>
      <c r="O402" s="96"/>
      <c r="P402" s="96"/>
      <c r="Q402" s="102">
        <v>43927</v>
      </c>
      <c r="R402" s="96"/>
      <c r="S402" s="96"/>
      <c r="T402" s="96"/>
      <c r="U402" s="96"/>
    </row>
    <row r="403" spans="1:21">
      <c r="A403" s="96">
        <v>341</v>
      </c>
      <c r="B403" s="97" t="s">
        <v>4759</v>
      </c>
      <c r="C403" s="97" t="s">
        <v>4760</v>
      </c>
      <c r="D403" s="98"/>
      <c r="E403" s="97" t="s">
        <v>4761</v>
      </c>
      <c r="F403" s="96" t="s">
        <v>3826</v>
      </c>
      <c r="G403" s="96" t="s">
        <v>3827</v>
      </c>
      <c r="H403" s="97" t="s">
        <v>4686</v>
      </c>
      <c r="I403" s="96" t="s">
        <v>3829</v>
      </c>
      <c r="J403" s="97" t="s">
        <v>4687</v>
      </c>
      <c r="K403" s="99" t="s">
        <v>4715</v>
      </c>
      <c r="L403" s="96"/>
      <c r="M403" s="100" t="s">
        <v>4716</v>
      </c>
      <c r="N403" s="96"/>
      <c r="O403" s="96"/>
      <c r="P403" s="96"/>
      <c r="Q403" s="102">
        <v>43995</v>
      </c>
      <c r="R403" s="96"/>
      <c r="S403" s="96"/>
      <c r="T403" s="96"/>
      <c r="U403" s="96"/>
    </row>
    <row r="404" spans="1:21">
      <c r="A404" s="96">
        <v>341</v>
      </c>
      <c r="B404" s="97" t="s">
        <v>4762</v>
      </c>
      <c r="C404" s="97" t="s">
        <v>4763</v>
      </c>
      <c r="D404" s="98"/>
      <c r="E404" s="97" t="s">
        <v>4764</v>
      </c>
      <c r="F404" s="96" t="s">
        <v>3826</v>
      </c>
      <c r="G404" s="96" t="s">
        <v>3827</v>
      </c>
      <c r="H404" s="97" t="s">
        <v>4686</v>
      </c>
      <c r="I404" s="96" t="s">
        <v>3829</v>
      </c>
      <c r="J404" s="97" t="s">
        <v>4687</v>
      </c>
      <c r="K404" s="99" t="s">
        <v>4715</v>
      </c>
      <c r="L404" s="96"/>
      <c r="M404" s="100" t="s">
        <v>4716</v>
      </c>
      <c r="N404" s="96"/>
      <c r="O404" s="96"/>
      <c r="P404" s="96"/>
      <c r="Q404" s="102">
        <v>44053</v>
      </c>
      <c r="R404" s="96"/>
      <c r="S404" s="96"/>
      <c r="T404" s="96"/>
      <c r="U404" s="96"/>
    </row>
    <row r="405" spans="1:21">
      <c r="A405" s="96">
        <v>341</v>
      </c>
      <c r="B405" s="97" t="s">
        <v>4765</v>
      </c>
      <c r="C405" s="97" t="s">
        <v>4766</v>
      </c>
      <c r="D405" s="98"/>
      <c r="E405" s="97" t="s">
        <v>4767</v>
      </c>
      <c r="F405" s="96" t="s">
        <v>3826</v>
      </c>
      <c r="G405" s="96" t="s">
        <v>3827</v>
      </c>
      <c r="H405" s="97" t="s">
        <v>4686</v>
      </c>
      <c r="I405" s="96" t="s">
        <v>3829</v>
      </c>
      <c r="J405" s="97" t="s">
        <v>4687</v>
      </c>
      <c r="K405" s="99" t="s">
        <v>4768</v>
      </c>
      <c r="L405" s="96"/>
      <c r="M405" s="100" t="s">
        <v>4716</v>
      </c>
      <c r="N405" s="96"/>
      <c r="O405" s="96"/>
      <c r="P405" s="96"/>
      <c r="Q405" s="102">
        <v>44053</v>
      </c>
      <c r="R405" s="96"/>
      <c r="S405" s="96"/>
      <c r="T405" s="96"/>
      <c r="U405" s="96"/>
    </row>
    <row r="406" spans="1:21">
      <c r="A406" s="96">
        <v>341</v>
      </c>
      <c r="B406" s="97" t="s">
        <v>4769</v>
      </c>
      <c r="C406" s="97" t="s">
        <v>4770</v>
      </c>
      <c r="D406" s="98"/>
      <c r="E406" s="97" t="s">
        <v>4771</v>
      </c>
      <c r="F406" s="96" t="s">
        <v>3826</v>
      </c>
      <c r="G406" s="96" t="s">
        <v>3827</v>
      </c>
      <c r="H406" s="97" t="s">
        <v>4686</v>
      </c>
      <c r="I406" s="96" t="s">
        <v>3829</v>
      </c>
      <c r="J406" s="97" t="s">
        <v>4687</v>
      </c>
      <c r="K406" s="99" t="s">
        <v>4772</v>
      </c>
      <c r="L406" s="96"/>
      <c r="M406" s="100" t="s">
        <v>4716</v>
      </c>
      <c r="N406" s="96"/>
      <c r="O406" s="96"/>
      <c r="P406" s="96"/>
      <c r="Q406" s="102">
        <v>44074</v>
      </c>
      <c r="R406" s="96"/>
      <c r="S406" s="96"/>
      <c r="T406" s="96"/>
      <c r="U406" s="96"/>
    </row>
    <row r="407" spans="1:21">
      <c r="A407" s="96">
        <v>341</v>
      </c>
      <c r="B407" s="97" t="s">
        <v>4773</v>
      </c>
      <c r="C407" s="97" t="s">
        <v>4774</v>
      </c>
      <c r="D407" s="98"/>
      <c r="E407" s="97" t="s">
        <v>4775</v>
      </c>
      <c r="F407" s="96" t="s">
        <v>3826</v>
      </c>
      <c r="G407" s="96" t="s">
        <v>3827</v>
      </c>
      <c r="H407" s="97" t="s">
        <v>4686</v>
      </c>
      <c r="I407" s="96" t="s">
        <v>3829</v>
      </c>
      <c r="J407" s="97" t="s">
        <v>4687</v>
      </c>
      <c r="K407" s="99" t="s">
        <v>4776</v>
      </c>
      <c r="L407" s="96"/>
      <c r="M407" s="100" t="s">
        <v>4777</v>
      </c>
      <c r="N407" s="96"/>
      <c r="O407" s="96"/>
      <c r="P407" s="96"/>
      <c r="Q407" s="102">
        <v>44095</v>
      </c>
      <c r="R407" s="96"/>
      <c r="S407" s="96"/>
      <c r="T407" s="96"/>
      <c r="U407" s="96"/>
    </row>
    <row r="408" spans="1:21">
      <c r="A408" s="96">
        <v>341</v>
      </c>
      <c r="B408" s="97" t="s">
        <v>4778</v>
      </c>
      <c r="C408" s="97" t="s">
        <v>4779</v>
      </c>
      <c r="D408" s="98"/>
      <c r="E408" s="97" t="s">
        <v>4780</v>
      </c>
      <c r="F408" s="96" t="s">
        <v>3826</v>
      </c>
      <c r="G408" s="96" t="s">
        <v>3827</v>
      </c>
      <c r="H408" s="97" t="s">
        <v>4686</v>
      </c>
      <c r="I408" s="96" t="s">
        <v>3829</v>
      </c>
      <c r="J408" s="97" t="s">
        <v>4687</v>
      </c>
      <c r="K408" s="99" t="s">
        <v>4781</v>
      </c>
      <c r="L408" s="96"/>
      <c r="M408" s="100" t="s">
        <v>4777</v>
      </c>
      <c r="N408" s="96"/>
      <c r="O408" s="96"/>
      <c r="P408" s="96"/>
      <c r="Q408" s="102">
        <v>44192</v>
      </c>
      <c r="R408" s="96"/>
      <c r="S408" s="96"/>
      <c r="T408" s="96"/>
      <c r="U408" s="96"/>
    </row>
    <row r="409" spans="1:21">
      <c r="A409" s="96">
        <v>341</v>
      </c>
      <c r="B409" s="97" t="s">
        <v>4782</v>
      </c>
      <c r="C409" s="97" t="s">
        <v>4783</v>
      </c>
      <c r="D409" s="98"/>
      <c r="E409" s="97" t="s">
        <v>4784</v>
      </c>
      <c r="F409" s="96" t="s">
        <v>3826</v>
      </c>
      <c r="G409" s="96" t="s">
        <v>3827</v>
      </c>
      <c r="H409" s="97" t="s">
        <v>4686</v>
      </c>
      <c r="I409" s="96" t="s">
        <v>3829</v>
      </c>
      <c r="J409" s="97" t="s">
        <v>4687</v>
      </c>
      <c r="K409" s="99" t="s">
        <v>4781</v>
      </c>
      <c r="L409" s="96"/>
      <c r="M409" s="100" t="s">
        <v>4777</v>
      </c>
      <c r="N409" s="96"/>
      <c r="O409" s="96"/>
      <c r="P409" s="96"/>
      <c r="Q409" s="102">
        <v>44211</v>
      </c>
      <c r="R409" s="96"/>
      <c r="S409" s="96"/>
      <c r="T409" s="96"/>
      <c r="U409" s="96"/>
    </row>
    <row r="410" spans="1:21">
      <c r="A410" s="96">
        <v>341</v>
      </c>
      <c r="B410" s="97" t="s">
        <v>4785</v>
      </c>
      <c r="C410" s="97" t="s">
        <v>4786</v>
      </c>
      <c r="D410" s="98"/>
      <c r="E410" s="97" t="s">
        <v>4787</v>
      </c>
      <c r="F410" s="96" t="s">
        <v>3826</v>
      </c>
      <c r="G410" s="96" t="s">
        <v>3827</v>
      </c>
      <c r="H410" s="97" t="s">
        <v>4686</v>
      </c>
      <c r="I410" s="96" t="s">
        <v>3829</v>
      </c>
      <c r="J410" s="97" t="s">
        <v>4687</v>
      </c>
      <c r="K410" s="99" t="s">
        <v>4781</v>
      </c>
      <c r="L410" s="96"/>
      <c r="M410" s="100" t="s">
        <v>4777</v>
      </c>
      <c r="N410" s="96"/>
      <c r="O410" s="96"/>
      <c r="P410" s="96"/>
      <c r="Q410" s="102">
        <v>44211</v>
      </c>
      <c r="R410" s="96"/>
      <c r="S410" s="96"/>
      <c r="T410" s="96"/>
      <c r="U410" s="96"/>
    </row>
    <row r="411" spans="1:21">
      <c r="A411" s="96">
        <v>341</v>
      </c>
      <c r="B411" s="97" t="s">
        <v>4788</v>
      </c>
      <c r="C411" s="97" t="s">
        <v>4789</v>
      </c>
      <c r="D411" s="98"/>
      <c r="E411" s="97" t="s">
        <v>4790</v>
      </c>
      <c r="F411" s="96" t="s">
        <v>3826</v>
      </c>
      <c r="G411" s="96" t="s">
        <v>3827</v>
      </c>
      <c r="H411" s="97" t="s">
        <v>4686</v>
      </c>
      <c r="I411" s="96" t="s">
        <v>3829</v>
      </c>
      <c r="J411" s="97" t="s">
        <v>4687</v>
      </c>
      <c r="K411" s="99" t="s">
        <v>4791</v>
      </c>
      <c r="L411" s="96"/>
      <c r="M411" s="100" t="s">
        <v>4777</v>
      </c>
      <c r="N411" s="96"/>
      <c r="O411" s="96"/>
      <c r="P411" s="96"/>
      <c r="Q411" s="102">
        <v>44281</v>
      </c>
      <c r="R411" s="96"/>
      <c r="S411" s="96"/>
      <c r="T411" s="96"/>
      <c r="U411" s="96"/>
    </row>
    <row r="412" spans="1:21">
      <c r="A412" s="96">
        <v>341</v>
      </c>
      <c r="B412" s="97" t="s">
        <v>4792</v>
      </c>
      <c r="C412" s="97" t="s">
        <v>4793</v>
      </c>
      <c r="D412" s="98"/>
      <c r="E412" s="97" t="s">
        <v>4794</v>
      </c>
      <c r="F412" s="96" t="s">
        <v>3826</v>
      </c>
      <c r="G412" s="96" t="s">
        <v>3827</v>
      </c>
      <c r="H412" s="97" t="s">
        <v>4686</v>
      </c>
      <c r="I412" s="96" t="s">
        <v>3829</v>
      </c>
      <c r="J412" s="97" t="s">
        <v>4687</v>
      </c>
      <c r="K412" s="99" t="s">
        <v>4791</v>
      </c>
      <c r="L412" s="96"/>
      <c r="M412" s="100" t="s">
        <v>4777</v>
      </c>
      <c r="N412" s="96"/>
      <c r="O412" s="96"/>
      <c r="P412" s="96"/>
      <c r="Q412" s="102">
        <v>44340</v>
      </c>
      <c r="R412" s="96"/>
      <c r="S412" s="96"/>
      <c r="T412" s="96"/>
      <c r="U412" s="96"/>
    </row>
    <row r="413" spans="1:21">
      <c r="A413" s="96">
        <v>341</v>
      </c>
      <c r="B413" s="97" t="s">
        <v>4795</v>
      </c>
      <c r="C413" s="97" t="s">
        <v>4796</v>
      </c>
      <c r="D413" s="98"/>
      <c r="E413" s="97" t="s">
        <v>4797</v>
      </c>
      <c r="F413" s="96" t="s">
        <v>3826</v>
      </c>
      <c r="G413" s="96" t="s">
        <v>3827</v>
      </c>
      <c r="H413" s="97" t="s">
        <v>4686</v>
      </c>
      <c r="I413" s="96" t="s">
        <v>3829</v>
      </c>
      <c r="J413" s="97" t="s">
        <v>4687</v>
      </c>
      <c r="K413" s="99" t="s">
        <v>4791</v>
      </c>
      <c r="L413" s="96"/>
      <c r="M413" s="100" t="s">
        <v>4777</v>
      </c>
      <c r="N413" s="96"/>
      <c r="O413" s="96"/>
      <c r="P413" s="96"/>
      <c r="Q413" s="102">
        <v>44340</v>
      </c>
      <c r="R413" s="96"/>
      <c r="S413" s="96"/>
      <c r="T413" s="96"/>
      <c r="U413" s="96"/>
    </row>
    <row r="414" spans="1:21">
      <c r="A414" s="96">
        <v>341</v>
      </c>
      <c r="B414" s="97" t="s">
        <v>4798</v>
      </c>
      <c r="C414" s="97" t="s">
        <v>4799</v>
      </c>
      <c r="D414" s="98"/>
      <c r="E414" s="97" t="s">
        <v>4800</v>
      </c>
      <c r="F414" s="96" t="s">
        <v>3826</v>
      </c>
      <c r="G414" s="96" t="s">
        <v>3827</v>
      </c>
      <c r="H414" s="97" t="s">
        <v>4686</v>
      </c>
      <c r="I414" s="96" t="s">
        <v>3829</v>
      </c>
      <c r="J414" s="97" t="s">
        <v>4687</v>
      </c>
      <c r="K414" s="99" t="s">
        <v>4791</v>
      </c>
      <c r="L414" s="96"/>
      <c r="M414" s="100" t="s">
        <v>4777</v>
      </c>
      <c r="N414" s="96"/>
      <c r="O414" s="96"/>
      <c r="P414" s="96"/>
      <c r="Q414" s="102">
        <v>44340</v>
      </c>
      <c r="R414" s="96"/>
      <c r="S414" s="96"/>
      <c r="T414" s="96"/>
      <c r="U414" s="96"/>
    </row>
    <row r="415" spans="1:21">
      <c r="A415" s="96">
        <v>341</v>
      </c>
      <c r="B415" s="97" t="s">
        <v>4801</v>
      </c>
      <c r="C415" s="97" t="s">
        <v>4802</v>
      </c>
      <c r="D415" s="98"/>
      <c r="E415" s="97" t="s">
        <v>4803</v>
      </c>
      <c r="F415" s="96" t="s">
        <v>3826</v>
      </c>
      <c r="G415" s="96" t="s">
        <v>3827</v>
      </c>
      <c r="H415" s="97" t="s">
        <v>4686</v>
      </c>
      <c r="I415" s="96" t="s">
        <v>3829</v>
      </c>
      <c r="J415" s="97" t="s">
        <v>4687</v>
      </c>
      <c r="K415" s="99" t="s">
        <v>4791</v>
      </c>
      <c r="L415" s="96"/>
      <c r="M415" s="100" t="s">
        <v>4777</v>
      </c>
      <c r="N415" s="96"/>
      <c r="O415" s="96"/>
      <c r="P415" s="96"/>
      <c r="Q415" s="102">
        <v>44376</v>
      </c>
      <c r="R415" s="96"/>
      <c r="S415" s="96"/>
      <c r="T415" s="96"/>
      <c r="U415" s="96"/>
    </row>
    <row r="416" spans="1:21">
      <c r="A416" s="96">
        <v>341</v>
      </c>
      <c r="B416" s="97" t="s">
        <v>4804</v>
      </c>
      <c r="C416" s="97" t="s">
        <v>4805</v>
      </c>
      <c r="D416" s="98"/>
      <c r="E416" s="97" t="s">
        <v>4806</v>
      </c>
      <c r="F416" s="96" t="s">
        <v>3826</v>
      </c>
      <c r="G416" s="96" t="s">
        <v>3827</v>
      </c>
      <c r="H416" s="97" t="s">
        <v>4686</v>
      </c>
      <c r="I416" s="96" t="s">
        <v>3829</v>
      </c>
      <c r="J416" s="97" t="s">
        <v>4687</v>
      </c>
      <c r="K416" s="99" t="s">
        <v>4791</v>
      </c>
      <c r="L416" s="96"/>
      <c r="M416" s="100" t="s">
        <v>4777</v>
      </c>
      <c r="N416" s="96"/>
      <c r="O416" s="96"/>
      <c r="P416" s="96"/>
      <c r="Q416" s="102">
        <v>44442</v>
      </c>
      <c r="R416" s="96"/>
      <c r="S416" s="96"/>
      <c r="T416" s="96"/>
      <c r="U416" s="96"/>
    </row>
    <row r="417" spans="1:21">
      <c r="A417" s="96">
        <v>341</v>
      </c>
      <c r="B417" s="97" t="s">
        <v>4807</v>
      </c>
      <c r="C417" s="97" t="s">
        <v>4808</v>
      </c>
      <c r="D417" s="98"/>
      <c r="E417" s="97" t="s">
        <v>4809</v>
      </c>
      <c r="F417" s="96" t="s">
        <v>3826</v>
      </c>
      <c r="G417" s="96" t="s">
        <v>3827</v>
      </c>
      <c r="H417" s="97" t="s">
        <v>4686</v>
      </c>
      <c r="I417" s="96" t="s">
        <v>3829</v>
      </c>
      <c r="J417" s="97" t="s">
        <v>4687</v>
      </c>
      <c r="K417" s="99" t="s">
        <v>4791</v>
      </c>
      <c r="L417" s="96"/>
      <c r="M417" s="100" t="s">
        <v>4777</v>
      </c>
      <c r="N417" s="96"/>
      <c r="O417" s="96"/>
      <c r="P417" s="96"/>
      <c r="Q417" s="102">
        <v>44494</v>
      </c>
      <c r="R417" s="96"/>
      <c r="S417" s="96"/>
      <c r="T417" s="96"/>
      <c r="U417" s="96"/>
    </row>
    <row r="418" spans="1:21">
      <c r="A418" s="96">
        <v>341</v>
      </c>
      <c r="B418" s="97" t="s">
        <v>4810</v>
      </c>
      <c r="C418" s="97" t="s">
        <v>4811</v>
      </c>
      <c r="D418" s="98"/>
      <c r="E418" s="97" t="s">
        <v>4812</v>
      </c>
      <c r="F418" s="96" t="s">
        <v>3826</v>
      </c>
      <c r="G418" s="96" t="s">
        <v>3827</v>
      </c>
      <c r="H418" s="97" t="s">
        <v>4686</v>
      </c>
      <c r="I418" s="96" t="s">
        <v>3829</v>
      </c>
      <c r="J418" s="97" t="s">
        <v>4687</v>
      </c>
      <c r="K418" s="99" t="s">
        <v>4791</v>
      </c>
      <c r="L418" s="96"/>
      <c r="M418" s="100" t="s">
        <v>4777</v>
      </c>
      <c r="N418" s="96"/>
      <c r="O418" s="96"/>
      <c r="P418" s="96"/>
      <c r="Q418" s="102">
        <v>44494</v>
      </c>
      <c r="R418" s="96"/>
      <c r="S418" s="96"/>
      <c r="T418" s="96"/>
      <c r="U418" s="96"/>
    </row>
    <row r="419" spans="1:21">
      <c r="A419" s="96">
        <v>341</v>
      </c>
      <c r="B419" s="97" t="s">
        <v>4813</v>
      </c>
      <c r="C419" s="97" t="s">
        <v>4814</v>
      </c>
      <c r="D419" s="98"/>
      <c r="E419" s="97" t="s">
        <v>4815</v>
      </c>
      <c r="F419" s="96" t="s">
        <v>3826</v>
      </c>
      <c r="G419" s="96" t="s">
        <v>3827</v>
      </c>
      <c r="H419" s="97" t="s">
        <v>4686</v>
      </c>
      <c r="I419" s="96" t="s">
        <v>3829</v>
      </c>
      <c r="J419" s="97" t="s">
        <v>4687</v>
      </c>
      <c r="K419" s="99" t="s">
        <v>4791</v>
      </c>
      <c r="L419" s="96"/>
      <c r="M419" s="100" t="s">
        <v>4777</v>
      </c>
      <c r="N419" s="96"/>
      <c r="O419" s="96"/>
      <c r="P419" s="96"/>
      <c r="Q419" s="102">
        <v>44494</v>
      </c>
      <c r="R419" s="96"/>
      <c r="S419" s="96"/>
      <c r="T419" s="96"/>
      <c r="U419" s="96"/>
    </row>
    <row r="420" spans="1:21">
      <c r="A420" s="96">
        <v>341</v>
      </c>
      <c r="B420" s="97" t="s">
        <v>4816</v>
      </c>
      <c r="C420" s="97" t="s">
        <v>4817</v>
      </c>
      <c r="D420" s="98"/>
      <c r="E420" s="97" t="s">
        <v>4818</v>
      </c>
      <c r="F420" s="96" t="s">
        <v>3826</v>
      </c>
      <c r="G420" s="96" t="s">
        <v>3827</v>
      </c>
      <c r="H420" s="97" t="s">
        <v>4686</v>
      </c>
      <c r="I420" s="96" t="s">
        <v>3829</v>
      </c>
      <c r="J420" s="97" t="s">
        <v>4687</v>
      </c>
      <c r="K420" s="99" t="s">
        <v>4791</v>
      </c>
      <c r="L420" s="96"/>
      <c r="M420" s="100" t="s">
        <v>4777</v>
      </c>
      <c r="N420" s="96"/>
      <c r="O420" s="96"/>
      <c r="P420" s="96"/>
      <c r="Q420" s="102">
        <v>44494</v>
      </c>
      <c r="R420" s="96"/>
      <c r="S420" s="96"/>
      <c r="T420" s="96"/>
      <c r="U420" s="96"/>
    </row>
    <row r="421" spans="1:21">
      <c r="A421" s="96">
        <v>341</v>
      </c>
      <c r="B421" s="97" t="s">
        <v>4819</v>
      </c>
      <c r="C421" s="97" t="s">
        <v>4820</v>
      </c>
      <c r="D421" s="98"/>
      <c r="E421" s="97" t="s">
        <v>4821</v>
      </c>
      <c r="F421" s="96" t="s">
        <v>3826</v>
      </c>
      <c r="G421" s="96" t="s">
        <v>3827</v>
      </c>
      <c r="H421" s="97" t="s">
        <v>4686</v>
      </c>
      <c r="I421" s="96" t="s">
        <v>3829</v>
      </c>
      <c r="J421" s="97" t="s">
        <v>4687</v>
      </c>
      <c r="K421" s="99" t="s">
        <v>4791</v>
      </c>
      <c r="L421" s="96"/>
      <c r="M421" s="100" t="s">
        <v>4777</v>
      </c>
      <c r="N421" s="96"/>
      <c r="O421" s="96"/>
      <c r="P421" s="96"/>
      <c r="Q421" s="102">
        <v>44494</v>
      </c>
      <c r="R421" s="96"/>
      <c r="S421" s="96"/>
      <c r="T421" s="96"/>
      <c r="U421" s="96"/>
    </row>
    <row r="422" spans="1:21">
      <c r="A422" s="96">
        <v>341</v>
      </c>
      <c r="B422" s="97" t="s">
        <v>4822</v>
      </c>
      <c r="C422" s="97" t="s">
        <v>4823</v>
      </c>
      <c r="D422" s="98"/>
      <c r="E422" s="97" t="s">
        <v>4824</v>
      </c>
      <c r="F422" s="96" t="s">
        <v>3826</v>
      </c>
      <c r="G422" s="96" t="s">
        <v>3827</v>
      </c>
      <c r="H422" s="97" t="s">
        <v>4686</v>
      </c>
      <c r="I422" s="96" t="s">
        <v>3829</v>
      </c>
      <c r="J422" s="97" t="s">
        <v>4687</v>
      </c>
      <c r="K422" s="99" t="s">
        <v>4791</v>
      </c>
      <c r="L422" s="96"/>
      <c r="M422" s="100" t="s">
        <v>4777</v>
      </c>
      <c r="N422" s="96"/>
      <c r="O422" s="96"/>
      <c r="P422" s="96"/>
      <c r="Q422" s="102">
        <v>44494</v>
      </c>
      <c r="R422" s="96"/>
      <c r="S422" s="96"/>
      <c r="T422" s="96"/>
      <c r="U422" s="96"/>
    </row>
    <row r="423" spans="1:21" ht="22.5">
      <c r="A423" s="96">
        <v>341</v>
      </c>
      <c r="B423" s="97" t="s">
        <v>4825</v>
      </c>
      <c r="C423" s="97" t="s">
        <v>4826</v>
      </c>
      <c r="D423" s="98"/>
      <c r="E423" s="97" t="s">
        <v>4827</v>
      </c>
      <c r="F423" s="96" t="s">
        <v>3826</v>
      </c>
      <c r="G423" s="96" t="s">
        <v>3827</v>
      </c>
      <c r="H423" s="97" t="s">
        <v>4828</v>
      </c>
      <c r="I423" s="96" t="s">
        <v>3829</v>
      </c>
      <c r="J423" s="97" t="s">
        <v>4829</v>
      </c>
      <c r="K423" s="99" t="s">
        <v>3852</v>
      </c>
      <c r="L423" s="96"/>
      <c r="M423" s="100" t="s">
        <v>4830</v>
      </c>
      <c r="N423" s="96"/>
      <c r="O423" s="96"/>
      <c r="P423" s="96"/>
      <c r="Q423" s="102">
        <v>38528</v>
      </c>
      <c r="R423" s="96"/>
      <c r="S423" s="96"/>
      <c r="T423" s="96"/>
      <c r="U423" s="96"/>
    </row>
    <row r="424" spans="1:21">
      <c r="A424" s="96">
        <v>341</v>
      </c>
      <c r="B424" s="97" t="s">
        <v>4831</v>
      </c>
      <c r="C424" s="97" t="s">
        <v>4832</v>
      </c>
      <c r="D424" s="98"/>
      <c r="E424" s="97" t="s">
        <v>4833</v>
      </c>
      <c r="F424" s="96" t="s">
        <v>3826</v>
      </c>
      <c r="G424" s="96" t="s">
        <v>3827</v>
      </c>
      <c r="H424" s="97" t="s">
        <v>4828</v>
      </c>
      <c r="I424" s="96" t="s">
        <v>3829</v>
      </c>
      <c r="J424" s="97" t="s">
        <v>4829</v>
      </c>
      <c r="K424" s="99" t="s">
        <v>4834</v>
      </c>
      <c r="L424" s="96"/>
      <c r="M424" s="100"/>
      <c r="N424" s="96"/>
      <c r="O424" s="96"/>
      <c r="P424" s="96"/>
      <c r="Q424" s="102">
        <v>40512</v>
      </c>
      <c r="R424" s="96"/>
      <c r="S424" s="96"/>
      <c r="T424" s="96"/>
      <c r="U424" s="96"/>
    </row>
    <row r="425" spans="1:21">
      <c r="A425" s="96">
        <v>341</v>
      </c>
      <c r="B425" s="97" t="s">
        <v>4835</v>
      </c>
      <c r="C425" s="97" t="s">
        <v>4836</v>
      </c>
      <c r="D425" s="98"/>
      <c r="E425" s="97" t="s">
        <v>4837</v>
      </c>
      <c r="F425" s="96" t="s">
        <v>3826</v>
      </c>
      <c r="G425" s="96" t="s">
        <v>3827</v>
      </c>
      <c r="H425" s="97" t="s">
        <v>4838</v>
      </c>
      <c r="I425" s="96" t="s">
        <v>3829</v>
      </c>
      <c r="J425" s="97" t="s">
        <v>4839</v>
      </c>
      <c r="K425" s="99" t="s">
        <v>4840</v>
      </c>
      <c r="L425" s="96"/>
      <c r="M425" s="100" t="s">
        <v>4841</v>
      </c>
      <c r="N425" s="96"/>
      <c r="O425" s="96"/>
      <c r="P425" s="96"/>
      <c r="Q425" s="102" t="s">
        <v>4842</v>
      </c>
      <c r="R425" s="96"/>
      <c r="S425" s="96"/>
      <c r="T425" s="96"/>
      <c r="U425" s="96"/>
    </row>
    <row r="426" spans="1:21">
      <c r="A426" s="96">
        <v>341</v>
      </c>
      <c r="B426" s="97" t="s">
        <v>4843</v>
      </c>
      <c r="C426" s="97" t="s">
        <v>4844</v>
      </c>
      <c r="D426" s="98"/>
      <c r="E426" s="97" t="s">
        <v>4845</v>
      </c>
      <c r="F426" s="96" t="s">
        <v>3826</v>
      </c>
      <c r="G426" s="96" t="s">
        <v>3827</v>
      </c>
      <c r="H426" s="97" t="s">
        <v>4838</v>
      </c>
      <c r="I426" s="96" t="s">
        <v>3829</v>
      </c>
      <c r="J426" s="97" t="s">
        <v>4839</v>
      </c>
      <c r="K426" s="99" t="s">
        <v>4846</v>
      </c>
      <c r="L426" s="96"/>
      <c r="M426" s="100" t="s">
        <v>4841</v>
      </c>
      <c r="N426" s="96"/>
      <c r="O426" s="96"/>
      <c r="P426" s="96"/>
      <c r="Q426" s="102" t="s">
        <v>4847</v>
      </c>
      <c r="R426" s="96"/>
      <c r="S426" s="96"/>
      <c r="T426" s="96"/>
      <c r="U426" s="96"/>
    </row>
    <row r="427" spans="1:21">
      <c r="A427" s="96">
        <v>341</v>
      </c>
      <c r="B427" s="97" t="s">
        <v>4848</v>
      </c>
      <c r="C427" s="97" t="s">
        <v>4849</v>
      </c>
      <c r="D427" s="98"/>
      <c r="E427" s="97" t="s">
        <v>4850</v>
      </c>
      <c r="F427" s="96" t="s">
        <v>3826</v>
      </c>
      <c r="G427" s="96" t="s">
        <v>3827</v>
      </c>
      <c r="H427" s="97" t="s">
        <v>4838</v>
      </c>
      <c r="I427" s="96" t="s">
        <v>3829</v>
      </c>
      <c r="J427" s="97" t="s">
        <v>4839</v>
      </c>
      <c r="K427" s="99" t="s">
        <v>4846</v>
      </c>
      <c r="L427" s="96"/>
      <c r="M427" s="100" t="s">
        <v>4841</v>
      </c>
      <c r="N427" s="96"/>
      <c r="O427" s="96"/>
      <c r="P427" s="96"/>
      <c r="Q427" s="102" t="s">
        <v>4851</v>
      </c>
      <c r="R427" s="96"/>
      <c r="S427" s="96"/>
      <c r="T427" s="96"/>
      <c r="U427" s="96"/>
    </row>
    <row r="428" spans="1:21">
      <c r="A428" s="96">
        <v>341</v>
      </c>
      <c r="B428" s="97" t="s">
        <v>4852</v>
      </c>
      <c r="C428" s="97" t="s">
        <v>4853</v>
      </c>
      <c r="D428" s="98"/>
      <c r="E428" s="97" t="s">
        <v>4854</v>
      </c>
      <c r="F428" s="96" t="s">
        <v>3826</v>
      </c>
      <c r="G428" s="96" t="s">
        <v>3827</v>
      </c>
      <c r="H428" s="97" t="s">
        <v>4838</v>
      </c>
      <c r="I428" s="96" t="s">
        <v>3829</v>
      </c>
      <c r="J428" s="97" t="s">
        <v>4839</v>
      </c>
      <c r="K428" s="99" t="s">
        <v>4846</v>
      </c>
      <c r="L428" s="96"/>
      <c r="M428" s="100" t="s">
        <v>4841</v>
      </c>
      <c r="N428" s="96"/>
      <c r="O428" s="96"/>
      <c r="P428" s="96"/>
      <c r="Q428" s="102" t="s">
        <v>4855</v>
      </c>
      <c r="R428" s="96"/>
      <c r="S428" s="96"/>
      <c r="T428" s="96"/>
      <c r="U428" s="96"/>
    </row>
    <row r="429" spans="1:21">
      <c r="A429" s="96">
        <v>341</v>
      </c>
      <c r="B429" s="97" t="s">
        <v>4856</v>
      </c>
      <c r="C429" s="97" t="s">
        <v>4857</v>
      </c>
      <c r="D429" s="98"/>
      <c r="E429" s="97" t="s">
        <v>4858</v>
      </c>
      <c r="F429" s="96" t="s">
        <v>3826</v>
      </c>
      <c r="G429" s="96" t="s">
        <v>3827</v>
      </c>
      <c r="H429" s="97" t="s">
        <v>4838</v>
      </c>
      <c r="I429" s="96" t="s">
        <v>3829</v>
      </c>
      <c r="J429" s="97" t="s">
        <v>4839</v>
      </c>
      <c r="K429" s="99" t="s">
        <v>4846</v>
      </c>
      <c r="L429" s="96"/>
      <c r="M429" s="100" t="s">
        <v>4841</v>
      </c>
      <c r="N429" s="96"/>
      <c r="O429" s="96"/>
      <c r="P429" s="96"/>
      <c r="Q429" s="102" t="s">
        <v>4859</v>
      </c>
      <c r="R429" s="96"/>
      <c r="S429" s="96"/>
      <c r="T429" s="96"/>
      <c r="U429" s="96"/>
    </row>
    <row r="430" spans="1:21">
      <c r="A430" s="96">
        <v>341</v>
      </c>
      <c r="B430" s="97" t="s">
        <v>4860</v>
      </c>
      <c r="C430" s="97" t="s">
        <v>4861</v>
      </c>
      <c r="D430" s="98"/>
      <c r="E430" s="97" t="s">
        <v>4862</v>
      </c>
      <c r="F430" s="96" t="s">
        <v>3826</v>
      </c>
      <c r="G430" s="96" t="s">
        <v>3827</v>
      </c>
      <c r="H430" s="97" t="s">
        <v>4863</v>
      </c>
      <c r="I430" s="96" t="s">
        <v>4864</v>
      </c>
      <c r="J430" s="97" t="s">
        <v>4865</v>
      </c>
      <c r="K430" s="99" t="s">
        <v>4866</v>
      </c>
      <c r="L430" s="96"/>
      <c r="M430" s="100" t="s">
        <v>4017</v>
      </c>
      <c r="N430" s="96"/>
      <c r="O430" s="96"/>
      <c r="P430" s="96"/>
      <c r="Q430" s="102">
        <v>44256</v>
      </c>
      <c r="R430" s="96"/>
      <c r="S430" s="96"/>
      <c r="T430" s="96"/>
      <c r="U430" s="96"/>
    </row>
    <row r="431" spans="1:21">
      <c r="A431" s="96">
        <v>341</v>
      </c>
      <c r="B431" s="97" t="s">
        <v>4867</v>
      </c>
      <c r="C431" s="97" t="s">
        <v>4868</v>
      </c>
      <c r="D431" s="98"/>
      <c r="E431" s="97" t="s">
        <v>4869</v>
      </c>
      <c r="F431" s="96" t="s">
        <v>3826</v>
      </c>
      <c r="G431" s="96" t="s">
        <v>3827</v>
      </c>
      <c r="H431" s="97" t="s">
        <v>4838</v>
      </c>
      <c r="I431" s="96" t="s">
        <v>3829</v>
      </c>
      <c r="J431" s="97" t="s">
        <v>4839</v>
      </c>
      <c r="K431" s="99" t="s">
        <v>4846</v>
      </c>
      <c r="L431" s="96"/>
      <c r="M431" s="100" t="s">
        <v>4841</v>
      </c>
      <c r="N431" s="96"/>
      <c r="O431" s="96"/>
      <c r="P431" s="96"/>
      <c r="Q431" s="102" t="s">
        <v>4870</v>
      </c>
      <c r="R431" s="96"/>
      <c r="S431" s="96"/>
      <c r="T431" s="96"/>
      <c r="U431" s="96"/>
    </row>
    <row r="432" spans="1:21">
      <c r="A432" s="96">
        <v>341</v>
      </c>
      <c r="B432" s="97" t="s">
        <v>4871</v>
      </c>
      <c r="C432" s="97" t="s">
        <v>4872</v>
      </c>
      <c r="D432" s="98"/>
      <c r="E432" s="97" t="s">
        <v>4873</v>
      </c>
      <c r="F432" s="96" t="s">
        <v>3826</v>
      </c>
      <c r="G432" s="96" t="s">
        <v>3827</v>
      </c>
      <c r="H432" s="97" t="s">
        <v>4838</v>
      </c>
      <c r="I432" s="96" t="s">
        <v>3829</v>
      </c>
      <c r="J432" s="97" t="s">
        <v>4839</v>
      </c>
      <c r="K432" s="99" t="s">
        <v>4874</v>
      </c>
      <c r="L432" s="96"/>
      <c r="M432" s="100" t="s">
        <v>4841</v>
      </c>
      <c r="N432" s="96"/>
      <c r="O432" s="96"/>
      <c r="P432" s="96"/>
      <c r="Q432" s="102" t="s">
        <v>4870</v>
      </c>
      <c r="R432" s="96"/>
      <c r="S432" s="96"/>
      <c r="T432" s="96"/>
      <c r="U432" s="96"/>
    </row>
    <row r="433" spans="1:21">
      <c r="A433" s="96">
        <v>341</v>
      </c>
      <c r="B433" s="97" t="s">
        <v>4875</v>
      </c>
      <c r="C433" s="97" t="s">
        <v>4876</v>
      </c>
      <c r="D433" s="98"/>
      <c r="E433" s="97" t="s">
        <v>4877</v>
      </c>
      <c r="F433" s="96" t="s">
        <v>3826</v>
      </c>
      <c r="G433" s="96" t="s">
        <v>3827</v>
      </c>
      <c r="H433" s="97" t="s">
        <v>4878</v>
      </c>
      <c r="I433" s="96" t="s">
        <v>3829</v>
      </c>
      <c r="J433" s="97" t="s">
        <v>4879</v>
      </c>
      <c r="K433" s="99" t="s">
        <v>4880</v>
      </c>
      <c r="L433" s="96"/>
      <c r="M433" s="100" t="s">
        <v>4841</v>
      </c>
      <c r="N433" s="96"/>
      <c r="O433" s="96"/>
      <c r="P433" s="96"/>
      <c r="Q433" s="102" t="s">
        <v>4881</v>
      </c>
      <c r="R433" s="96"/>
      <c r="S433" s="96"/>
      <c r="T433" s="96"/>
      <c r="U433" s="96"/>
    </row>
    <row r="434" spans="1:21">
      <c r="A434" s="96">
        <v>341</v>
      </c>
      <c r="B434" s="97" t="s">
        <v>4882</v>
      </c>
      <c r="C434" s="97" t="s">
        <v>4883</v>
      </c>
      <c r="D434" s="98"/>
      <c r="E434" s="97" t="s">
        <v>337</v>
      </c>
      <c r="F434" s="96" t="s">
        <v>3826</v>
      </c>
      <c r="G434" s="96" t="s">
        <v>3827</v>
      </c>
      <c r="H434" s="97" t="s">
        <v>4838</v>
      </c>
      <c r="I434" s="96" t="s">
        <v>3829</v>
      </c>
      <c r="J434" s="97" t="s">
        <v>4839</v>
      </c>
      <c r="K434" s="99" t="s">
        <v>4874</v>
      </c>
      <c r="L434" s="96"/>
      <c r="M434" s="100" t="s">
        <v>4841</v>
      </c>
      <c r="N434" s="96"/>
      <c r="O434" s="96"/>
      <c r="P434" s="96"/>
      <c r="Q434" s="102" t="s">
        <v>4884</v>
      </c>
      <c r="R434" s="96"/>
      <c r="S434" s="96"/>
      <c r="T434" s="96"/>
      <c r="U434" s="96"/>
    </row>
    <row r="435" spans="1:21">
      <c r="A435" s="96">
        <v>341</v>
      </c>
      <c r="B435" s="97" t="s">
        <v>4885</v>
      </c>
      <c r="C435" s="97" t="s">
        <v>4886</v>
      </c>
      <c r="D435" s="98"/>
      <c r="E435" s="97" t="s">
        <v>337</v>
      </c>
      <c r="F435" s="96" t="s">
        <v>3826</v>
      </c>
      <c r="G435" s="96" t="s">
        <v>3827</v>
      </c>
      <c r="H435" s="97" t="s">
        <v>4838</v>
      </c>
      <c r="I435" s="96" t="s">
        <v>3829</v>
      </c>
      <c r="J435" s="97" t="s">
        <v>4839</v>
      </c>
      <c r="K435" s="99" t="s">
        <v>4874</v>
      </c>
      <c r="L435" s="96"/>
      <c r="M435" s="100" t="s">
        <v>4841</v>
      </c>
      <c r="N435" s="96"/>
      <c r="O435" s="96"/>
      <c r="P435" s="96"/>
      <c r="Q435" s="102" t="s">
        <v>4884</v>
      </c>
      <c r="R435" s="96"/>
      <c r="S435" s="96"/>
      <c r="T435" s="96"/>
      <c r="U435" s="96"/>
    </row>
    <row r="436" spans="1:21" ht="22.5">
      <c r="A436" s="96">
        <v>341</v>
      </c>
      <c r="B436" s="97" t="s">
        <v>4887</v>
      </c>
      <c r="C436" s="97" t="s">
        <v>4888</v>
      </c>
      <c r="D436" s="98"/>
      <c r="E436" s="97" t="s">
        <v>4889</v>
      </c>
      <c r="F436" s="96" t="s">
        <v>3826</v>
      </c>
      <c r="G436" s="96" t="s">
        <v>3827</v>
      </c>
      <c r="H436" s="97" t="s">
        <v>4888</v>
      </c>
      <c r="I436" s="96" t="s">
        <v>4864</v>
      </c>
      <c r="J436" s="97" t="s">
        <v>4890</v>
      </c>
      <c r="K436" s="99" t="s">
        <v>4866</v>
      </c>
      <c r="L436" s="96"/>
      <c r="M436" s="100" t="s">
        <v>4891</v>
      </c>
      <c r="N436" s="96"/>
      <c r="O436" s="96"/>
      <c r="P436" s="96"/>
      <c r="Q436" s="102">
        <v>44501</v>
      </c>
      <c r="R436" s="96"/>
      <c r="S436" s="96"/>
      <c r="T436" s="96"/>
      <c r="U436" s="96"/>
    </row>
    <row r="437" spans="1:21">
      <c r="A437" s="96">
        <v>341</v>
      </c>
      <c r="B437" s="97" t="s">
        <v>4892</v>
      </c>
      <c r="C437" s="97" t="s">
        <v>4893</v>
      </c>
      <c r="D437" s="98"/>
      <c r="E437" s="97" t="s">
        <v>4894</v>
      </c>
      <c r="F437" s="96" t="s">
        <v>3826</v>
      </c>
      <c r="G437" s="96" t="s">
        <v>3827</v>
      </c>
      <c r="H437" s="97" t="s">
        <v>4878</v>
      </c>
      <c r="I437" s="96" t="s">
        <v>3829</v>
      </c>
      <c r="J437" s="97" t="s">
        <v>4879</v>
      </c>
      <c r="K437" s="99"/>
      <c r="L437" s="96"/>
      <c r="M437" s="100" t="s">
        <v>4841</v>
      </c>
      <c r="N437" s="96"/>
      <c r="O437" s="96"/>
      <c r="P437" s="96"/>
      <c r="Q437" s="102">
        <v>43192</v>
      </c>
      <c r="R437" s="96"/>
      <c r="S437" s="96"/>
      <c r="T437" s="96"/>
      <c r="U437" s="96"/>
    </row>
    <row r="438" spans="1:21">
      <c r="A438" s="96">
        <v>341</v>
      </c>
      <c r="B438" s="97" t="s">
        <v>4895</v>
      </c>
      <c r="C438" s="97" t="s">
        <v>4896</v>
      </c>
      <c r="D438" s="98"/>
      <c r="E438" s="97" t="s">
        <v>4897</v>
      </c>
      <c r="F438" s="96" t="s">
        <v>3826</v>
      </c>
      <c r="G438" s="96" t="s">
        <v>3827</v>
      </c>
      <c r="H438" s="97" t="s">
        <v>4878</v>
      </c>
      <c r="I438" s="96" t="s">
        <v>3829</v>
      </c>
      <c r="J438" s="97" t="s">
        <v>4879</v>
      </c>
      <c r="K438" s="99"/>
      <c r="L438" s="96"/>
      <c r="M438" s="100" t="s">
        <v>4841</v>
      </c>
      <c r="N438" s="96"/>
      <c r="O438" s="96"/>
      <c r="P438" s="96"/>
      <c r="Q438" s="102">
        <v>42608</v>
      </c>
      <c r="R438" s="96"/>
      <c r="S438" s="96"/>
      <c r="T438" s="96"/>
      <c r="U438" s="96"/>
    </row>
    <row r="439" spans="1:21">
      <c r="A439" s="96">
        <v>341</v>
      </c>
      <c r="B439" s="97" t="s">
        <v>4898</v>
      </c>
      <c r="C439" s="97" t="s">
        <v>4899</v>
      </c>
      <c r="D439" s="98"/>
      <c r="E439" s="97" t="s">
        <v>4900</v>
      </c>
      <c r="F439" s="96" t="s">
        <v>3826</v>
      </c>
      <c r="G439" s="96" t="s">
        <v>3827</v>
      </c>
      <c r="H439" s="97" t="s">
        <v>4899</v>
      </c>
      <c r="I439" s="96" t="s">
        <v>3829</v>
      </c>
      <c r="J439" s="97" t="s">
        <v>4901</v>
      </c>
      <c r="K439" s="99"/>
      <c r="L439" s="96"/>
      <c r="M439" s="100" t="s">
        <v>4902</v>
      </c>
      <c r="N439" s="96"/>
      <c r="O439" s="96"/>
      <c r="P439" s="96"/>
      <c r="Q439" s="102">
        <v>42289</v>
      </c>
      <c r="R439" s="96"/>
      <c r="S439" s="96"/>
      <c r="T439" s="96"/>
      <c r="U439" s="96"/>
    </row>
    <row r="440" spans="1:21">
      <c r="A440" s="96">
        <v>341</v>
      </c>
      <c r="B440" s="97" t="s">
        <v>4903</v>
      </c>
      <c r="C440" s="97" t="s">
        <v>4904</v>
      </c>
      <c r="D440" s="98"/>
      <c r="E440" s="97" t="s">
        <v>337</v>
      </c>
      <c r="F440" s="96" t="s">
        <v>3826</v>
      </c>
      <c r="G440" s="96" t="s">
        <v>3827</v>
      </c>
      <c r="H440" s="97" t="s">
        <v>4904</v>
      </c>
      <c r="I440" s="96" t="s">
        <v>3829</v>
      </c>
      <c r="J440" s="97" t="s">
        <v>4905</v>
      </c>
      <c r="K440" s="99"/>
      <c r="L440" s="96"/>
      <c r="M440" s="100" t="s">
        <v>4906</v>
      </c>
      <c r="N440" s="96"/>
      <c r="O440" s="96"/>
      <c r="P440" s="96"/>
      <c r="Q440" s="102">
        <v>41487</v>
      </c>
      <c r="R440" s="96"/>
      <c r="S440" s="96"/>
      <c r="T440" s="96"/>
      <c r="U440" s="96"/>
    </row>
    <row r="441" spans="1:21">
      <c r="A441" s="96">
        <v>341</v>
      </c>
      <c r="B441" s="97" t="s">
        <v>4907</v>
      </c>
      <c r="C441" s="97" t="s">
        <v>4908</v>
      </c>
      <c r="D441" s="98"/>
      <c r="E441" s="97" t="s">
        <v>337</v>
      </c>
      <c r="F441" s="96" t="s">
        <v>3826</v>
      </c>
      <c r="G441" s="96" t="s">
        <v>3827</v>
      </c>
      <c r="H441" s="97" t="s">
        <v>4908</v>
      </c>
      <c r="I441" s="96" t="s">
        <v>3829</v>
      </c>
      <c r="J441" s="97" t="s">
        <v>4909</v>
      </c>
      <c r="K441" s="99"/>
      <c r="L441" s="96"/>
      <c r="M441" s="100" t="s">
        <v>4906</v>
      </c>
      <c r="N441" s="96"/>
      <c r="O441" s="96"/>
      <c r="P441" s="96"/>
      <c r="Q441" s="102">
        <v>42248</v>
      </c>
      <c r="R441" s="96"/>
      <c r="S441" s="96"/>
      <c r="T441" s="96"/>
      <c r="U441" s="96"/>
    </row>
    <row r="442" spans="1:21">
      <c r="A442" s="96">
        <v>341</v>
      </c>
      <c r="B442" s="97" t="s">
        <v>4910</v>
      </c>
      <c r="C442" s="97" t="s">
        <v>4911</v>
      </c>
      <c r="D442" s="98"/>
      <c r="E442" s="97" t="s">
        <v>4912</v>
      </c>
      <c r="F442" s="96" t="s">
        <v>3826</v>
      </c>
      <c r="G442" s="96" t="s">
        <v>3827</v>
      </c>
      <c r="H442" s="97" t="s">
        <v>4911</v>
      </c>
      <c r="I442" s="96" t="s">
        <v>3829</v>
      </c>
      <c r="J442" s="97" t="s">
        <v>4913</v>
      </c>
      <c r="K442" s="99"/>
      <c r="L442" s="96"/>
      <c r="M442" s="100" t="s">
        <v>4902</v>
      </c>
      <c r="N442" s="96"/>
      <c r="O442" s="96"/>
      <c r="P442" s="96"/>
      <c r="Q442" s="102">
        <v>42668</v>
      </c>
      <c r="R442" s="96"/>
      <c r="S442" s="96"/>
      <c r="T442" s="96"/>
      <c r="U442" s="96"/>
    </row>
    <row r="443" spans="1:21">
      <c r="A443" s="96">
        <v>341</v>
      </c>
      <c r="B443" s="97" t="s">
        <v>4914</v>
      </c>
      <c r="C443" s="97" t="s">
        <v>4915</v>
      </c>
      <c r="D443" s="98"/>
      <c r="E443" s="97" t="s">
        <v>4916</v>
      </c>
      <c r="F443" s="96" t="s">
        <v>3826</v>
      </c>
      <c r="G443" s="96" t="s">
        <v>3827</v>
      </c>
      <c r="H443" s="97" t="s">
        <v>4915</v>
      </c>
      <c r="I443" s="96" t="s">
        <v>3829</v>
      </c>
      <c r="J443" s="97" t="s">
        <v>4917</v>
      </c>
      <c r="K443" s="99"/>
      <c r="L443" s="96"/>
      <c r="M443" s="100" t="s">
        <v>4918</v>
      </c>
      <c r="N443" s="96"/>
      <c r="O443" s="96"/>
      <c r="P443" s="96"/>
      <c r="Q443" s="102">
        <v>43725</v>
      </c>
      <c r="R443" s="96"/>
      <c r="S443" s="96"/>
      <c r="T443" s="96"/>
      <c r="U443" s="96"/>
    </row>
    <row r="444" spans="1:21">
      <c r="A444" s="96">
        <v>341</v>
      </c>
      <c r="B444" s="97" t="s">
        <v>4919</v>
      </c>
      <c r="C444" s="97" t="s">
        <v>4920</v>
      </c>
      <c r="D444" s="98"/>
      <c r="E444" s="97" t="s">
        <v>337</v>
      </c>
      <c r="F444" s="96" t="s">
        <v>3826</v>
      </c>
      <c r="G444" s="96" t="s">
        <v>3827</v>
      </c>
      <c r="H444" s="97" t="s">
        <v>4921</v>
      </c>
      <c r="I444" s="96" t="s">
        <v>3829</v>
      </c>
      <c r="J444" s="97" t="s">
        <v>4909</v>
      </c>
      <c r="K444" s="99"/>
      <c r="L444" s="96"/>
      <c r="M444" s="100" t="s">
        <v>4906</v>
      </c>
      <c r="N444" s="96"/>
      <c r="O444" s="96"/>
      <c r="P444" s="96"/>
      <c r="Q444" s="102">
        <v>42598</v>
      </c>
      <c r="R444" s="96"/>
      <c r="S444" s="96"/>
      <c r="T444" s="96"/>
      <c r="U444" s="96"/>
    </row>
    <row r="445" spans="1:21" ht="22.5">
      <c r="A445" s="96">
        <v>341</v>
      </c>
      <c r="B445" s="97" t="s">
        <v>4922</v>
      </c>
      <c r="C445" s="97" t="s">
        <v>4923</v>
      </c>
      <c r="D445" s="98"/>
      <c r="E445" s="97" t="s">
        <v>4924</v>
      </c>
      <c r="F445" s="96" t="s">
        <v>3826</v>
      </c>
      <c r="G445" s="96" t="s">
        <v>3827</v>
      </c>
      <c r="H445" s="97" t="s">
        <v>4925</v>
      </c>
      <c r="I445" s="96" t="s">
        <v>3829</v>
      </c>
      <c r="J445" s="97" t="s">
        <v>4926</v>
      </c>
      <c r="K445" s="99" t="s">
        <v>3852</v>
      </c>
      <c r="L445" s="96"/>
      <c r="M445" s="100" t="s">
        <v>4927</v>
      </c>
      <c r="N445" s="96"/>
      <c r="O445" s="96"/>
      <c r="P445" s="96"/>
      <c r="Q445" s="102">
        <v>38252</v>
      </c>
      <c r="R445" s="96"/>
      <c r="S445" s="96"/>
      <c r="T445" s="96"/>
      <c r="U445" s="96"/>
    </row>
    <row r="446" spans="1:21" ht="22.5">
      <c r="A446" s="96">
        <v>341</v>
      </c>
      <c r="B446" s="97" t="s">
        <v>4928</v>
      </c>
      <c r="C446" s="97" t="s">
        <v>4929</v>
      </c>
      <c r="D446" s="98"/>
      <c r="E446" s="97" t="s">
        <v>4930</v>
      </c>
      <c r="F446" s="96" t="s">
        <v>3826</v>
      </c>
      <c r="G446" s="96" t="s">
        <v>3827</v>
      </c>
      <c r="H446" s="97" t="s">
        <v>4925</v>
      </c>
      <c r="I446" s="96" t="s">
        <v>3829</v>
      </c>
      <c r="J446" s="97" t="s">
        <v>4926</v>
      </c>
      <c r="K446" s="99" t="s">
        <v>3852</v>
      </c>
      <c r="L446" s="96"/>
      <c r="M446" s="100" t="s">
        <v>4927</v>
      </c>
      <c r="N446" s="96"/>
      <c r="O446" s="96"/>
      <c r="P446" s="96"/>
      <c r="Q446" s="102">
        <v>38742</v>
      </c>
      <c r="R446" s="96"/>
      <c r="S446" s="96"/>
      <c r="T446" s="96"/>
      <c r="U446" s="96"/>
    </row>
    <row r="447" spans="1:21" ht="22.5">
      <c r="A447" s="96">
        <v>341</v>
      </c>
      <c r="B447" s="97" t="s">
        <v>4931</v>
      </c>
      <c r="C447" s="97" t="s">
        <v>4932</v>
      </c>
      <c r="D447" s="98"/>
      <c r="E447" s="97" t="s">
        <v>4933</v>
      </c>
      <c r="F447" s="96" t="s">
        <v>3826</v>
      </c>
      <c r="G447" s="96" t="s">
        <v>3827</v>
      </c>
      <c r="H447" s="97" t="s">
        <v>4925</v>
      </c>
      <c r="I447" s="96" t="s">
        <v>3829</v>
      </c>
      <c r="J447" s="97" t="s">
        <v>4926</v>
      </c>
      <c r="K447" s="99" t="s">
        <v>3852</v>
      </c>
      <c r="L447" s="96"/>
      <c r="M447" s="100" t="s">
        <v>4927</v>
      </c>
      <c r="N447" s="96"/>
      <c r="O447" s="96"/>
      <c r="P447" s="96"/>
      <c r="Q447" s="102">
        <v>38528</v>
      </c>
      <c r="R447" s="96"/>
      <c r="S447" s="96"/>
      <c r="T447" s="96"/>
      <c r="U447" s="96"/>
    </row>
    <row r="448" spans="1:21" ht="22.5">
      <c r="A448" s="96">
        <v>341</v>
      </c>
      <c r="B448" s="97" t="s">
        <v>4934</v>
      </c>
      <c r="C448" s="97" t="s">
        <v>4935</v>
      </c>
      <c r="D448" s="98"/>
      <c r="E448" s="97" t="s">
        <v>4936</v>
      </c>
      <c r="F448" s="96" t="s">
        <v>3826</v>
      </c>
      <c r="G448" s="96" t="s">
        <v>3827</v>
      </c>
      <c r="H448" s="97" t="s">
        <v>4925</v>
      </c>
      <c r="I448" s="96" t="s">
        <v>3829</v>
      </c>
      <c r="J448" s="97" t="s">
        <v>4926</v>
      </c>
      <c r="K448" s="99" t="s">
        <v>3852</v>
      </c>
      <c r="L448" s="96"/>
      <c r="M448" s="100" t="s">
        <v>4927</v>
      </c>
      <c r="N448" s="96"/>
      <c r="O448" s="96"/>
      <c r="P448" s="96"/>
      <c r="Q448" s="102">
        <v>38671</v>
      </c>
      <c r="R448" s="96"/>
      <c r="S448" s="96"/>
      <c r="T448" s="96"/>
      <c r="U448" s="96"/>
    </row>
    <row r="449" spans="1:21" ht="22.5">
      <c r="A449" s="96">
        <v>341</v>
      </c>
      <c r="B449" s="97" t="s">
        <v>4937</v>
      </c>
      <c r="C449" s="97" t="s">
        <v>4938</v>
      </c>
      <c r="D449" s="98"/>
      <c r="E449" s="97" t="s">
        <v>4939</v>
      </c>
      <c r="F449" s="96" t="s">
        <v>3826</v>
      </c>
      <c r="G449" s="96" t="s">
        <v>3827</v>
      </c>
      <c r="H449" s="97" t="s">
        <v>4925</v>
      </c>
      <c r="I449" s="96" t="s">
        <v>3829</v>
      </c>
      <c r="J449" s="97" t="s">
        <v>4926</v>
      </c>
      <c r="K449" s="99"/>
      <c r="L449" s="96"/>
      <c r="M449" s="100" t="s">
        <v>4927</v>
      </c>
      <c r="N449" s="96"/>
      <c r="O449" s="96"/>
      <c r="P449" s="96"/>
      <c r="Q449" s="102">
        <v>39107</v>
      </c>
      <c r="R449" s="96"/>
      <c r="S449" s="96"/>
      <c r="T449" s="96"/>
      <c r="U449" s="96"/>
    </row>
    <row r="450" spans="1:21" ht="22.5">
      <c r="A450" s="96">
        <v>341</v>
      </c>
      <c r="B450" s="97" t="s">
        <v>4940</v>
      </c>
      <c r="C450" s="97" t="s">
        <v>4941</v>
      </c>
      <c r="D450" s="98"/>
      <c r="E450" s="97" t="s">
        <v>4942</v>
      </c>
      <c r="F450" s="96" t="s">
        <v>3826</v>
      </c>
      <c r="G450" s="96" t="s">
        <v>3827</v>
      </c>
      <c r="H450" s="97" t="s">
        <v>4925</v>
      </c>
      <c r="I450" s="96" t="s">
        <v>3829</v>
      </c>
      <c r="J450" s="97" t="s">
        <v>4926</v>
      </c>
      <c r="K450" s="99"/>
      <c r="L450" s="96"/>
      <c r="M450" s="100" t="s">
        <v>4927</v>
      </c>
      <c r="N450" s="96"/>
      <c r="O450" s="96"/>
      <c r="P450" s="96"/>
      <c r="Q450" s="102">
        <v>38245</v>
      </c>
      <c r="R450" s="96"/>
      <c r="S450" s="96"/>
      <c r="T450" s="96"/>
      <c r="U450" s="96"/>
    </row>
    <row r="451" spans="1:21">
      <c r="A451" s="96">
        <v>341</v>
      </c>
      <c r="B451" s="97" t="s">
        <v>4943</v>
      </c>
      <c r="C451" s="97" t="s">
        <v>4944</v>
      </c>
      <c r="D451" s="98"/>
      <c r="E451" s="97" t="s">
        <v>337</v>
      </c>
      <c r="F451" s="96" t="s">
        <v>3826</v>
      </c>
      <c r="G451" s="96" t="s">
        <v>3827</v>
      </c>
      <c r="H451" s="97" t="s">
        <v>4945</v>
      </c>
      <c r="I451" s="96" t="s">
        <v>3829</v>
      </c>
      <c r="J451" s="97" t="s">
        <v>4946</v>
      </c>
      <c r="K451" s="99" t="s">
        <v>3852</v>
      </c>
      <c r="L451" s="96"/>
      <c r="M451" s="100" t="s">
        <v>4947</v>
      </c>
      <c r="N451" s="96"/>
      <c r="O451" s="96"/>
      <c r="P451" s="96"/>
      <c r="Q451" s="102">
        <v>41519</v>
      </c>
      <c r="R451" s="96"/>
      <c r="S451" s="96"/>
      <c r="T451" s="96"/>
      <c r="U451" s="96"/>
    </row>
    <row r="452" spans="1:21">
      <c r="A452" s="96">
        <v>341</v>
      </c>
      <c r="B452" s="97" t="s">
        <v>4948</v>
      </c>
      <c r="C452" s="97" t="s">
        <v>4949</v>
      </c>
      <c r="D452" s="98"/>
      <c r="E452" s="97" t="s">
        <v>337</v>
      </c>
      <c r="F452" s="96" t="s">
        <v>3826</v>
      </c>
      <c r="G452" s="96" t="s">
        <v>3827</v>
      </c>
      <c r="H452" s="97" t="s">
        <v>4945</v>
      </c>
      <c r="I452" s="96" t="s">
        <v>3829</v>
      </c>
      <c r="J452" s="97" t="s">
        <v>4946</v>
      </c>
      <c r="K452" s="99" t="s">
        <v>3852</v>
      </c>
      <c r="L452" s="96"/>
      <c r="M452" s="100" t="s">
        <v>4947</v>
      </c>
      <c r="N452" s="96"/>
      <c r="O452" s="96"/>
      <c r="P452" s="96"/>
      <c r="Q452" s="102">
        <v>41376</v>
      </c>
      <c r="R452" s="96"/>
      <c r="S452" s="96"/>
      <c r="T452" s="96"/>
      <c r="U452" s="96"/>
    </row>
    <row r="453" spans="1:21">
      <c r="A453" s="96">
        <v>341</v>
      </c>
      <c r="B453" s="97" t="s">
        <v>4950</v>
      </c>
      <c r="C453" s="97" t="s">
        <v>4951</v>
      </c>
      <c r="D453" s="98"/>
      <c r="E453" s="97" t="s">
        <v>337</v>
      </c>
      <c r="F453" s="96" t="s">
        <v>3826</v>
      </c>
      <c r="G453" s="96" t="s">
        <v>3827</v>
      </c>
      <c r="H453" s="97" t="s">
        <v>4945</v>
      </c>
      <c r="I453" s="96" t="s">
        <v>3829</v>
      </c>
      <c r="J453" s="97" t="s">
        <v>4946</v>
      </c>
      <c r="K453" s="99" t="s">
        <v>3852</v>
      </c>
      <c r="L453" s="96"/>
      <c r="M453" s="100" t="s">
        <v>4947</v>
      </c>
      <c r="N453" s="96"/>
      <c r="O453" s="96"/>
      <c r="P453" s="96"/>
      <c r="Q453" s="102">
        <v>41968</v>
      </c>
      <c r="R453" s="96"/>
      <c r="S453" s="96"/>
      <c r="T453" s="96"/>
      <c r="U453" s="96"/>
    </row>
    <row r="454" spans="1:21">
      <c r="A454" s="96">
        <v>341</v>
      </c>
      <c r="B454" s="97" t="s">
        <v>4952</v>
      </c>
      <c r="C454" s="97" t="s">
        <v>4953</v>
      </c>
      <c r="D454" s="98"/>
      <c r="E454" s="97" t="s">
        <v>337</v>
      </c>
      <c r="F454" s="96" t="s">
        <v>3826</v>
      </c>
      <c r="G454" s="96" t="s">
        <v>3827</v>
      </c>
      <c r="H454" s="97" t="s">
        <v>4945</v>
      </c>
      <c r="I454" s="96" t="s">
        <v>3829</v>
      </c>
      <c r="J454" s="97" t="s">
        <v>4946</v>
      </c>
      <c r="K454" s="99" t="s">
        <v>3852</v>
      </c>
      <c r="L454" s="96"/>
      <c r="M454" s="100" t="s">
        <v>4947</v>
      </c>
      <c r="N454" s="96"/>
      <c r="O454" s="96"/>
      <c r="P454" s="96"/>
      <c r="Q454" s="102">
        <v>42065</v>
      </c>
      <c r="R454" s="96"/>
      <c r="S454" s="96"/>
      <c r="T454" s="96"/>
      <c r="U454" s="96"/>
    </row>
    <row r="455" spans="1:21">
      <c r="A455" s="96">
        <v>341</v>
      </c>
      <c r="B455" s="97" t="s">
        <v>4954</v>
      </c>
      <c r="C455" s="97" t="s">
        <v>4955</v>
      </c>
      <c r="D455" s="98"/>
      <c r="E455" s="97" t="s">
        <v>337</v>
      </c>
      <c r="F455" s="96" t="s">
        <v>3826</v>
      </c>
      <c r="G455" s="96" t="s">
        <v>3827</v>
      </c>
      <c r="H455" s="97" t="s">
        <v>4945</v>
      </c>
      <c r="I455" s="96" t="s">
        <v>3829</v>
      </c>
      <c r="J455" s="97" t="s">
        <v>4946</v>
      </c>
      <c r="K455" s="99" t="s">
        <v>3852</v>
      </c>
      <c r="L455" s="96"/>
      <c r="M455" s="100" t="s">
        <v>4947</v>
      </c>
      <c r="N455" s="96"/>
      <c r="O455" s="96"/>
      <c r="P455" s="96"/>
      <c r="Q455" s="102">
        <v>42065</v>
      </c>
      <c r="R455" s="96"/>
      <c r="S455" s="96"/>
      <c r="T455" s="96"/>
      <c r="U455" s="96"/>
    </row>
    <row r="456" spans="1:21">
      <c r="A456" s="96">
        <v>341</v>
      </c>
      <c r="B456" s="97" t="s">
        <v>4956</v>
      </c>
      <c r="C456" s="97" t="s">
        <v>4957</v>
      </c>
      <c r="D456" s="98"/>
      <c r="E456" s="97" t="s">
        <v>337</v>
      </c>
      <c r="F456" s="96" t="s">
        <v>3826</v>
      </c>
      <c r="G456" s="96" t="s">
        <v>3827</v>
      </c>
      <c r="H456" s="97" t="s">
        <v>4945</v>
      </c>
      <c r="I456" s="96" t="s">
        <v>3829</v>
      </c>
      <c r="J456" s="97" t="s">
        <v>4946</v>
      </c>
      <c r="K456" s="99" t="s">
        <v>3852</v>
      </c>
      <c r="L456" s="96"/>
      <c r="M456" s="100" t="s">
        <v>4947</v>
      </c>
      <c r="N456" s="96"/>
      <c r="O456" s="96"/>
      <c r="P456" s="96"/>
      <c r="Q456" s="102">
        <v>42065</v>
      </c>
      <c r="R456" s="96"/>
      <c r="S456" s="96"/>
      <c r="T456" s="96"/>
      <c r="U456" s="96"/>
    </row>
    <row r="457" spans="1:21">
      <c r="A457" s="96">
        <v>341</v>
      </c>
      <c r="B457" s="97" t="s">
        <v>4958</v>
      </c>
      <c r="C457" s="97" t="s">
        <v>4959</v>
      </c>
      <c r="D457" s="98"/>
      <c r="E457" s="97" t="s">
        <v>337</v>
      </c>
      <c r="F457" s="96" t="s">
        <v>3826</v>
      </c>
      <c r="G457" s="96" t="s">
        <v>3827</v>
      </c>
      <c r="H457" s="97" t="s">
        <v>4945</v>
      </c>
      <c r="I457" s="96" t="s">
        <v>3829</v>
      </c>
      <c r="J457" s="97" t="s">
        <v>4946</v>
      </c>
      <c r="K457" s="99" t="s">
        <v>3852</v>
      </c>
      <c r="L457" s="96"/>
      <c r="M457" s="100" t="s">
        <v>4947</v>
      </c>
      <c r="N457" s="96"/>
      <c r="O457" s="96"/>
      <c r="P457" s="96"/>
      <c r="Q457" s="102">
        <v>43679</v>
      </c>
      <c r="R457" s="96"/>
      <c r="S457" s="96"/>
      <c r="T457" s="96"/>
      <c r="U457" s="96"/>
    </row>
    <row r="458" spans="1:21">
      <c r="A458" s="96">
        <v>341</v>
      </c>
      <c r="B458" s="97" t="s">
        <v>4960</v>
      </c>
      <c r="C458" s="97" t="s">
        <v>4961</v>
      </c>
      <c r="D458" s="98"/>
      <c r="E458" s="97" t="s">
        <v>4962</v>
      </c>
      <c r="F458" s="96" t="s">
        <v>3826</v>
      </c>
      <c r="G458" s="96" t="s">
        <v>3827</v>
      </c>
      <c r="H458" s="97" t="s">
        <v>4945</v>
      </c>
      <c r="I458" s="96" t="s">
        <v>3829</v>
      </c>
      <c r="J458" s="97" t="s">
        <v>4946</v>
      </c>
      <c r="K458" s="99" t="s">
        <v>3852</v>
      </c>
      <c r="L458" s="96"/>
      <c r="M458" s="100" t="s">
        <v>4947</v>
      </c>
      <c r="N458" s="96"/>
      <c r="O458" s="96"/>
      <c r="P458" s="96"/>
      <c r="Q458" s="102">
        <v>44218</v>
      </c>
      <c r="R458" s="96"/>
      <c r="S458" s="96"/>
      <c r="T458" s="96"/>
      <c r="U458" s="96"/>
    </row>
    <row r="459" spans="1:21">
      <c r="A459" s="96">
        <v>341</v>
      </c>
      <c r="B459" s="97" t="s">
        <v>4963</v>
      </c>
      <c r="C459" s="97" t="s">
        <v>4964</v>
      </c>
      <c r="D459" s="98"/>
      <c r="E459" s="97" t="s">
        <v>4965</v>
      </c>
      <c r="F459" s="96" t="s">
        <v>3826</v>
      </c>
      <c r="G459" s="96" t="s">
        <v>3827</v>
      </c>
      <c r="H459" s="97" t="s">
        <v>4945</v>
      </c>
      <c r="I459" s="96" t="s">
        <v>3829</v>
      </c>
      <c r="J459" s="97" t="s">
        <v>4946</v>
      </c>
      <c r="K459" s="99" t="s">
        <v>3852</v>
      </c>
      <c r="L459" s="96"/>
      <c r="M459" s="100" t="s">
        <v>4947</v>
      </c>
      <c r="N459" s="96"/>
      <c r="O459" s="96"/>
      <c r="P459" s="96"/>
      <c r="Q459" s="102">
        <v>44218</v>
      </c>
      <c r="R459" s="96"/>
      <c r="S459" s="96"/>
      <c r="T459" s="96"/>
      <c r="U459" s="96"/>
    </row>
    <row r="460" spans="1:21">
      <c r="A460" s="96">
        <v>341</v>
      </c>
      <c r="B460" s="97" t="s">
        <v>4966</v>
      </c>
      <c r="C460" s="97" t="s">
        <v>4967</v>
      </c>
      <c r="D460" s="98"/>
      <c r="E460" s="97" t="s">
        <v>4968</v>
      </c>
      <c r="F460" s="96" t="s">
        <v>3826</v>
      </c>
      <c r="G460" s="96" t="s">
        <v>3827</v>
      </c>
      <c r="H460" s="97" t="s">
        <v>4945</v>
      </c>
      <c r="I460" s="96" t="s">
        <v>3829</v>
      </c>
      <c r="J460" s="97" t="s">
        <v>4946</v>
      </c>
      <c r="K460" s="99" t="s">
        <v>3852</v>
      </c>
      <c r="L460" s="96"/>
      <c r="M460" s="100" t="s">
        <v>4947</v>
      </c>
      <c r="N460" s="96"/>
      <c r="O460" s="96"/>
      <c r="P460" s="96"/>
      <c r="Q460" s="102">
        <v>44218</v>
      </c>
      <c r="R460" s="96"/>
      <c r="S460" s="96"/>
      <c r="T460" s="96"/>
      <c r="U460" s="96"/>
    </row>
    <row r="461" spans="1:21">
      <c r="A461" s="96">
        <v>341</v>
      </c>
      <c r="B461" s="97" t="s">
        <v>4969</v>
      </c>
      <c r="C461" s="97" t="s">
        <v>4970</v>
      </c>
      <c r="D461" s="98"/>
      <c r="E461" s="97" t="s">
        <v>337</v>
      </c>
      <c r="F461" s="96" t="s">
        <v>3826</v>
      </c>
      <c r="G461" s="96" t="s">
        <v>3827</v>
      </c>
      <c r="H461" s="97" t="s">
        <v>4945</v>
      </c>
      <c r="I461" s="96" t="s">
        <v>3829</v>
      </c>
      <c r="J461" s="97" t="s">
        <v>4946</v>
      </c>
      <c r="K461" s="99" t="s">
        <v>3852</v>
      </c>
      <c r="L461" s="96"/>
      <c r="M461" s="100" t="s">
        <v>4947</v>
      </c>
      <c r="N461" s="96"/>
      <c r="O461" s="96"/>
      <c r="P461" s="96"/>
      <c r="Q461" s="102">
        <v>44713</v>
      </c>
      <c r="R461" s="96"/>
      <c r="S461" s="96"/>
      <c r="T461" s="96"/>
      <c r="U461" s="96"/>
    </row>
    <row r="462" spans="1:21">
      <c r="A462" s="96">
        <v>341</v>
      </c>
      <c r="B462" s="97" t="s">
        <v>4971</v>
      </c>
      <c r="C462" s="97" t="s">
        <v>4972</v>
      </c>
      <c r="D462" s="98"/>
      <c r="E462" s="97" t="s">
        <v>337</v>
      </c>
      <c r="F462" s="96" t="s">
        <v>3826</v>
      </c>
      <c r="G462" s="96" t="s">
        <v>3827</v>
      </c>
      <c r="H462" s="97" t="s">
        <v>4945</v>
      </c>
      <c r="I462" s="96" t="s">
        <v>3829</v>
      </c>
      <c r="J462" s="97" t="s">
        <v>4946</v>
      </c>
      <c r="K462" s="99" t="s">
        <v>3852</v>
      </c>
      <c r="L462" s="96"/>
      <c r="M462" s="100" t="s">
        <v>4947</v>
      </c>
      <c r="N462" s="96"/>
      <c r="O462" s="96"/>
      <c r="P462" s="96"/>
      <c r="Q462" s="102">
        <v>44713</v>
      </c>
      <c r="R462" s="96"/>
      <c r="S462" s="96"/>
      <c r="T462" s="96"/>
      <c r="U462" s="96"/>
    </row>
    <row r="463" spans="1:21">
      <c r="A463" s="96">
        <v>341</v>
      </c>
      <c r="B463" s="97" t="s">
        <v>4973</v>
      </c>
      <c r="C463" s="97" t="s">
        <v>4974</v>
      </c>
      <c r="D463" s="98"/>
      <c r="E463" s="97" t="s">
        <v>4975</v>
      </c>
      <c r="F463" s="96" t="s">
        <v>3826</v>
      </c>
      <c r="G463" s="96" t="s">
        <v>3827</v>
      </c>
      <c r="H463" s="97" t="s">
        <v>4945</v>
      </c>
      <c r="I463" s="96" t="s">
        <v>3829</v>
      </c>
      <c r="J463" s="97" t="s">
        <v>4946</v>
      </c>
      <c r="K463" s="99"/>
      <c r="L463" s="96"/>
      <c r="M463" s="100"/>
      <c r="N463" s="96"/>
      <c r="O463" s="96"/>
      <c r="P463" s="96"/>
      <c r="Q463" s="102">
        <v>39982</v>
      </c>
      <c r="R463" s="96"/>
      <c r="S463" s="96"/>
      <c r="T463" s="96"/>
      <c r="U463" s="96"/>
    </row>
    <row r="464" spans="1:21" ht="22.5">
      <c r="A464" s="96">
        <v>341</v>
      </c>
      <c r="B464" s="97" t="s">
        <v>4976</v>
      </c>
      <c r="C464" s="97" t="s">
        <v>4977</v>
      </c>
      <c r="D464" s="98"/>
      <c r="E464" s="97" t="s">
        <v>4978</v>
      </c>
      <c r="F464" s="96" t="s">
        <v>3826</v>
      </c>
      <c r="G464" s="96" t="s">
        <v>3827</v>
      </c>
      <c r="H464" s="97" t="s">
        <v>4945</v>
      </c>
      <c r="I464" s="96" t="s">
        <v>3829</v>
      </c>
      <c r="J464" s="97" t="s">
        <v>4946</v>
      </c>
      <c r="K464" s="99"/>
      <c r="L464" s="96"/>
      <c r="M464" s="100" t="s">
        <v>4979</v>
      </c>
      <c r="N464" s="96"/>
      <c r="O464" s="96"/>
      <c r="P464" s="96"/>
      <c r="Q464" s="102">
        <v>37104</v>
      </c>
      <c r="R464" s="96"/>
      <c r="S464" s="96"/>
      <c r="T464" s="96"/>
      <c r="U464" s="96"/>
    </row>
    <row r="465" spans="1:21" ht="22.5">
      <c r="A465" s="96">
        <v>341</v>
      </c>
      <c r="B465" s="97" t="s">
        <v>4980</v>
      </c>
      <c r="C465" s="97" t="s">
        <v>4981</v>
      </c>
      <c r="D465" s="98"/>
      <c r="E465" s="97" t="s">
        <v>4982</v>
      </c>
      <c r="F465" s="96" t="s">
        <v>3826</v>
      </c>
      <c r="G465" s="96" t="s">
        <v>3827</v>
      </c>
      <c r="H465" s="97" t="s">
        <v>4945</v>
      </c>
      <c r="I465" s="96" t="s">
        <v>3829</v>
      </c>
      <c r="J465" s="97" t="s">
        <v>4946</v>
      </c>
      <c r="K465" s="99"/>
      <c r="L465" s="96"/>
      <c r="M465" s="100" t="s">
        <v>4979</v>
      </c>
      <c r="N465" s="96"/>
      <c r="O465" s="96"/>
      <c r="P465" s="96"/>
      <c r="Q465" s="102">
        <v>37754</v>
      </c>
      <c r="R465" s="96"/>
      <c r="S465" s="96"/>
      <c r="T465" s="96"/>
      <c r="U465" s="96"/>
    </row>
    <row r="466" spans="1:21" ht="22.5">
      <c r="A466" s="96">
        <v>341</v>
      </c>
      <c r="B466" s="97" t="s">
        <v>4983</v>
      </c>
      <c r="C466" s="97" t="s">
        <v>4984</v>
      </c>
      <c r="D466" s="98"/>
      <c r="E466" s="97" t="s">
        <v>4985</v>
      </c>
      <c r="F466" s="96" t="s">
        <v>3826</v>
      </c>
      <c r="G466" s="96" t="s">
        <v>3827</v>
      </c>
      <c r="H466" s="97" t="s">
        <v>4945</v>
      </c>
      <c r="I466" s="96" t="s">
        <v>3829</v>
      </c>
      <c r="J466" s="97" t="s">
        <v>4946</v>
      </c>
      <c r="K466" s="99"/>
      <c r="L466" s="96"/>
      <c r="M466" s="100" t="s">
        <v>4979</v>
      </c>
      <c r="N466" s="96"/>
      <c r="O466" s="96"/>
      <c r="P466" s="96"/>
      <c r="Q466" s="102">
        <v>37797</v>
      </c>
      <c r="R466" s="96"/>
      <c r="S466" s="96"/>
      <c r="T466" s="96"/>
      <c r="U466" s="96"/>
    </row>
    <row r="467" spans="1:21" ht="22.5">
      <c r="A467" s="96">
        <v>341</v>
      </c>
      <c r="B467" s="97" t="s">
        <v>4986</v>
      </c>
      <c r="C467" s="97" t="s">
        <v>4987</v>
      </c>
      <c r="D467" s="98"/>
      <c r="E467" s="97" t="s">
        <v>4988</v>
      </c>
      <c r="F467" s="96" t="s">
        <v>3826</v>
      </c>
      <c r="G467" s="96" t="s">
        <v>3827</v>
      </c>
      <c r="H467" s="97" t="s">
        <v>4945</v>
      </c>
      <c r="I467" s="96" t="s">
        <v>3829</v>
      </c>
      <c r="J467" s="97" t="s">
        <v>4946</v>
      </c>
      <c r="K467" s="99"/>
      <c r="L467" s="96"/>
      <c r="M467" s="100" t="s">
        <v>4979</v>
      </c>
      <c r="N467" s="96"/>
      <c r="O467" s="96"/>
      <c r="P467" s="96"/>
      <c r="Q467" s="102">
        <v>37797</v>
      </c>
      <c r="R467" s="96"/>
      <c r="S467" s="96"/>
      <c r="T467" s="96"/>
      <c r="U467" s="96"/>
    </row>
    <row r="468" spans="1:21">
      <c r="A468" s="96">
        <v>341</v>
      </c>
      <c r="B468" s="97" t="s">
        <v>4989</v>
      </c>
      <c r="C468" s="97" t="s">
        <v>4990</v>
      </c>
      <c r="D468" s="98"/>
      <c r="E468" s="97" t="s">
        <v>4991</v>
      </c>
      <c r="F468" s="96" t="s">
        <v>3826</v>
      </c>
      <c r="G468" s="96" t="s">
        <v>3827</v>
      </c>
      <c r="H468" s="97" t="s">
        <v>4945</v>
      </c>
      <c r="I468" s="96" t="s">
        <v>3829</v>
      </c>
      <c r="J468" s="97" t="s">
        <v>4946</v>
      </c>
      <c r="K468" s="99"/>
      <c r="L468" s="96"/>
      <c r="M468" s="100"/>
      <c r="N468" s="96"/>
      <c r="O468" s="96"/>
      <c r="P468" s="96"/>
      <c r="Q468" s="102">
        <v>38457</v>
      </c>
      <c r="R468" s="96"/>
      <c r="S468" s="96"/>
      <c r="T468" s="96"/>
      <c r="U468" s="96"/>
    </row>
    <row r="469" spans="1:21">
      <c r="A469" s="96">
        <v>341</v>
      </c>
      <c r="B469" s="97" t="s">
        <v>4992</v>
      </c>
      <c r="C469" s="97" t="s">
        <v>4993</v>
      </c>
      <c r="D469" s="98"/>
      <c r="E469" s="97" t="s">
        <v>337</v>
      </c>
      <c r="F469" s="96" t="s">
        <v>3826</v>
      </c>
      <c r="G469" s="96" t="s">
        <v>3827</v>
      </c>
      <c r="H469" s="97" t="s">
        <v>4945</v>
      </c>
      <c r="I469" s="96" t="s">
        <v>3829</v>
      </c>
      <c r="J469" s="97" t="s">
        <v>4994</v>
      </c>
      <c r="K469" s="99"/>
      <c r="L469" s="96"/>
      <c r="M469" s="100" t="s">
        <v>3885</v>
      </c>
      <c r="N469" s="96"/>
      <c r="O469" s="96"/>
      <c r="P469" s="96"/>
      <c r="Q469" s="102">
        <v>41897</v>
      </c>
      <c r="R469" s="96"/>
      <c r="S469" s="96"/>
      <c r="T469" s="96"/>
      <c r="U469" s="96"/>
    </row>
    <row r="470" spans="1:21" ht="22.5">
      <c r="A470" s="96">
        <v>341</v>
      </c>
      <c r="B470" s="97" t="s">
        <v>4995</v>
      </c>
      <c r="C470" s="97" t="s">
        <v>4996</v>
      </c>
      <c r="D470" s="98"/>
      <c r="E470" s="97" t="s">
        <v>4997</v>
      </c>
      <c r="F470" s="96" t="s">
        <v>3826</v>
      </c>
      <c r="G470" s="96" t="s">
        <v>3827</v>
      </c>
      <c r="H470" s="97" t="s">
        <v>4998</v>
      </c>
      <c r="I470" s="96" t="s">
        <v>3829</v>
      </c>
      <c r="J470" s="97" t="s">
        <v>4999</v>
      </c>
      <c r="K470" s="99" t="s">
        <v>5000</v>
      </c>
      <c r="L470" s="96"/>
      <c r="M470" s="100" t="s">
        <v>5001</v>
      </c>
      <c r="N470" s="96"/>
      <c r="O470" s="96"/>
      <c r="P470" s="96"/>
      <c r="Q470" s="102">
        <v>43210</v>
      </c>
      <c r="R470" s="96"/>
      <c r="S470" s="96"/>
      <c r="T470" s="96"/>
      <c r="U470" s="96"/>
    </row>
    <row r="471" spans="1:21" ht="22.5">
      <c r="A471" s="96">
        <v>341</v>
      </c>
      <c r="B471" s="97" t="s">
        <v>5002</v>
      </c>
      <c r="C471" s="97" t="s">
        <v>5003</v>
      </c>
      <c r="D471" s="98"/>
      <c r="E471" s="97" t="s">
        <v>5004</v>
      </c>
      <c r="F471" s="96" t="s">
        <v>3826</v>
      </c>
      <c r="G471" s="96" t="s">
        <v>3827</v>
      </c>
      <c r="H471" s="97" t="s">
        <v>4998</v>
      </c>
      <c r="I471" s="96" t="s">
        <v>3829</v>
      </c>
      <c r="J471" s="97" t="s">
        <v>4999</v>
      </c>
      <c r="K471" s="99" t="s">
        <v>5005</v>
      </c>
      <c r="L471" s="96"/>
      <c r="M471" s="100" t="s">
        <v>5001</v>
      </c>
      <c r="N471" s="96"/>
      <c r="O471" s="96"/>
      <c r="P471" s="96"/>
      <c r="Q471" s="102">
        <v>43554</v>
      </c>
      <c r="R471" s="96"/>
      <c r="S471" s="96"/>
      <c r="T471" s="96"/>
      <c r="U471" s="96"/>
    </row>
    <row r="472" spans="1:21">
      <c r="A472" s="96">
        <v>341</v>
      </c>
      <c r="B472" s="97" t="s">
        <v>5006</v>
      </c>
      <c r="C472" s="97" t="s">
        <v>5007</v>
      </c>
      <c r="D472" s="98"/>
      <c r="E472" s="97" t="s">
        <v>5008</v>
      </c>
      <c r="F472" s="96" t="s">
        <v>3826</v>
      </c>
      <c r="G472" s="96" t="s">
        <v>3827</v>
      </c>
      <c r="H472" s="97" t="s">
        <v>4998</v>
      </c>
      <c r="I472" s="96" t="s">
        <v>3829</v>
      </c>
      <c r="J472" s="97" t="s">
        <v>5009</v>
      </c>
      <c r="K472" s="99"/>
      <c r="L472" s="96"/>
      <c r="M472" s="100" t="s">
        <v>5010</v>
      </c>
      <c r="N472" s="96"/>
      <c r="O472" s="96"/>
      <c r="P472" s="96"/>
      <c r="Q472" s="102">
        <v>41821</v>
      </c>
      <c r="R472" s="96"/>
      <c r="S472" s="96"/>
      <c r="T472" s="96"/>
      <c r="U472" s="96"/>
    </row>
    <row r="473" spans="1:21">
      <c r="A473" s="96">
        <v>341</v>
      </c>
      <c r="B473" s="97" t="s">
        <v>5011</v>
      </c>
      <c r="C473" s="97" t="s">
        <v>5012</v>
      </c>
      <c r="D473" s="98"/>
      <c r="E473" s="97" t="s">
        <v>5013</v>
      </c>
      <c r="F473" s="96" t="s">
        <v>3826</v>
      </c>
      <c r="G473" s="96" t="s">
        <v>3827</v>
      </c>
      <c r="H473" s="97" t="s">
        <v>4998</v>
      </c>
      <c r="I473" s="96" t="s">
        <v>3829</v>
      </c>
      <c r="J473" s="97" t="s">
        <v>5009</v>
      </c>
      <c r="K473" s="99"/>
      <c r="L473" s="96"/>
      <c r="M473" s="100" t="s">
        <v>4691</v>
      </c>
      <c r="N473" s="96"/>
      <c r="O473" s="96"/>
      <c r="P473" s="96"/>
      <c r="Q473" s="102">
        <v>43393</v>
      </c>
      <c r="R473" s="96"/>
      <c r="S473" s="96"/>
      <c r="T473" s="96"/>
      <c r="U473" s="96"/>
    </row>
    <row r="474" spans="1:21">
      <c r="A474" s="96">
        <v>341</v>
      </c>
      <c r="B474" s="97" t="s">
        <v>5014</v>
      </c>
      <c r="C474" s="97" t="s">
        <v>5015</v>
      </c>
      <c r="D474" s="98"/>
      <c r="E474" s="97" t="s">
        <v>5016</v>
      </c>
      <c r="F474" s="96" t="s">
        <v>3826</v>
      </c>
      <c r="G474" s="96" t="s">
        <v>3827</v>
      </c>
      <c r="H474" s="97" t="s">
        <v>4998</v>
      </c>
      <c r="I474" s="96" t="s">
        <v>3829</v>
      </c>
      <c r="J474" s="97" t="s">
        <v>5009</v>
      </c>
      <c r="K474" s="99"/>
      <c r="L474" s="96"/>
      <c r="M474" s="100" t="s">
        <v>4691</v>
      </c>
      <c r="N474" s="96"/>
      <c r="O474" s="96"/>
      <c r="P474" s="96"/>
      <c r="Q474" s="102">
        <v>43959</v>
      </c>
      <c r="R474" s="96"/>
      <c r="S474" s="96"/>
      <c r="T474" s="96"/>
      <c r="U474" s="96"/>
    </row>
    <row r="475" spans="1:21">
      <c r="A475" s="96">
        <v>341</v>
      </c>
      <c r="B475" s="97" t="s">
        <v>5017</v>
      </c>
      <c r="C475" s="97" t="s">
        <v>5018</v>
      </c>
      <c r="D475" s="98"/>
      <c r="E475" s="97" t="s">
        <v>337</v>
      </c>
      <c r="F475" s="96" t="s">
        <v>3826</v>
      </c>
      <c r="G475" s="96" t="s">
        <v>3827</v>
      </c>
      <c r="H475" s="97" t="s">
        <v>5019</v>
      </c>
      <c r="I475" s="96" t="s">
        <v>3829</v>
      </c>
      <c r="J475" s="97" t="s">
        <v>5020</v>
      </c>
      <c r="K475" s="99"/>
      <c r="L475" s="96"/>
      <c r="M475" s="100" t="s">
        <v>5021</v>
      </c>
      <c r="N475" s="96"/>
      <c r="O475" s="96"/>
      <c r="P475" s="96"/>
      <c r="Q475" s="102">
        <v>41865</v>
      </c>
      <c r="R475" s="96"/>
      <c r="S475" s="96"/>
      <c r="T475" s="96"/>
      <c r="U475" s="96"/>
    </row>
    <row r="476" spans="1:21" ht="28.5">
      <c r="A476" s="96">
        <v>341</v>
      </c>
      <c r="B476" s="97" t="s">
        <v>5022</v>
      </c>
      <c r="C476" s="97" t="s">
        <v>5023</v>
      </c>
      <c r="D476" s="98"/>
      <c r="E476" s="97" t="s">
        <v>5024</v>
      </c>
      <c r="F476" s="96" t="s">
        <v>3826</v>
      </c>
      <c r="G476" s="96" t="s">
        <v>3827</v>
      </c>
      <c r="H476" s="97" t="s">
        <v>4998</v>
      </c>
      <c r="I476" s="96" t="s">
        <v>3829</v>
      </c>
      <c r="J476" s="97" t="s">
        <v>5009</v>
      </c>
      <c r="K476" s="99"/>
      <c r="L476" s="96"/>
      <c r="M476" s="100" t="s">
        <v>5025</v>
      </c>
      <c r="N476" s="96"/>
      <c r="O476" s="96"/>
      <c r="P476" s="96"/>
      <c r="Q476" s="102" t="s">
        <v>5026</v>
      </c>
      <c r="R476" s="96"/>
      <c r="S476" s="96"/>
      <c r="T476" s="96"/>
      <c r="U476" s="96"/>
    </row>
    <row r="477" spans="1:21">
      <c r="A477" s="96">
        <v>341</v>
      </c>
      <c r="B477" s="97" t="s">
        <v>5027</v>
      </c>
      <c r="C477" s="97" t="s">
        <v>5028</v>
      </c>
      <c r="D477" s="98"/>
      <c r="E477" s="97" t="s">
        <v>5029</v>
      </c>
      <c r="F477" s="96" t="s">
        <v>3826</v>
      </c>
      <c r="G477" s="96" t="s">
        <v>3827</v>
      </c>
      <c r="H477" s="97" t="s">
        <v>4998</v>
      </c>
      <c r="I477" s="96" t="s">
        <v>3829</v>
      </c>
      <c r="J477" s="97" t="s">
        <v>5009</v>
      </c>
      <c r="K477" s="99" t="s">
        <v>5030</v>
      </c>
      <c r="L477" s="96"/>
      <c r="M477" s="100" t="s">
        <v>5031</v>
      </c>
      <c r="N477" s="96"/>
      <c r="O477" s="96"/>
      <c r="P477" s="96"/>
      <c r="Q477" s="102">
        <v>41136</v>
      </c>
      <c r="R477" s="96"/>
      <c r="S477" s="96"/>
      <c r="T477" s="96"/>
      <c r="U477" s="96"/>
    </row>
    <row r="478" spans="1:21">
      <c r="A478" s="96">
        <v>341</v>
      </c>
      <c r="B478" s="97" t="s">
        <v>5032</v>
      </c>
      <c r="C478" s="97" t="s">
        <v>5033</v>
      </c>
      <c r="D478" s="98"/>
      <c r="E478" s="97" t="s">
        <v>5034</v>
      </c>
      <c r="F478" s="96" t="s">
        <v>3826</v>
      </c>
      <c r="G478" s="96" t="s">
        <v>3827</v>
      </c>
      <c r="H478" s="97" t="s">
        <v>5033</v>
      </c>
      <c r="I478" s="96" t="s">
        <v>3829</v>
      </c>
      <c r="J478" s="97" t="s">
        <v>5035</v>
      </c>
      <c r="K478" s="99" t="s">
        <v>5036</v>
      </c>
      <c r="L478" s="96"/>
      <c r="M478" s="100" t="s">
        <v>5037</v>
      </c>
      <c r="N478" s="96"/>
      <c r="O478" s="96"/>
      <c r="P478" s="96"/>
      <c r="Q478" s="102" t="s">
        <v>5038</v>
      </c>
      <c r="R478" s="96"/>
      <c r="S478" s="96"/>
      <c r="T478" s="96"/>
      <c r="U478" s="96"/>
    </row>
    <row r="479" spans="1:21" ht="22.5">
      <c r="A479" s="96">
        <v>341</v>
      </c>
      <c r="B479" s="97" t="s">
        <v>5039</v>
      </c>
      <c r="C479" s="97" t="s">
        <v>5040</v>
      </c>
      <c r="D479" s="98"/>
      <c r="E479" s="97" t="s">
        <v>5041</v>
      </c>
      <c r="F479" s="96" t="s">
        <v>3826</v>
      </c>
      <c r="G479" s="96" t="s">
        <v>3827</v>
      </c>
      <c r="H479" s="97" t="s">
        <v>5042</v>
      </c>
      <c r="I479" s="96" t="s">
        <v>3829</v>
      </c>
      <c r="J479" s="97" t="s">
        <v>5043</v>
      </c>
      <c r="K479" s="99" t="s">
        <v>5044</v>
      </c>
      <c r="L479" s="96"/>
      <c r="M479" s="100" t="s">
        <v>5045</v>
      </c>
      <c r="N479" s="96"/>
      <c r="O479" s="96"/>
      <c r="P479" s="96"/>
      <c r="Q479" s="102">
        <v>41384</v>
      </c>
      <c r="R479" s="96"/>
      <c r="S479" s="96"/>
      <c r="T479" s="96"/>
      <c r="U479" s="96"/>
    </row>
    <row r="480" spans="1:21" ht="22.5">
      <c r="A480" s="96">
        <v>341</v>
      </c>
      <c r="B480" s="97" t="s">
        <v>5046</v>
      </c>
      <c r="C480" s="97" t="s">
        <v>5047</v>
      </c>
      <c r="D480" s="98"/>
      <c r="E480" s="97" t="s">
        <v>5048</v>
      </c>
      <c r="F480" s="96" t="s">
        <v>3826</v>
      </c>
      <c r="G480" s="96" t="s">
        <v>3827</v>
      </c>
      <c r="H480" s="97" t="s">
        <v>5042</v>
      </c>
      <c r="I480" s="96" t="s">
        <v>3829</v>
      </c>
      <c r="J480" s="97" t="s">
        <v>5043</v>
      </c>
      <c r="K480" s="99" t="s">
        <v>5044</v>
      </c>
      <c r="L480" s="96"/>
      <c r="M480" s="100" t="s">
        <v>5045</v>
      </c>
      <c r="N480" s="96"/>
      <c r="O480" s="96"/>
      <c r="P480" s="96"/>
      <c r="Q480" s="102">
        <v>41564</v>
      </c>
      <c r="R480" s="96"/>
      <c r="S480" s="96"/>
      <c r="T480" s="96"/>
      <c r="U480" s="96"/>
    </row>
    <row r="481" spans="1:21" ht="22.5">
      <c r="A481" s="96">
        <v>341</v>
      </c>
      <c r="B481" s="97" t="s">
        <v>5049</v>
      </c>
      <c r="C481" s="97" t="s">
        <v>5050</v>
      </c>
      <c r="D481" s="98"/>
      <c r="E481" s="97" t="s">
        <v>5051</v>
      </c>
      <c r="F481" s="96" t="s">
        <v>3826</v>
      </c>
      <c r="G481" s="96" t="s">
        <v>3827</v>
      </c>
      <c r="H481" s="97" t="s">
        <v>5042</v>
      </c>
      <c r="I481" s="96" t="s">
        <v>3829</v>
      </c>
      <c r="J481" s="97" t="s">
        <v>5043</v>
      </c>
      <c r="K481" s="99"/>
      <c r="L481" s="96"/>
      <c r="M481" s="100" t="s">
        <v>5045</v>
      </c>
      <c r="N481" s="96"/>
      <c r="O481" s="96"/>
      <c r="P481" s="96"/>
      <c r="Q481" s="102">
        <v>43388</v>
      </c>
      <c r="R481" s="96"/>
      <c r="S481" s="96"/>
      <c r="T481" s="96"/>
      <c r="U481" s="96"/>
    </row>
    <row r="482" spans="1:21">
      <c r="A482" s="96">
        <v>341</v>
      </c>
      <c r="B482" s="97" t="s">
        <v>5052</v>
      </c>
      <c r="C482" s="97" t="s">
        <v>5053</v>
      </c>
      <c r="D482" s="98"/>
      <c r="E482" s="97" t="s">
        <v>5054</v>
      </c>
      <c r="F482" s="96" t="s">
        <v>3826</v>
      </c>
      <c r="G482" s="96" t="s">
        <v>3827</v>
      </c>
      <c r="H482" s="97" t="s">
        <v>5055</v>
      </c>
      <c r="I482" s="96" t="s">
        <v>3829</v>
      </c>
      <c r="J482" s="97" t="s">
        <v>5056</v>
      </c>
      <c r="K482" s="99"/>
      <c r="L482" s="96"/>
      <c r="M482" s="100"/>
      <c r="N482" s="96"/>
      <c r="O482" s="96"/>
      <c r="P482" s="96"/>
      <c r="Q482" s="102">
        <v>41760</v>
      </c>
      <c r="R482" s="96"/>
      <c r="S482" s="96"/>
      <c r="T482" s="96"/>
      <c r="U482" s="96"/>
    </row>
    <row r="483" spans="1:21">
      <c r="A483" s="96">
        <v>341</v>
      </c>
      <c r="B483" s="97" t="s">
        <v>5057</v>
      </c>
      <c r="C483" s="97" t="s">
        <v>5058</v>
      </c>
      <c r="D483" s="98"/>
      <c r="E483" s="97" t="s">
        <v>337</v>
      </c>
      <c r="F483" s="96" t="s">
        <v>3826</v>
      </c>
      <c r="G483" s="96" t="s">
        <v>3827</v>
      </c>
      <c r="H483" s="97" t="s">
        <v>5058</v>
      </c>
      <c r="I483" s="96" t="s">
        <v>3829</v>
      </c>
      <c r="J483" s="97" t="s">
        <v>5059</v>
      </c>
      <c r="K483" s="99"/>
      <c r="L483" s="96"/>
      <c r="M483" s="100" t="s">
        <v>5060</v>
      </c>
      <c r="N483" s="96"/>
      <c r="O483" s="96"/>
      <c r="P483" s="96"/>
      <c r="Q483" s="102" t="s">
        <v>5061</v>
      </c>
      <c r="R483" s="96"/>
      <c r="S483" s="96"/>
      <c r="T483" s="96"/>
      <c r="U483" s="96"/>
    </row>
    <row r="484" spans="1:21" ht="22.5">
      <c r="A484" s="96">
        <v>341</v>
      </c>
      <c r="B484" s="97" t="s">
        <v>5062</v>
      </c>
      <c r="C484" s="97" t="s">
        <v>5063</v>
      </c>
      <c r="D484" s="98"/>
      <c r="E484" s="97" t="s">
        <v>5064</v>
      </c>
      <c r="F484" s="96" t="s">
        <v>3826</v>
      </c>
      <c r="G484" s="96" t="s">
        <v>3827</v>
      </c>
      <c r="H484" s="97" t="s">
        <v>5042</v>
      </c>
      <c r="I484" s="96" t="s">
        <v>3829</v>
      </c>
      <c r="J484" s="97" t="s">
        <v>5065</v>
      </c>
      <c r="K484" s="99" t="s">
        <v>5066</v>
      </c>
      <c r="L484" s="96"/>
      <c r="M484" s="100" t="s">
        <v>5045</v>
      </c>
      <c r="N484" s="96"/>
      <c r="O484" s="96"/>
      <c r="P484" s="96"/>
      <c r="Q484" s="102">
        <v>44050</v>
      </c>
      <c r="R484" s="96"/>
      <c r="S484" s="96"/>
      <c r="T484" s="96"/>
      <c r="U484" s="96"/>
    </row>
    <row r="485" spans="1:21" ht="22.5">
      <c r="A485" s="96">
        <v>341</v>
      </c>
      <c r="B485" s="97" t="s">
        <v>5067</v>
      </c>
      <c r="C485" s="97" t="s">
        <v>5068</v>
      </c>
      <c r="D485" s="98"/>
      <c r="E485" s="97" t="s">
        <v>5069</v>
      </c>
      <c r="F485" s="96" t="s">
        <v>3826</v>
      </c>
      <c r="G485" s="96" t="s">
        <v>3827</v>
      </c>
      <c r="H485" s="97" t="s">
        <v>5042</v>
      </c>
      <c r="I485" s="96" t="s">
        <v>3829</v>
      </c>
      <c r="J485" s="97" t="s">
        <v>5065</v>
      </c>
      <c r="K485" s="99" t="s">
        <v>5066</v>
      </c>
      <c r="L485" s="96"/>
      <c r="M485" s="100" t="s">
        <v>5045</v>
      </c>
      <c r="N485" s="96"/>
      <c r="O485" s="96"/>
      <c r="P485" s="96"/>
      <c r="Q485" s="102">
        <v>44298</v>
      </c>
      <c r="R485" s="96"/>
      <c r="S485" s="96"/>
      <c r="T485" s="96"/>
      <c r="U485" s="96"/>
    </row>
    <row r="486" spans="1:21">
      <c r="A486" s="96">
        <v>341</v>
      </c>
      <c r="B486" s="97" t="s">
        <v>5070</v>
      </c>
      <c r="C486" s="97" t="s">
        <v>5071</v>
      </c>
      <c r="D486" s="98"/>
      <c r="E486" s="97" t="s">
        <v>337</v>
      </c>
      <c r="F486" s="96" t="s">
        <v>3826</v>
      </c>
      <c r="G486" s="96" t="s">
        <v>3827</v>
      </c>
      <c r="H486" s="97" t="s">
        <v>5072</v>
      </c>
      <c r="I486" s="96" t="s">
        <v>3829</v>
      </c>
      <c r="J486" s="97" t="s">
        <v>5073</v>
      </c>
      <c r="K486" s="99"/>
      <c r="L486" s="96"/>
      <c r="M486" s="100" t="s">
        <v>5037</v>
      </c>
      <c r="N486" s="96"/>
      <c r="O486" s="96"/>
      <c r="P486" s="96"/>
      <c r="Q486" s="102">
        <v>42540</v>
      </c>
      <c r="R486" s="96"/>
      <c r="S486" s="96"/>
      <c r="T486" s="96"/>
      <c r="U486" s="96"/>
    </row>
    <row r="487" spans="1:21">
      <c r="A487" s="96">
        <v>341</v>
      </c>
      <c r="B487" s="97" t="s">
        <v>5074</v>
      </c>
      <c r="C487" s="97" t="s">
        <v>5075</v>
      </c>
      <c r="D487" s="98"/>
      <c r="E487" s="97" t="s">
        <v>5076</v>
      </c>
      <c r="F487" s="96" t="s">
        <v>3826</v>
      </c>
      <c r="G487" s="96" t="s">
        <v>3827</v>
      </c>
      <c r="H487" s="97" t="s">
        <v>5072</v>
      </c>
      <c r="I487" s="96" t="s">
        <v>3829</v>
      </c>
      <c r="J487" s="97" t="s">
        <v>5073</v>
      </c>
      <c r="K487" s="99"/>
      <c r="L487" s="96"/>
      <c r="M487" s="100" t="s">
        <v>5037</v>
      </c>
      <c r="N487" s="96"/>
      <c r="O487" s="96"/>
      <c r="P487" s="96"/>
      <c r="Q487" s="102">
        <v>44624</v>
      </c>
      <c r="R487" s="96"/>
      <c r="S487" s="96"/>
      <c r="T487" s="96"/>
      <c r="U487" s="96"/>
    </row>
    <row r="488" spans="1:21">
      <c r="A488" s="96">
        <v>341</v>
      </c>
      <c r="B488" s="97" t="s">
        <v>5077</v>
      </c>
      <c r="C488" s="97" t="s">
        <v>5078</v>
      </c>
      <c r="D488" s="98"/>
      <c r="E488" s="97" t="s">
        <v>5079</v>
      </c>
      <c r="F488" s="96" t="s">
        <v>3826</v>
      </c>
      <c r="G488" s="96" t="s">
        <v>3827</v>
      </c>
      <c r="H488" s="97" t="s">
        <v>5078</v>
      </c>
      <c r="I488" s="96" t="s">
        <v>3829</v>
      </c>
      <c r="J488" s="97" t="s">
        <v>5080</v>
      </c>
      <c r="K488" s="99"/>
      <c r="L488" s="96"/>
      <c r="M488" s="100" t="s">
        <v>5037</v>
      </c>
      <c r="N488" s="96"/>
      <c r="O488" s="96"/>
      <c r="P488" s="96"/>
      <c r="Q488" s="102">
        <v>44624</v>
      </c>
      <c r="R488" s="96"/>
      <c r="S488" s="96"/>
      <c r="T488" s="96"/>
      <c r="U488" s="96"/>
    </row>
    <row r="489" spans="1:21" ht="22.5">
      <c r="A489" s="96">
        <v>341</v>
      </c>
      <c r="B489" s="97" t="s">
        <v>5081</v>
      </c>
      <c r="C489" s="97" t="s">
        <v>5082</v>
      </c>
      <c r="D489" s="98"/>
      <c r="E489" s="97" t="s">
        <v>337</v>
      </c>
      <c r="F489" s="96" t="s">
        <v>3826</v>
      </c>
      <c r="G489" s="96" t="s">
        <v>3827</v>
      </c>
      <c r="H489" s="97" t="s">
        <v>5082</v>
      </c>
      <c r="I489" s="96" t="s">
        <v>3829</v>
      </c>
      <c r="J489" s="97" t="s">
        <v>5083</v>
      </c>
      <c r="K489" s="99"/>
      <c r="L489" s="96"/>
      <c r="M489" s="100" t="s">
        <v>5045</v>
      </c>
      <c r="N489" s="96"/>
      <c r="O489" s="96"/>
      <c r="P489" s="96"/>
      <c r="Q489" s="102">
        <v>43388</v>
      </c>
      <c r="R489" s="96"/>
      <c r="S489" s="96"/>
      <c r="T489" s="96"/>
      <c r="U489" s="96"/>
    </row>
    <row r="490" spans="1:21">
      <c r="A490" s="96">
        <v>341</v>
      </c>
      <c r="B490" s="97" t="s">
        <v>5084</v>
      </c>
      <c r="C490" s="97" t="s">
        <v>5085</v>
      </c>
      <c r="D490" s="98"/>
      <c r="E490" s="97" t="s">
        <v>5086</v>
      </c>
      <c r="F490" s="96" t="s">
        <v>3826</v>
      </c>
      <c r="G490" s="96" t="s">
        <v>3827</v>
      </c>
      <c r="H490" s="97" t="s">
        <v>5087</v>
      </c>
      <c r="I490" s="96" t="s">
        <v>3829</v>
      </c>
      <c r="J490" s="97" t="s">
        <v>5083</v>
      </c>
      <c r="K490" s="99" t="s">
        <v>5088</v>
      </c>
      <c r="L490" s="96"/>
      <c r="M490" s="100" t="s">
        <v>5037</v>
      </c>
      <c r="N490" s="96"/>
      <c r="O490" s="96"/>
      <c r="P490" s="96"/>
      <c r="Q490" s="102" t="s">
        <v>5089</v>
      </c>
      <c r="R490" s="96"/>
      <c r="S490" s="96"/>
      <c r="T490" s="96"/>
      <c r="U490" s="96"/>
    </row>
    <row r="491" spans="1:21">
      <c r="A491" s="96">
        <v>341</v>
      </c>
      <c r="B491" s="97" t="s">
        <v>5090</v>
      </c>
      <c r="C491" s="97" t="s">
        <v>5091</v>
      </c>
      <c r="D491" s="98"/>
      <c r="E491" s="97" t="s">
        <v>5092</v>
      </c>
      <c r="F491" s="96" t="s">
        <v>3826</v>
      </c>
      <c r="G491" s="96" t="s">
        <v>3827</v>
      </c>
      <c r="H491" s="97" t="s">
        <v>5087</v>
      </c>
      <c r="I491" s="96" t="s">
        <v>3829</v>
      </c>
      <c r="J491" s="97" t="s">
        <v>5083</v>
      </c>
      <c r="K491" s="99" t="s">
        <v>5088</v>
      </c>
      <c r="L491" s="96"/>
      <c r="M491" s="100" t="s">
        <v>5037</v>
      </c>
      <c r="N491" s="96"/>
      <c r="O491" s="96"/>
      <c r="P491" s="96"/>
      <c r="Q491" s="102" t="s">
        <v>5093</v>
      </c>
      <c r="R491" s="96"/>
      <c r="S491" s="96"/>
      <c r="T491" s="96"/>
      <c r="U491" s="96"/>
    </row>
    <row r="492" spans="1:21">
      <c r="A492" s="96">
        <v>341</v>
      </c>
      <c r="B492" s="97" t="s">
        <v>5094</v>
      </c>
      <c r="C492" s="97" t="s">
        <v>5095</v>
      </c>
      <c r="D492" s="98"/>
      <c r="E492" s="97" t="s">
        <v>5096</v>
      </c>
      <c r="F492" s="96" t="s">
        <v>3826</v>
      </c>
      <c r="G492" s="96" t="s">
        <v>3827</v>
      </c>
      <c r="H492" s="97" t="s">
        <v>5097</v>
      </c>
      <c r="I492" s="96" t="s">
        <v>3829</v>
      </c>
      <c r="J492" s="97" t="s">
        <v>5098</v>
      </c>
      <c r="K492" s="99"/>
      <c r="L492" s="96"/>
      <c r="M492" s="100" t="s">
        <v>5099</v>
      </c>
      <c r="N492" s="96"/>
      <c r="O492" s="96"/>
      <c r="P492" s="96"/>
      <c r="Q492" s="102" t="s">
        <v>5100</v>
      </c>
      <c r="R492" s="96"/>
      <c r="S492" s="96"/>
      <c r="T492" s="96"/>
      <c r="U492" s="96"/>
    </row>
    <row r="493" spans="1:21">
      <c r="A493" s="96">
        <v>341</v>
      </c>
      <c r="B493" s="97" t="s">
        <v>5101</v>
      </c>
      <c r="C493" s="97" t="s">
        <v>5102</v>
      </c>
      <c r="D493" s="98"/>
      <c r="E493" s="97" t="s">
        <v>5103</v>
      </c>
      <c r="F493" s="96" t="s">
        <v>3826</v>
      </c>
      <c r="G493" s="96" t="s">
        <v>3827</v>
      </c>
      <c r="H493" s="97" t="s">
        <v>5097</v>
      </c>
      <c r="I493" s="96" t="s">
        <v>3829</v>
      </c>
      <c r="J493" s="97" t="s">
        <v>5098</v>
      </c>
      <c r="K493" s="99"/>
      <c r="L493" s="96"/>
      <c r="M493" s="100" t="s">
        <v>5099</v>
      </c>
      <c r="N493" s="96"/>
      <c r="O493" s="96"/>
      <c r="P493" s="96"/>
      <c r="Q493" s="102" t="s">
        <v>5104</v>
      </c>
      <c r="R493" s="96"/>
      <c r="S493" s="96"/>
      <c r="T493" s="96"/>
      <c r="U493" s="96"/>
    </row>
    <row r="494" spans="1:21">
      <c r="A494" s="96">
        <v>341</v>
      </c>
      <c r="B494" s="97" t="s">
        <v>5105</v>
      </c>
      <c r="C494" s="97" t="s">
        <v>5106</v>
      </c>
      <c r="D494" s="98"/>
      <c r="E494" s="97" t="s">
        <v>5107</v>
      </c>
      <c r="F494" s="96" t="s">
        <v>3826</v>
      </c>
      <c r="G494" s="96" t="s">
        <v>3827</v>
      </c>
      <c r="H494" s="97" t="s">
        <v>5097</v>
      </c>
      <c r="I494" s="96" t="s">
        <v>3829</v>
      </c>
      <c r="J494" s="97" t="s">
        <v>5098</v>
      </c>
      <c r="K494" s="99"/>
      <c r="L494" s="96"/>
      <c r="M494" s="100" t="s">
        <v>5099</v>
      </c>
      <c r="N494" s="96"/>
      <c r="O494" s="96"/>
      <c r="P494" s="96"/>
      <c r="Q494" s="102" t="s">
        <v>5108</v>
      </c>
      <c r="R494" s="96"/>
      <c r="S494" s="96"/>
      <c r="T494" s="96"/>
      <c r="U494" s="96"/>
    </row>
    <row r="495" spans="1:21">
      <c r="A495" s="96">
        <v>341</v>
      </c>
      <c r="B495" s="97" t="s">
        <v>5109</v>
      </c>
      <c r="C495" s="97" t="s">
        <v>5110</v>
      </c>
      <c r="D495" s="98"/>
      <c r="E495" s="97" t="s">
        <v>5111</v>
      </c>
      <c r="F495" s="96" t="s">
        <v>3826</v>
      </c>
      <c r="G495" s="96" t="s">
        <v>3827</v>
      </c>
      <c r="H495" s="97" t="s">
        <v>5097</v>
      </c>
      <c r="I495" s="96" t="s">
        <v>3829</v>
      </c>
      <c r="J495" s="97" t="s">
        <v>5098</v>
      </c>
      <c r="K495" s="99"/>
      <c r="L495" s="96"/>
      <c r="M495" s="100" t="s">
        <v>5099</v>
      </c>
      <c r="N495" s="96"/>
      <c r="O495" s="96"/>
      <c r="P495" s="96"/>
      <c r="Q495" s="102" t="s">
        <v>5108</v>
      </c>
      <c r="R495" s="96"/>
      <c r="S495" s="96"/>
      <c r="T495" s="96"/>
      <c r="U495" s="96"/>
    </row>
    <row r="496" spans="1:21">
      <c r="A496" s="96">
        <v>341</v>
      </c>
      <c r="B496" s="97" t="s">
        <v>5112</v>
      </c>
      <c r="C496" s="97" t="s">
        <v>5113</v>
      </c>
      <c r="D496" s="98"/>
      <c r="E496" s="97" t="s">
        <v>5114</v>
      </c>
      <c r="F496" s="96" t="s">
        <v>3826</v>
      </c>
      <c r="G496" s="96" t="s">
        <v>3827</v>
      </c>
      <c r="H496" s="97" t="s">
        <v>5097</v>
      </c>
      <c r="I496" s="96" t="s">
        <v>3829</v>
      </c>
      <c r="J496" s="97" t="s">
        <v>5098</v>
      </c>
      <c r="K496" s="99"/>
      <c r="L496" s="96"/>
      <c r="M496" s="100" t="s">
        <v>5099</v>
      </c>
      <c r="N496" s="96"/>
      <c r="O496" s="96"/>
      <c r="P496" s="96"/>
      <c r="Q496" s="102" t="s">
        <v>5115</v>
      </c>
      <c r="R496" s="96"/>
      <c r="S496" s="96"/>
      <c r="T496" s="96"/>
      <c r="U496" s="96"/>
    </row>
    <row r="497" spans="1:21">
      <c r="A497" s="96">
        <v>341</v>
      </c>
      <c r="B497" s="97" t="s">
        <v>5116</v>
      </c>
      <c r="C497" s="97" t="s">
        <v>5117</v>
      </c>
      <c r="D497" s="98"/>
      <c r="E497" s="97" t="s">
        <v>5118</v>
      </c>
      <c r="F497" s="96" t="s">
        <v>3826</v>
      </c>
      <c r="G497" s="96" t="s">
        <v>3827</v>
      </c>
      <c r="H497" s="97" t="s">
        <v>5097</v>
      </c>
      <c r="I497" s="96" t="s">
        <v>3829</v>
      </c>
      <c r="J497" s="97" t="s">
        <v>5098</v>
      </c>
      <c r="K497" s="99"/>
      <c r="L497" s="96"/>
      <c r="M497" s="100" t="s">
        <v>5099</v>
      </c>
      <c r="N497" s="96"/>
      <c r="O497" s="96"/>
      <c r="P497" s="96"/>
      <c r="Q497" s="102" t="s">
        <v>5115</v>
      </c>
      <c r="R497" s="96"/>
      <c r="S497" s="96"/>
      <c r="T497" s="96"/>
      <c r="U497" s="96"/>
    </row>
    <row r="498" spans="1:21">
      <c r="A498" s="96">
        <v>341</v>
      </c>
      <c r="B498" s="97" t="s">
        <v>5119</v>
      </c>
      <c r="C498" s="97" t="s">
        <v>5120</v>
      </c>
      <c r="D498" s="98"/>
      <c r="E498" s="97" t="s">
        <v>5121</v>
      </c>
      <c r="F498" s="96" t="s">
        <v>3826</v>
      </c>
      <c r="G498" s="96" t="s">
        <v>3827</v>
      </c>
      <c r="H498" s="97" t="s">
        <v>5097</v>
      </c>
      <c r="I498" s="96" t="s">
        <v>3829</v>
      </c>
      <c r="J498" s="97" t="s">
        <v>5098</v>
      </c>
      <c r="K498" s="99"/>
      <c r="L498" s="96"/>
      <c r="M498" s="100" t="s">
        <v>5099</v>
      </c>
      <c r="N498" s="96"/>
      <c r="O498" s="96"/>
      <c r="P498" s="96"/>
      <c r="Q498" s="102" t="s">
        <v>5122</v>
      </c>
      <c r="R498" s="96"/>
      <c r="S498" s="96"/>
      <c r="T498" s="96"/>
      <c r="U498" s="96"/>
    </row>
    <row r="499" spans="1:21">
      <c r="A499" s="96">
        <v>341</v>
      </c>
      <c r="B499" s="97" t="s">
        <v>5123</v>
      </c>
      <c r="C499" s="97" t="s">
        <v>5124</v>
      </c>
      <c r="D499" s="98"/>
      <c r="E499" s="97" t="s">
        <v>5125</v>
      </c>
      <c r="F499" s="96" t="s">
        <v>3826</v>
      </c>
      <c r="G499" s="96" t="s">
        <v>3827</v>
      </c>
      <c r="H499" s="97" t="s">
        <v>5097</v>
      </c>
      <c r="I499" s="96" t="s">
        <v>3829</v>
      </c>
      <c r="J499" s="97" t="s">
        <v>5098</v>
      </c>
      <c r="K499" s="99"/>
      <c r="L499" s="96"/>
      <c r="M499" s="100" t="s">
        <v>5099</v>
      </c>
      <c r="N499" s="96"/>
      <c r="O499" s="96"/>
      <c r="P499" s="96"/>
      <c r="Q499" s="102" t="s">
        <v>5122</v>
      </c>
      <c r="R499" s="96"/>
      <c r="S499" s="96"/>
      <c r="T499" s="96"/>
      <c r="U499" s="96"/>
    </row>
    <row r="500" spans="1:21">
      <c r="A500" s="96">
        <v>341</v>
      </c>
      <c r="B500" s="97" t="s">
        <v>5126</v>
      </c>
      <c r="C500" s="97" t="s">
        <v>5127</v>
      </c>
      <c r="D500" s="98"/>
      <c r="E500" s="97" t="s">
        <v>5128</v>
      </c>
      <c r="F500" s="96" t="s">
        <v>3826</v>
      </c>
      <c r="G500" s="96" t="s">
        <v>3827</v>
      </c>
      <c r="H500" s="97" t="s">
        <v>5097</v>
      </c>
      <c r="I500" s="96" t="s">
        <v>3829</v>
      </c>
      <c r="J500" s="97" t="s">
        <v>5098</v>
      </c>
      <c r="K500" s="99"/>
      <c r="L500" s="96"/>
      <c r="M500" s="100" t="s">
        <v>5099</v>
      </c>
      <c r="N500" s="96"/>
      <c r="O500" s="96"/>
      <c r="P500" s="96"/>
      <c r="Q500" s="102" t="s">
        <v>5122</v>
      </c>
      <c r="R500" s="96"/>
      <c r="S500" s="96"/>
      <c r="T500" s="96"/>
      <c r="U500" s="96"/>
    </row>
    <row r="501" spans="1:21">
      <c r="A501" s="96">
        <v>341</v>
      </c>
      <c r="B501" s="97" t="s">
        <v>5129</v>
      </c>
      <c r="C501" s="97" t="s">
        <v>5130</v>
      </c>
      <c r="D501" s="98"/>
      <c r="E501" s="97" t="s">
        <v>5131</v>
      </c>
      <c r="F501" s="96" t="s">
        <v>3826</v>
      </c>
      <c r="G501" s="96" t="s">
        <v>3827</v>
      </c>
      <c r="H501" s="97" t="s">
        <v>5097</v>
      </c>
      <c r="I501" s="96" t="s">
        <v>3829</v>
      </c>
      <c r="J501" s="97" t="s">
        <v>5098</v>
      </c>
      <c r="K501" s="99"/>
      <c r="L501" s="96"/>
      <c r="M501" s="100" t="s">
        <v>5099</v>
      </c>
      <c r="N501" s="96"/>
      <c r="O501" s="96"/>
      <c r="P501" s="96"/>
      <c r="Q501" s="102" t="s">
        <v>5122</v>
      </c>
      <c r="R501" s="96"/>
      <c r="S501" s="96"/>
      <c r="T501" s="96"/>
      <c r="U501" s="96"/>
    </row>
    <row r="502" spans="1:21">
      <c r="A502" s="96">
        <v>341</v>
      </c>
      <c r="B502" s="97" t="s">
        <v>5132</v>
      </c>
      <c r="C502" s="97" t="s">
        <v>5133</v>
      </c>
      <c r="D502" s="98"/>
      <c r="E502" s="97" t="s">
        <v>5134</v>
      </c>
      <c r="F502" s="96" t="s">
        <v>3826</v>
      </c>
      <c r="G502" s="96" t="s">
        <v>3827</v>
      </c>
      <c r="H502" s="97" t="s">
        <v>5135</v>
      </c>
      <c r="I502" s="96" t="s">
        <v>3829</v>
      </c>
      <c r="J502" s="97" t="s">
        <v>5136</v>
      </c>
      <c r="K502" s="99" t="s">
        <v>5137</v>
      </c>
      <c r="L502" s="96"/>
      <c r="M502" s="100"/>
      <c r="N502" s="96"/>
      <c r="O502" s="96"/>
      <c r="P502" s="96"/>
      <c r="Q502" s="102">
        <v>39307</v>
      </c>
      <c r="R502" s="96"/>
      <c r="S502" s="96"/>
      <c r="T502" s="96"/>
      <c r="U502" s="96"/>
    </row>
    <row r="503" spans="1:21">
      <c r="A503" s="96">
        <v>341</v>
      </c>
      <c r="B503" s="97" t="s">
        <v>5138</v>
      </c>
      <c r="C503" s="97" t="s">
        <v>5139</v>
      </c>
      <c r="D503" s="98"/>
      <c r="E503" s="97" t="s">
        <v>337</v>
      </c>
      <c r="F503" s="96" t="s">
        <v>3826</v>
      </c>
      <c r="G503" s="96" t="s">
        <v>3827</v>
      </c>
      <c r="H503" s="97" t="s">
        <v>5140</v>
      </c>
      <c r="I503" s="96" t="s">
        <v>3829</v>
      </c>
      <c r="J503" s="97" t="s">
        <v>5141</v>
      </c>
      <c r="K503" s="99" t="s">
        <v>4701</v>
      </c>
      <c r="L503" s="96"/>
      <c r="M503" s="100" t="s">
        <v>5142</v>
      </c>
      <c r="N503" s="96"/>
      <c r="O503" s="96"/>
      <c r="P503" s="96"/>
      <c r="Q503" s="102">
        <v>40768</v>
      </c>
      <c r="R503" s="96"/>
      <c r="S503" s="96"/>
      <c r="T503" s="96"/>
      <c r="U503" s="96"/>
    </row>
    <row r="504" spans="1:21">
      <c r="A504" s="96">
        <v>341</v>
      </c>
      <c r="B504" s="97" t="s">
        <v>5143</v>
      </c>
      <c r="C504" s="97" t="s">
        <v>5144</v>
      </c>
      <c r="D504" s="98"/>
      <c r="E504" s="97" t="s">
        <v>5145</v>
      </c>
      <c r="F504" s="96" t="s">
        <v>3826</v>
      </c>
      <c r="G504" s="96" t="s">
        <v>3827</v>
      </c>
      <c r="H504" s="97" t="s">
        <v>5140</v>
      </c>
      <c r="I504" s="96" t="s">
        <v>3829</v>
      </c>
      <c r="J504" s="97" t="s">
        <v>5141</v>
      </c>
      <c r="K504" s="99" t="s">
        <v>4701</v>
      </c>
      <c r="L504" s="96"/>
      <c r="M504" s="100" t="s">
        <v>5142</v>
      </c>
      <c r="N504" s="96"/>
      <c r="O504" s="96"/>
      <c r="P504" s="96"/>
      <c r="Q504" s="102">
        <v>43363</v>
      </c>
      <c r="R504" s="96"/>
      <c r="S504" s="96"/>
      <c r="T504" s="96"/>
      <c r="U504" s="96"/>
    </row>
    <row r="505" spans="1:21">
      <c r="A505" s="96">
        <v>341</v>
      </c>
      <c r="B505" s="97" t="s">
        <v>5146</v>
      </c>
      <c r="C505" s="97" t="s">
        <v>5147</v>
      </c>
      <c r="D505" s="98"/>
      <c r="E505" s="97" t="s">
        <v>5148</v>
      </c>
      <c r="F505" s="96" t="s">
        <v>3826</v>
      </c>
      <c r="G505" s="96" t="s">
        <v>3827</v>
      </c>
      <c r="H505" s="97" t="s">
        <v>5140</v>
      </c>
      <c r="I505" s="96" t="s">
        <v>3829</v>
      </c>
      <c r="J505" s="97" t="s">
        <v>5141</v>
      </c>
      <c r="K505" s="99" t="s">
        <v>4701</v>
      </c>
      <c r="L505" s="96"/>
      <c r="M505" s="100" t="s">
        <v>5025</v>
      </c>
      <c r="N505" s="96"/>
      <c r="O505" s="96"/>
      <c r="P505" s="96"/>
      <c r="Q505" s="102">
        <v>44449</v>
      </c>
      <c r="R505" s="96"/>
      <c r="S505" s="96"/>
      <c r="T505" s="96"/>
      <c r="U505" s="96"/>
    </row>
    <row r="506" spans="1:21">
      <c r="A506" s="96">
        <v>341</v>
      </c>
      <c r="B506" s="97" t="s">
        <v>5149</v>
      </c>
      <c r="C506" s="97" t="s">
        <v>5150</v>
      </c>
      <c r="D506" s="98"/>
      <c r="E506" s="97" t="s">
        <v>5151</v>
      </c>
      <c r="F506" s="96" t="s">
        <v>3826</v>
      </c>
      <c r="G506" s="96" t="s">
        <v>3827</v>
      </c>
      <c r="H506" s="97" t="s">
        <v>5140</v>
      </c>
      <c r="I506" s="96" t="s">
        <v>3829</v>
      </c>
      <c r="J506" s="97" t="s">
        <v>5141</v>
      </c>
      <c r="K506" s="99" t="s">
        <v>4701</v>
      </c>
      <c r="L506" s="96"/>
      <c r="M506" s="100" t="s">
        <v>5025</v>
      </c>
      <c r="N506" s="96"/>
      <c r="O506" s="96"/>
      <c r="P506" s="96"/>
      <c r="Q506" s="102">
        <v>44449</v>
      </c>
      <c r="R506" s="96"/>
      <c r="S506" s="96"/>
      <c r="T506" s="96"/>
      <c r="U506" s="96"/>
    </row>
    <row r="507" spans="1:21">
      <c r="A507" s="96">
        <v>341</v>
      </c>
      <c r="B507" s="97" t="s">
        <v>5152</v>
      </c>
      <c r="C507" s="97" t="s">
        <v>5153</v>
      </c>
      <c r="D507" s="98"/>
      <c r="E507" s="97" t="s">
        <v>5154</v>
      </c>
      <c r="F507" s="96" t="s">
        <v>3826</v>
      </c>
      <c r="G507" s="96" t="s">
        <v>3827</v>
      </c>
      <c r="H507" s="97" t="s">
        <v>5140</v>
      </c>
      <c r="I507" s="96" t="s">
        <v>3829</v>
      </c>
      <c r="J507" s="97" t="s">
        <v>5141</v>
      </c>
      <c r="K507" s="99" t="s">
        <v>4701</v>
      </c>
      <c r="L507" s="96"/>
      <c r="M507" s="100" t="s">
        <v>5025</v>
      </c>
      <c r="N507" s="96"/>
      <c r="O507" s="96"/>
      <c r="P507" s="96"/>
      <c r="Q507" s="102">
        <v>44543</v>
      </c>
      <c r="R507" s="96"/>
      <c r="S507" s="96"/>
      <c r="T507" s="96"/>
      <c r="U507" s="96"/>
    </row>
    <row r="508" spans="1:21">
      <c r="A508" s="96">
        <v>341</v>
      </c>
      <c r="B508" s="97" t="s">
        <v>5152</v>
      </c>
      <c r="C508" s="97" t="s">
        <v>5153</v>
      </c>
      <c r="D508" s="98"/>
      <c r="E508" s="97" t="s">
        <v>5155</v>
      </c>
      <c r="F508" s="96" t="s">
        <v>3826</v>
      </c>
      <c r="G508" s="96" t="s">
        <v>3827</v>
      </c>
      <c r="H508" s="97" t="s">
        <v>5153</v>
      </c>
      <c r="I508" s="96" t="s">
        <v>3829</v>
      </c>
      <c r="J508" s="97" t="s">
        <v>5156</v>
      </c>
      <c r="K508" s="99"/>
      <c r="L508" s="96"/>
      <c r="M508" s="100" t="s">
        <v>5157</v>
      </c>
      <c r="N508" s="96"/>
      <c r="O508" s="96"/>
      <c r="P508" s="96"/>
      <c r="Q508" s="102">
        <v>44428</v>
      </c>
      <c r="R508" s="96"/>
      <c r="S508" s="96"/>
      <c r="T508" s="96"/>
      <c r="U508" s="96"/>
    </row>
    <row r="509" spans="1:21">
      <c r="A509" s="96">
        <v>341</v>
      </c>
      <c r="B509" s="97" t="s">
        <v>5158</v>
      </c>
      <c r="C509" s="97" t="s">
        <v>5159</v>
      </c>
      <c r="D509" s="98"/>
      <c r="E509" s="97" t="s">
        <v>5160</v>
      </c>
      <c r="F509" s="96" t="s">
        <v>3826</v>
      </c>
      <c r="G509" s="96" t="s">
        <v>3827</v>
      </c>
      <c r="H509" s="97" t="s">
        <v>5140</v>
      </c>
      <c r="I509" s="96" t="s">
        <v>3829</v>
      </c>
      <c r="J509" s="97" t="s">
        <v>5141</v>
      </c>
      <c r="K509" s="99" t="s">
        <v>4701</v>
      </c>
      <c r="L509" s="96"/>
      <c r="M509" s="100" t="s">
        <v>5025</v>
      </c>
      <c r="N509" s="96"/>
      <c r="O509" s="96"/>
      <c r="P509" s="96"/>
      <c r="Q509" s="102">
        <v>44543</v>
      </c>
      <c r="R509" s="96"/>
      <c r="S509" s="96"/>
      <c r="T509" s="96"/>
      <c r="U509" s="96"/>
    </row>
    <row r="510" spans="1:21">
      <c r="A510" s="96">
        <v>341</v>
      </c>
      <c r="B510" s="97" t="s">
        <v>5161</v>
      </c>
      <c r="C510" s="97" t="s">
        <v>5162</v>
      </c>
      <c r="D510" s="98"/>
      <c r="E510" s="97" t="s">
        <v>5163</v>
      </c>
      <c r="F510" s="96" t="s">
        <v>3826</v>
      </c>
      <c r="G510" s="96" t="s">
        <v>3827</v>
      </c>
      <c r="H510" s="97" t="s">
        <v>5162</v>
      </c>
      <c r="I510" s="96" t="s">
        <v>3829</v>
      </c>
      <c r="J510" s="97" t="s">
        <v>5164</v>
      </c>
      <c r="K510" s="99"/>
      <c r="L510" s="96"/>
      <c r="M510" s="100" t="s">
        <v>5165</v>
      </c>
      <c r="N510" s="96"/>
      <c r="O510" s="96"/>
      <c r="P510" s="96"/>
      <c r="Q510" s="102">
        <v>44428</v>
      </c>
      <c r="R510" s="96"/>
      <c r="S510" s="96"/>
      <c r="T510" s="96"/>
      <c r="U510" s="96"/>
    </row>
    <row r="511" spans="1:21">
      <c r="A511" s="96">
        <v>341</v>
      </c>
      <c r="B511" s="97" t="s">
        <v>5166</v>
      </c>
      <c r="C511" s="97" t="s">
        <v>5167</v>
      </c>
      <c r="D511" s="98"/>
      <c r="E511" s="97" t="s">
        <v>5168</v>
      </c>
      <c r="F511" s="96" t="s">
        <v>3826</v>
      </c>
      <c r="G511" s="96" t="s">
        <v>3827</v>
      </c>
      <c r="H511" s="97" t="s">
        <v>5140</v>
      </c>
      <c r="I511" s="96" t="s">
        <v>3829</v>
      </c>
      <c r="J511" s="97" t="s">
        <v>5141</v>
      </c>
      <c r="K511" s="99"/>
      <c r="L511" s="96"/>
      <c r="M511" s="100" t="s">
        <v>5021</v>
      </c>
      <c r="N511" s="96"/>
      <c r="O511" s="96"/>
      <c r="P511" s="96"/>
      <c r="Q511" s="102">
        <v>41244</v>
      </c>
      <c r="R511" s="96"/>
      <c r="S511" s="96"/>
      <c r="T511" s="96"/>
      <c r="U511" s="96"/>
    </row>
    <row r="512" spans="1:21">
      <c r="A512" s="96">
        <v>341</v>
      </c>
      <c r="B512" s="97" t="s">
        <v>5169</v>
      </c>
      <c r="C512" s="97" t="s">
        <v>5170</v>
      </c>
      <c r="D512" s="98"/>
      <c r="E512" s="97" t="s">
        <v>337</v>
      </c>
      <c r="F512" s="96" t="s">
        <v>3826</v>
      </c>
      <c r="G512" s="96" t="s">
        <v>3827</v>
      </c>
      <c r="H512" s="97" t="s">
        <v>5170</v>
      </c>
      <c r="I512" s="96" t="s">
        <v>3829</v>
      </c>
      <c r="J512" s="97" t="s">
        <v>5171</v>
      </c>
      <c r="K512" s="99"/>
      <c r="L512" s="96"/>
      <c r="M512" s="100"/>
      <c r="N512" s="96"/>
      <c r="O512" s="96"/>
      <c r="P512" s="96"/>
      <c r="Q512" s="102">
        <v>42668</v>
      </c>
      <c r="R512" s="96"/>
      <c r="S512" s="96"/>
      <c r="T512" s="96"/>
      <c r="U512" s="96"/>
    </row>
    <row r="513" spans="1:21" ht="22.5">
      <c r="A513" s="96">
        <v>341</v>
      </c>
      <c r="B513" s="97" t="s">
        <v>5172</v>
      </c>
      <c r="C513" s="97" t="s">
        <v>5173</v>
      </c>
      <c r="D513" s="98"/>
      <c r="E513" s="97" t="s">
        <v>5174</v>
      </c>
      <c r="F513" s="96" t="s">
        <v>3826</v>
      </c>
      <c r="G513" s="96" t="s">
        <v>3827</v>
      </c>
      <c r="H513" s="97" t="s">
        <v>5175</v>
      </c>
      <c r="I513" s="96" t="s">
        <v>3829</v>
      </c>
      <c r="J513" s="97" t="s">
        <v>5176</v>
      </c>
      <c r="K513" s="99" t="s">
        <v>5177</v>
      </c>
      <c r="L513" s="96"/>
      <c r="M513" s="100" t="s">
        <v>5178</v>
      </c>
      <c r="N513" s="96"/>
      <c r="O513" s="96"/>
      <c r="P513" s="96"/>
      <c r="Q513" s="102" t="s">
        <v>5179</v>
      </c>
      <c r="R513" s="96"/>
      <c r="S513" s="96"/>
      <c r="T513" s="96"/>
      <c r="U513" s="96"/>
    </row>
    <row r="514" spans="1:21" ht="22.5">
      <c r="A514" s="96">
        <v>341</v>
      </c>
      <c r="B514" s="97" t="s">
        <v>5180</v>
      </c>
      <c r="C514" s="97" t="s">
        <v>5181</v>
      </c>
      <c r="D514" s="98"/>
      <c r="E514" s="97" t="s">
        <v>5182</v>
      </c>
      <c r="F514" s="96" t="s">
        <v>3826</v>
      </c>
      <c r="G514" s="96" t="s">
        <v>3827</v>
      </c>
      <c r="H514" s="97" t="s">
        <v>5175</v>
      </c>
      <c r="I514" s="96" t="s">
        <v>3829</v>
      </c>
      <c r="J514" s="97" t="s">
        <v>5176</v>
      </c>
      <c r="K514" s="99" t="s">
        <v>5183</v>
      </c>
      <c r="L514" s="96"/>
      <c r="M514" s="100" t="s">
        <v>5178</v>
      </c>
      <c r="N514" s="96"/>
      <c r="O514" s="96"/>
      <c r="P514" s="96"/>
      <c r="Q514" s="102">
        <v>40396</v>
      </c>
      <c r="R514" s="96"/>
      <c r="S514" s="96"/>
      <c r="T514" s="96"/>
      <c r="U514" s="96"/>
    </row>
    <row r="515" spans="1:21" ht="22.5">
      <c r="A515" s="96">
        <v>341</v>
      </c>
      <c r="B515" s="97" t="s">
        <v>5184</v>
      </c>
      <c r="C515" s="97" t="s">
        <v>5185</v>
      </c>
      <c r="D515" s="98"/>
      <c r="E515" s="97" t="s">
        <v>5186</v>
      </c>
      <c r="F515" s="96" t="s">
        <v>3826</v>
      </c>
      <c r="G515" s="96" t="s">
        <v>3827</v>
      </c>
      <c r="H515" s="97" t="s">
        <v>5175</v>
      </c>
      <c r="I515" s="96" t="s">
        <v>3829</v>
      </c>
      <c r="J515" s="97" t="s">
        <v>5176</v>
      </c>
      <c r="K515" s="99" t="s">
        <v>5177</v>
      </c>
      <c r="L515" s="96"/>
      <c r="M515" s="100" t="s">
        <v>5178</v>
      </c>
      <c r="N515" s="96"/>
      <c r="O515" s="96"/>
      <c r="P515" s="96"/>
      <c r="Q515" s="102">
        <v>41523</v>
      </c>
      <c r="R515" s="96"/>
      <c r="S515" s="96"/>
      <c r="T515" s="96"/>
      <c r="U515" s="96"/>
    </row>
    <row r="516" spans="1:21" ht="22.5">
      <c r="A516" s="96">
        <v>341</v>
      </c>
      <c r="B516" s="97" t="s">
        <v>5187</v>
      </c>
      <c r="C516" s="97" t="s">
        <v>5188</v>
      </c>
      <c r="D516" s="98"/>
      <c r="E516" s="97" t="s">
        <v>5189</v>
      </c>
      <c r="F516" s="96" t="s">
        <v>3826</v>
      </c>
      <c r="G516" s="96" t="s">
        <v>3827</v>
      </c>
      <c r="H516" s="97" t="s">
        <v>5175</v>
      </c>
      <c r="I516" s="96" t="s">
        <v>3829</v>
      </c>
      <c r="J516" s="97" t="s">
        <v>5176</v>
      </c>
      <c r="K516" s="99" t="s">
        <v>5190</v>
      </c>
      <c r="L516" s="96"/>
      <c r="M516" s="100" t="s">
        <v>5178</v>
      </c>
      <c r="N516" s="96"/>
      <c r="O516" s="96"/>
      <c r="P516" s="96"/>
      <c r="Q516" s="102">
        <v>41791</v>
      </c>
      <c r="R516" s="96"/>
      <c r="S516" s="96"/>
      <c r="T516" s="96"/>
      <c r="U516" s="96"/>
    </row>
    <row r="517" spans="1:21">
      <c r="A517" s="96">
        <v>341</v>
      </c>
      <c r="B517" s="97" t="s">
        <v>5191</v>
      </c>
      <c r="C517" s="97" t="s">
        <v>5192</v>
      </c>
      <c r="D517" s="98"/>
      <c r="E517" s="97" t="s">
        <v>5193</v>
      </c>
      <c r="F517" s="96" t="s">
        <v>3826</v>
      </c>
      <c r="G517" s="96" t="s">
        <v>3827</v>
      </c>
      <c r="H517" s="97" t="s">
        <v>5194</v>
      </c>
      <c r="I517" s="96" t="s">
        <v>3829</v>
      </c>
      <c r="J517" s="97" t="s">
        <v>5195</v>
      </c>
      <c r="K517" s="99"/>
      <c r="L517" s="96"/>
      <c r="M517" s="100"/>
      <c r="N517" s="96"/>
      <c r="O517" s="96"/>
      <c r="P517" s="96"/>
      <c r="Q517" s="102">
        <v>38525</v>
      </c>
      <c r="R517" s="96"/>
      <c r="S517" s="96"/>
      <c r="T517" s="96"/>
      <c r="U517" s="96"/>
    </row>
    <row r="518" spans="1:21">
      <c r="A518" s="96">
        <v>341</v>
      </c>
      <c r="B518" s="97" t="s">
        <v>5196</v>
      </c>
      <c r="C518" s="97" t="s">
        <v>5197</v>
      </c>
      <c r="D518" s="98"/>
      <c r="E518" s="97" t="s">
        <v>5198</v>
      </c>
      <c r="F518" s="96" t="s">
        <v>3826</v>
      </c>
      <c r="G518" s="96" t="s">
        <v>3827</v>
      </c>
      <c r="H518" s="97" t="s">
        <v>5194</v>
      </c>
      <c r="I518" s="96" t="s">
        <v>3829</v>
      </c>
      <c r="J518" s="97" t="s">
        <v>5195</v>
      </c>
      <c r="K518" s="99"/>
      <c r="L518" s="96"/>
      <c r="M518" s="100"/>
      <c r="N518" s="96"/>
      <c r="O518" s="96"/>
      <c r="P518" s="96"/>
      <c r="Q518" s="102">
        <v>41661</v>
      </c>
      <c r="R518" s="96"/>
      <c r="S518" s="96"/>
      <c r="T518" s="96"/>
      <c r="U518" s="96"/>
    </row>
    <row r="519" spans="1:21">
      <c r="A519" s="96">
        <v>341</v>
      </c>
      <c r="B519" s="97" t="s">
        <v>5199</v>
      </c>
      <c r="C519" s="97" t="s">
        <v>5200</v>
      </c>
      <c r="D519" s="98"/>
      <c r="E519" s="97" t="s">
        <v>5201</v>
      </c>
      <c r="F519" s="96" t="s">
        <v>3826</v>
      </c>
      <c r="G519" s="96" t="s">
        <v>3827</v>
      </c>
      <c r="H519" s="97" t="s">
        <v>5194</v>
      </c>
      <c r="I519" s="96" t="s">
        <v>3829</v>
      </c>
      <c r="J519" s="97" t="s">
        <v>5195</v>
      </c>
      <c r="K519" s="99"/>
      <c r="L519" s="96"/>
      <c r="M519" s="100" t="s">
        <v>5202</v>
      </c>
      <c r="N519" s="96"/>
      <c r="O519" s="96"/>
      <c r="P519" s="96"/>
      <c r="Q519" s="102">
        <v>42917</v>
      </c>
      <c r="R519" s="96"/>
      <c r="S519" s="96"/>
      <c r="T519" s="96"/>
      <c r="U519" s="96"/>
    </row>
    <row r="520" spans="1:21">
      <c r="A520" s="96">
        <v>341</v>
      </c>
      <c r="B520" s="97" t="s">
        <v>5203</v>
      </c>
      <c r="C520" s="97" t="s">
        <v>5204</v>
      </c>
      <c r="D520" s="98"/>
      <c r="E520" s="97" t="s">
        <v>5205</v>
      </c>
      <c r="F520" s="96" t="s">
        <v>3826</v>
      </c>
      <c r="G520" s="96" t="s">
        <v>3827</v>
      </c>
      <c r="H520" s="97" t="s">
        <v>5206</v>
      </c>
      <c r="I520" s="96" t="s">
        <v>3829</v>
      </c>
      <c r="J520" s="97" t="s">
        <v>5207</v>
      </c>
      <c r="K520" s="99"/>
      <c r="L520" s="96"/>
      <c r="M520" s="100" t="s">
        <v>5208</v>
      </c>
      <c r="N520" s="96"/>
      <c r="O520" s="96"/>
      <c r="P520" s="96"/>
      <c r="Q520" s="102">
        <v>40011</v>
      </c>
      <c r="R520" s="96"/>
      <c r="S520" s="96"/>
      <c r="T520" s="96"/>
      <c r="U520" s="96"/>
    </row>
    <row r="521" spans="1:21" ht="22.5">
      <c r="A521" s="96">
        <v>341</v>
      </c>
      <c r="B521" s="97" t="s">
        <v>5209</v>
      </c>
      <c r="C521" s="97" t="s">
        <v>5210</v>
      </c>
      <c r="D521" s="98"/>
      <c r="E521" s="97" t="s">
        <v>5211</v>
      </c>
      <c r="F521" s="96" t="s">
        <v>3826</v>
      </c>
      <c r="G521" s="96" t="s">
        <v>3827</v>
      </c>
      <c r="H521" s="97" t="s">
        <v>5206</v>
      </c>
      <c r="I521" s="96" t="s">
        <v>3829</v>
      </c>
      <c r="J521" s="97" t="s">
        <v>5212</v>
      </c>
      <c r="K521" s="99" t="s">
        <v>5213</v>
      </c>
      <c r="L521" s="96"/>
      <c r="M521" s="100" t="s">
        <v>5214</v>
      </c>
      <c r="N521" s="96"/>
      <c r="O521" s="96"/>
      <c r="P521" s="96"/>
      <c r="Q521" s="102">
        <v>38793</v>
      </c>
      <c r="R521" s="96"/>
      <c r="S521" s="96"/>
      <c r="T521" s="96"/>
      <c r="U521" s="96"/>
    </row>
    <row r="522" spans="1:21">
      <c r="A522" s="96">
        <v>341</v>
      </c>
      <c r="B522" s="97" t="s">
        <v>5215</v>
      </c>
      <c r="C522" s="97" t="s">
        <v>5216</v>
      </c>
      <c r="D522" s="98"/>
      <c r="E522" s="97" t="s">
        <v>5217</v>
      </c>
      <c r="F522" s="96" t="s">
        <v>3826</v>
      </c>
      <c r="G522" s="96" t="s">
        <v>3827</v>
      </c>
      <c r="H522" s="97" t="s">
        <v>5206</v>
      </c>
      <c r="I522" s="96" t="s">
        <v>3829</v>
      </c>
      <c r="J522" s="97" t="s">
        <v>5218</v>
      </c>
      <c r="K522" s="99"/>
      <c r="L522" s="96"/>
      <c r="M522" s="100" t="s">
        <v>5219</v>
      </c>
      <c r="N522" s="96"/>
      <c r="O522" s="96"/>
      <c r="P522" s="96"/>
      <c r="Q522" s="102">
        <v>41244</v>
      </c>
      <c r="R522" s="96"/>
      <c r="S522" s="96"/>
      <c r="T522" s="96"/>
      <c r="U522" s="96"/>
    </row>
    <row r="523" spans="1:21" ht="22.5">
      <c r="A523" s="96">
        <v>341</v>
      </c>
      <c r="B523" s="97" t="s">
        <v>5220</v>
      </c>
      <c r="C523" s="97" t="s">
        <v>5216</v>
      </c>
      <c r="D523" s="98"/>
      <c r="E523" s="97" t="s">
        <v>5221</v>
      </c>
      <c r="F523" s="96" t="s">
        <v>3826</v>
      </c>
      <c r="G523" s="96" t="s">
        <v>3827</v>
      </c>
      <c r="H523" s="97" t="s">
        <v>5206</v>
      </c>
      <c r="I523" s="96" t="s">
        <v>3829</v>
      </c>
      <c r="J523" s="97" t="s">
        <v>5212</v>
      </c>
      <c r="K523" s="99"/>
      <c r="L523" s="96"/>
      <c r="M523" s="100" t="s">
        <v>5222</v>
      </c>
      <c r="N523" s="96"/>
      <c r="O523" s="96"/>
      <c r="P523" s="96"/>
      <c r="Q523" s="102">
        <v>41805</v>
      </c>
      <c r="R523" s="96"/>
      <c r="S523" s="96"/>
      <c r="T523" s="96"/>
      <c r="U523" s="96"/>
    </row>
    <row r="524" spans="1:21" ht="22.5">
      <c r="A524" s="96">
        <v>341</v>
      </c>
      <c r="B524" s="97" t="s">
        <v>5223</v>
      </c>
      <c r="C524" s="97" t="s">
        <v>5224</v>
      </c>
      <c r="D524" s="98"/>
      <c r="E524" s="97" t="s">
        <v>5225</v>
      </c>
      <c r="F524" s="96" t="s">
        <v>3826</v>
      </c>
      <c r="G524" s="96" t="s">
        <v>3827</v>
      </c>
      <c r="H524" s="97" t="s">
        <v>5206</v>
      </c>
      <c r="I524" s="96" t="s">
        <v>3829</v>
      </c>
      <c r="J524" s="97" t="s">
        <v>5212</v>
      </c>
      <c r="K524" s="99" t="s">
        <v>5226</v>
      </c>
      <c r="L524" s="96"/>
      <c r="M524" s="100" t="s">
        <v>4606</v>
      </c>
      <c r="N524" s="96"/>
      <c r="O524" s="96"/>
      <c r="P524" s="96"/>
      <c r="Q524" s="102">
        <v>42239</v>
      </c>
      <c r="R524" s="96"/>
      <c r="S524" s="96"/>
      <c r="T524" s="96"/>
      <c r="U524" s="96"/>
    </row>
    <row r="525" spans="1:21" ht="22.5">
      <c r="A525" s="96">
        <v>341</v>
      </c>
      <c r="B525" s="97" t="s">
        <v>5227</v>
      </c>
      <c r="C525" s="97" t="s">
        <v>5228</v>
      </c>
      <c r="D525" s="98"/>
      <c r="E525" s="97" t="s">
        <v>5229</v>
      </c>
      <c r="F525" s="96" t="s">
        <v>3826</v>
      </c>
      <c r="G525" s="96" t="s">
        <v>3827</v>
      </c>
      <c r="H525" s="97" t="s">
        <v>5206</v>
      </c>
      <c r="I525" s="96" t="s">
        <v>3829</v>
      </c>
      <c r="J525" s="97" t="s">
        <v>5212</v>
      </c>
      <c r="K525" s="99" t="s">
        <v>5226</v>
      </c>
      <c r="L525" s="96"/>
      <c r="M525" s="100" t="s">
        <v>5230</v>
      </c>
      <c r="N525" s="96"/>
      <c r="O525" s="96"/>
      <c r="P525" s="96"/>
      <c r="Q525" s="102">
        <v>43589</v>
      </c>
      <c r="R525" s="96"/>
      <c r="S525" s="96"/>
      <c r="T525" s="96"/>
      <c r="U525" s="96"/>
    </row>
    <row r="526" spans="1:21">
      <c r="A526" s="96">
        <v>341</v>
      </c>
      <c r="B526" s="97" t="s">
        <v>5231</v>
      </c>
      <c r="C526" s="97" t="s">
        <v>5232</v>
      </c>
      <c r="D526" s="98"/>
      <c r="E526" s="97" t="s">
        <v>5233</v>
      </c>
      <c r="F526" s="96" t="s">
        <v>3826</v>
      </c>
      <c r="G526" s="96" t="s">
        <v>3827</v>
      </c>
      <c r="H526" s="97" t="s">
        <v>5206</v>
      </c>
      <c r="I526" s="96" t="s">
        <v>3829</v>
      </c>
      <c r="J526" s="97" t="s">
        <v>5234</v>
      </c>
      <c r="K526" s="99" t="s">
        <v>5235</v>
      </c>
      <c r="L526" s="96"/>
      <c r="M526" s="100" t="s">
        <v>5236</v>
      </c>
      <c r="N526" s="96"/>
      <c r="O526" s="96"/>
      <c r="P526" s="96"/>
      <c r="Q526" s="102" t="s">
        <v>5237</v>
      </c>
      <c r="R526" s="96"/>
      <c r="S526" s="96"/>
      <c r="T526" s="96"/>
      <c r="U526" s="96"/>
    </row>
    <row r="527" spans="1:21">
      <c r="A527" s="96">
        <v>341</v>
      </c>
      <c r="B527" s="97" t="s">
        <v>5238</v>
      </c>
      <c r="C527" s="97" t="s">
        <v>5239</v>
      </c>
      <c r="D527" s="98"/>
      <c r="E527" s="97" t="s">
        <v>5240</v>
      </c>
      <c r="F527" s="96" t="s">
        <v>3826</v>
      </c>
      <c r="G527" s="96" t="s">
        <v>3827</v>
      </c>
      <c r="H527" s="97" t="s">
        <v>5206</v>
      </c>
      <c r="I527" s="96" t="s">
        <v>3829</v>
      </c>
      <c r="J527" s="97" t="s">
        <v>5234</v>
      </c>
      <c r="K527" s="99" t="s">
        <v>5235</v>
      </c>
      <c r="L527" s="96"/>
      <c r="M527" s="100" t="s">
        <v>5236</v>
      </c>
      <c r="N527" s="96"/>
      <c r="O527" s="96"/>
      <c r="P527" s="96"/>
      <c r="Q527" s="102" t="s">
        <v>5241</v>
      </c>
      <c r="R527" s="96"/>
      <c r="S527" s="96"/>
      <c r="T527" s="96"/>
      <c r="U527" s="96"/>
    </row>
    <row r="528" spans="1:21" ht="22.5">
      <c r="A528" s="96">
        <v>341</v>
      </c>
      <c r="B528" s="97" t="s">
        <v>5242</v>
      </c>
      <c r="C528" s="97" t="s">
        <v>5243</v>
      </c>
      <c r="D528" s="98"/>
      <c r="E528" s="97" t="s">
        <v>5244</v>
      </c>
      <c r="F528" s="96" t="s">
        <v>3826</v>
      </c>
      <c r="G528" s="96" t="s">
        <v>3827</v>
      </c>
      <c r="H528" s="97" t="s">
        <v>5245</v>
      </c>
      <c r="I528" s="96" t="s">
        <v>3829</v>
      </c>
      <c r="J528" s="97" t="s">
        <v>5246</v>
      </c>
      <c r="K528" s="99" t="s">
        <v>5247</v>
      </c>
      <c r="L528" s="96"/>
      <c r="M528" s="100" t="s">
        <v>5248</v>
      </c>
      <c r="N528" s="96"/>
      <c r="O528" s="96"/>
      <c r="P528" s="96"/>
      <c r="Q528" s="102">
        <v>42967</v>
      </c>
      <c r="R528" s="96"/>
      <c r="S528" s="96"/>
      <c r="T528" s="96"/>
      <c r="U528" s="96"/>
    </row>
    <row r="529" spans="1:21" ht="22.5">
      <c r="A529" s="96">
        <v>341</v>
      </c>
      <c r="B529" s="97" t="s">
        <v>5249</v>
      </c>
      <c r="C529" s="97" t="s">
        <v>5250</v>
      </c>
      <c r="D529" s="98"/>
      <c r="E529" s="97" t="s">
        <v>5251</v>
      </c>
      <c r="F529" s="96" t="s">
        <v>3826</v>
      </c>
      <c r="G529" s="96" t="s">
        <v>3827</v>
      </c>
      <c r="H529" s="97" t="s">
        <v>5245</v>
      </c>
      <c r="I529" s="96" t="s">
        <v>3829</v>
      </c>
      <c r="J529" s="97" t="s">
        <v>5246</v>
      </c>
      <c r="K529" s="99" t="s">
        <v>5247</v>
      </c>
      <c r="L529" s="96"/>
      <c r="M529" s="100" t="s">
        <v>5248</v>
      </c>
      <c r="N529" s="96"/>
      <c r="O529" s="96"/>
      <c r="P529" s="96"/>
      <c r="Q529" s="102">
        <v>42967</v>
      </c>
      <c r="R529" s="96"/>
      <c r="S529" s="96"/>
      <c r="T529" s="96"/>
      <c r="U529" s="96"/>
    </row>
    <row r="530" spans="1:21">
      <c r="A530" s="96">
        <v>341</v>
      </c>
      <c r="B530" s="97" t="s">
        <v>5252</v>
      </c>
      <c r="C530" s="97" t="s">
        <v>5253</v>
      </c>
      <c r="D530" s="98"/>
      <c r="E530" s="97" t="s">
        <v>337</v>
      </c>
      <c r="F530" s="96" t="s">
        <v>3826</v>
      </c>
      <c r="G530" s="96" t="s">
        <v>3827</v>
      </c>
      <c r="H530" s="97" t="s">
        <v>5254</v>
      </c>
      <c r="I530" s="96" t="s">
        <v>3829</v>
      </c>
      <c r="J530" s="97" t="s">
        <v>5255</v>
      </c>
      <c r="K530" s="99" t="s">
        <v>5256</v>
      </c>
      <c r="L530" s="96"/>
      <c r="M530" s="100"/>
      <c r="N530" s="96"/>
      <c r="O530" s="96"/>
      <c r="P530" s="96"/>
      <c r="Q530" s="102">
        <v>38972</v>
      </c>
      <c r="R530" s="96"/>
      <c r="S530" s="96"/>
      <c r="T530" s="96"/>
      <c r="U530" s="96"/>
    </row>
    <row r="531" spans="1:21">
      <c r="A531" s="96">
        <v>341</v>
      </c>
      <c r="B531" s="97" t="s">
        <v>5257</v>
      </c>
      <c r="C531" s="97" t="s">
        <v>5258</v>
      </c>
      <c r="D531" s="98"/>
      <c r="E531" s="97" t="s">
        <v>5259</v>
      </c>
      <c r="F531" s="96" t="s">
        <v>3826</v>
      </c>
      <c r="G531" s="96" t="s">
        <v>3827</v>
      </c>
      <c r="H531" s="97" t="s">
        <v>5254</v>
      </c>
      <c r="I531" s="96" t="s">
        <v>3829</v>
      </c>
      <c r="J531" s="97" t="s">
        <v>5255</v>
      </c>
      <c r="K531" s="99" t="s">
        <v>5260</v>
      </c>
      <c r="L531" s="96"/>
      <c r="M531" s="100"/>
      <c r="N531" s="96"/>
      <c r="O531" s="96"/>
      <c r="P531" s="96"/>
      <c r="Q531" s="102">
        <v>38985</v>
      </c>
      <c r="R531" s="96"/>
      <c r="S531" s="96"/>
      <c r="T531" s="96"/>
      <c r="U531" s="96"/>
    </row>
    <row r="532" spans="1:21">
      <c r="A532" s="96">
        <v>341</v>
      </c>
      <c r="B532" s="97" t="s">
        <v>5261</v>
      </c>
      <c r="C532" s="97" t="s">
        <v>5262</v>
      </c>
      <c r="D532" s="98"/>
      <c r="E532" s="97" t="s">
        <v>5263</v>
      </c>
      <c r="F532" s="96" t="s">
        <v>3826</v>
      </c>
      <c r="G532" s="96" t="s">
        <v>3827</v>
      </c>
      <c r="H532" s="97" t="s">
        <v>5264</v>
      </c>
      <c r="I532" s="96" t="s">
        <v>3829</v>
      </c>
      <c r="J532" s="97" t="s">
        <v>5265</v>
      </c>
      <c r="K532" s="99"/>
      <c r="L532" s="96"/>
      <c r="M532" s="100" t="s">
        <v>5266</v>
      </c>
      <c r="N532" s="96"/>
      <c r="O532" s="96"/>
      <c r="P532" s="96"/>
      <c r="Q532" s="102">
        <v>38176</v>
      </c>
      <c r="R532" s="96"/>
      <c r="S532" s="96"/>
      <c r="T532" s="96"/>
      <c r="U532" s="96"/>
    </row>
    <row r="533" spans="1:21" ht="15.75" customHeight="1">
      <c r="A533" s="96">
        <v>341</v>
      </c>
      <c r="B533" s="97" t="s">
        <v>5267</v>
      </c>
      <c r="C533" s="97" t="s">
        <v>5268</v>
      </c>
      <c r="D533" s="98"/>
      <c r="E533" s="97" t="s">
        <v>337</v>
      </c>
      <c r="F533" s="96" t="s">
        <v>3826</v>
      </c>
      <c r="G533" s="96" t="s">
        <v>5269</v>
      </c>
      <c r="H533" s="97"/>
      <c r="I533" s="96" t="s">
        <v>3829</v>
      </c>
      <c r="J533" s="97" t="s">
        <v>5270</v>
      </c>
      <c r="K533" s="99" t="s">
        <v>5271</v>
      </c>
      <c r="L533" s="96"/>
      <c r="M533" s="100" t="s">
        <v>5272</v>
      </c>
      <c r="N533" s="96" t="s">
        <v>5273</v>
      </c>
      <c r="O533" s="96">
        <v>38528</v>
      </c>
      <c r="P533" s="96"/>
      <c r="Q533" s="102">
        <v>44288</v>
      </c>
      <c r="R533" s="96" t="s">
        <v>5267</v>
      </c>
      <c r="S533" s="96" t="s">
        <v>5274</v>
      </c>
      <c r="T533" s="96"/>
      <c r="U533" s="96"/>
    </row>
    <row r="534" spans="1:21" ht="15.75" customHeight="1">
      <c r="A534" s="96">
        <v>341</v>
      </c>
      <c r="B534" s="97" t="s">
        <v>5275</v>
      </c>
      <c r="C534" s="97" t="s">
        <v>5276</v>
      </c>
      <c r="D534" s="98"/>
      <c r="E534" s="97" t="s">
        <v>337</v>
      </c>
      <c r="F534" s="96" t="s">
        <v>3826</v>
      </c>
      <c r="G534" s="96" t="s">
        <v>5269</v>
      </c>
      <c r="H534" s="97"/>
      <c r="I534" s="96" t="s">
        <v>3829</v>
      </c>
      <c r="J534" s="97" t="s">
        <v>5270</v>
      </c>
      <c r="K534" s="99" t="s">
        <v>5271</v>
      </c>
      <c r="L534" s="96"/>
      <c r="M534" s="100" t="s">
        <v>5272</v>
      </c>
      <c r="N534" s="96" t="s">
        <v>5277</v>
      </c>
      <c r="O534" s="96">
        <v>39151</v>
      </c>
      <c r="P534" s="96"/>
      <c r="Q534" s="102">
        <v>44579</v>
      </c>
      <c r="R534" s="96" t="s">
        <v>5275</v>
      </c>
      <c r="S534" s="96" t="s">
        <v>5274</v>
      </c>
      <c r="T534" s="96"/>
      <c r="U534" s="96"/>
    </row>
    <row r="535" spans="1:21" ht="15.75" customHeight="1">
      <c r="A535" s="96">
        <v>341</v>
      </c>
      <c r="B535" s="97" t="s">
        <v>5278</v>
      </c>
      <c r="C535" s="97" t="s">
        <v>5279</v>
      </c>
      <c r="D535" s="98"/>
      <c r="E535" s="97" t="s">
        <v>337</v>
      </c>
      <c r="F535" s="96" t="s">
        <v>3826</v>
      </c>
      <c r="G535" s="96" t="s">
        <v>5269</v>
      </c>
      <c r="H535" s="97" t="s">
        <v>5280</v>
      </c>
      <c r="I535" s="96" t="s">
        <v>3829</v>
      </c>
      <c r="J535" s="97" t="s">
        <v>5281</v>
      </c>
      <c r="K535" s="99" t="s">
        <v>5282</v>
      </c>
      <c r="L535" s="96"/>
      <c r="M535" s="100" t="s">
        <v>5283</v>
      </c>
      <c r="N535" s="96" t="s">
        <v>5284</v>
      </c>
      <c r="O535" s="96">
        <v>39670</v>
      </c>
      <c r="P535" s="96"/>
      <c r="Q535" s="102">
        <v>44545</v>
      </c>
      <c r="R535" s="96" t="s">
        <v>5278</v>
      </c>
      <c r="S535" s="96" t="s">
        <v>5274</v>
      </c>
      <c r="T535" s="96"/>
      <c r="U535" s="96"/>
    </row>
    <row r="536" spans="1:21" ht="15.75" customHeight="1">
      <c r="A536" s="96">
        <v>341</v>
      </c>
      <c r="B536" s="97" t="s">
        <v>5285</v>
      </c>
      <c r="C536" s="97" t="s">
        <v>5286</v>
      </c>
      <c r="D536" s="98"/>
      <c r="E536" s="97" t="s">
        <v>337</v>
      </c>
      <c r="F536" s="96" t="s">
        <v>3826</v>
      </c>
      <c r="G536" s="96" t="s">
        <v>5269</v>
      </c>
      <c r="H536" s="97" t="s">
        <v>5280</v>
      </c>
      <c r="I536" s="96" t="s">
        <v>3829</v>
      </c>
      <c r="J536" s="97" t="s">
        <v>5281</v>
      </c>
      <c r="K536" s="99" t="s">
        <v>5282</v>
      </c>
      <c r="L536" s="96"/>
      <c r="M536" s="100" t="s">
        <v>5283</v>
      </c>
      <c r="N536" s="96" t="s">
        <v>5287</v>
      </c>
      <c r="O536" s="96">
        <v>39222</v>
      </c>
      <c r="P536" s="96"/>
      <c r="Q536" s="102"/>
      <c r="R536" s="96" t="s">
        <v>5285</v>
      </c>
      <c r="S536" s="96" t="s">
        <v>5288</v>
      </c>
      <c r="T536" s="96"/>
      <c r="U536" s="96"/>
    </row>
    <row r="537" spans="1:21" ht="15.75" customHeight="1">
      <c r="A537" s="96">
        <v>341</v>
      </c>
      <c r="B537" s="97" t="s">
        <v>5289</v>
      </c>
      <c r="C537" s="97" t="s">
        <v>5290</v>
      </c>
      <c r="D537" s="98"/>
      <c r="E537" s="97" t="s">
        <v>337</v>
      </c>
      <c r="F537" s="96" t="s">
        <v>3826</v>
      </c>
      <c r="G537" s="96" t="s">
        <v>5269</v>
      </c>
      <c r="H537" s="97"/>
      <c r="I537" s="96" t="s">
        <v>3829</v>
      </c>
      <c r="J537" s="97" t="s">
        <v>5291</v>
      </c>
      <c r="K537" s="99" t="s">
        <v>5292</v>
      </c>
      <c r="L537" s="96"/>
      <c r="M537" s="100" t="s">
        <v>5283</v>
      </c>
      <c r="N537" s="96" t="s">
        <v>5293</v>
      </c>
      <c r="O537" s="96">
        <v>38715</v>
      </c>
      <c r="P537" s="96"/>
      <c r="Q537" s="102"/>
      <c r="R537" s="96" t="s">
        <v>5289</v>
      </c>
      <c r="S537" s="96" t="s">
        <v>5294</v>
      </c>
      <c r="T537" s="96"/>
      <c r="U537" s="96"/>
    </row>
    <row r="538" spans="1:21" ht="15.75" customHeight="1">
      <c r="A538" s="96">
        <v>341</v>
      </c>
      <c r="B538" s="97" t="s">
        <v>5295</v>
      </c>
      <c r="C538" s="97" t="s">
        <v>5296</v>
      </c>
      <c r="D538" s="98"/>
      <c r="E538" s="97" t="s">
        <v>337</v>
      </c>
      <c r="F538" s="96" t="s">
        <v>3826</v>
      </c>
      <c r="G538" s="96" t="s">
        <v>5269</v>
      </c>
      <c r="H538" s="97"/>
      <c r="I538" s="96" t="s">
        <v>3829</v>
      </c>
      <c r="J538" s="97" t="s">
        <v>5270</v>
      </c>
      <c r="K538" s="99" t="s">
        <v>5271</v>
      </c>
      <c r="L538" s="96"/>
      <c r="M538" s="100" t="s">
        <v>5272</v>
      </c>
      <c r="N538" s="96" t="s">
        <v>5297</v>
      </c>
      <c r="O538" s="96">
        <v>37622</v>
      </c>
      <c r="P538" s="96"/>
      <c r="Q538" s="102">
        <v>44491</v>
      </c>
      <c r="R538" s="96" t="s">
        <v>5295</v>
      </c>
      <c r="S538" s="96" t="s">
        <v>5274</v>
      </c>
      <c r="T538" s="96"/>
      <c r="U538" s="96"/>
    </row>
    <row r="539" spans="1:21" ht="15.75" customHeight="1">
      <c r="A539" s="96">
        <v>341</v>
      </c>
      <c r="B539" s="97" t="s">
        <v>5298</v>
      </c>
      <c r="C539" s="97" t="s">
        <v>5299</v>
      </c>
      <c r="D539" s="98"/>
      <c r="E539" s="97" t="s">
        <v>337</v>
      </c>
      <c r="F539" s="96" t="s">
        <v>3826</v>
      </c>
      <c r="G539" s="96" t="s">
        <v>5269</v>
      </c>
      <c r="H539" s="97"/>
      <c r="I539" s="96" t="s">
        <v>3829</v>
      </c>
      <c r="J539" s="97" t="s">
        <v>5270</v>
      </c>
      <c r="K539" s="99" t="s">
        <v>5300</v>
      </c>
      <c r="L539" s="96"/>
      <c r="M539" s="100" t="s">
        <v>5272</v>
      </c>
      <c r="N539" s="96" t="s">
        <v>5301</v>
      </c>
      <c r="O539" s="96">
        <v>36731</v>
      </c>
      <c r="P539" s="96"/>
      <c r="Q539" s="102">
        <v>44494</v>
      </c>
      <c r="R539" s="96" t="s">
        <v>5298</v>
      </c>
      <c r="S539" s="96" t="s">
        <v>5274</v>
      </c>
      <c r="T539" s="96"/>
      <c r="U539" s="96"/>
    </row>
    <row r="540" spans="1:21" ht="15.75" customHeight="1">
      <c r="A540" s="96">
        <v>341</v>
      </c>
      <c r="B540" s="97" t="s">
        <v>5302</v>
      </c>
      <c r="C540" s="97" t="s">
        <v>5303</v>
      </c>
      <c r="D540" s="98"/>
      <c r="E540" s="97" t="s">
        <v>337</v>
      </c>
      <c r="F540" s="96" t="s">
        <v>3826</v>
      </c>
      <c r="G540" s="96" t="s">
        <v>5269</v>
      </c>
      <c r="H540" s="97"/>
      <c r="I540" s="96" t="s">
        <v>3829</v>
      </c>
      <c r="J540" s="97" t="s">
        <v>5270</v>
      </c>
      <c r="K540" s="99" t="s">
        <v>5271</v>
      </c>
      <c r="L540" s="96"/>
      <c r="M540" s="100" t="s">
        <v>5272</v>
      </c>
      <c r="N540" s="96" t="s">
        <v>5304</v>
      </c>
      <c r="O540" s="96">
        <v>39253</v>
      </c>
      <c r="P540" s="96"/>
      <c r="Q540" s="102">
        <v>44288</v>
      </c>
      <c r="R540" s="96" t="s">
        <v>5302</v>
      </c>
      <c r="S540" s="96" t="s">
        <v>5274</v>
      </c>
      <c r="T540" s="96"/>
      <c r="U540" s="96"/>
    </row>
    <row r="541" spans="1:21" ht="15.75" customHeight="1">
      <c r="A541" s="96">
        <v>341</v>
      </c>
      <c r="B541" s="97" t="s">
        <v>5305</v>
      </c>
      <c r="C541" s="97" t="s">
        <v>5306</v>
      </c>
      <c r="D541" s="98"/>
      <c r="E541" s="97" t="s">
        <v>337</v>
      </c>
      <c r="F541" s="96" t="s">
        <v>3826</v>
      </c>
      <c r="G541" s="96" t="s">
        <v>5269</v>
      </c>
      <c r="H541" s="97"/>
      <c r="I541" s="96" t="s">
        <v>3829</v>
      </c>
      <c r="J541" s="97" t="s">
        <v>5270</v>
      </c>
      <c r="K541" s="99" t="s">
        <v>5300</v>
      </c>
      <c r="L541" s="96"/>
      <c r="M541" s="100" t="s">
        <v>5272</v>
      </c>
      <c r="N541" s="96" t="s">
        <v>5307</v>
      </c>
      <c r="O541" s="96">
        <v>36586</v>
      </c>
      <c r="P541" s="96"/>
      <c r="Q541" s="102">
        <v>44494</v>
      </c>
      <c r="R541" s="96" t="s">
        <v>5305</v>
      </c>
      <c r="S541" s="96" t="s">
        <v>5274</v>
      </c>
      <c r="T541" s="96"/>
      <c r="U541" s="96"/>
    </row>
    <row r="542" spans="1:21" ht="15.75" customHeight="1">
      <c r="A542" s="96">
        <v>341</v>
      </c>
      <c r="B542" s="97" t="s">
        <v>5308</v>
      </c>
      <c r="C542" s="97" t="s">
        <v>5309</v>
      </c>
      <c r="D542" s="98"/>
      <c r="E542" s="97" t="s">
        <v>337</v>
      </c>
      <c r="F542" s="96" t="s">
        <v>3826</v>
      </c>
      <c r="G542" s="96" t="s">
        <v>5269</v>
      </c>
      <c r="H542" s="97" t="s">
        <v>5280</v>
      </c>
      <c r="I542" s="96" t="s">
        <v>3829</v>
      </c>
      <c r="J542" s="97" t="s">
        <v>5281</v>
      </c>
      <c r="K542" s="99" t="s">
        <v>5282</v>
      </c>
      <c r="L542" s="96"/>
      <c r="M542" s="100" t="s">
        <v>5283</v>
      </c>
      <c r="N542" s="96" t="s">
        <v>5310</v>
      </c>
      <c r="O542" s="96">
        <v>39253</v>
      </c>
      <c r="P542" s="96"/>
      <c r="Q542" s="102"/>
      <c r="R542" s="96" t="s">
        <v>5308</v>
      </c>
      <c r="S542" s="96" t="s">
        <v>5288</v>
      </c>
      <c r="T542" s="96"/>
      <c r="U542" s="96"/>
    </row>
    <row r="543" spans="1:21" ht="15.75" customHeight="1">
      <c r="A543" s="96">
        <v>341</v>
      </c>
      <c r="B543" s="97" t="s">
        <v>5311</v>
      </c>
      <c r="C543" s="97" t="s">
        <v>5312</v>
      </c>
      <c r="D543" s="98"/>
      <c r="E543" s="97" t="s">
        <v>337</v>
      </c>
      <c r="F543" s="96" t="s">
        <v>3826</v>
      </c>
      <c r="G543" s="96" t="s">
        <v>5269</v>
      </c>
      <c r="H543" s="97" t="s">
        <v>5280</v>
      </c>
      <c r="I543" s="96" t="s">
        <v>3829</v>
      </c>
      <c r="J543" s="97" t="s">
        <v>5281</v>
      </c>
      <c r="K543" s="99" t="s">
        <v>5282</v>
      </c>
      <c r="L543" s="96"/>
      <c r="M543" s="100" t="s">
        <v>5283</v>
      </c>
      <c r="N543" s="96" t="s">
        <v>5313</v>
      </c>
      <c r="O543" s="96">
        <v>39253</v>
      </c>
      <c r="P543" s="96"/>
      <c r="Q543" s="102">
        <v>44566</v>
      </c>
      <c r="R543" s="96" t="s">
        <v>5311</v>
      </c>
      <c r="S543" s="96" t="s">
        <v>5314</v>
      </c>
      <c r="T543" s="96"/>
      <c r="U543" s="96"/>
    </row>
    <row r="544" spans="1:21" ht="15.75" customHeight="1">
      <c r="A544" s="96">
        <v>341</v>
      </c>
      <c r="B544" s="97" t="s">
        <v>5315</v>
      </c>
      <c r="C544" s="97" t="s">
        <v>5316</v>
      </c>
      <c r="D544" s="98"/>
      <c r="E544" s="97" t="s">
        <v>337</v>
      </c>
      <c r="F544" s="96" t="s">
        <v>3826</v>
      </c>
      <c r="G544" s="96" t="s">
        <v>5269</v>
      </c>
      <c r="H544" s="97" t="s">
        <v>5280</v>
      </c>
      <c r="I544" s="96" t="s">
        <v>3829</v>
      </c>
      <c r="J544" s="97" t="s">
        <v>5281</v>
      </c>
      <c r="K544" s="99" t="s">
        <v>5282</v>
      </c>
      <c r="L544" s="96"/>
      <c r="M544" s="100" t="s">
        <v>5283</v>
      </c>
      <c r="N544" s="96" t="s">
        <v>5317</v>
      </c>
      <c r="O544" s="96">
        <v>39472</v>
      </c>
      <c r="P544" s="96"/>
      <c r="Q544" s="102">
        <v>44545</v>
      </c>
      <c r="R544" s="96" t="s">
        <v>5315</v>
      </c>
      <c r="S544" s="96" t="s">
        <v>5274</v>
      </c>
      <c r="T544" s="96"/>
      <c r="U544" s="96"/>
    </row>
    <row r="545" spans="1:21" ht="15.75" customHeight="1">
      <c r="A545" s="96">
        <v>341</v>
      </c>
      <c r="B545" s="97" t="s">
        <v>5318</v>
      </c>
      <c r="C545" s="97" t="s">
        <v>5319</v>
      </c>
      <c r="D545" s="98"/>
      <c r="E545" s="97" t="s">
        <v>337</v>
      </c>
      <c r="F545" s="96" t="s">
        <v>3826</v>
      </c>
      <c r="G545" s="96" t="s">
        <v>5269</v>
      </c>
      <c r="H545" s="97"/>
      <c r="I545" s="96" t="s">
        <v>3829</v>
      </c>
      <c r="J545" s="97" t="s">
        <v>5270</v>
      </c>
      <c r="K545" s="99" t="s">
        <v>5320</v>
      </c>
      <c r="L545" s="96"/>
      <c r="M545" s="100" t="s">
        <v>5272</v>
      </c>
      <c r="N545" s="96" t="s">
        <v>5321</v>
      </c>
      <c r="O545" s="96">
        <v>44449</v>
      </c>
      <c r="P545" s="96"/>
      <c r="Q545" s="102">
        <v>44449</v>
      </c>
      <c r="R545" s="96" t="s">
        <v>5318</v>
      </c>
      <c r="S545" s="96" t="s">
        <v>5274</v>
      </c>
      <c r="T545" s="96"/>
      <c r="U545" s="96"/>
    </row>
    <row r="546" spans="1:21" ht="15.75" customHeight="1">
      <c r="A546" s="96">
        <v>341</v>
      </c>
      <c r="B546" s="97" t="s">
        <v>5322</v>
      </c>
      <c r="C546" s="97" t="s">
        <v>5323</v>
      </c>
      <c r="D546" s="98"/>
      <c r="E546" s="97" t="s">
        <v>337</v>
      </c>
      <c r="F546" s="96" t="s">
        <v>3826</v>
      </c>
      <c r="G546" s="96" t="s">
        <v>5269</v>
      </c>
      <c r="H546" s="97" t="s">
        <v>5280</v>
      </c>
      <c r="I546" s="96" t="s">
        <v>5324</v>
      </c>
      <c r="J546" s="97" t="s">
        <v>5325</v>
      </c>
      <c r="K546" s="99" t="s">
        <v>5326</v>
      </c>
      <c r="L546" s="96"/>
      <c r="M546" s="100" t="s">
        <v>5327</v>
      </c>
      <c r="N546" s="96" t="s">
        <v>5328</v>
      </c>
      <c r="O546" s="96">
        <v>44607</v>
      </c>
      <c r="P546" s="96"/>
      <c r="Q546" s="102">
        <v>44607</v>
      </c>
      <c r="R546" s="96" t="s">
        <v>5322</v>
      </c>
      <c r="S546" s="96" t="s">
        <v>5274</v>
      </c>
      <c r="T546" s="96"/>
      <c r="U546" s="96"/>
    </row>
    <row r="547" spans="1:21" ht="15.75" customHeight="1">
      <c r="A547" s="96">
        <v>341</v>
      </c>
      <c r="B547" s="97" t="s">
        <v>5329</v>
      </c>
      <c r="C547" s="97" t="s">
        <v>5330</v>
      </c>
      <c r="D547" s="98"/>
      <c r="E547" s="97" t="s">
        <v>337</v>
      </c>
      <c r="F547" s="96" t="s">
        <v>3826</v>
      </c>
      <c r="G547" s="96" t="s">
        <v>5269</v>
      </c>
      <c r="H547" s="97" t="s">
        <v>5280</v>
      </c>
      <c r="I547" s="96" t="s">
        <v>3829</v>
      </c>
      <c r="J547" s="97" t="s">
        <v>5281</v>
      </c>
      <c r="K547" s="99" t="s">
        <v>5331</v>
      </c>
      <c r="L547" s="96"/>
      <c r="M547" s="100" t="s">
        <v>5332</v>
      </c>
      <c r="N547" s="96" t="s">
        <v>5333</v>
      </c>
      <c r="O547" s="96">
        <v>44540</v>
      </c>
      <c r="P547" s="96"/>
      <c r="Q547" s="102">
        <v>44540</v>
      </c>
      <c r="R547" s="96" t="s">
        <v>5329</v>
      </c>
      <c r="S547" s="96" t="s">
        <v>5274</v>
      </c>
      <c r="T547" s="96"/>
      <c r="U547" s="96"/>
    </row>
    <row r="548" spans="1:21" ht="15.75" customHeight="1">
      <c r="A548" s="96">
        <v>341</v>
      </c>
      <c r="B548" s="97" t="s">
        <v>5334</v>
      </c>
      <c r="C548" s="97" t="s">
        <v>5335</v>
      </c>
      <c r="D548" s="98"/>
      <c r="E548" s="97" t="s">
        <v>337</v>
      </c>
      <c r="F548" s="96" t="s">
        <v>3826</v>
      </c>
      <c r="G548" s="96" t="s">
        <v>5269</v>
      </c>
      <c r="H548" s="97" t="s">
        <v>5280</v>
      </c>
      <c r="I548" s="96" t="s">
        <v>3829</v>
      </c>
      <c r="J548" s="97" t="s">
        <v>5281</v>
      </c>
      <c r="K548" s="99" t="s">
        <v>5331</v>
      </c>
      <c r="L548" s="96"/>
      <c r="M548" s="100" t="s">
        <v>5332</v>
      </c>
      <c r="N548" s="96" t="s">
        <v>5336</v>
      </c>
      <c r="O548" s="96">
        <v>44540</v>
      </c>
      <c r="P548" s="96"/>
      <c r="Q548" s="102">
        <v>44540</v>
      </c>
      <c r="R548" s="96" t="s">
        <v>5334</v>
      </c>
      <c r="S548" s="96" t="s">
        <v>5274</v>
      </c>
      <c r="T548" s="96"/>
      <c r="U548" s="96"/>
    </row>
    <row r="549" spans="1:21" ht="15.75" customHeight="1">
      <c r="A549" s="96">
        <v>341</v>
      </c>
      <c r="B549" s="97" t="s">
        <v>5337</v>
      </c>
      <c r="C549" s="97" t="s">
        <v>5338</v>
      </c>
      <c r="D549" s="98"/>
      <c r="E549" s="97" t="s">
        <v>337</v>
      </c>
      <c r="F549" s="96" t="s">
        <v>3826</v>
      </c>
      <c r="G549" s="96" t="s">
        <v>5269</v>
      </c>
      <c r="H549" s="97" t="s">
        <v>5280</v>
      </c>
      <c r="I549" s="96" t="s">
        <v>3829</v>
      </c>
      <c r="J549" s="97" t="s">
        <v>5281</v>
      </c>
      <c r="K549" s="99" t="s">
        <v>5331</v>
      </c>
      <c r="L549" s="96"/>
      <c r="M549" s="100" t="s">
        <v>5332</v>
      </c>
      <c r="N549" s="96" t="s">
        <v>5339</v>
      </c>
      <c r="O549" s="96">
        <v>44540</v>
      </c>
      <c r="P549" s="96"/>
      <c r="Q549" s="102">
        <v>44540</v>
      </c>
      <c r="R549" s="96" t="s">
        <v>5337</v>
      </c>
      <c r="S549" s="96" t="s">
        <v>5274</v>
      </c>
      <c r="T549" s="96"/>
      <c r="U549" s="96"/>
    </row>
    <row r="550" spans="1:21" ht="15.75" customHeight="1">
      <c r="A550" s="96">
        <v>341</v>
      </c>
      <c r="B550" s="97" t="s">
        <v>5340</v>
      </c>
      <c r="C550" s="97" t="s">
        <v>5341</v>
      </c>
      <c r="D550" s="98"/>
      <c r="E550" s="97" t="s">
        <v>337</v>
      </c>
      <c r="F550" s="96" t="s">
        <v>3826</v>
      </c>
      <c r="G550" s="96" t="s">
        <v>5269</v>
      </c>
      <c r="H550" s="97" t="s">
        <v>5280</v>
      </c>
      <c r="I550" s="96" t="s">
        <v>3829</v>
      </c>
      <c r="J550" s="97" t="s">
        <v>5281</v>
      </c>
      <c r="K550" s="99" t="s">
        <v>5331</v>
      </c>
      <c r="L550" s="96"/>
      <c r="M550" s="100" t="s">
        <v>5332</v>
      </c>
      <c r="N550" s="96" t="s">
        <v>5342</v>
      </c>
      <c r="O550" s="96">
        <v>44540</v>
      </c>
      <c r="P550" s="96"/>
      <c r="Q550" s="102">
        <v>44540</v>
      </c>
      <c r="R550" s="96" t="s">
        <v>5340</v>
      </c>
      <c r="S550" s="96" t="s">
        <v>5274</v>
      </c>
      <c r="T550" s="96"/>
      <c r="U550" s="96"/>
    </row>
    <row r="551" spans="1:21" ht="15.75" customHeight="1">
      <c r="A551" s="96">
        <v>341</v>
      </c>
      <c r="B551" s="97" t="s">
        <v>5343</v>
      </c>
      <c r="C551" s="97" t="s">
        <v>5344</v>
      </c>
      <c r="D551" s="98"/>
      <c r="E551" s="97" t="s">
        <v>337</v>
      </c>
      <c r="F551" s="96" t="s">
        <v>3826</v>
      </c>
      <c r="G551" s="96" t="s">
        <v>5269</v>
      </c>
      <c r="H551" s="97"/>
      <c r="I551" s="96" t="s">
        <v>3829</v>
      </c>
      <c r="J551" s="97" t="s">
        <v>5270</v>
      </c>
      <c r="K551" s="99" t="s">
        <v>5345</v>
      </c>
      <c r="L551" s="96"/>
      <c r="M551" s="100" t="s">
        <v>5272</v>
      </c>
      <c r="N551" s="96" t="s">
        <v>5346</v>
      </c>
      <c r="O551" s="96">
        <v>44379</v>
      </c>
      <c r="P551" s="96"/>
      <c r="Q551" s="102">
        <v>44379</v>
      </c>
      <c r="R551" s="96" t="s">
        <v>5343</v>
      </c>
      <c r="S551" s="96" t="s">
        <v>5274</v>
      </c>
      <c r="T551" s="96"/>
      <c r="U551" s="96"/>
    </row>
    <row r="552" spans="1:21" ht="15.75" customHeight="1">
      <c r="A552" s="96">
        <v>341</v>
      </c>
      <c r="B552" s="97" t="s">
        <v>5347</v>
      </c>
      <c r="C552" s="97" t="s">
        <v>5348</v>
      </c>
      <c r="D552" s="98"/>
      <c r="E552" s="97" t="s">
        <v>337</v>
      </c>
      <c r="F552" s="96" t="s">
        <v>3826</v>
      </c>
      <c r="G552" s="96" t="s">
        <v>5269</v>
      </c>
      <c r="H552" s="97"/>
      <c r="I552" s="96" t="s">
        <v>3829</v>
      </c>
      <c r="J552" s="97" t="s">
        <v>5270</v>
      </c>
      <c r="K552" s="99" t="s">
        <v>5345</v>
      </c>
      <c r="L552" s="96"/>
      <c r="M552" s="100" t="s">
        <v>5272</v>
      </c>
      <c r="N552" s="96" t="s">
        <v>5349</v>
      </c>
      <c r="O552" s="96">
        <v>44379</v>
      </c>
      <c r="P552" s="96"/>
      <c r="Q552" s="102">
        <v>44379</v>
      </c>
      <c r="R552" s="96" t="s">
        <v>5347</v>
      </c>
      <c r="S552" s="96" t="s">
        <v>5274</v>
      </c>
      <c r="T552" s="96"/>
      <c r="U552" s="96"/>
    </row>
    <row r="553" spans="1:21" ht="15.75" customHeight="1">
      <c r="A553" s="96">
        <v>341</v>
      </c>
      <c r="B553" s="97" t="s">
        <v>5350</v>
      </c>
      <c r="C553" s="97" t="s">
        <v>5351</v>
      </c>
      <c r="D553" s="98"/>
      <c r="E553" s="97" t="s">
        <v>337</v>
      </c>
      <c r="F553" s="96" t="s">
        <v>3826</v>
      </c>
      <c r="G553" s="96" t="s">
        <v>5269</v>
      </c>
      <c r="H553" s="97"/>
      <c r="I553" s="96" t="s">
        <v>3829</v>
      </c>
      <c r="J553" s="97" t="s">
        <v>5270</v>
      </c>
      <c r="K553" s="99" t="s">
        <v>5345</v>
      </c>
      <c r="L553" s="96"/>
      <c r="M553" s="100" t="s">
        <v>5272</v>
      </c>
      <c r="N553" s="96" t="s">
        <v>5352</v>
      </c>
      <c r="O553" s="96">
        <v>44379</v>
      </c>
      <c r="P553" s="96"/>
      <c r="Q553" s="102">
        <v>44379</v>
      </c>
      <c r="R553" s="96" t="s">
        <v>5350</v>
      </c>
      <c r="S553" s="96" t="s">
        <v>5274</v>
      </c>
      <c r="T553" s="96"/>
      <c r="U553" s="96"/>
    </row>
    <row r="554" spans="1:21" ht="15.75" customHeight="1">
      <c r="A554" s="96">
        <v>341</v>
      </c>
      <c r="B554" s="97" t="s">
        <v>5353</v>
      </c>
      <c r="C554" s="97" t="s">
        <v>5354</v>
      </c>
      <c r="D554" s="98"/>
      <c r="E554" s="97" t="s">
        <v>337</v>
      </c>
      <c r="F554" s="96" t="s">
        <v>3826</v>
      </c>
      <c r="G554" s="96" t="s">
        <v>5269</v>
      </c>
      <c r="H554" s="97"/>
      <c r="I554" s="96" t="s">
        <v>3829</v>
      </c>
      <c r="J554" s="97" t="s">
        <v>5270</v>
      </c>
      <c r="K554" s="99" t="s">
        <v>5345</v>
      </c>
      <c r="L554" s="96"/>
      <c r="M554" s="100" t="s">
        <v>5272</v>
      </c>
      <c r="N554" s="96" t="s">
        <v>5355</v>
      </c>
      <c r="O554" s="96">
        <v>44379</v>
      </c>
      <c r="P554" s="96"/>
      <c r="Q554" s="102">
        <v>44379</v>
      </c>
      <c r="R554" s="96" t="s">
        <v>5353</v>
      </c>
      <c r="S554" s="96" t="s">
        <v>5274</v>
      </c>
      <c r="T554" s="96"/>
      <c r="U554" s="96"/>
    </row>
    <row r="555" spans="1:21" ht="15.75" customHeight="1">
      <c r="A555" s="96">
        <v>341</v>
      </c>
      <c r="B555" s="97" t="s">
        <v>5356</v>
      </c>
      <c r="C555" s="97" t="s">
        <v>5357</v>
      </c>
      <c r="D555" s="98"/>
      <c r="E555" s="97" t="s">
        <v>337</v>
      </c>
      <c r="F555" s="96" t="s">
        <v>3826</v>
      </c>
      <c r="G555" s="96" t="s">
        <v>5269</v>
      </c>
      <c r="H555" s="97"/>
      <c r="I555" s="96" t="s">
        <v>3829</v>
      </c>
      <c r="J555" s="97" t="s">
        <v>5270</v>
      </c>
      <c r="K555" s="99" t="s">
        <v>5345</v>
      </c>
      <c r="L555" s="96"/>
      <c r="M555" s="100" t="s">
        <v>5272</v>
      </c>
      <c r="N555" s="96" t="s">
        <v>5358</v>
      </c>
      <c r="O555" s="96">
        <v>44379</v>
      </c>
      <c r="P555" s="96"/>
      <c r="Q555" s="102">
        <v>44379</v>
      </c>
      <c r="R555" s="96" t="s">
        <v>5356</v>
      </c>
      <c r="S555" s="96" t="s">
        <v>5274</v>
      </c>
      <c r="T555" s="96"/>
      <c r="U555" s="96"/>
    </row>
    <row r="556" spans="1:21" ht="15.75" customHeight="1">
      <c r="A556" s="96">
        <v>341</v>
      </c>
      <c r="B556" s="97" t="s">
        <v>5359</v>
      </c>
      <c r="C556" s="97" t="s">
        <v>5360</v>
      </c>
      <c r="D556" s="98"/>
      <c r="E556" s="97" t="s">
        <v>337</v>
      </c>
      <c r="F556" s="96" t="s">
        <v>3826</v>
      </c>
      <c r="G556" s="96" t="s">
        <v>5269</v>
      </c>
      <c r="H556" s="97"/>
      <c r="I556" s="96" t="s">
        <v>3829</v>
      </c>
      <c r="J556" s="97" t="s">
        <v>5270</v>
      </c>
      <c r="K556" s="99" t="s">
        <v>5271</v>
      </c>
      <c r="L556" s="96"/>
      <c r="M556" s="100" t="s">
        <v>5272</v>
      </c>
      <c r="N556" s="96" t="s">
        <v>5361</v>
      </c>
      <c r="O556" s="96">
        <v>39472</v>
      </c>
      <c r="P556" s="96"/>
      <c r="Q556" s="102">
        <v>44567</v>
      </c>
      <c r="R556" s="96" t="s">
        <v>5359</v>
      </c>
      <c r="S556" s="96" t="s">
        <v>5274</v>
      </c>
      <c r="T556" s="96"/>
      <c r="U556" s="96"/>
    </row>
    <row r="557" spans="1:21" ht="15.75" customHeight="1">
      <c r="A557" s="96">
        <v>341</v>
      </c>
      <c r="B557" s="97" t="s">
        <v>5362</v>
      </c>
      <c r="C557" s="97" t="s">
        <v>5363</v>
      </c>
      <c r="D557" s="98"/>
      <c r="E557" s="97" t="s">
        <v>337</v>
      </c>
      <c r="F557" s="96" t="s">
        <v>3826</v>
      </c>
      <c r="G557" s="96" t="s">
        <v>5269</v>
      </c>
      <c r="H557" s="97"/>
      <c r="I557" s="96" t="s">
        <v>3829</v>
      </c>
      <c r="J557" s="97" t="s">
        <v>5270</v>
      </c>
      <c r="K557" s="99" t="s">
        <v>5345</v>
      </c>
      <c r="L557" s="96"/>
      <c r="M557" s="100" t="s">
        <v>5272</v>
      </c>
      <c r="N557" s="96" t="s">
        <v>5364</v>
      </c>
      <c r="O557" s="96">
        <v>44330</v>
      </c>
      <c r="P557" s="96"/>
      <c r="Q557" s="102">
        <v>44330</v>
      </c>
      <c r="R557" s="96" t="s">
        <v>5362</v>
      </c>
      <c r="S557" s="96" t="s">
        <v>5274</v>
      </c>
      <c r="T557" s="96"/>
      <c r="U557" s="96"/>
    </row>
    <row r="558" spans="1:21" ht="15.75" customHeight="1">
      <c r="A558" s="96">
        <v>341</v>
      </c>
      <c r="B558" s="97" t="s">
        <v>5365</v>
      </c>
      <c r="C558" s="97" t="s">
        <v>5366</v>
      </c>
      <c r="D558" s="98"/>
      <c r="E558" s="97" t="s">
        <v>337</v>
      </c>
      <c r="F558" s="96" t="s">
        <v>3826</v>
      </c>
      <c r="G558" s="96" t="s">
        <v>5269</v>
      </c>
      <c r="H558" s="97"/>
      <c r="I558" s="96" t="s">
        <v>3829</v>
      </c>
      <c r="J558" s="97" t="s">
        <v>5270</v>
      </c>
      <c r="K558" s="99" t="s">
        <v>5345</v>
      </c>
      <c r="L558" s="96"/>
      <c r="M558" s="100" t="s">
        <v>5272</v>
      </c>
      <c r="N558" s="96" t="s">
        <v>5367</v>
      </c>
      <c r="O558" s="96">
        <v>44330</v>
      </c>
      <c r="P558" s="96"/>
      <c r="Q558" s="102">
        <v>44330</v>
      </c>
      <c r="R558" s="96" t="s">
        <v>5365</v>
      </c>
      <c r="S558" s="96" t="s">
        <v>5274</v>
      </c>
      <c r="T558" s="96"/>
      <c r="U558" s="96"/>
    </row>
    <row r="559" spans="1:21" ht="15.75" customHeight="1">
      <c r="A559" s="96">
        <v>341</v>
      </c>
      <c r="B559" s="97" t="s">
        <v>5368</v>
      </c>
      <c r="C559" s="97" t="s">
        <v>5369</v>
      </c>
      <c r="D559" s="98"/>
      <c r="E559" s="97" t="s">
        <v>337</v>
      </c>
      <c r="F559" s="96" t="s">
        <v>3826</v>
      </c>
      <c r="G559" s="96" t="s">
        <v>5269</v>
      </c>
      <c r="H559" s="97"/>
      <c r="I559" s="96" t="s">
        <v>3829</v>
      </c>
      <c r="J559" s="97" t="s">
        <v>5270</v>
      </c>
      <c r="K559" s="99" t="s">
        <v>5345</v>
      </c>
      <c r="L559" s="96"/>
      <c r="M559" s="100" t="s">
        <v>5272</v>
      </c>
      <c r="N559" s="96" t="s">
        <v>5370</v>
      </c>
      <c r="O559" s="96">
        <v>44329</v>
      </c>
      <c r="P559" s="96"/>
      <c r="Q559" s="102">
        <v>44329</v>
      </c>
      <c r="R559" s="96" t="s">
        <v>5368</v>
      </c>
      <c r="S559" s="96" t="s">
        <v>5274</v>
      </c>
      <c r="T559" s="96"/>
      <c r="U559" s="96"/>
    </row>
    <row r="560" spans="1:21" ht="15.75" customHeight="1">
      <c r="A560" s="96">
        <v>341</v>
      </c>
      <c r="B560" s="97" t="s">
        <v>5371</v>
      </c>
      <c r="C560" s="97" t="s">
        <v>5372</v>
      </c>
      <c r="D560" s="98"/>
      <c r="E560" s="97" t="s">
        <v>337</v>
      </c>
      <c r="F560" s="96" t="s">
        <v>3826</v>
      </c>
      <c r="G560" s="96" t="s">
        <v>5269</v>
      </c>
      <c r="H560" s="97"/>
      <c r="I560" s="96" t="s">
        <v>3829</v>
      </c>
      <c r="J560" s="97" t="s">
        <v>5270</v>
      </c>
      <c r="K560" s="99" t="s">
        <v>5345</v>
      </c>
      <c r="L560" s="96"/>
      <c r="M560" s="100" t="s">
        <v>5272</v>
      </c>
      <c r="N560" s="96" t="s">
        <v>5373</v>
      </c>
      <c r="O560" s="96">
        <v>44329</v>
      </c>
      <c r="P560" s="96"/>
      <c r="Q560" s="102">
        <v>44329</v>
      </c>
      <c r="R560" s="96" t="s">
        <v>5371</v>
      </c>
      <c r="S560" s="96" t="s">
        <v>5274</v>
      </c>
      <c r="T560" s="96"/>
      <c r="U560" s="96"/>
    </row>
    <row r="561" spans="1:21" ht="15.75" customHeight="1">
      <c r="A561" s="96">
        <v>341</v>
      </c>
      <c r="B561" s="97" t="s">
        <v>5374</v>
      </c>
      <c r="C561" s="97" t="s">
        <v>5375</v>
      </c>
      <c r="D561" s="98"/>
      <c r="E561" s="97" t="s">
        <v>337</v>
      </c>
      <c r="F561" s="96" t="s">
        <v>3826</v>
      </c>
      <c r="G561" s="96" t="s">
        <v>5269</v>
      </c>
      <c r="H561" s="97"/>
      <c r="I561" s="96" t="s">
        <v>3829</v>
      </c>
      <c r="J561" s="97" t="s">
        <v>5270</v>
      </c>
      <c r="K561" s="99" t="s">
        <v>5345</v>
      </c>
      <c r="L561" s="96"/>
      <c r="M561" s="100" t="s">
        <v>5272</v>
      </c>
      <c r="N561" s="96" t="s">
        <v>5376</v>
      </c>
      <c r="O561" s="96">
        <v>44281</v>
      </c>
      <c r="P561" s="96"/>
      <c r="Q561" s="102">
        <v>44281</v>
      </c>
      <c r="R561" s="96" t="s">
        <v>5374</v>
      </c>
      <c r="S561" s="96" t="s">
        <v>5274</v>
      </c>
      <c r="T561" s="96"/>
      <c r="U561" s="96"/>
    </row>
    <row r="562" spans="1:21" ht="15.75" customHeight="1">
      <c r="A562" s="96">
        <v>341</v>
      </c>
      <c r="B562" s="97" t="s">
        <v>5377</v>
      </c>
      <c r="C562" s="97" t="s">
        <v>5378</v>
      </c>
      <c r="D562" s="98"/>
      <c r="E562" s="97" t="s">
        <v>337</v>
      </c>
      <c r="F562" s="96" t="s">
        <v>3826</v>
      </c>
      <c r="G562" s="96" t="s">
        <v>5269</v>
      </c>
      <c r="H562" s="97"/>
      <c r="I562" s="96" t="s">
        <v>3829</v>
      </c>
      <c r="J562" s="97" t="s">
        <v>5270</v>
      </c>
      <c r="K562" s="99" t="s">
        <v>5345</v>
      </c>
      <c r="L562" s="96"/>
      <c r="M562" s="100" t="s">
        <v>5272</v>
      </c>
      <c r="N562" s="96" t="s">
        <v>5379</v>
      </c>
      <c r="O562" s="96">
        <v>44281</v>
      </c>
      <c r="P562" s="96"/>
      <c r="Q562" s="102">
        <v>44281</v>
      </c>
      <c r="R562" s="96" t="s">
        <v>5377</v>
      </c>
      <c r="S562" s="96" t="s">
        <v>5274</v>
      </c>
      <c r="T562" s="96"/>
      <c r="U562" s="96"/>
    </row>
    <row r="563" spans="1:21" ht="15.75" customHeight="1">
      <c r="A563" s="96">
        <v>341</v>
      </c>
      <c r="B563" s="97" t="s">
        <v>5380</v>
      </c>
      <c r="C563" s="97" t="s">
        <v>5381</v>
      </c>
      <c r="D563" s="98"/>
      <c r="E563" s="97" t="s">
        <v>337</v>
      </c>
      <c r="F563" s="96" t="s">
        <v>3826</v>
      </c>
      <c r="G563" s="96" t="s">
        <v>5269</v>
      </c>
      <c r="H563" s="97"/>
      <c r="I563" s="96" t="s">
        <v>3829</v>
      </c>
      <c r="J563" s="97" t="s">
        <v>5270</v>
      </c>
      <c r="K563" s="99" t="s">
        <v>5345</v>
      </c>
      <c r="L563" s="96"/>
      <c r="M563" s="100" t="s">
        <v>5272</v>
      </c>
      <c r="N563" s="96" t="s">
        <v>5382</v>
      </c>
      <c r="O563" s="96">
        <v>44281</v>
      </c>
      <c r="P563" s="96"/>
      <c r="Q563" s="102">
        <v>44281</v>
      </c>
      <c r="R563" s="96" t="s">
        <v>5380</v>
      </c>
      <c r="S563" s="96" t="s">
        <v>5274</v>
      </c>
      <c r="T563" s="96"/>
      <c r="U563" s="96"/>
    </row>
    <row r="564" spans="1:21" ht="15.75" customHeight="1">
      <c r="A564" s="96">
        <v>341</v>
      </c>
      <c r="B564" s="97" t="s">
        <v>5383</v>
      </c>
      <c r="C564" s="97" t="s">
        <v>5384</v>
      </c>
      <c r="D564" s="98"/>
      <c r="E564" s="97" t="s">
        <v>337</v>
      </c>
      <c r="F564" s="96" t="s">
        <v>3826</v>
      </c>
      <c r="G564" s="96" t="s">
        <v>5269</v>
      </c>
      <c r="H564" s="97"/>
      <c r="I564" s="96" t="s">
        <v>3829</v>
      </c>
      <c r="J564" s="97" t="s">
        <v>5270</v>
      </c>
      <c r="K564" s="99" t="s">
        <v>5320</v>
      </c>
      <c r="L564" s="96"/>
      <c r="M564" s="100" t="s">
        <v>5272</v>
      </c>
      <c r="N564" s="96" t="s">
        <v>5385</v>
      </c>
      <c r="O564" s="96">
        <v>44449</v>
      </c>
      <c r="P564" s="96"/>
      <c r="Q564" s="102">
        <v>44449</v>
      </c>
      <c r="R564" s="96" t="s">
        <v>5383</v>
      </c>
      <c r="S564" s="96" t="s">
        <v>5274</v>
      </c>
      <c r="T564" s="96"/>
      <c r="U564" s="96"/>
    </row>
    <row r="565" spans="1:21" ht="15.75" customHeight="1">
      <c r="A565" s="96">
        <v>341</v>
      </c>
      <c r="B565" s="97" t="s">
        <v>5386</v>
      </c>
      <c r="C565" s="97" t="s">
        <v>5387</v>
      </c>
      <c r="D565" s="98"/>
      <c r="E565" s="97" t="s">
        <v>337</v>
      </c>
      <c r="F565" s="96" t="s">
        <v>3826</v>
      </c>
      <c r="G565" s="96" t="s">
        <v>5269</v>
      </c>
      <c r="H565" s="97"/>
      <c r="I565" s="96" t="s">
        <v>3829</v>
      </c>
      <c r="J565" s="97" t="s">
        <v>5270</v>
      </c>
      <c r="K565" s="99" t="s">
        <v>5320</v>
      </c>
      <c r="L565" s="96"/>
      <c r="M565" s="100" t="s">
        <v>5272</v>
      </c>
      <c r="N565" s="96" t="s">
        <v>5388</v>
      </c>
      <c r="O565" s="96">
        <v>44277</v>
      </c>
      <c r="P565" s="96"/>
      <c r="Q565" s="102">
        <v>44277</v>
      </c>
      <c r="R565" s="96" t="s">
        <v>5386</v>
      </c>
      <c r="S565" s="96" t="s">
        <v>5274</v>
      </c>
      <c r="T565" s="96"/>
      <c r="U565" s="96"/>
    </row>
    <row r="566" spans="1:21" ht="15.75" customHeight="1">
      <c r="A566" s="96">
        <v>341</v>
      </c>
      <c r="B566" s="97" t="s">
        <v>5389</v>
      </c>
      <c r="C566" s="97" t="s">
        <v>5390</v>
      </c>
      <c r="D566" s="98"/>
      <c r="E566" s="97" t="s">
        <v>337</v>
      </c>
      <c r="F566" s="96" t="s">
        <v>3826</v>
      </c>
      <c r="G566" s="96" t="s">
        <v>5269</v>
      </c>
      <c r="H566" s="97" t="s">
        <v>5280</v>
      </c>
      <c r="I566" s="96" t="s">
        <v>3829</v>
      </c>
      <c r="J566" s="97" t="s">
        <v>5325</v>
      </c>
      <c r="K566" s="99" t="s">
        <v>5391</v>
      </c>
      <c r="L566" s="96"/>
      <c r="M566" s="100" t="s">
        <v>5392</v>
      </c>
      <c r="N566" s="96" t="s">
        <v>5393</v>
      </c>
      <c r="O566" s="96">
        <v>44384</v>
      </c>
      <c r="P566" s="96"/>
      <c r="Q566" s="102">
        <v>44384</v>
      </c>
      <c r="R566" s="96" t="s">
        <v>5389</v>
      </c>
      <c r="S566" s="96" t="s">
        <v>5274</v>
      </c>
      <c r="T566" s="96"/>
      <c r="U566" s="96"/>
    </row>
    <row r="567" spans="1:21" ht="15.75" customHeight="1">
      <c r="A567" s="96">
        <v>341</v>
      </c>
      <c r="B567" s="97" t="s">
        <v>5394</v>
      </c>
      <c r="C567" s="97" t="s">
        <v>5395</v>
      </c>
      <c r="D567" s="98"/>
      <c r="E567" s="97" t="s">
        <v>337</v>
      </c>
      <c r="F567" s="96" t="s">
        <v>3826</v>
      </c>
      <c r="G567" s="96" t="s">
        <v>5269</v>
      </c>
      <c r="H567" s="97" t="s">
        <v>5280</v>
      </c>
      <c r="I567" s="96" t="s">
        <v>3829</v>
      </c>
      <c r="J567" s="97" t="s">
        <v>5325</v>
      </c>
      <c r="K567" s="99" t="s">
        <v>5391</v>
      </c>
      <c r="L567" s="96"/>
      <c r="M567" s="100" t="s">
        <v>5392</v>
      </c>
      <c r="N567" s="96" t="s">
        <v>5396</v>
      </c>
      <c r="O567" s="96">
        <v>44384</v>
      </c>
      <c r="P567" s="96"/>
      <c r="Q567" s="102">
        <v>44384</v>
      </c>
      <c r="R567" s="96" t="s">
        <v>5394</v>
      </c>
      <c r="S567" s="96" t="s">
        <v>5274</v>
      </c>
      <c r="T567" s="96"/>
      <c r="U567" s="96"/>
    </row>
    <row r="568" spans="1:21" ht="15.75" customHeight="1">
      <c r="A568" s="96">
        <v>341</v>
      </c>
      <c r="B568" s="97" t="s">
        <v>5397</v>
      </c>
      <c r="C568" s="97" t="s">
        <v>5398</v>
      </c>
      <c r="D568" s="98"/>
      <c r="E568" s="97" t="s">
        <v>337</v>
      </c>
      <c r="F568" s="96" t="s">
        <v>3826</v>
      </c>
      <c r="G568" s="96" t="s">
        <v>5269</v>
      </c>
      <c r="H568" s="97" t="s">
        <v>5280</v>
      </c>
      <c r="I568" s="96" t="s">
        <v>3829</v>
      </c>
      <c r="J568" s="97" t="s">
        <v>5399</v>
      </c>
      <c r="K568" s="99" t="s">
        <v>5391</v>
      </c>
      <c r="L568" s="96"/>
      <c r="M568" s="100" t="s">
        <v>5392</v>
      </c>
      <c r="N568" s="96" t="s">
        <v>5400</v>
      </c>
      <c r="O568" s="96">
        <v>44341</v>
      </c>
      <c r="P568" s="96"/>
      <c r="Q568" s="102">
        <v>44341</v>
      </c>
      <c r="R568" s="96" t="s">
        <v>5397</v>
      </c>
      <c r="S568" s="96" t="s">
        <v>5274</v>
      </c>
      <c r="T568" s="96"/>
      <c r="U568" s="96"/>
    </row>
    <row r="569" spans="1:21" ht="15.75" customHeight="1">
      <c r="A569" s="96">
        <v>341</v>
      </c>
      <c r="B569" s="97" t="s">
        <v>5401</v>
      </c>
      <c r="C569" s="97" t="s">
        <v>5402</v>
      </c>
      <c r="D569" s="98"/>
      <c r="E569" s="97" t="s">
        <v>337</v>
      </c>
      <c r="F569" s="96" t="s">
        <v>3826</v>
      </c>
      <c r="G569" s="96" t="s">
        <v>5269</v>
      </c>
      <c r="H569" s="97" t="s">
        <v>5280</v>
      </c>
      <c r="I569" s="96" t="s">
        <v>3829</v>
      </c>
      <c r="J569" s="97" t="s">
        <v>5399</v>
      </c>
      <c r="K569" s="99" t="s">
        <v>5391</v>
      </c>
      <c r="L569" s="96"/>
      <c r="M569" s="100" t="s">
        <v>5392</v>
      </c>
      <c r="N569" s="96" t="s">
        <v>5403</v>
      </c>
      <c r="O569" s="96">
        <v>44341</v>
      </c>
      <c r="P569" s="96"/>
      <c r="Q569" s="102">
        <v>44341</v>
      </c>
      <c r="R569" s="96" t="s">
        <v>5401</v>
      </c>
      <c r="S569" s="96" t="s">
        <v>5274</v>
      </c>
      <c r="T569" s="96"/>
      <c r="U569" s="96"/>
    </row>
    <row r="570" spans="1:21" ht="15.75" customHeight="1">
      <c r="A570" s="96">
        <v>341</v>
      </c>
      <c r="B570" s="97" t="s">
        <v>5404</v>
      </c>
      <c r="C570" s="97" t="s">
        <v>5405</v>
      </c>
      <c r="D570" s="98"/>
      <c r="E570" s="97" t="s">
        <v>337</v>
      </c>
      <c r="F570" s="96" t="s">
        <v>3826</v>
      </c>
      <c r="G570" s="96" t="s">
        <v>5269</v>
      </c>
      <c r="H570" s="97"/>
      <c r="I570" s="96" t="s">
        <v>3829</v>
      </c>
      <c r="J570" s="97" t="s">
        <v>5270</v>
      </c>
      <c r="K570" s="99" t="s">
        <v>5345</v>
      </c>
      <c r="L570" s="96"/>
      <c r="M570" s="100" t="s">
        <v>5272</v>
      </c>
      <c r="N570" s="96" t="s">
        <v>5406</v>
      </c>
      <c r="O570" s="96">
        <v>44158</v>
      </c>
      <c r="P570" s="96"/>
      <c r="Q570" s="102">
        <v>44527</v>
      </c>
      <c r="R570" s="96" t="s">
        <v>5404</v>
      </c>
      <c r="S570" s="96" t="s">
        <v>5274</v>
      </c>
      <c r="T570" s="96"/>
      <c r="U570" s="96"/>
    </row>
    <row r="571" spans="1:21" ht="15.75" customHeight="1">
      <c r="A571" s="96">
        <v>341</v>
      </c>
      <c r="B571" s="97" t="s">
        <v>5407</v>
      </c>
      <c r="C571" s="97" t="s">
        <v>5408</v>
      </c>
      <c r="D571" s="98"/>
      <c r="E571" s="97" t="s">
        <v>337</v>
      </c>
      <c r="F571" s="96" t="s">
        <v>3826</v>
      </c>
      <c r="G571" s="96" t="s">
        <v>5269</v>
      </c>
      <c r="H571" s="97"/>
      <c r="I571" s="96" t="s">
        <v>3829</v>
      </c>
      <c r="J571" s="97" t="s">
        <v>5270</v>
      </c>
      <c r="K571" s="99" t="s">
        <v>5345</v>
      </c>
      <c r="L571" s="96"/>
      <c r="M571" s="100" t="s">
        <v>5272</v>
      </c>
      <c r="N571" s="96" t="s">
        <v>5409</v>
      </c>
      <c r="O571" s="96">
        <v>44158</v>
      </c>
      <c r="P571" s="96"/>
      <c r="Q571" s="102">
        <v>44527</v>
      </c>
      <c r="R571" s="96" t="s">
        <v>5407</v>
      </c>
      <c r="S571" s="96" t="s">
        <v>5274</v>
      </c>
      <c r="T571" s="96"/>
      <c r="U571" s="96"/>
    </row>
    <row r="572" spans="1:21" ht="15.75" customHeight="1">
      <c r="A572" s="96">
        <v>341</v>
      </c>
      <c r="B572" s="97" t="s">
        <v>5410</v>
      </c>
      <c r="C572" s="97" t="s">
        <v>5411</v>
      </c>
      <c r="D572" s="98"/>
      <c r="E572" s="97" t="s">
        <v>337</v>
      </c>
      <c r="F572" s="96" t="s">
        <v>3826</v>
      </c>
      <c r="G572" s="96" t="s">
        <v>5269</v>
      </c>
      <c r="H572" s="97"/>
      <c r="I572" s="96" t="s">
        <v>3829</v>
      </c>
      <c r="J572" s="97" t="s">
        <v>5270</v>
      </c>
      <c r="K572" s="99" t="s">
        <v>5345</v>
      </c>
      <c r="L572" s="96"/>
      <c r="M572" s="100" t="s">
        <v>5272</v>
      </c>
      <c r="N572" s="96" t="s">
        <v>5412</v>
      </c>
      <c r="O572" s="96">
        <v>44158</v>
      </c>
      <c r="P572" s="96"/>
      <c r="Q572" s="102">
        <v>44527</v>
      </c>
      <c r="R572" s="96" t="s">
        <v>5410</v>
      </c>
      <c r="S572" s="96" t="s">
        <v>5274</v>
      </c>
      <c r="T572" s="96"/>
      <c r="U572" s="96"/>
    </row>
    <row r="573" spans="1:21" ht="15.75" customHeight="1">
      <c r="A573" s="96">
        <v>341</v>
      </c>
      <c r="B573" s="97" t="s">
        <v>5413</v>
      </c>
      <c r="C573" s="97" t="s">
        <v>5414</v>
      </c>
      <c r="D573" s="98"/>
      <c r="E573" s="97" t="s">
        <v>337</v>
      </c>
      <c r="F573" s="96" t="s">
        <v>3826</v>
      </c>
      <c r="G573" s="96" t="s">
        <v>5269</v>
      </c>
      <c r="H573" s="97" t="s">
        <v>5280</v>
      </c>
      <c r="I573" s="96" t="s">
        <v>3829</v>
      </c>
      <c r="J573" s="97" t="s">
        <v>5399</v>
      </c>
      <c r="K573" s="99" t="s">
        <v>5391</v>
      </c>
      <c r="L573" s="96"/>
      <c r="M573" s="100" t="s">
        <v>5392</v>
      </c>
      <c r="N573" s="96" t="s">
        <v>5415</v>
      </c>
      <c r="O573" s="96">
        <v>44287</v>
      </c>
      <c r="P573" s="96"/>
      <c r="Q573" s="102">
        <v>44287</v>
      </c>
      <c r="R573" s="96" t="s">
        <v>5413</v>
      </c>
      <c r="S573" s="96" t="s">
        <v>5274</v>
      </c>
      <c r="T573" s="96"/>
      <c r="U573" s="96"/>
    </row>
    <row r="574" spans="1:21" ht="15.75" customHeight="1">
      <c r="A574" s="96">
        <v>341</v>
      </c>
      <c r="B574" s="97" t="s">
        <v>5416</v>
      </c>
      <c r="C574" s="97" t="s">
        <v>5414</v>
      </c>
      <c r="D574" s="98"/>
      <c r="E574" s="97" t="s">
        <v>337</v>
      </c>
      <c r="F574" s="96" t="s">
        <v>3826</v>
      </c>
      <c r="G574" s="96" t="s">
        <v>5269</v>
      </c>
      <c r="H574" s="97" t="s">
        <v>5280</v>
      </c>
      <c r="I574" s="96" t="s">
        <v>3829</v>
      </c>
      <c r="J574" s="97" t="s">
        <v>5281</v>
      </c>
      <c r="K574" s="99" t="s">
        <v>5282</v>
      </c>
      <c r="L574" s="96"/>
      <c r="M574" s="100" t="s">
        <v>5283</v>
      </c>
      <c r="N574" s="96" t="s">
        <v>5417</v>
      </c>
      <c r="O574" s="96">
        <v>40136</v>
      </c>
      <c r="P574" s="96"/>
      <c r="Q574" s="102">
        <v>44580</v>
      </c>
      <c r="R574" s="96" t="s">
        <v>5416</v>
      </c>
      <c r="S574" s="96" t="s">
        <v>5418</v>
      </c>
      <c r="T574" s="96"/>
      <c r="U574" s="96"/>
    </row>
    <row r="575" spans="1:21" ht="15.75" customHeight="1">
      <c r="A575" s="96">
        <v>341</v>
      </c>
      <c r="B575" s="97" t="s">
        <v>5419</v>
      </c>
      <c r="C575" s="97" t="s">
        <v>5420</v>
      </c>
      <c r="D575" s="98"/>
      <c r="E575" s="97" t="s">
        <v>337</v>
      </c>
      <c r="F575" s="96" t="s">
        <v>3826</v>
      </c>
      <c r="G575" s="96" t="s">
        <v>5269</v>
      </c>
      <c r="H575" s="97" t="s">
        <v>5280</v>
      </c>
      <c r="I575" s="96" t="s">
        <v>3829</v>
      </c>
      <c r="J575" s="97" t="s">
        <v>5399</v>
      </c>
      <c r="K575" s="99" t="s">
        <v>5391</v>
      </c>
      <c r="L575" s="96"/>
      <c r="M575" s="100" t="s">
        <v>5392</v>
      </c>
      <c r="N575" s="96" t="s">
        <v>5421</v>
      </c>
      <c r="O575" s="96">
        <v>44287</v>
      </c>
      <c r="P575" s="96"/>
      <c r="Q575" s="102">
        <v>44287</v>
      </c>
      <c r="R575" s="96" t="s">
        <v>5419</v>
      </c>
      <c r="S575" s="96" t="s">
        <v>5274</v>
      </c>
      <c r="T575" s="96"/>
      <c r="U575" s="96"/>
    </row>
    <row r="576" spans="1:21" ht="15.75" customHeight="1">
      <c r="A576" s="96">
        <v>341</v>
      </c>
      <c r="B576" s="97" t="s">
        <v>5422</v>
      </c>
      <c r="C576" s="97" t="s">
        <v>5420</v>
      </c>
      <c r="D576" s="98"/>
      <c r="E576" s="97" t="s">
        <v>337</v>
      </c>
      <c r="F576" s="96" t="s">
        <v>3826</v>
      </c>
      <c r="G576" s="96" t="s">
        <v>5269</v>
      </c>
      <c r="H576" s="97" t="s">
        <v>5280</v>
      </c>
      <c r="I576" s="96" t="s">
        <v>3829</v>
      </c>
      <c r="J576" s="97" t="s">
        <v>5281</v>
      </c>
      <c r="K576" s="99" t="s">
        <v>5282</v>
      </c>
      <c r="L576" s="96"/>
      <c r="M576" s="100" t="s">
        <v>5283</v>
      </c>
      <c r="N576" s="96" t="s">
        <v>5423</v>
      </c>
      <c r="O576" s="96">
        <v>40136</v>
      </c>
      <c r="P576" s="96"/>
      <c r="Q576" s="102">
        <v>44509</v>
      </c>
      <c r="R576" s="96" t="s">
        <v>5422</v>
      </c>
      <c r="S576" s="96" t="s">
        <v>5274</v>
      </c>
      <c r="T576" s="96"/>
      <c r="U576" s="96"/>
    </row>
    <row r="577" spans="1:21" ht="15.75" customHeight="1">
      <c r="A577" s="96">
        <v>341</v>
      </c>
      <c r="B577" s="97" t="s">
        <v>5424</v>
      </c>
      <c r="C577" s="97" t="s">
        <v>5425</v>
      </c>
      <c r="D577" s="98"/>
      <c r="E577" s="97" t="s">
        <v>337</v>
      </c>
      <c r="F577" s="96" t="s">
        <v>3826</v>
      </c>
      <c r="G577" s="96" t="s">
        <v>5269</v>
      </c>
      <c r="H577" s="97"/>
      <c r="I577" s="96" t="s">
        <v>3829</v>
      </c>
      <c r="J577" s="97" t="s">
        <v>5270</v>
      </c>
      <c r="K577" s="99" t="s">
        <v>5271</v>
      </c>
      <c r="L577" s="96"/>
      <c r="M577" s="100" t="s">
        <v>5272</v>
      </c>
      <c r="N577" s="96" t="s">
        <v>5426</v>
      </c>
      <c r="O577" s="96">
        <v>40135</v>
      </c>
      <c r="P577" s="96"/>
      <c r="Q577" s="102">
        <v>44489</v>
      </c>
      <c r="R577" s="96" t="s">
        <v>5424</v>
      </c>
      <c r="S577" s="96" t="s">
        <v>5274</v>
      </c>
      <c r="T577" s="96"/>
      <c r="U577" s="96"/>
    </row>
    <row r="578" spans="1:21" ht="15.75" customHeight="1">
      <c r="A578" s="96">
        <v>341</v>
      </c>
      <c r="B578" s="97" t="s">
        <v>5427</v>
      </c>
      <c r="C578" s="97" t="s">
        <v>5428</v>
      </c>
      <c r="D578" s="98"/>
      <c r="E578" s="97" t="s">
        <v>337</v>
      </c>
      <c r="F578" s="96" t="s">
        <v>3826</v>
      </c>
      <c r="G578" s="96" t="s">
        <v>5269</v>
      </c>
      <c r="H578" s="97" t="s">
        <v>5280</v>
      </c>
      <c r="I578" s="96" t="s">
        <v>5324</v>
      </c>
      <c r="J578" s="97" t="s">
        <v>5325</v>
      </c>
      <c r="K578" s="99" t="s">
        <v>5326</v>
      </c>
      <c r="L578" s="96"/>
      <c r="M578" s="100" t="s">
        <v>5327</v>
      </c>
      <c r="N578" s="96" t="s">
        <v>5429</v>
      </c>
      <c r="O578" s="96">
        <v>44174</v>
      </c>
      <c r="P578" s="96"/>
      <c r="Q578" s="102">
        <v>44174</v>
      </c>
      <c r="R578" s="96" t="s">
        <v>5427</v>
      </c>
      <c r="S578" s="96" t="s">
        <v>5430</v>
      </c>
      <c r="T578" s="96"/>
      <c r="U578" s="96"/>
    </row>
    <row r="579" spans="1:21" ht="15.75" customHeight="1">
      <c r="A579" s="96">
        <v>341</v>
      </c>
      <c r="B579" s="97" t="s">
        <v>5431</v>
      </c>
      <c r="C579" s="97" t="s">
        <v>5432</v>
      </c>
      <c r="D579" s="98"/>
      <c r="E579" s="97" t="s">
        <v>337</v>
      </c>
      <c r="F579" s="96" t="s">
        <v>3826</v>
      </c>
      <c r="G579" s="96" t="s">
        <v>5269</v>
      </c>
      <c r="H579" s="97" t="s">
        <v>5280</v>
      </c>
      <c r="I579" s="96" t="s">
        <v>5324</v>
      </c>
      <c r="J579" s="97" t="s">
        <v>5325</v>
      </c>
      <c r="K579" s="99" t="s">
        <v>5326</v>
      </c>
      <c r="L579" s="96"/>
      <c r="M579" s="100" t="s">
        <v>5327</v>
      </c>
      <c r="N579" s="96" t="s">
        <v>5433</v>
      </c>
      <c r="O579" s="96">
        <v>44174</v>
      </c>
      <c r="P579" s="96"/>
      <c r="Q579" s="102">
        <v>44174</v>
      </c>
      <c r="R579" s="96" t="s">
        <v>5431</v>
      </c>
      <c r="S579" s="96" t="s">
        <v>5430</v>
      </c>
      <c r="T579" s="96"/>
      <c r="U579" s="96"/>
    </row>
    <row r="580" spans="1:21" ht="15.75" customHeight="1">
      <c r="A580" s="96">
        <v>341</v>
      </c>
      <c r="B580" s="97" t="s">
        <v>5434</v>
      </c>
      <c r="C580" s="97" t="s">
        <v>5435</v>
      </c>
      <c r="D580" s="98"/>
      <c r="E580" s="97" t="s">
        <v>337</v>
      </c>
      <c r="F580" s="96" t="s">
        <v>3826</v>
      </c>
      <c r="G580" s="96" t="s">
        <v>5269</v>
      </c>
      <c r="H580" s="97" t="s">
        <v>5280</v>
      </c>
      <c r="I580" s="96" t="s">
        <v>5324</v>
      </c>
      <c r="J580" s="97" t="s">
        <v>5325</v>
      </c>
      <c r="K580" s="99" t="s">
        <v>5436</v>
      </c>
      <c r="L580" s="96"/>
      <c r="M580" s="100" t="s">
        <v>5327</v>
      </c>
      <c r="N580" s="96" t="s">
        <v>5437</v>
      </c>
      <c r="O580" s="96">
        <v>44174</v>
      </c>
      <c r="P580" s="96"/>
      <c r="Q580" s="102">
        <v>44175</v>
      </c>
      <c r="R580" s="96" t="s">
        <v>5434</v>
      </c>
      <c r="S580" s="96" t="s">
        <v>5430</v>
      </c>
      <c r="T580" s="96"/>
      <c r="U580" s="96"/>
    </row>
    <row r="581" spans="1:21" ht="15.75" customHeight="1">
      <c r="A581" s="96">
        <v>341</v>
      </c>
      <c r="B581" s="97" t="s">
        <v>5438</v>
      </c>
      <c r="C581" s="97" t="s">
        <v>5439</v>
      </c>
      <c r="D581" s="98"/>
      <c r="E581" s="97" t="s">
        <v>337</v>
      </c>
      <c r="F581" s="96" t="s">
        <v>3826</v>
      </c>
      <c r="G581" s="96" t="s">
        <v>5269</v>
      </c>
      <c r="H581" s="97" t="s">
        <v>5280</v>
      </c>
      <c r="I581" s="96" t="s">
        <v>5324</v>
      </c>
      <c r="J581" s="97" t="s">
        <v>5325</v>
      </c>
      <c r="K581" s="99" t="s">
        <v>5436</v>
      </c>
      <c r="L581" s="96"/>
      <c r="M581" s="100" t="s">
        <v>5327</v>
      </c>
      <c r="N581" s="96" t="s">
        <v>5440</v>
      </c>
      <c r="O581" s="96">
        <v>44174</v>
      </c>
      <c r="P581" s="96"/>
      <c r="Q581" s="102">
        <v>44174</v>
      </c>
      <c r="R581" s="96" t="s">
        <v>5438</v>
      </c>
      <c r="S581" s="96" t="s">
        <v>5430</v>
      </c>
      <c r="T581" s="96"/>
      <c r="U581" s="96"/>
    </row>
    <row r="582" spans="1:21" ht="15.75" customHeight="1">
      <c r="A582" s="96">
        <v>341</v>
      </c>
      <c r="B582" s="97" t="s">
        <v>5441</v>
      </c>
      <c r="C582" s="97" t="s">
        <v>5442</v>
      </c>
      <c r="D582" s="98"/>
      <c r="E582" s="97" t="s">
        <v>337</v>
      </c>
      <c r="F582" s="96" t="s">
        <v>3826</v>
      </c>
      <c r="G582" s="96" t="s">
        <v>5269</v>
      </c>
      <c r="H582" s="97" t="s">
        <v>5280</v>
      </c>
      <c r="I582" s="96" t="s">
        <v>5324</v>
      </c>
      <c r="J582" s="97" t="s">
        <v>5325</v>
      </c>
      <c r="K582" s="99" t="s">
        <v>5326</v>
      </c>
      <c r="L582" s="96"/>
      <c r="M582" s="100" t="s">
        <v>5327</v>
      </c>
      <c r="N582" s="96" t="s">
        <v>5443</v>
      </c>
      <c r="O582" s="96">
        <v>44174</v>
      </c>
      <c r="P582" s="96"/>
      <c r="Q582" s="102">
        <v>44174</v>
      </c>
      <c r="R582" s="96" t="s">
        <v>5441</v>
      </c>
      <c r="S582" s="96" t="s">
        <v>5430</v>
      </c>
      <c r="T582" s="96"/>
      <c r="U582" s="96"/>
    </row>
    <row r="583" spans="1:21" ht="15.75" customHeight="1">
      <c r="A583" s="96">
        <v>341</v>
      </c>
      <c r="B583" s="97" t="s">
        <v>5444</v>
      </c>
      <c r="C583" s="97" t="s">
        <v>5445</v>
      </c>
      <c r="D583" s="98"/>
      <c r="E583" s="97" t="s">
        <v>337</v>
      </c>
      <c r="F583" s="96" t="s">
        <v>3826</v>
      </c>
      <c r="G583" s="96" t="s">
        <v>5269</v>
      </c>
      <c r="H583" s="97" t="s">
        <v>5280</v>
      </c>
      <c r="I583" s="96" t="s">
        <v>5324</v>
      </c>
      <c r="J583" s="97" t="s">
        <v>5325</v>
      </c>
      <c r="K583" s="99" t="s">
        <v>5326</v>
      </c>
      <c r="L583" s="96"/>
      <c r="M583" s="100" t="s">
        <v>5327</v>
      </c>
      <c r="N583" s="96" t="s">
        <v>5446</v>
      </c>
      <c r="O583" s="96">
        <v>44174</v>
      </c>
      <c r="P583" s="96"/>
      <c r="Q583" s="102">
        <v>44174</v>
      </c>
      <c r="R583" s="96" t="s">
        <v>5444</v>
      </c>
      <c r="S583" s="96" t="s">
        <v>5430</v>
      </c>
      <c r="T583" s="96"/>
      <c r="U583" s="96"/>
    </row>
    <row r="584" spans="1:21" ht="15.75" customHeight="1">
      <c r="A584" s="96">
        <v>341</v>
      </c>
      <c r="B584" s="97" t="s">
        <v>5447</v>
      </c>
      <c r="C584" s="97" t="s">
        <v>5448</v>
      </c>
      <c r="D584" s="98"/>
      <c r="E584" s="97" t="s">
        <v>337</v>
      </c>
      <c r="F584" s="96" t="s">
        <v>3826</v>
      </c>
      <c r="G584" s="96" t="s">
        <v>5269</v>
      </c>
      <c r="H584" s="97" t="s">
        <v>5280</v>
      </c>
      <c r="I584" s="96" t="s">
        <v>3829</v>
      </c>
      <c r="J584" s="97" t="s">
        <v>5399</v>
      </c>
      <c r="K584" s="99" t="s">
        <v>5391</v>
      </c>
      <c r="L584" s="96"/>
      <c r="M584" s="100" t="s">
        <v>5392</v>
      </c>
      <c r="N584" s="96" t="s">
        <v>5449</v>
      </c>
      <c r="O584" s="96">
        <v>44174</v>
      </c>
      <c r="P584" s="96"/>
      <c r="Q584" s="102">
        <v>44551</v>
      </c>
      <c r="R584" s="96" t="s">
        <v>5447</v>
      </c>
      <c r="S584" s="96" t="s">
        <v>5274</v>
      </c>
      <c r="T584" s="96"/>
      <c r="U584" s="96"/>
    </row>
    <row r="585" spans="1:21" ht="15.75" customHeight="1">
      <c r="A585" s="96">
        <v>341</v>
      </c>
      <c r="B585" s="97" t="s">
        <v>5450</v>
      </c>
      <c r="C585" s="97" t="s">
        <v>5451</v>
      </c>
      <c r="D585" s="98"/>
      <c r="E585" s="97" t="s">
        <v>337</v>
      </c>
      <c r="F585" s="96" t="s">
        <v>3826</v>
      </c>
      <c r="G585" s="96" t="s">
        <v>5269</v>
      </c>
      <c r="H585" s="97" t="s">
        <v>5280</v>
      </c>
      <c r="I585" s="96" t="s">
        <v>3829</v>
      </c>
      <c r="J585" s="97" t="s">
        <v>5399</v>
      </c>
      <c r="K585" s="99" t="s">
        <v>5391</v>
      </c>
      <c r="L585" s="96"/>
      <c r="M585" s="100" t="s">
        <v>5392</v>
      </c>
      <c r="N585" s="96" t="s">
        <v>5452</v>
      </c>
      <c r="O585" s="96">
        <v>44174</v>
      </c>
      <c r="P585" s="96"/>
      <c r="Q585" s="102">
        <v>44551</v>
      </c>
      <c r="R585" s="96" t="s">
        <v>5450</v>
      </c>
      <c r="S585" s="96" t="s">
        <v>5274</v>
      </c>
      <c r="T585" s="96"/>
      <c r="U585" s="96"/>
    </row>
    <row r="586" spans="1:21" ht="15.75" customHeight="1">
      <c r="A586" s="96">
        <v>341</v>
      </c>
      <c r="B586" s="97" t="s">
        <v>5453</v>
      </c>
      <c r="C586" s="97" t="s">
        <v>5454</v>
      </c>
      <c r="D586" s="98"/>
      <c r="E586" s="97" t="s">
        <v>337</v>
      </c>
      <c r="F586" s="96" t="s">
        <v>3826</v>
      </c>
      <c r="G586" s="96" t="s">
        <v>5269</v>
      </c>
      <c r="H586" s="97"/>
      <c r="I586" s="96" t="s">
        <v>3829</v>
      </c>
      <c r="J586" s="97" t="s">
        <v>5270</v>
      </c>
      <c r="K586" s="99" t="s">
        <v>5271</v>
      </c>
      <c r="L586" s="96"/>
      <c r="M586" s="100" t="s">
        <v>5272</v>
      </c>
      <c r="N586" s="96" t="s">
        <v>5455</v>
      </c>
      <c r="O586" s="96">
        <v>39498</v>
      </c>
      <c r="P586" s="96"/>
      <c r="Q586" s="102">
        <v>44566</v>
      </c>
      <c r="R586" s="96" t="s">
        <v>5453</v>
      </c>
      <c r="S586" s="96" t="s">
        <v>5274</v>
      </c>
      <c r="T586" s="96"/>
      <c r="U586" s="96"/>
    </row>
    <row r="587" spans="1:21" ht="15.75" customHeight="1">
      <c r="A587" s="96">
        <v>341</v>
      </c>
      <c r="B587" s="97" t="s">
        <v>5456</v>
      </c>
      <c r="C587" s="97" t="s">
        <v>5457</v>
      </c>
      <c r="D587" s="98"/>
      <c r="E587" s="97" t="s">
        <v>337</v>
      </c>
      <c r="F587" s="96" t="s">
        <v>3826</v>
      </c>
      <c r="G587" s="96" t="s">
        <v>5269</v>
      </c>
      <c r="H587" s="97" t="s">
        <v>5280</v>
      </c>
      <c r="I587" s="96" t="s">
        <v>3829</v>
      </c>
      <c r="J587" s="97" t="s">
        <v>5281</v>
      </c>
      <c r="K587" s="99" t="s">
        <v>5282</v>
      </c>
      <c r="L587" s="96"/>
      <c r="M587" s="100" t="s">
        <v>5283</v>
      </c>
      <c r="N587" s="96" t="s">
        <v>5458</v>
      </c>
      <c r="O587" s="96">
        <v>39498</v>
      </c>
      <c r="P587" s="96"/>
      <c r="Q587" s="102">
        <v>44509</v>
      </c>
      <c r="R587" s="96" t="s">
        <v>5456</v>
      </c>
      <c r="S587" s="96" t="s">
        <v>5274</v>
      </c>
      <c r="T587" s="96"/>
      <c r="U587" s="96"/>
    </row>
    <row r="588" spans="1:21" ht="15.75" customHeight="1">
      <c r="A588" s="96">
        <v>341</v>
      </c>
      <c r="B588" s="97" t="s">
        <v>5459</v>
      </c>
      <c r="C588" s="97" t="s">
        <v>5460</v>
      </c>
      <c r="D588" s="98"/>
      <c r="E588" s="97" t="s">
        <v>337</v>
      </c>
      <c r="F588" s="96" t="s">
        <v>3826</v>
      </c>
      <c r="G588" s="96" t="s">
        <v>5269</v>
      </c>
      <c r="H588" s="97" t="s">
        <v>5280</v>
      </c>
      <c r="I588" s="96" t="s">
        <v>5324</v>
      </c>
      <c r="J588" s="97" t="s">
        <v>5325</v>
      </c>
      <c r="K588" s="99" t="s">
        <v>5461</v>
      </c>
      <c r="L588" s="96"/>
      <c r="M588" s="100" t="s">
        <v>5327</v>
      </c>
      <c r="N588" s="96" t="s">
        <v>5462</v>
      </c>
      <c r="O588" s="96">
        <v>44067</v>
      </c>
      <c r="P588" s="96"/>
      <c r="Q588" s="102">
        <v>44067</v>
      </c>
      <c r="R588" s="96" t="s">
        <v>5459</v>
      </c>
      <c r="S588" s="96" t="s">
        <v>4591</v>
      </c>
      <c r="T588" s="96"/>
      <c r="U588" s="96"/>
    </row>
    <row r="589" spans="1:21" ht="15.75" customHeight="1">
      <c r="A589" s="96">
        <v>341</v>
      </c>
      <c r="B589" s="97" t="s">
        <v>5463</v>
      </c>
      <c r="C589" s="97" t="s">
        <v>5464</v>
      </c>
      <c r="D589" s="98"/>
      <c r="E589" s="97" t="s">
        <v>337</v>
      </c>
      <c r="F589" s="96" t="s">
        <v>3826</v>
      </c>
      <c r="G589" s="96" t="s">
        <v>5269</v>
      </c>
      <c r="H589" s="97" t="s">
        <v>5280</v>
      </c>
      <c r="I589" s="96" t="s">
        <v>5324</v>
      </c>
      <c r="J589" s="97" t="s">
        <v>5325</v>
      </c>
      <c r="K589" s="99" t="s">
        <v>5461</v>
      </c>
      <c r="L589" s="96"/>
      <c r="M589" s="100" t="s">
        <v>5327</v>
      </c>
      <c r="N589" s="96" t="s">
        <v>5465</v>
      </c>
      <c r="O589" s="96">
        <v>44067</v>
      </c>
      <c r="P589" s="96"/>
      <c r="Q589" s="102">
        <v>44067</v>
      </c>
      <c r="R589" s="96" t="s">
        <v>5463</v>
      </c>
      <c r="S589" s="96" t="s">
        <v>4591</v>
      </c>
      <c r="T589" s="96"/>
      <c r="U589" s="96"/>
    </row>
    <row r="590" spans="1:21" ht="15.75" customHeight="1">
      <c r="A590" s="96">
        <v>341</v>
      </c>
      <c r="B590" s="97" t="s">
        <v>5466</v>
      </c>
      <c r="C590" s="97" t="s">
        <v>5467</v>
      </c>
      <c r="D590" s="98"/>
      <c r="E590" s="97" t="s">
        <v>337</v>
      </c>
      <c r="F590" s="96" t="s">
        <v>3826</v>
      </c>
      <c r="G590" s="96" t="s">
        <v>5269</v>
      </c>
      <c r="H590" s="97" t="s">
        <v>5280</v>
      </c>
      <c r="I590" s="96" t="s">
        <v>5324</v>
      </c>
      <c r="J590" s="97" t="s">
        <v>5325</v>
      </c>
      <c r="K590" s="99" t="s">
        <v>5461</v>
      </c>
      <c r="L590" s="96"/>
      <c r="M590" s="100" t="s">
        <v>5327</v>
      </c>
      <c r="N590" s="96" t="s">
        <v>5468</v>
      </c>
      <c r="O590" s="96">
        <v>44067</v>
      </c>
      <c r="P590" s="96"/>
      <c r="Q590" s="102">
        <v>44067</v>
      </c>
      <c r="R590" s="96" t="s">
        <v>5466</v>
      </c>
      <c r="S590" s="96" t="s">
        <v>4591</v>
      </c>
      <c r="T590" s="96"/>
      <c r="U590" s="96"/>
    </row>
    <row r="591" spans="1:21" ht="15.75" customHeight="1">
      <c r="A591" s="96">
        <v>341</v>
      </c>
      <c r="B591" s="97" t="s">
        <v>5469</v>
      </c>
      <c r="C591" s="97" t="s">
        <v>5470</v>
      </c>
      <c r="D591" s="98"/>
      <c r="E591" s="97" t="s">
        <v>337</v>
      </c>
      <c r="F591" s="96" t="s">
        <v>3826</v>
      </c>
      <c r="G591" s="96" t="s">
        <v>5269</v>
      </c>
      <c r="H591" s="97" t="s">
        <v>5280</v>
      </c>
      <c r="I591" s="96" t="s">
        <v>5324</v>
      </c>
      <c r="J591" s="97" t="s">
        <v>5325</v>
      </c>
      <c r="K591" s="99" t="s">
        <v>5461</v>
      </c>
      <c r="L591" s="96"/>
      <c r="M591" s="100" t="s">
        <v>5327</v>
      </c>
      <c r="N591" s="96" t="s">
        <v>5471</v>
      </c>
      <c r="O591" s="96">
        <v>44067</v>
      </c>
      <c r="P591" s="96"/>
      <c r="Q591" s="102">
        <v>44067</v>
      </c>
      <c r="R591" s="96" t="s">
        <v>5469</v>
      </c>
      <c r="S591" s="96" t="s">
        <v>4591</v>
      </c>
      <c r="T591" s="96"/>
      <c r="U591" s="96"/>
    </row>
    <row r="592" spans="1:21" ht="15.75" customHeight="1">
      <c r="A592" s="96">
        <v>341</v>
      </c>
      <c r="B592" s="97" t="s">
        <v>5472</v>
      </c>
      <c r="C592" s="97" t="s">
        <v>5473</v>
      </c>
      <c r="D592" s="98"/>
      <c r="E592" s="97" t="s">
        <v>337</v>
      </c>
      <c r="F592" s="96" t="s">
        <v>3826</v>
      </c>
      <c r="G592" s="96" t="s">
        <v>5269</v>
      </c>
      <c r="H592" s="97" t="s">
        <v>5280</v>
      </c>
      <c r="I592" s="96" t="s">
        <v>5324</v>
      </c>
      <c r="J592" s="97" t="s">
        <v>5325</v>
      </c>
      <c r="K592" s="99" t="s">
        <v>5461</v>
      </c>
      <c r="L592" s="96"/>
      <c r="M592" s="100" t="s">
        <v>5327</v>
      </c>
      <c r="N592" s="96" t="s">
        <v>5474</v>
      </c>
      <c r="O592" s="96">
        <v>43542</v>
      </c>
      <c r="P592" s="96"/>
      <c r="Q592" s="102">
        <v>43542</v>
      </c>
      <c r="R592" s="96" t="s">
        <v>5472</v>
      </c>
      <c r="S592" s="96" t="s">
        <v>4591</v>
      </c>
      <c r="T592" s="96"/>
      <c r="U592" s="96"/>
    </row>
    <row r="593" spans="1:21" ht="15.75" customHeight="1">
      <c r="A593" s="96">
        <v>341</v>
      </c>
      <c r="B593" s="97" t="s">
        <v>5475</v>
      </c>
      <c r="C593" s="97" t="s">
        <v>5476</v>
      </c>
      <c r="D593" s="98"/>
      <c r="E593" s="97" t="s">
        <v>337</v>
      </c>
      <c r="F593" s="96" t="s">
        <v>3826</v>
      </c>
      <c r="G593" s="96" t="s">
        <v>5269</v>
      </c>
      <c r="H593" s="97" t="s">
        <v>5280</v>
      </c>
      <c r="I593" s="96" t="s">
        <v>5324</v>
      </c>
      <c r="J593" s="97" t="s">
        <v>5325</v>
      </c>
      <c r="K593" s="99" t="s">
        <v>5461</v>
      </c>
      <c r="L593" s="96"/>
      <c r="M593" s="100" t="s">
        <v>5327</v>
      </c>
      <c r="N593" s="96" t="s">
        <v>5477</v>
      </c>
      <c r="O593" s="96">
        <v>43542</v>
      </c>
      <c r="P593" s="96"/>
      <c r="Q593" s="102">
        <v>43542</v>
      </c>
      <c r="R593" s="96" t="s">
        <v>5475</v>
      </c>
      <c r="S593" s="96" t="s">
        <v>4591</v>
      </c>
      <c r="T593" s="96"/>
      <c r="U593" s="96"/>
    </row>
    <row r="594" spans="1:21" ht="15.75" customHeight="1">
      <c r="A594" s="96">
        <v>341</v>
      </c>
      <c r="B594" s="97" t="s">
        <v>5478</v>
      </c>
      <c r="C594" s="97" t="s">
        <v>5479</v>
      </c>
      <c r="D594" s="98"/>
      <c r="E594" s="97" t="s">
        <v>337</v>
      </c>
      <c r="F594" s="96" t="s">
        <v>3826</v>
      </c>
      <c r="G594" s="96" t="s">
        <v>5269</v>
      </c>
      <c r="H594" s="97" t="s">
        <v>5280</v>
      </c>
      <c r="I594" s="96" t="s">
        <v>5324</v>
      </c>
      <c r="J594" s="97" t="s">
        <v>5325</v>
      </c>
      <c r="K594" s="99" t="s">
        <v>5461</v>
      </c>
      <c r="L594" s="96"/>
      <c r="M594" s="100" t="s">
        <v>5327</v>
      </c>
      <c r="N594" s="96" t="s">
        <v>5480</v>
      </c>
      <c r="O594" s="96">
        <v>43542</v>
      </c>
      <c r="P594" s="96"/>
      <c r="Q594" s="102">
        <v>43542</v>
      </c>
      <c r="R594" s="96" t="s">
        <v>5478</v>
      </c>
      <c r="S594" s="96" t="s">
        <v>4591</v>
      </c>
      <c r="T594" s="96"/>
      <c r="U594" s="96"/>
    </row>
    <row r="595" spans="1:21" ht="15.75" customHeight="1">
      <c r="A595" s="96">
        <v>341</v>
      </c>
      <c r="B595" s="97" t="s">
        <v>5481</v>
      </c>
      <c r="C595" s="97" t="s">
        <v>5482</v>
      </c>
      <c r="D595" s="98"/>
      <c r="E595" s="97" t="s">
        <v>337</v>
      </c>
      <c r="F595" s="96" t="s">
        <v>3826</v>
      </c>
      <c r="G595" s="96" t="s">
        <v>5269</v>
      </c>
      <c r="H595" s="97" t="s">
        <v>5280</v>
      </c>
      <c r="I595" s="96" t="s">
        <v>3829</v>
      </c>
      <c r="J595" s="97" t="s">
        <v>5325</v>
      </c>
      <c r="K595" s="99" t="s">
        <v>5436</v>
      </c>
      <c r="L595" s="96"/>
      <c r="M595" s="100" t="s">
        <v>5327</v>
      </c>
      <c r="N595" s="96" t="s">
        <v>5483</v>
      </c>
      <c r="O595" s="96">
        <v>43542</v>
      </c>
      <c r="P595" s="96"/>
      <c r="Q595" s="102">
        <v>44272</v>
      </c>
      <c r="R595" s="96" t="s">
        <v>5481</v>
      </c>
      <c r="S595" s="96" t="s">
        <v>5274</v>
      </c>
      <c r="T595" s="96"/>
      <c r="U595" s="96"/>
    </row>
    <row r="596" spans="1:21" ht="15.75" customHeight="1">
      <c r="A596" s="96">
        <v>341</v>
      </c>
      <c r="B596" s="97" t="s">
        <v>5484</v>
      </c>
      <c r="C596" s="97" t="s">
        <v>5485</v>
      </c>
      <c r="D596" s="98"/>
      <c r="E596" s="97" t="s">
        <v>337</v>
      </c>
      <c r="F596" s="96" t="s">
        <v>3826</v>
      </c>
      <c r="G596" s="96" t="s">
        <v>5269</v>
      </c>
      <c r="H596" s="97" t="s">
        <v>5280</v>
      </c>
      <c r="I596" s="96" t="s">
        <v>3829</v>
      </c>
      <c r="J596" s="97" t="s">
        <v>5325</v>
      </c>
      <c r="K596" s="99" t="s">
        <v>5486</v>
      </c>
      <c r="L596" s="96"/>
      <c r="M596" s="100" t="s">
        <v>5327</v>
      </c>
      <c r="N596" s="96" t="s">
        <v>5487</v>
      </c>
      <c r="O596" s="96">
        <v>43542</v>
      </c>
      <c r="P596" s="96"/>
      <c r="Q596" s="102">
        <v>44272</v>
      </c>
      <c r="R596" s="96" t="s">
        <v>5484</v>
      </c>
      <c r="S596" s="96" t="s">
        <v>5274</v>
      </c>
      <c r="T596" s="96"/>
      <c r="U596" s="96"/>
    </row>
    <row r="597" spans="1:21" ht="15.75" customHeight="1">
      <c r="A597" s="96">
        <v>341</v>
      </c>
      <c r="B597" s="97" t="s">
        <v>5488</v>
      </c>
      <c r="C597" s="97" t="s">
        <v>5489</v>
      </c>
      <c r="D597" s="98"/>
      <c r="E597" s="97" t="s">
        <v>337</v>
      </c>
      <c r="F597" s="96" t="s">
        <v>3826</v>
      </c>
      <c r="G597" s="96" t="s">
        <v>5269</v>
      </c>
      <c r="H597" s="97" t="s">
        <v>5280</v>
      </c>
      <c r="I597" s="96" t="s">
        <v>3829</v>
      </c>
      <c r="J597" s="97" t="s">
        <v>5325</v>
      </c>
      <c r="K597" s="99" t="s">
        <v>5490</v>
      </c>
      <c r="L597" s="96"/>
      <c r="M597" s="100" t="s">
        <v>5491</v>
      </c>
      <c r="N597" s="96" t="s">
        <v>5492</v>
      </c>
      <c r="O597" s="96">
        <v>43542</v>
      </c>
      <c r="P597" s="96"/>
      <c r="Q597" s="102">
        <v>44272</v>
      </c>
      <c r="R597" s="96" t="s">
        <v>5488</v>
      </c>
      <c r="S597" s="96" t="s">
        <v>5274</v>
      </c>
      <c r="T597" s="96"/>
      <c r="U597" s="96"/>
    </row>
    <row r="598" spans="1:21" ht="15.75" customHeight="1">
      <c r="A598" s="96">
        <v>341</v>
      </c>
      <c r="B598" s="97" t="s">
        <v>5493</v>
      </c>
      <c r="C598" s="97" t="s">
        <v>5494</v>
      </c>
      <c r="D598" s="98"/>
      <c r="E598" s="97" t="s">
        <v>337</v>
      </c>
      <c r="F598" s="96" t="s">
        <v>3826</v>
      </c>
      <c r="G598" s="96" t="s">
        <v>5269</v>
      </c>
      <c r="H598" s="97" t="s">
        <v>5280</v>
      </c>
      <c r="I598" s="96" t="s">
        <v>3829</v>
      </c>
      <c r="J598" s="97" t="s">
        <v>5325</v>
      </c>
      <c r="K598" s="99" t="s">
        <v>5490</v>
      </c>
      <c r="L598" s="96"/>
      <c r="M598" s="100" t="s">
        <v>5491</v>
      </c>
      <c r="N598" s="96" t="s">
        <v>5495</v>
      </c>
      <c r="O598" s="96">
        <v>43542</v>
      </c>
      <c r="P598" s="96"/>
      <c r="Q598" s="102">
        <v>44272</v>
      </c>
      <c r="R598" s="96" t="s">
        <v>5493</v>
      </c>
      <c r="S598" s="96" t="s">
        <v>5274</v>
      </c>
      <c r="T598" s="96"/>
      <c r="U598" s="96"/>
    </row>
    <row r="599" spans="1:21" ht="15.75" customHeight="1">
      <c r="A599" s="96">
        <v>341</v>
      </c>
      <c r="B599" s="97" t="s">
        <v>5496</v>
      </c>
      <c r="C599" s="97" t="s">
        <v>5497</v>
      </c>
      <c r="D599" s="98"/>
      <c r="E599" s="97" t="s">
        <v>337</v>
      </c>
      <c r="F599" s="96" t="s">
        <v>3826</v>
      </c>
      <c r="G599" s="96" t="s">
        <v>5269</v>
      </c>
      <c r="H599" s="97"/>
      <c r="I599" s="96" t="s">
        <v>3829</v>
      </c>
      <c r="J599" s="97" t="s">
        <v>5270</v>
      </c>
      <c r="K599" s="99" t="s">
        <v>5345</v>
      </c>
      <c r="L599" s="96"/>
      <c r="M599" s="100" t="s">
        <v>5272</v>
      </c>
      <c r="N599" s="96" t="s">
        <v>5498</v>
      </c>
      <c r="O599" s="96">
        <v>43181</v>
      </c>
      <c r="P599" s="96"/>
      <c r="Q599" s="102">
        <v>44272</v>
      </c>
      <c r="R599" s="96" t="s">
        <v>5496</v>
      </c>
      <c r="S599" s="96" t="s">
        <v>5274</v>
      </c>
      <c r="T599" s="96"/>
      <c r="U599" s="96"/>
    </row>
    <row r="600" spans="1:21" ht="15.75" customHeight="1">
      <c r="A600" s="96">
        <v>341</v>
      </c>
      <c r="B600" s="97" t="s">
        <v>5499</v>
      </c>
      <c r="C600" s="97" t="s">
        <v>5500</v>
      </c>
      <c r="D600" s="98"/>
      <c r="E600" s="97" t="s">
        <v>337</v>
      </c>
      <c r="F600" s="96" t="s">
        <v>3826</v>
      </c>
      <c r="G600" s="96" t="s">
        <v>5269</v>
      </c>
      <c r="H600" s="97"/>
      <c r="I600" s="96" t="s">
        <v>3829</v>
      </c>
      <c r="J600" s="97" t="s">
        <v>5270</v>
      </c>
      <c r="K600" s="99" t="s">
        <v>5345</v>
      </c>
      <c r="L600" s="96"/>
      <c r="M600" s="100" t="s">
        <v>5272</v>
      </c>
      <c r="N600" s="96" t="s">
        <v>5501</v>
      </c>
      <c r="O600" s="96">
        <v>43181</v>
      </c>
      <c r="P600" s="96"/>
      <c r="Q600" s="102">
        <v>44272</v>
      </c>
      <c r="R600" s="96" t="s">
        <v>5499</v>
      </c>
      <c r="S600" s="96" t="s">
        <v>5274</v>
      </c>
      <c r="T600" s="96"/>
      <c r="U600" s="96"/>
    </row>
    <row r="601" spans="1:21" ht="15.75" customHeight="1">
      <c r="A601" s="96">
        <v>341</v>
      </c>
      <c r="B601" s="97" t="s">
        <v>5502</v>
      </c>
      <c r="C601" s="97" t="s">
        <v>5503</v>
      </c>
      <c r="D601" s="98"/>
      <c r="E601" s="97" t="s">
        <v>337</v>
      </c>
      <c r="F601" s="96" t="s">
        <v>3826</v>
      </c>
      <c r="G601" s="96" t="s">
        <v>5269</v>
      </c>
      <c r="H601" s="97"/>
      <c r="I601" s="96" t="s">
        <v>3829</v>
      </c>
      <c r="J601" s="97" t="s">
        <v>5270</v>
      </c>
      <c r="K601" s="99" t="s">
        <v>5345</v>
      </c>
      <c r="L601" s="96"/>
      <c r="M601" s="100" t="s">
        <v>5272</v>
      </c>
      <c r="N601" s="96" t="s">
        <v>5504</v>
      </c>
      <c r="O601" s="96">
        <v>43181</v>
      </c>
      <c r="P601" s="96"/>
      <c r="Q601" s="102">
        <v>44272</v>
      </c>
      <c r="R601" s="96" t="s">
        <v>5502</v>
      </c>
      <c r="S601" s="96" t="s">
        <v>5274</v>
      </c>
      <c r="T601" s="96"/>
      <c r="U601" s="96"/>
    </row>
    <row r="602" spans="1:21" ht="15.75" customHeight="1">
      <c r="A602" s="96">
        <v>341</v>
      </c>
      <c r="B602" s="97" t="s">
        <v>5505</v>
      </c>
      <c r="C602" s="97" t="s">
        <v>5506</v>
      </c>
      <c r="D602" s="98"/>
      <c r="E602" s="97" t="s">
        <v>337</v>
      </c>
      <c r="F602" s="96" t="s">
        <v>3826</v>
      </c>
      <c r="G602" s="96" t="s">
        <v>5269</v>
      </c>
      <c r="H602" s="97"/>
      <c r="I602" s="96" t="s">
        <v>3829</v>
      </c>
      <c r="J602" s="97" t="s">
        <v>5270</v>
      </c>
      <c r="K602" s="99" t="s">
        <v>5345</v>
      </c>
      <c r="L602" s="96"/>
      <c r="M602" s="100" t="s">
        <v>5272</v>
      </c>
      <c r="N602" s="96" t="s">
        <v>5507</v>
      </c>
      <c r="O602" s="96">
        <v>42926</v>
      </c>
      <c r="P602" s="96"/>
      <c r="Q602" s="102">
        <v>44390</v>
      </c>
      <c r="R602" s="96" t="s">
        <v>5505</v>
      </c>
      <c r="S602" s="96" t="s">
        <v>5274</v>
      </c>
      <c r="T602" s="96"/>
      <c r="U602" s="96"/>
    </row>
    <row r="603" spans="1:21" ht="15.75" customHeight="1">
      <c r="A603" s="96">
        <v>341</v>
      </c>
      <c r="B603" s="97" t="s">
        <v>5508</v>
      </c>
      <c r="C603" s="97" t="s">
        <v>5509</v>
      </c>
      <c r="D603" s="98"/>
      <c r="E603" s="97" t="s">
        <v>337</v>
      </c>
      <c r="F603" s="96" t="s">
        <v>3826</v>
      </c>
      <c r="G603" s="96" t="s">
        <v>5269</v>
      </c>
      <c r="H603" s="97"/>
      <c r="I603" s="96" t="s">
        <v>3829</v>
      </c>
      <c r="J603" s="97" t="s">
        <v>5270</v>
      </c>
      <c r="K603" s="99" t="s">
        <v>5345</v>
      </c>
      <c r="L603" s="96"/>
      <c r="M603" s="100" t="s">
        <v>5272</v>
      </c>
      <c r="N603" s="96" t="s">
        <v>5510</v>
      </c>
      <c r="O603" s="96">
        <v>42926</v>
      </c>
      <c r="P603" s="96"/>
      <c r="Q603" s="102">
        <v>44391</v>
      </c>
      <c r="R603" s="96" t="s">
        <v>5508</v>
      </c>
      <c r="S603" s="96" t="s">
        <v>5274</v>
      </c>
      <c r="T603" s="96"/>
      <c r="U603" s="96"/>
    </row>
    <row r="604" spans="1:21" ht="15.75" customHeight="1">
      <c r="A604" s="96">
        <v>341</v>
      </c>
      <c r="B604" s="97" t="s">
        <v>5511</v>
      </c>
      <c r="C604" s="97" t="s">
        <v>5512</v>
      </c>
      <c r="D604" s="98"/>
      <c r="E604" s="97" t="s">
        <v>337</v>
      </c>
      <c r="F604" s="96" t="s">
        <v>3826</v>
      </c>
      <c r="G604" s="96" t="s">
        <v>5269</v>
      </c>
      <c r="H604" s="97"/>
      <c r="I604" s="96" t="s">
        <v>3829</v>
      </c>
      <c r="J604" s="97" t="s">
        <v>5270</v>
      </c>
      <c r="K604" s="99" t="s">
        <v>5271</v>
      </c>
      <c r="L604" s="96"/>
      <c r="M604" s="100" t="s">
        <v>5272</v>
      </c>
      <c r="N604" s="96" t="s">
        <v>5513</v>
      </c>
      <c r="O604" s="96">
        <v>40022</v>
      </c>
      <c r="P604" s="96"/>
      <c r="Q604" s="102">
        <v>44350</v>
      </c>
      <c r="R604" s="96" t="s">
        <v>5511</v>
      </c>
      <c r="S604" s="96" t="s">
        <v>5274</v>
      </c>
      <c r="T604" s="96"/>
      <c r="U604" s="96"/>
    </row>
    <row r="605" spans="1:21" ht="15.75" customHeight="1">
      <c r="A605" s="96">
        <v>341</v>
      </c>
      <c r="B605" s="97" t="s">
        <v>5514</v>
      </c>
      <c r="C605" s="97" t="s">
        <v>5515</v>
      </c>
      <c r="D605" s="98"/>
      <c r="E605" s="97" t="s">
        <v>337</v>
      </c>
      <c r="F605" s="96" t="s">
        <v>3826</v>
      </c>
      <c r="G605" s="96" t="s">
        <v>5269</v>
      </c>
      <c r="H605" s="97" t="s">
        <v>5280</v>
      </c>
      <c r="I605" s="96" t="s">
        <v>5324</v>
      </c>
      <c r="J605" s="97" t="s">
        <v>5325</v>
      </c>
      <c r="K605" s="99" t="s">
        <v>5516</v>
      </c>
      <c r="L605" s="96"/>
      <c r="M605" s="100" t="s">
        <v>5327</v>
      </c>
      <c r="N605" s="96" t="s">
        <v>5517</v>
      </c>
      <c r="O605" s="96">
        <v>43139</v>
      </c>
      <c r="P605" s="96"/>
      <c r="Q605" s="102">
        <v>43139</v>
      </c>
      <c r="R605" s="96" t="s">
        <v>5514</v>
      </c>
      <c r="S605" s="96" t="s">
        <v>4591</v>
      </c>
      <c r="T605" s="96"/>
      <c r="U605" s="96"/>
    </row>
    <row r="606" spans="1:21" ht="15.75" customHeight="1">
      <c r="A606" s="96">
        <v>341</v>
      </c>
      <c r="B606" s="97" t="s">
        <v>5518</v>
      </c>
      <c r="C606" s="97" t="s">
        <v>5519</v>
      </c>
      <c r="D606" s="98"/>
      <c r="E606" s="97" t="s">
        <v>337</v>
      </c>
      <c r="F606" s="96" t="s">
        <v>3826</v>
      </c>
      <c r="G606" s="96" t="s">
        <v>5269</v>
      </c>
      <c r="H606" s="97"/>
      <c r="I606" s="96" t="s">
        <v>3829</v>
      </c>
      <c r="J606" s="97" t="s">
        <v>5270</v>
      </c>
      <c r="K606" s="99" t="s">
        <v>5271</v>
      </c>
      <c r="L606" s="96"/>
      <c r="M606" s="100" t="s">
        <v>5272</v>
      </c>
      <c r="N606" s="96" t="s">
        <v>5520</v>
      </c>
      <c r="O606" s="96">
        <v>40022</v>
      </c>
      <c r="P606" s="96"/>
      <c r="Q606" s="102">
        <v>44499</v>
      </c>
      <c r="R606" s="96" t="s">
        <v>5518</v>
      </c>
      <c r="S606" s="96" t="s">
        <v>5274</v>
      </c>
      <c r="T606" s="96"/>
      <c r="U606" s="96"/>
    </row>
    <row r="607" spans="1:21" ht="15.75" customHeight="1">
      <c r="A607" s="96">
        <v>341</v>
      </c>
      <c r="B607" s="97" t="s">
        <v>5521</v>
      </c>
      <c r="C607" s="97" t="s">
        <v>5522</v>
      </c>
      <c r="D607" s="98"/>
      <c r="E607" s="97" t="s">
        <v>337</v>
      </c>
      <c r="F607" s="96" t="s">
        <v>3826</v>
      </c>
      <c r="G607" s="96" t="s">
        <v>5269</v>
      </c>
      <c r="H607" s="97" t="s">
        <v>5280</v>
      </c>
      <c r="I607" s="96" t="s">
        <v>3829</v>
      </c>
      <c r="J607" s="97" t="s">
        <v>5281</v>
      </c>
      <c r="K607" s="99" t="s">
        <v>5282</v>
      </c>
      <c r="L607" s="96"/>
      <c r="M607" s="100" t="s">
        <v>5283</v>
      </c>
      <c r="N607" s="96" t="s">
        <v>5523</v>
      </c>
      <c r="O607" s="96">
        <v>40022</v>
      </c>
      <c r="P607" s="96"/>
      <c r="Q607" s="102">
        <v>44580</v>
      </c>
      <c r="R607" s="96" t="s">
        <v>5521</v>
      </c>
      <c r="S607" s="96" t="s">
        <v>5418</v>
      </c>
      <c r="T607" s="96"/>
      <c r="U607" s="96"/>
    </row>
    <row r="608" spans="1:21" ht="15.75" customHeight="1">
      <c r="A608" s="96">
        <v>341</v>
      </c>
      <c r="B608" s="97" t="s">
        <v>5524</v>
      </c>
      <c r="C608" s="97" t="s">
        <v>5525</v>
      </c>
      <c r="D608" s="98"/>
      <c r="E608" s="97" t="s">
        <v>337</v>
      </c>
      <c r="F608" s="96" t="s">
        <v>3826</v>
      </c>
      <c r="G608" s="96" t="s">
        <v>5269</v>
      </c>
      <c r="H608" s="97" t="s">
        <v>5280</v>
      </c>
      <c r="I608" s="96" t="s">
        <v>3829</v>
      </c>
      <c r="J608" s="97" t="s">
        <v>5281</v>
      </c>
      <c r="K608" s="99" t="s">
        <v>5282</v>
      </c>
      <c r="L608" s="96"/>
      <c r="M608" s="100" t="s">
        <v>5283</v>
      </c>
      <c r="N608" s="96" t="s">
        <v>5526</v>
      </c>
      <c r="O608" s="96">
        <v>40022</v>
      </c>
      <c r="P608" s="96"/>
      <c r="Q608" s="102"/>
      <c r="R608" s="96" t="s">
        <v>5524</v>
      </c>
      <c r="S608" s="96" t="s">
        <v>5527</v>
      </c>
      <c r="T608" s="96"/>
      <c r="U608" s="96"/>
    </row>
    <row r="609" spans="1:21" ht="15.75" customHeight="1">
      <c r="A609" s="96">
        <v>341</v>
      </c>
      <c r="B609" s="97" t="s">
        <v>5528</v>
      </c>
      <c r="C609" s="97" t="s">
        <v>5529</v>
      </c>
      <c r="D609" s="98"/>
      <c r="E609" s="97" t="s">
        <v>337</v>
      </c>
      <c r="F609" s="96" t="s">
        <v>3826</v>
      </c>
      <c r="G609" s="96" t="s">
        <v>5269</v>
      </c>
      <c r="H609" s="97" t="s">
        <v>5280</v>
      </c>
      <c r="I609" s="96" t="s">
        <v>3829</v>
      </c>
      <c r="J609" s="97" t="s">
        <v>5281</v>
      </c>
      <c r="K609" s="99" t="s">
        <v>5282</v>
      </c>
      <c r="L609" s="96"/>
      <c r="M609" s="100" t="s">
        <v>5283</v>
      </c>
      <c r="N609" s="96" t="s">
        <v>5530</v>
      </c>
      <c r="O609" s="96">
        <v>40022</v>
      </c>
      <c r="P609" s="96"/>
      <c r="Q609" s="102">
        <v>44509</v>
      </c>
      <c r="R609" s="96" t="s">
        <v>5528</v>
      </c>
      <c r="S609" s="96" t="s">
        <v>5274</v>
      </c>
      <c r="T609" s="96"/>
      <c r="U609" s="96"/>
    </row>
    <row r="610" spans="1:21" ht="15.75" customHeight="1">
      <c r="A610" s="96">
        <v>341</v>
      </c>
      <c r="B610" s="97" t="s">
        <v>5531</v>
      </c>
      <c r="C610" s="97" t="s">
        <v>5532</v>
      </c>
      <c r="D610" s="98"/>
      <c r="E610" s="97" t="s">
        <v>337</v>
      </c>
      <c r="F610" s="96" t="s">
        <v>3826</v>
      </c>
      <c r="G610" s="96" t="s">
        <v>5269</v>
      </c>
      <c r="H610" s="97" t="s">
        <v>5280</v>
      </c>
      <c r="I610" s="96" t="s">
        <v>5324</v>
      </c>
      <c r="J610" s="97" t="s">
        <v>5325</v>
      </c>
      <c r="K610" s="99" t="s">
        <v>5516</v>
      </c>
      <c r="L610" s="96"/>
      <c r="M610" s="100" t="s">
        <v>5327</v>
      </c>
      <c r="N610" s="96" t="s">
        <v>5533</v>
      </c>
      <c r="O610" s="96">
        <v>43139</v>
      </c>
      <c r="P610" s="96"/>
      <c r="Q610" s="102">
        <v>43139</v>
      </c>
      <c r="R610" s="96" t="s">
        <v>5531</v>
      </c>
      <c r="S610" s="96" t="s">
        <v>4591</v>
      </c>
      <c r="T610" s="96"/>
      <c r="U610" s="96"/>
    </row>
    <row r="611" spans="1:21" ht="15.75" customHeight="1">
      <c r="A611" s="96">
        <v>341</v>
      </c>
      <c r="B611" s="97" t="s">
        <v>5534</v>
      </c>
      <c r="C611" s="97" t="s">
        <v>5535</v>
      </c>
      <c r="D611" s="98"/>
      <c r="E611" s="97" t="s">
        <v>337</v>
      </c>
      <c r="F611" s="96" t="s">
        <v>3826</v>
      </c>
      <c r="G611" s="96" t="s">
        <v>5269</v>
      </c>
      <c r="H611" s="97" t="s">
        <v>5280</v>
      </c>
      <c r="I611" s="96" t="s">
        <v>5324</v>
      </c>
      <c r="J611" s="97" t="s">
        <v>5325</v>
      </c>
      <c r="K611" s="99" t="s">
        <v>5536</v>
      </c>
      <c r="L611" s="96"/>
      <c r="M611" s="100" t="s">
        <v>5327</v>
      </c>
      <c r="N611" s="96" t="s">
        <v>5537</v>
      </c>
      <c r="O611" s="96">
        <v>42810</v>
      </c>
      <c r="P611" s="96"/>
      <c r="Q611" s="102">
        <v>43931</v>
      </c>
      <c r="R611" s="96" t="s">
        <v>5534</v>
      </c>
      <c r="S611" s="96" t="s">
        <v>4591</v>
      </c>
      <c r="T611" s="96"/>
      <c r="U611" s="96"/>
    </row>
    <row r="612" spans="1:21" ht="15.75" customHeight="1">
      <c r="A612" s="96">
        <v>341</v>
      </c>
      <c r="B612" s="97" t="s">
        <v>5538</v>
      </c>
      <c r="C612" s="97" t="s">
        <v>5539</v>
      </c>
      <c r="D612" s="98"/>
      <c r="E612" s="97" t="s">
        <v>337</v>
      </c>
      <c r="F612" s="96" t="s">
        <v>3826</v>
      </c>
      <c r="G612" s="96" t="s">
        <v>5269</v>
      </c>
      <c r="H612" s="97" t="s">
        <v>5280</v>
      </c>
      <c r="I612" s="96" t="s">
        <v>5324</v>
      </c>
      <c r="J612" s="97" t="s">
        <v>5325</v>
      </c>
      <c r="K612" s="99" t="s">
        <v>5536</v>
      </c>
      <c r="L612" s="96"/>
      <c r="M612" s="100" t="s">
        <v>5327</v>
      </c>
      <c r="N612" s="96" t="s">
        <v>5540</v>
      </c>
      <c r="O612" s="96">
        <v>42810</v>
      </c>
      <c r="P612" s="96"/>
      <c r="Q612" s="102">
        <v>42810</v>
      </c>
      <c r="R612" s="96" t="s">
        <v>5538</v>
      </c>
      <c r="S612" s="96" t="s">
        <v>4591</v>
      </c>
      <c r="T612" s="96"/>
      <c r="U612" s="96"/>
    </row>
    <row r="613" spans="1:21" ht="15.75" customHeight="1">
      <c r="A613" s="96">
        <v>341</v>
      </c>
      <c r="B613" s="97" t="s">
        <v>5541</v>
      </c>
      <c r="C613" s="97" t="s">
        <v>5542</v>
      </c>
      <c r="D613" s="98"/>
      <c r="E613" s="97" t="s">
        <v>337</v>
      </c>
      <c r="F613" s="96" t="s">
        <v>3826</v>
      </c>
      <c r="G613" s="96" t="s">
        <v>5269</v>
      </c>
      <c r="H613" s="97" t="s">
        <v>5280</v>
      </c>
      <c r="I613" s="96" t="s">
        <v>5324</v>
      </c>
      <c r="J613" s="97" t="s">
        <v>5325</v>
      </c>
      <c r="K613" s="99" t="s">
        <v>5536</v>
      </c>
      <c r="L613" s="96"/>
      <c r="M613" s="100" t="s">
        <v>5327</v>
      </c>
      <c r="N613" s="96" t="s">
        <v>5543</v>
      </c>
      <c r="O613" s="96">
        <v>42810</v>
      </c>
      <c r="P613" s="96"/>
      <c r="Q613" s="102">
        <v>42810</v>
      </c>
      <c r="R613" s="96" t="s">
        <v>5541</v>
      </c>
      <c r="S613" s="96" t="s">
        <v>4591</v>
      </c>
      <c r="T613" s="96"/>
      <c r="U613" s="96"/>
    </row>
    <row r="614" spans="1:21" ht="15.75" customHeight="1">
      <c r="A614" s="96">
        <v>341</v>
      </c>
      <c r="B614" s="97" t="s">
        <v>5544</v>
      </c>
      <c r="C614" s="97" t="s">
        <v>5545</v>
      </c>
      <c r="D614" s="98"/>
      <c r="E614" s="97" t="s">
        <v>337</v>
      </c>
      <c r="F614" s="96" t="s">
        <v>3826</v>
      </c>
      <c r="G614" s="96" t="s">
        <v>5269</v>
      </c>
      <c r="H614" s="97" t="s">
        <v>5280</v>
      </c>
      <c r="I614" s="96" t="s">
        <v>3829</v>
      </c>
      <c r="J614" s="97" t="s">
        <v>5281</v>
      </c>
      <c r="K614" s="99" t="s">
        <v>5331</v>
      </c>
      <c r="L614" s="96"/>
      <c r="M614" s="100" t="s">
        <v>5332</v>
      </c>
      <c r="N614" s="96" t="s">
        <v>5546</v>
      </c>
      <c r="O614" s="96">
        <v>44145</v>
      </c>
      <c r="P614" s="96"/>
      <c r="Q614" s="102">
        <v>44509</v>
      </c>
      <c r="R614" s="96" t="s">
        <v>5544</v>
      </c>
      <c r="S614" s="96" t="s">
        <v>5274</v>
      </c>
      <c r="T614" s="96"/>
      <c r="U614" s="96"/>
    </row>
    <row r="615" spans="1:21" ht="15.75" customHeight="1">
      <c r="A615" s="96">
        <v>341</v>
      </c>
      <c r="B615" s="97" t="s">
        <v>5547</v>
      </c>
      <c r="C615" s="97" t="s">
        <v>5548</v>
      </c>
      <c r="D615" s="98"/>
      <c r="E615" s="97" t="s">
        <v>337</v>
      </c>
      <c r="F615" s="96" t="s">
        <v>3826</v>
      </c>
      <c r="G615" s="96" t="s">
        <v>5269</v>
      </c>
      <c r="H615" s="97" t="s">
        <v>5280</v>
      </c>
      <c r="I615" s="96" t="s">
        <v>3829</v>
      </c>
      <c r="J615" s="97" t="s">
        <v>5281</v>
      </c>
      <c r="K615" s="99" t="s">
        <v>5331</v>
      </c>
      <c r="L615" s="96"/>
      <c r="M615" s="100" t="s">
        <v>5332</v>
      </c>
      <c r="N615" s="96" t="s">
        <v>5549</v>
      </c>
      <c r="O615" s="96">
        <v>44145</v>
      </c>
      <c r="P615" s="96"/>
      <c r="Q615" s="102">
        <v>44545</v>
      </c>
      <c r="R615" s="96" t="s">
        <v>5547</v>
      </c>
      <c r="S615" s="96" t="s">
        <v>5274</v>
      </c>
      <c r="T615" s="96"/>
      <c r="U615" s="96"/>
    </row>
    <row r="616" spans="1:21" ht="15.75" customHeight="1">
      <c r="A616" s="96">
        <v>341</v>
      </c>
      <c r="B616" s="97" t="s">
        <v>5550</v>
      </c>
      <c r="C616" s="97" t="s">
        <v>5551</v>
      </c>
      <c r="D616" s="98"/>
      <c r="E616" s="97" t="s">
        <v>337</v>
      </c>
      <c r="F616" s="96" t="s">
        <v>3826</v>
      </c>
      <c r="G616" s="96" t="s">
        <v>5269</v>
      </c>
      <c r="H616" s="97" t="s">
        <v>5280</v>
      </c>
      <c r="I616" s="96" t="s">
        <v>3829</v>
      </c>
      <c r="J616" s="97" t="s">
        <v>5281</v>
      </c>
      <c r="K616" s="99" t="s">
        <v>5331</v>
      </c>
      <c r="L616" s="96"/>
      <c r="M616" s="100" t="s">
        <v>5332</v>
      </c>
      <c r="N616" s="96" t="s">
        <v>5552</v>
      </c>
      <c r="O616" s="96">
        <v>44145</v>
      </c>
      <c r="P616" s="96"/>
      <c r="Q616" s="102">
        <v>44509</v>
      </c>
      <c r="R616" s="96" t="s">
        <v>5550</v>
      </c>
      <c r="S616" s="96" t="s">
        <v>5274</v>
      </c>
      <c r="T616" s="96"/>
      <c r="U616" s="96"/>
    </row>
    <row r="617" spans="1:21" ht="15.75" customHeight="1">
      <c r="A617" s="96">
        <v>341</v>
      </c>
      <c r="B617" s="97" t="s">
        <v>5553</v>
      </c>
      <c r="C617" s="97" t="s">
        <v>5554</v>
      </c>
      <c r="D617" s="98"/>
      <c r="E617" s="97" t="s">
        <v>337</v>
      </c>
      <c r="F617" s="96" t="s">
        <v>3826</v>
      </c>
      <c r="G617" s="96" t="s">
        <v>5269</v>
      </c>
      <c r="H617" s="97" t="s">
        <v>5280</v>
      </c>
      <c r="I617" s="96" t="s">
        <v>3829</v>
      </c>
      <c r="J617" s="97" t="s">
        <v>5281</v>
      </c>
      <c r="K617" s="99" t="s">
        <v>5331</v>
      </c>
      <c r="L617" s="96"/>
      <c r="M617" s="100" t="s">
        <v>5332</v>
      </c>
      <c r="N617" s="96" t="s">
        <v>5555</v>
      </c>
      <c r="O617" s="96">
        <v>44145</v>
      </c>
      <c r="P617" s="96"/>
      <c r="Q617" s="102">
        <v>44509</v>
      </c>
      <c r="R617" s="96" t="s">
        <v>5553</v>
      </c>
      <c r="S617" s="96" t="s">
        <v>5274</v>
      </c>
      <c r="T617" s="96"/>
      <c r="U617" s="96"/>
    </row>
    <row r="618" spans="1:21" ht="15.75" customHeight="1">
      <c r="A618" s="96">
        <v>341</v>
      </c>
      <c r="B618" s="97" t="s">
        <v>5556</v>
      </c>
      <c r="C618" s="97" t="s">
        <v>5557</v>
      </c>
      <c r="D618" s="98"/>
      <c r="E618" s="97" t="s">
        <v>337</v>
      </c>
      <c r="F618" s="96" t="s">
        <v>3826</v>
      </c>
      <c r="G618" s="96" t="s">
        <v>5269</v>
      </c>
      <c r="H618" s="97" t="s">
        <v>5280</v>
      </c>
      <c r="I618" s="96" t="s">
        <v>3829</v>
      </c>
      <c r="J618" s="97" t="s">
        <v>5281</v>
      </c>
      <c r="K618" s="99" t="s">
        <v>5331</v>
      </c>
      <c r="L618" s="96"/>
      <c r="M618" s="100" t="s">
        <v>5332</v>
      </c>
      <c r="N618" s="96" t="s">
        <v>5558</v>
      </c>
      <c r="O618" s="96">
        <v>44145</v>
      </c>
      <c r="P618" s="96"/>
      <c r="Q618" s="102">
        <v>44509</v>
      </c>
      <c r="R618" s="96" t="s">
        <v>5556</v>
      </c>
      <c r="S618" s="96" t="s">
        <v>5274</v>
      </c>
      <c r="T618" s="96"/>
      <c r="U618" s="96"/>
    </row>
    <row r="619" spans="1:21" ht="15.75" customHeight="1">
      <c r="A619" s="96">
        <v>341</v>
      </c>
      <c r="B619" s="97" t="s">
        <v>5559</v>
      </c>
      <c r="C619" s="97" t="s">
        <v>5560</v>
      </c>
      <c r="D619" s="98"/>
      <c r="E619" s="97" t="s">
        <v>337</v>
      </c>
      <c r="F619" s="96" t="s">
        <v>3826</v>
      </c>
      <c r="G619" s="96" t="s">
        <v>5269</v>
      </c>
      <c r="H619" s="97" t="s">
        <v>5280</v>
      </c>
      <c r="I619" s="96" t="s">
        <v>3829</v>
      </c>
      <c r="J619" s="97" t="s">
        <v>5281</v>
      </c>
      <c r="K619" s="99" t="s">
        <v>5331</v>
      </c>
      <c r="L619" s="96"/>
      <c r="M619" s="100" t="s">
        <v>5332</v>
      </c>
      <c r="N619" s="96" t="s">
        <v>5561</v>
      </c>
      <c r="O619" s="96">
        <v>43893</v>
      </c>
      <c r="P619" s="96"/>
      <c r="Q619" s="102">
        <v>44446</v>
      </c>
      <c r="R619" s="96" t="s">
        <v>5559</v>
      </c>
      <c r="S619" s="96" t="s">
        <v>5274</v>
      </c>
      <c r="T619" s="96"/>
      <c r="U619" s="96"/>
    </row>
    <row r="620" spans="1:21" ht="15.75" customHeight="1">
      <c r="A620" s="96">
        <v>341</v>
      </c>
      <c r="B620" s="97" t="s">
        <v>5562</v>
      </c>
      <c r="C620" s="97" t="s">
        <v>5563</v>
      </c>
      <c r="D620" s="98"/>
      <c r="E620" s="97" t="s">
        <v>337</v>
      </c>
      <c r="F620" s="96" t="s">
        <v>3826</v>
      </c>
      <c r="G620" s="96" t="s">
        <v>5269</v>
      </c>
      <c r="H620" s="97" t="s">
        <v>5280</v>
      </c>
      <c r="I620" s="96" t="s">
        <v>3829</v>
      </c>
      <c r="J620" s="97" t="s">
        <v>5281</v>
      </c>
      <c r="K620" s="99" t="s">
        <v>5331</v>
      </c>
      <c r="L620" s="96"/>
      <c r="M620" s="100" t="s">
        <v>5332</v>
      </c>
      <c r="N620" s="96" t="s">
        <v>5564</v>
      </c>
      <c r="O620" s="96">
        <v>43893</v>
      </c>
      <c r="P620" s="96"/>
      <c r="Q620" s="102">
        <v>44446</v>
      </c>
      <c r="R620" s="96" t="s">
        <v>5562</v>
      </c>
      <c r="S620" s="96" t="s">
        <v>5274</v>
      </c>
      <c r="T620" s="96"/>
      <c r="U620" s="96"/>
    </row>
    <row r="621" spans="1:21" ht="15.75" customHeight="1">
      <c r="A621" s="96">
        <v>341</v>
      </c>
      <c r="B621" s="97" t="s">
        <v>5565</v>
      </c>
      <c r="C621" s="97" t="s">
        <v>5566</v>
      </c>
      <c r="D621" s="98"/>
      <c r="E621" s="97" t="s">
        <v>337</v>
      </c>
      <c r="F621" s="96" t="s">
        <v>3826</v>
      </c>
      <c r="G621" s="96" t="s">
        <v>5269</v>
      </c>
      <c r="H621" s="97" t="s">
        <v>5280</v>
      </c>
      <c r="I621" s="96" t="s">
        <v>3829</v>
      </c>
      <c r="J621" s="97" t="s">
        <v>5281</v>
      </c>
      <c r="K621" s="99" t="s">
        <v>5331</v>
      </c>
      <c r="L621" s="96"/>
      <c r="M621" s="100" t="s">
        <v>5332</v>
      </c>
      <c r="N621" s="96" t="s">
        <v>5567</v>
      </c>
      <c r="O621" s="96">
        <v>43790</v>
      </c>
      <c r="P621" s="96"/>
      <c r="Q621" s="102">
        <v>44545</v>
      </c>
      <c r="R621" s="96" t="s">
        <v>5565</v>
      </c>
      <c r="S621" s="96" t="s">
        <v>5274</v>
      </c>
      <c r="T621" s="96"/>
      <c r="U621" s="96"/>
    </row>
    <row r="622" spans="1:21" ht="15.75" customHeight="1">
      <c r="A622" s="96">
        <v>341</v>
      </c>
      <c r="B622" s="97" t="s">
        <v>5568</v>
      </c>
      <c r="C622" s="97" t="s">
        <v>5569</v>
      </c>
      <c r="D622" s="98"/>
      <c r="E622" s="97" t="s">
        <v>337</v>
      </c>
      <c r="F622" s="96" t="s">
        <v>3826</v>
      </c>
      <c r="G622" s="96" t="s">
        <v>5269</v>
      </c>
      <c r="H622" s="97" t="s">
        <v>5280</v>
      </c>
      <c r="I622" s="96" t="s">
        <v>3829</v>
      </c>
      <c r="J622" s="97" t="s">
        <v>5281</v>
      </c>
      <c r="K622" s="99" t="s">
        <v>5331</v>
      </c>
      <c r="L622" s="96"/>
      <c r="M622" s="100" t="s">
        <v>5332</v>
      </c>
      <c r="N622" s="96" t="s">
        <v>5570</v>
      </c>
      <c r="O622" s="96">
        <v>43790</v>
      </c>
      <c r="P622" s="96"/>
      <c r="Q622" s="102">
        <v>44545</v>
      </c>
      <c r="R622" s="96" t="s">
        <v>5568</v>
      </c>
      <c r="S622" s="96" t="s">
        <v>5274</v>
      </c>
      <c r="T622" s="96"/>
      <c r="U622" s="96"/>
    </row>
    <row r="623" spans="1:21" ht="15.75" customHeight="1">
      <c r="A623" s="96">
        <v>341</v>
      </c>
      <c r="B623" s="97" t="s">
        <v>5571</v>
      </c>
      <c r="C623" s="97" t="s">
        <v>5572</v>
      </c>
      <c r="D623" s="98"/>
      <c r="E623" s="97" t="s">
        <v>337</v>
      </c>
      <c r="F623" s="96" t="s">
        <v>3826</v>
      </c>
      <c r="G623" s="96" t="s">
        <v>5269</v>
      </c>
      <c r="H623" s="97" t="s">
        <v>5280</v>
      </c>
      <c r="I623" s="96" t="s">
        <v>5324</v>
      </c>
      <c r="J623" s="97" t="s">
        <v>5325</v>
      </c>
      <c r="K623" s="99" t="s">
        <v>5461</v>
      </c>
      <c r="L623" s="96"/>
      <c r="M623" s="100" t="s">
        <v>5327</v>
      </c>
      <c r="N623" s="96" t="s">
        <v>5573</v>
      </c>
      <c r="O623" s="96">
        <v>43902</v>
      </c>
      <c r="P623" s="96"/>
      <c r="Q623" s="102">
        <v>43908</v>
      </c>
      <c r="R623" s="96" t="s">
        <v>5571</v>
      </c>
      <c r="S623" s="96" t="s">
        <v>4591</v>
      </c>
      <c r="T623" s="96"/>
      <c r="U623" s="96"/>
    </row>
    <row r="624" spans="1:21" ht="15.75" customHeight="1">
      <c r="A624" s="96">
        <v>341</v>
      </c>
      <c r="B624" s="97" t="s">
        <v>5574</v>
      </c>
      <c r="C624" s="97" t="s">
        <v>5575</v>
      </c>
      <c r="D624" s="98"/>
      <c r="E624" s="97" t="s">
        <v>337</v>
      </c>
      <c r="F624" s="96" t="s">
        <v>3826</v>
      </c>
      <c r="G624" s="96" t="s">
        <v>5269</v>
      </c>
      <c r="H624" s="97" t="s">
        <v>5280</v>
      </c>
      <c r="I624" s="96" t="s">
        <v>5324</v>
      </c>
      <c r="J624" s="97" t="s">
        <v>5325</v>
      </c>
      <c r="K624" s="99" t="s">
        <v>5461</v>
      </c>
      <c r="L624" s="96"/>
      <c r="M624" s="100" t="s">
        <v>5327</v>
      </c>
      <c r="N624" s="96" t="s">
        <v>5576</v>
      </c>
      <c r="O624" s="96">
        <v>43902</v>
      </c>
      <c r="P624" s="96"/>
      <c r="Q624" s="102">
        <v>43908</v>
      </c>
      <c r="R624" s="96" t="s">
        <v>5574</v>
      </c>
      <c r="S624" s="96" t="s">
        <v>4591</v>
      </c>
      <c r="T624" s="96"/>
      <c r="U624" s="96"/>
    </row>
    <row r="625" spans="1:21" ht="15.75" customHeight="1">
      <c r="A625" s="96">
        <v>341</v>
      </c>
      <c r="B625" s="97" t="s">
        <v>5577</v>
      </c>
      <c r="C625" s="97" t="s">
        <v>5578</v>
      </c>
      <c r="D625" s="98"/>
      <c r="E625" s="97" t="s">
        <v>337</v>
      </c>
      <c r="F625" s="96" t="s">
        <v>3826</v>
      </c>
      <c r="G625" s="96" t="s">
        <v>5269</v>
      </c>
      <c r="H625" s="97" t="s">
        <v>5280</v>
      </c>
      <c r="I625" s="96" t="s">
        <v>3829</v>
      </c>
      <c r="J625" s="97" t="s">
        <v>5281</v>
      </c>
      <c r="K625" s="99" t="s">
        <v>5331</v>
      </c>
      <c r="L625" s="96"/>
      <c r="M625" s="100" t="s">
        <v>5332</v>
      </c>
      <c r="N625" s="96" t="s">
        <v>5579</v>
      </c>
      <c r="O625" s="96">
        <v>43790</v>
      </c>
      <c r="P625" s="96"/>
      <c r="Q625" s="102">
        <v>44478</v>
      </c>
      <c r="R625" s="96" t="s">
        <v>5577</v>
      </c>
      <c r="S625" s="96" t="s">
        <v>5274</v>
      </c>
      <c r="T625" s="96"/>
      <c r="U625" s="96"/>
    </row>
    <row r="626" spans="1:21" ht="15.75" customHeight="1">
      <c r="A626" s="96">
        <v>341</v>
      </c>
      <c r="B626" s="97" t="s">
        <v>5580</v>
      </c>
      <c r="C626" s="97" t="s">
        <v>5581</v>
      </c>
      <c r="D626" s="98"/>
      <c r="E626" s="97" t="s">
        <v>337</v>
      </c>
      <c r="F626" s="96" t="s">
        <v>3826</v>
      </c>
      <c r="G626" s="96" t="s">
        <v>5269</v>
      </c>
      <c r="H626" s="97" t="s">
        <v>5280</v>
      </c>
      <c r="I626" s="96" t="s">
        <v>3829</v>
      </c>
      <c r="J626" s="97" t="s">
        <v>5281</v>
      </c>
      <c r="K626" s="99" t="s">
        <v>5331</v>
      </c>
      <c r="L626" s="96"/>
      <c r="M626" s="100" t="s">
        <v>5332</v>
      </c>
      <c r="N626" s="96" t="s">
        <v>5582</v>
      </c>
      <c r="O626" s="96">
        <v>43706</v>
      </c>
      <c r="P626" s="96"/>
      <c r="Q626" s="102">
        <v>44446</v>
      </c>
      <c r="R626" s="96" t="s">
        <v>5580</v>
      </c>
      <c r="S626" s="96" t="s">
        <v>5274</v>
      </c>
      <c r="T626" s="96"/>
      <c r="U626" s="96"/>
    </row>
    <row r="627" spans="1:21" ht="15.75" customHeight="1">
      <c r="A627" s="96">
        <v>341</v>
      </c>
      <c r="B627" s="97" t="s">
        <v>5583</v>
      </c>
      <c r="C627" s="97" t="s">
        <v>5584</v>
      </c>
      <c r="D627" s="98"/>
      <c r="E627" s="97" t="s">
        <v>337</v>
      </c>
      <c r="F627" s="96" t="s">
        <v>3826</v>
      </c>
      <c r="G627" s="96" t="s">
        <v>5269</v>
      </c>
      <c r="H627" s="97" t="s">
        <v>5280</v>
      </c>
      <c r="I627" s="96" t="s">
        <v>3829</v>
      </c>
      <c r="J627" s="97" t="s">
        <v>5281</v>
      </c>
      <c r="K627" s="99" t="s">
        <v>5331</v>
      </c>
      <c r="L627" s="96"/>
      <c r="M627" s="100" t="s">
        <v>5332</v>
      </c>
      <c r="N627" s="96" t="s">
        <v>5585</v>
      </c>
      <c r="O627" s="96">
        <v>43706</v>
      </c>
      <c r="P627" s="96"/>
      <c r="Q627" s="102">
        <v>44446</v>
      </c>
      <c r="R627" s="96" t="s">
        <v>5583</v>
      </c>
      <c r="S627" s="96" t="s">
        <v>5274</v>
      </c>
      <c r="T627" s="96"/>
      <c r="U627" s="96"/>
    </row>
    <row r="628" spans="1:21" ht="15.75" customHeight="1">
      <c r="A628" s="96">
        <v>341</v>
      </c>
      <c r="B628" s="97" t="s">
        <v>5586</v>
      </c>
      <c r="C628" s="97" t="s">
        <v>5587</v>
      </c>
      <c r="D628" s="98"/>
      <c r="E628" s="97" t="s">
        <v>337</v>
      </c>
      <c r="F628" s="96" t="s">
        <v>3826</v>
      </c>
      <c r="G628" s="96" t="s">
        <v>5269</v>
      </c>
      <c r="H628" s="97" t="s">
        <v>5280</v>
      </c>
      <c r="I628" s="96" t="s">
        <v>3829</v>
      </c>
      <c r="J628" s="97" t="s">
        <v>5281</v>
      </c>
      <c r="K628" s="99" t="s">
        <v>5331</v>
      </c>
      <c r="L628" s="96"/>
      <c r="M628" s="100" t="s">
        <v>5332</v>
      </c>
      <c r="N628" s="96" t="s">
        <v>5588</v>
      </c>
      <c r="O628" s="96">
        <v>43706</v>
      </c>
      <c r="P628" s="96"/>
      <c r="Q628" s="102">
        <v>44580</v>
      </c>
      <c r="R628" s="96" t="s">
        <v>5586</v>
      </c>
      <c r="S628" s="96" t="s">
        <v>5418</v>
      </c>
      <c r="T628" s="96"/>
      <c r="U628" s="96"/>
    </row>
    <row r="629" spans="1:21" ht="15.75" customHeight="1">
      <c r="A629" s="96">
        <v>341</v>
      </c>
      <c r="B629" s="97" t="s">
        <v>5589</v>
      </c>
      <c r="C629" s="97" t="s">
        <v>5590</v>
      </c>
      <c r="D629" s="98"/>
      <c r="E629" s="97" t="s">
        <v>337</v>
      </c>
      <c r="F629" s="96" t="s">
        <v>3826</v>
      </c>
      <c r="G629" s="96" t="s">
        <v>5269</v>
      </c>
      <c r="H629" s="97" t="s">
        <v>5280</v>
      </c>
      <c r="I629" s="96" t="s">
        <v>3829</v>
      </c>
      <c r="J629" s="97" t="s">
        <v>5325</v>
      </c>
      <c r="K629" s="99" t="s">
        <v>5591</v>
      </c>
      <c r="L629" s="96"/>
      <c r="M629" s="100" t="s">
        <v>5592</v>
      </c>
      <c r="N629" s="96" t="s">
        <v>5274</v>
      </c>
      <c r="O629" s="96">
        <v>42556</v>
      </c>
      <c r="P629" s="96"/>
      <c r="Q629" s="102">
        <v>44383</v>
      </c>
      <c r="R629" s="96" t="s">
        <v>5589</v>
      </c>
      <c r="S629" s="96" t="s">
        <v>5274</v>
      </c>
      <c r="T629" s="96"/>
      <c r="U629" s="96"/>
    </row>
    <row r="630" spans="1:21" ht="15.75" customHeight="1">
      <c r="A630" s="96">
        <v>341</v>
      </c>
      <c r="B630" s="97" t="s">
        <v>5593</v>
      </c>
      <c r="C630" s="97" t="s">
        <v>5594</v>
      </c>
      <c r="D630" s="98"/>
      <c r="E630" s="97" t="s">
        <v>337</v>
      </c>
      <c r="F630" s="96" t="s">
        <v>3826</v>
      </c>
      <c r="G630" s="96" t="s">
        <v>5269</v>
      </c>
      <c r="H630" s="97" t="s">
        <v>5280</v>
      </c>
      <c r="I630" s="96" t="s">
        <v>3829</v>
      </c>
      <c r="J630" s="97" t="s">
        <v>5281</v>
      </c>
      <c r="K630" s="99" t="s">
        <v>5331</v>
      </c>
      <c r="L630" s="96"/>
      <c r="M630" s="100" t="s">
        <v>5332</v>
      </c>
      <c r="N630" s="96" t="s">
        <v>5595</v>
      </c>
      <c r="O630" s="96">
        <v>43706</v>
      </c>
      <c r="P630" s="96"/>
      <c r="Q630" s="102">
        <v>44580</v>
      </c>
      <c r="R630" s="96" t="s">
        <v>5593</v>
      </c>
      <c r="S630" s="96" t="s">
        <v>5418</v>
      </c>
      <c r="T630" s="96"/>
      <c r="U630" s="96"/>
    </row>
    <row r="631" spans="1:21" ht="15.75" customHeight="1">
      <c r="A631" s="96">
        <v>341</v>
      </c>
      <c r="B631" s="97" t="s">
        <v>5596</v>
      </c>
      <c r="C631" s="97" t="s">
        <v>5597</v>
      </c>
      <c r="D631" s="98"/>
      <c r="E631" s="97" t="s">
        <v>337</v>
      </c>
      <c r="F631" s="96" t="s">
        <v>3826</v>
      </c>
      <c r="G631" s="96" t="s">
        <v>5269</v>
      </c>
      <c r="H631" s="97" t="s">
        <v>5280</v>
      </c>
      <c r="I631" s="96" t="s">
        <v>3829</v>
      </c>
      <c r="J631" s="97" t="s">
        <v>5281</v>
      </c>
      <c r="K631" s="99" t="s">
        <v>5331</v>
      </c>
      <c r="L631" s="96"/>
      <c r="M631" s="100" t="s">
        <v>5332</v>
      </c>
      <c r="N631" s="96" t="s">
        <v>5598</v>
      </c>
      <c r="O631" s="96">
        <v>43706</v>
      </c>
      <c r="P631" s="96"/>
      <c r="Q631" s="102">
        <v>44580</v>
      </c>
      <c r="R631" s="96" t="s">
        <v>5596</v>
      </c>
      <c r="S631" s="96" t="s">
        <v>5418</v>
      </c>
      <c r="T631" s="96"/>
      <c r="U631" s="96"/>
    </row>
    <row r="632" spans="1:21" ht="15.75" customHeight="1">
      <c r="A632" s="96">
        <v>341</v>
      </c>
      <c r="B632" s="97" t="s">
        <v>5599</v>
      </c>
      <c r="C632" s="97" t="s">
        <v>5600</v>
      </c>
      <c r="D632" s="98"/>
      <c r="E632" s="97" t="s">
        <v>337</v>
      </c>
      <c r="F632" s="96" t="s">
        <v>3826</v>
      </c>
      <c r="G632" s="96" t="s">
        <v>5269</v>
      </c>
      <c r="H632" s="97" t="s">
        <v>5280</v>
      </c>
      <c r="I632" s="96" t="s">
        <v>3829</v>
      </c>
      <c r="J632" s="97" t="s">
        <v>5281</v>
      </c>
      <c r="K632" s="99" t="s">
        <v>5331</v>
      </c>
      <c r="L632" s="96"/>
      <c r="M632" s="100" t="s">
        <v>5332</v>
      </c>
      <c r="N632" s="96" t="s">
        <v>5601</v>
      </c>
      <c r="O632" s="96">
        <v>43706</v>
      </c>
      <c r="P632" s="96"/>
      <c r="Q632" s="102">
        <v>44580</v>
      </c>
      <c r="R632" s="96" t="s">
        <v>5599</v>
      </c>
      <c r="S632" s="96" t="s">
        <v>5418</v>
      </c>
      <c r="T632" s="96"/>
      <c r="U632" s="96"/>
    </row>
    <row r="633" spans="1:21" ht="15.75" customHeight="1">
      <c r="A633" s="96">
        <v>341</v>
      </c>
      <c r="B633" s="97" t="s">
        <v>5602</v>
      </c>
      <c r="C633" s="97" t="s">
        <v>5603</v>
      </c>
      <c r="D633" s="98"/>
      <c r="E633" s="97" t="s">
        <v>337</v>
      </c>
      <c r="F633" s="96" t="s">
        <v>3826</v>
      </c>
      <c r="G633" s="96" t="s">
        <v>5269</v>
      </c>
      <c r="H633" s="97" t="s">
        <v>5280</v>
      </c>
      <c r="I633" s="96" t="s">
        <v>3829</v>
      </c>
      <c r="J633" s="97" t="s">
        <v>5281</v>
      </c>
      <c r="K633" s="99" t="s">
        <v>5331</v>
      </c>
      <c r="L633" s="96"/>
      <c r="M633" s="100" t="s">
        <v>5332</v>
      </c>
      <c r="N633" s="96" t="s">
        <v>5604</v>
      </c>
      <c r="O633" s="96">
        <v>43161</v>
      </c>
      <c r="P633" s="96"/>
      <c r="Q633" s="102">
        <v>44566</v>
      </c>
      <c r="R633" s="96" t="s">
        <v>5602</v>
      </c>
      <c r="S633" s="96" t="s">
        <v>5274</v>
      </c>
      <c r="T633" s="96"/>
      <c r="U633" s="96"/>
    </row>
    <row r="634" spans="1:21" ht="15.75" customHeight="1">
      <c r="A634" s="96">
        <v>341</v>
      </c>
      <c r="B634" s="97" t="s">
        <v>5605</v>
      </c>
      <c r="C634" s="97" t="s">
        <v>5606</v>
      </c>
      <c r="D634" s="98"/>
      <c r="E634" s="97" t="s">
        <v>337</v>
      </c>
      <c r="F634" s="96" t="s">
        <v>3826</v>
      </c>
      <c r="G634" s="96" t="s">
        <v>5269</v>
      </c>
      <c r="H634" s="97" t="s">
        <v>5280</v>
      </c>
      <c r="I634" s="96" t="s">
        <v>3829</v>
      </c>
      <c r="J634" s="97" t="s">
        <v>5281</v>
      </c>
      <c r="K634" s="99" t="s">
        <v>5331</v>
      </c>
      <c r="L634" s="96"/>
      <c r="M634" s="100" t="s">
        <v>5332</v>
      </c>
      <c r="N634" s="96" t="s">
        <v>5607</v>
      </c>
      <c r="O634" s="96">
        <v>43319</v>
      </c>
      <c r="P634" s="96"/>
      <c r="Q634" s="102">
        <v>44545</v>
      </c>
      <c r="R634" s="96" t="s">
        <v>5605</v>
      </c>
      <c r="S634" s="96" t="s">
        <v>5274</v>
      </c>
      <c r="T634" s="96"/>
      <c r="U634" s="96"/>
    </row>
    <row r="635" spans="1:21" ht="15.75" customHeight="1">
      <c r="A635" s="96">
        <v>341</v>
      </c>
      <c r="B635" s="97" t="s">
        <v>5608</v>
      </c>
      <c r="C635" s="97" t="s">
        <v>5609</v>
      </c>
      <c r="D635" s="98"/>
      <c r="E635" s="97" t="s">
        <v>337</v>
      </c>
      <c r="F635" s="96" t="s">
        <v>3826</v>
      </c>
      <c r="G635" s="96" t="s">
        <v>5269</v>
      </c>
      <c r="H635" s="97" t="s">
        <v>5280</v>
      </c>
      <c r="I635" s="96" t="s">
        <v>3829</v>
      </c>
      <c r="J635" s="97" t="s">
        <v>5281</v>
      </c>
      <c r="K635" s="99" t="s">
        <v>5331</v>
      </c>
      <c r="L635" s="96"/>
      <c r="M635" s="100" t="s">
        <v>5332</v>
      </c>
      <c r="N635" s="96" t="s">
        <v>5610</v>
      </c>
      <c r="O635" s="96">
        <v>43319</v>
      </c>
      <c r="P635" s="96"/>
      <c r="Q635" s="102">
        <v>44545</v>
      </c>
      <c r="R635" s="96" t="s">
        <v>5608</v>
      </c>
      <c r="S635" s="96" t="s">
        <v>5274</v>
      </c>
      <c r="T635" s="96"/>
      <c r="U635" s="96"/>
    </row>
    <row r="636" spans="1:21" ht="15.75" customHeight="1">
      <c r="A636" s="96">
        <v>341</v>
      </c>
      <c r="B636" s="97" t="s">
        <v>5611</v>
      </c>
      <c r="C636" s="97" t="s">
        <v>5612</v>
      </c>
      <c r="D636" s="98"/>
      <c r="E636" s="97" t="s">
        <v>337</v>
      </c>
      <c r="F636" s="96" t="s">
        <v>3826</v>
      </c>
      <c r="G636" s="96" t="s">
        <v>5269</v>
      </c>
      <c r="H636" s="97" t="s">
        <v>5280</v>
      </c>
      <c r="I636" s="96" t="s">
        <v>3829</v>
      </c>
      <c r="J636" s="97" t="s">
        <v>5281</v>
      </c>
      <c r="K636" s="99" t="s">
        <v>5331</v>
      </c>
      <c r="L636" s="96"/>
      <c r="M636" s="100" t="s">
        <v>5332</v>
      </c>
      <c r="N636" s="96" t="s">
        <v>5613</v>
      </c>
      <c r="O636" s="96">
        <v>43319</v>
      </c>
      <c r="P636" s="96"/>
      <c r="Q636" s="102">
        <v>44580</v>
      </c>
      <c r="R636" s="96" t="s">
        <v>5611</v>
      </c>
      <c r="S636" s="96" t="s">
        <v>5418</v>
      </c>
      <c r="T636" s="96"/>
      <c r="U636" s="96"/>
    </row>
    <row r="637" spans="1:21" ht="15.75" customHeight="1">
      <c r="A637" s="96">
        <v>341</v>
      </c>
      <c r="B637" s="97" t="s">
        <v>5614</v>
      </c>
      <c r="C637" s="97" t="s">
        <v>5615</v>
      </c>
      <c r="D637" s="98"/>
      <c r="E637" s="97" t="s">
        <v>337</v>
      </c>
      <c r="F637" s="96" t="s">
        <v>3826</v>
      </c>
      <c r="G637" s="96" t="s">
        <v>5269</v>
      </c>
      <c r="H637" s="97" t="s">
        <v>5280</v>
      </c>
      <c r="I637" s="96" t="s">
        <v>3829</v>
      </c>
      <c r="J637" s="97" t="s">
        <v>5281</v>
      </c>
      <c r="K637" s="99" t="s">
        <v>5331</v>
      </c>
      <c r="L637" s="96"/>
      <c r="M637" s="100" t="s">
        <v>5332</v>
      </c>
      <c r="N637" s="96" t="s">
        <v>5616</v>
      </c>
      <c r="O637" s="96">
        <v>43161</v>
      </c>
      <c r="P637" s="96"/>
      <c r="Q637" s="102">
        <v>44580</v>
      </c>
      <c r="R637" s="96" t="s">
        <v>5614</v>
      </c>
      <c r="S637" s="96" t="s">
        <v>5418</v>
      </c>
      <c r="T637" s="96"/>
      <c r="U637" s="96"/>
    </row>
    <row r="638" spans="1:21" ht="15.75" customHeight="1">
      <c r="A638" s="96">
        <v>341</v>
      </c>
      <c r="B638" s="97" t="s">
        <v>5617</v>
      </c>
      <c r="C638" s="97" t="s">
        <v>5618</v>
      </c>
      <c r="D638" s="98"/>
      <c r="E638" s="97" t="s">
        <v>337</v>
      </c>
      <c r="F638" s="96" t="s">
        <v>3826</v>
      </c>
      <c r="G638" s="96" t="s">
        <v>5269</v>
      </c>
      <c r="H638" s="97" t="s">
        <v>5280</v>
      </c>
      <c r="I638" s="96" t="s">
        <v>3829</v>
      </c>
      <c r="J638" s="97" t="s">
        <v>5281</v>
      </c>
      <c r="K638" s="99" t="s">
        <v>5331</v>
      </c>
      <c r="L638" s="96"/>
      <c r="M638" s="100" t="s">
        <v>5332</v>
      </c>
      <c r="N638" s="96" t="s">
        <v>5619</v>
      </c>
      <c r="O638" s="96">
        <v>43161</v>
      </c>
      <c r="P638" s="96"/>
      <c r="Q638" s="102">
        <v>44566</v>
      </c>
      <c r="R638" s="96" t="s">
        <v>5617</v>
      </c>
      <c r="S638" s="96" t="s">
        <v>5274</v>
      </c>
      <c r="T638" s="96"/>
      <c r="U638" s="96"/>
    </row>
    <row r="639" spans="1:21" ht="15.75" customHeight="1">
      <c r="A639" s="96">
        <v>341</v>
      </c>
      <c r="B639" s="97" t="s">
        <v>5620</v>
      </c>
      <c r="C639" s="97" t="s">
        <v>5621</v>
      </c>
      <c r="D639" s="98"/>
      <c r="E639" s="97" t="s">
        <v>337</v>
      </c>
      <c r="F639" s="96" t="s">
        <v>3826</v>
      </c>
      <c r="G639" s="96" t="s">
        <v>5269</v>
      </c>
      <c r="H639" s="97"/>
      <c r="I639" s="96" t="s">
        <v>3829</v>
      </c>
      <c r="J639" s="97" t="s">
        <v>5270</v>
      </c>
      <c r="K639" s="99" t="s">
        <v>5345</v>
      </c>
      <c r="L639" s="96"/>
      <c r="M639" s="100" t="s">
        <v>5272</v>
      </c>
      <c r="N639" s="96" t="s">
        <v>5622</v>
      </c>
      <c r="O639" s="96">
        <v>41970</v>
      </c>
      <c r="P639" s="96"/>
      <c r="Q639" s="102">
        <v>44490</v>
      </c>
      <c r="R639" s="96" t="s">
        <v>5620</v>
      </c>
      <c r="S639" s="96" t="s">
        <v>5274</v>
      </c>
      <c r="T639" s="96"/>
      <c r="U639" s="96"/>
    </row>
    <row r="640" spans="1:21" ht="15.75" customHeight="1">
      <c r="A640" s="96">
        <v>341</v>
      </c>
      <c r="B640" s="97" t="s">
        <v>5623</v>
      </c>
      <c r="C640" s="97" t="s">
        <v>5624</v>
      </c>
      <c r="D640" s="98"/>
      <c r="E640" s="97" t="s">
        <v>337</v>
      </c>
      <c r="F640" s="96" t="s">
        <v>3826</v>
      </c>
      <c r="G640" s="96" t="s">
        <v>5269</v>
      </c>
      <c r="H640" s="97"/>
      <c r="I640" s="96" t="s">
        <v>3829</v>
      </c>
      <c r="J640" s="97" t="s">
        <v>5270</v>
      </c>
      <c r="K640" s="99" t="s">
        <v>5345</v>
      </c>
      <c r="L640" s="96"/>
      <c r="M640" s="100" t="s">
        <v>5272</v>
      </c>
      <c r="N640" s="96" t="s">
        <v>5625</v>
      </c>
      <c r="O640" s="96">
        <v>41970</v>
      </c>
      <c r="P640" s="96"/>
      <c r="Q640" s="102">
        <v>44489</v>
      </c>
      <c r="R640" s="96" t="s">
        <v>5623</v>
      </c>
      <c r="S640" s="96" t="s">
        <v>5274</v>
      </c>
      <c r="T640" s="96"/>
      <c r="U640" s="96"/>
    </row>
    <row r="641" spans="1:21" ht="15.75" customHeight="1">
      <c r="A641" s="96">
        <v>341</v>
      </c>
      <c r="B641" s="97" t="s">
        <v>5626</v>
      </c>
      <c r="C641" s="97" t="s">
        <v>5627</v>
      </c>
      <c r="D641" s="98"/>
      <c r="E641" s="97" t="s">
        <v>337</v>
      </c>
      <c r="F641" s="96" t="s">
        <v>3826</v>
      </c>
      <c r="G641" s="96" t="s">
        <v>5269</v>
      </c>
      <c r="H641" s="97" t="s">
        <v>5280</v>
      </c>
      <c r="I641" s="96" t="s">
        <v>3829</v>
      </c>
      <c r="J641" s="97" t="s">
        <v>5281</v>
      </c>
      <c r="K641" s="99" t="s">
        <v>5331</v>
      </c>
      <c r="L641" s="96"/>
      <c r="M641" s="100" t="s">
        <v>5332</v>
      </c>
      <c r="N641" s="96" t="s">
        <v>5628</v>
      </c>
      <c r="O641" s="96">
        <v>43108</v>
      </c>
      <c r="P641" s="96"/>
      <c r="Q641" s="102">
        <v>44545</v>
      </c>
      <c r="R641" s="96" t="s">
        <v>5626</v>
      </c>
      <c r="S641" s="96" t="s">
        <v>5274</v>
      </c>
      <c r="T641" s="96"/>
      <c r="U641" s="96"/>
    </row>
    <row r="642" spans="1:21" ht="15.75" customHeight="1">
      <c r="A642" s="96">
        <v>341</v>
      </c>
      <c r="B642" s="97" t="s">
        <v>5629</v>
      </c>
      <c r="C642" s="97" t="s">
        <v>5630</v>
      </c>
      <c r="D642" s="98"/>
      <c r="E642" s="97" t="s">
        <v>337</v>
      </c>
      <c r="F642" s="96" t="s">
        <v>3826</v>
      </c>
      <c r="G642" s="96" t="s">
        <v>5269</v>
      </c>
      <c r="H642" s="97" t="s">
        <v>5280</v>
      </c>
      <c r="I642" s="96" t="s">
        <v>3829</v>
      </c>
      <c r="J642" s="97" t="s">
        <v>5281</v>
      </c>
      <c r="K642" s="99" t="s">
        <v>5331</v>
      </c>
      <c r="L642" s="96"/>
      <c r="M642" s="100" t="s">
        <v>5332</v>
      </c>
      <c r="N642" s="96" t="s">
        <v>5631</v>
      </c>
      <c r="O642" s="96">
        <v>43108</v>
      </c>
      <c r="P642" s="96"/>
      <c r="Q642" s="102">
        <v>44545</v>
      </c>
      <c r="R642" s="96" t="s">
        <v>5629</v>
      </c>
      <c r="S642" s="96" t="s">
        <v>5274</v>
      </c>
      <c r="T642" s="96"/>
      <c r="U642" s="96"/>
    </row>
    <row r="643" spans="1:21" ht="15.75" customHeight="1">
      <c r="A643" s="96">
        <v>341</v>
      </c>
      <c r="B643" s="97" t="s">
        <v>5632</v>
      </c>
      <c r="C643" s="97" t="s">
        <v>5633</v>
      </c>
      <c r="D643" s="98"/>
      <c r="E643" s="97" t="s">
        <v>337</v>
      </c>
      <c r="F643" s="96" t="s">
        <v>3826</v>
      </c>
      <c r="G643" s="96" t="s">
        <v>5269</v>
      </c>
      <c r="H643" s="97" t="s">
        <v>5280</v>
      </c>
      <c r="I643" s="96" t="s">
        <v>3829</v>
      </c>
      <c r="J643" s="97" t="s">
        <v>5281</v>
      </c>
      <c r="K643" s="99" t="s">
        <v>5331</v>
      </c>
      <c r="L643" s="96"/>
      <c r="M643" s="100" t="s">
        <v>5332</v>
      </c>
      <c r="N643" s="96" t="s">
        <v>5634</v>
      </c>
      <c r="O643" s="96">
        <v>43108</v>
      </c>
      <c r="P643" s="96"/>
      <c r="Q643" s="102">
        <v>44580</v>
      </c>
      <c r="R643" s="96" t="s">
        <v>5632</v>
      </c>
      <c r="S643" s="96" t="s">
        <v>5274</v>
      </c>
      <c r="T643" s="96"/>
      <c r="U643" s="96"/>
    </row>
    <row r="644" spans="1:21" ht="15.75" customHeight="1">
      <c r="A644" s="96">
        <v>341</v>
      </c>
      <c r="B644" s="97" t="s">
        <v>5635</v>
      </c>
      <c r="C644" s="97" t="s">
        <v>5636</v>
      </c>
      <c r="D644" s="98"/>
      <c r="E644" s="97" t="s">
        <v>337</v>
      </c>
      <c r="F644" s="96" t="s">
        <v>3826</v>
      </c>
      <c r="G644" s="96" t="s">
        <v>5269</v>
      </c>
      <c r="H644" s="97" t="s">
        <v>5280</v>
      </c>
      <c r="I644" s="96" t="s">
        <v>3829</v>
      </c>
      <c r="J644" s="97" t="s">
        <v>5281</v>
      </c>
      <c r="K644" s="99" t="s">
        <v>5331</v>
      </c>
      <c r="L644" s="96"/>
      <c r="M644" s="100" t="s">
        <v>5332</v>
      </c>
      <c r="N644" s="96" t="s">
        <v>5637</v>
      </c>
      <c r="O644" s="96">
        <v>43070</v>
      </c>
      <c r="P644" s="96"/>
      <c r="Q644" s="102">
        <v>44478</v>
      </c>
      <c r="R644" s="96" t="s">
        <v>5635</v>
      </c>
      <c r="S644" s="96" t="s">
        <v>5274</v>
      </c>
      <c r="T644" s="96"/>
      <c r="U644" s="96"/>
    </row>
    <row r="645" spans="1:21" ht="15.75" customHeight="1">
      <c r="A645" s="96">
        <v>341</v>
      </c>
      <c r="B645" s="97" t="s">
        <v>5638</v>
      </c>
      <c r="C645" s="97" t="s">
        <v>5639</v>
      </c>
      <c r="D645" s="98"/>
      <c r="E645" s="97" t="s">
        <v>337</v>
      </c>
      <c r="F645" s="96" t="s">
        <v>3826</v>
      </c>
      <c r="G645" s="96" t="s">
        <v>5269</v>
      </c>
      <c r="H645" s="97" t="s">
        <v>5280</v>
      </c>
      <c r="I645" s="96" t="s">
        <v>3829</v>
      </c>
      <c r="J645" s="97" t="s">
        <v>5281</v>
      </c>
      <c r="K645" s="99" t="s">
        <v>5331</v>
      </c>
      <c r="L645" s="96"/>
      <c r="M645" s="100" t="s">
        <v>5332</v>
      </c>
      <c r="N645" s="96" t="s">
        <v>5640</v>
      </c>
      <c r="O645" s="96">
        <v>42998</v>
      </c>
      <c r="P645" s="96"/>
      <c r="Q645" s="102">
        <v>44580</v>
      </c>
      <c r="R645" s="96" t="s">
        <v>5638</v>
      </c>
      <c r="S645" s="96" t="s">
        <v>5274</v>
      </c>
      <c r="T645" s="96"/>
      <c r="U645" s="96"/>
    </row>
    <row r="646" spans="1:21" ht="15.75" customHeight="1">
      <c r="A646" s="96">
        <v>341</v>
      </c>
      <c r="B646" s="97" t="s">
        <v>5641</v>
      </c>
      <c r="C646" s="97" t="s">
        <v>5642</v>
      </c>
      <c r="D646" s="98"/>
      <c r="E646" s="97" t="s">
        <v>337</v>
      </c>
      <c r="F646" s="96" t="s">
        <v>3826</v>
      </c>
      <c r="G646" s="96" t="s">
        <v>5269</v>
      </c>
      <c r="H646" s="97" t="s">
        <v>5280</v>
      </c>
      <c r="I646" s="96" t="s">
        <v>3829</v>
      </c>
      <c r="J646" s="97" t="s">
        <v>5281</v>
      </c>
      <c r="K646" s="99" t="s">
        <v>5331</v>
      </c>
      <c r="L646" s="96"/>
      <c r="M646" s="100" t="s">
        <v>5332</v>
      </c>
      <c r="N646" s="96" t="s">
        <v>5643</v>
      </c>
      <c r="O646" s="96">
        <v>42870</v>
      </c>
      <c r="P646" s="96"/>
      <c r="Q646" s="102">
        <v>44478</v>
      </c>
      <c r="R646" s="96" t="s">
        <v>5641</v>
      </c>
      <c r="S646" s="96" t="s">
        <v>5274</v>
      </c>
      <c r="T646" s="96"/>
      <c r="U646" s="96"/>
    </row>
    <row r="647" spans="1:21" ht="15.75" customHeight="1">
      <c r="A647" s="96">
        <v>341</v>
      </c>
      <c r="B647" s="97" t="s">
        <v>5644</v>
      </c>
      <c r="C647" s="97" t="s">
        <v>5645</v>
      </c>
      <c r="D647" s="98"/>
      <c r="E647" s="97" t="s">
        <v>337</v>
      </c>
      <c r="F647" s="96" t="s">
        <v>3826</v>
      </c>
      <c r="G647" s="96" t="s">
        <v>5269</v>
      </c>
      <c r="H647" s="97"/>
      <c r="I647" s="96" t="s">
        <v>3829</v>
      </c>
      <c r="J647" s="97" t="s">
        <v>5270</v>
      </c>
      <c r="K647" s="99" t="s">
        <v>5271</v>
      </c>
      <c r="L647" s="96"/>
      <c r="M647" s="100" t="s">
        <v>5272</v>
      </c>
      <c r="N647" s="96" t="s">
        <v>5646</v>
      </c>
      <c r="O647" s="96">
        <v>39097</v>
      </c>
      <c r="P647" s="96"/>
      <c r="Q647" s="102">
        <v>44350</v>
      </c>
      <c r="R647" s="96" t="s">
        <v>5644</v>
      </c>
      <c r="S647" s="96" t="s">
        <v>5274</v>
      </c>
      <c r="T647" s="96"/>
      <c r="U647" s="96"/>
    </row>
    <row r="648" spans="1:21" ht="15.75" customHeight="1">
      <c r="A648" s="96">
        <v>341</v>
      </c>
      <c r="B648" s="97" t="s">
        <v>5647</v>
      </c>
      <c r="C648" s="97" t="s">
        <v>5648</v>
      </c>
      <c r="D648" s="98"/>
      <c r="E648" s="97" t="s">
        <v>337</v>
      </c>
      <c r="F648" s="96" t="s">
        <v>3826</v>
      </c>
      <c r="G648" s="96" t="s">
        <v>5269</v>
      </c>
      <c r="H648" s="97"/>
      <c r="I648" s="96" t="s">
        <v>3829</v>
      </c>
      <c r="J648" s="97" t="s">
        <v>5270</v>
      </c>
      <c r="K648" s="99" t="s">
        <v>5271</v>
      </c>
      <c r="L648" s="96"/>
      <c r="M648" s="100" t="s">
        <v>5272</v>
      </c>
      <c r="N648" s="96" t="s">
        <v>5649</v>
      </c>
      <c r="O648" s="96">
        <v>39097</v>
      </c>
      <c r="P648" s="96"/>
      <c r="Q648" s="102">
        <v>44490</v>
      </c>
      <c r="R648" s="96" t="s">
        <v>5647</v>
      </c>
      <c r="S648" s="96" t="s">
        <v>5274</v>
      </c>
      <c r="T648" s="96"/>
      <c r="U648" s="96"/>
    </row>
    <row r="649" spans="1:21" ht="15.75" customHeight="1">
      <c r="A649" s="96">
        <v>341</v>
      </c>
      <c r="B649" s="97" t="s">
        <v>5650</v>
      </c>
      <c r="C649" s="97" t="s">
        <v>5651</v>
      </c>
      <c r="D649" s="98"/>
      <c r="E649" s="97" t="s">
        <v>337</v>
      </c>
      <c r="F649" s="96" t="s">
        <v>3826</v>
      </c>
      <c r="G649" s="96" t="s">
        <v>5269</v>
      </c>
      <c r="H649" s="97" t="s">
        <v>5280</v>
      </c>
      <c r="I649" s="96" t="s">
        <v>3829</v>
      </c>
      <c r="J649" s="97" t="s">
        <v>5281</v>
      </c>
      <c r="K649" s="99" t="s">
        <v>5282</v>
      </c>
      <c r="L649" s="96"/>
      <c r="M649" s="100" t="s">
        <v>5283</v>
      </c>
      <c r="N649" s="96" t="s">
        <v>5652</v>
      </c>
      <c r="O649" s="96">
        <v>42713</v>
      </c>
      <c r="P649" s="96"/>
      <c r="Q649" s="102"/>
      <c r="R649" s="96" t="s">
        <v>5650</v>
      </c>
      <c r="S649" s="96" t="s">
        <v>5653</v>
      </c>
      <c r="T649" s="96"/>
      <c r="U649" s="96"/>
    </row>
    <row r="650" spans="1:21" ht="15.75" customHeight="1">
      <c r="A650" s="96">
        <v>341</v>
      </c>
      <c r="B650" s="97" t="s">
        <v>5654</v>
      </c>
      <c r="C650" s="97" t="s">
        <v>5655</v>
      </c>
      <c r="D650" s="98"/>
      <c r="E650" s="97" t="s">
        <v>337</v>
      </c>
      <c r="F650" s="96" t="s">
        <v>3826</v>
      </c>
      <c r="G650" s="96" t="s">
        <v>5269</v>
      </c>
      <c r="H650" s="97" t="s">
        <v>5280</v>
      </c>
      <c r="I650" s="96" t="s">
        <v>3829</v>
      </c>
      <c r="J650" s="97" t="s">
        <v>5656</v>
      </c>
      <c r="K650" s="99" t="s">
        <v>5657</v>
      </c>
      <c r="L650" s="96"/>
      <c r="M650" s="100" t="s">
        <v>5658</v>
      </c>
      <c r="N650" s="96" t="s">
        <v>5659</v>
      </c>
      <c r="O650" s="96">
        <v>42703</v>
      </c>
      <c r="P650" s="96"/>
      <c r="Q650" s="102">
        <v>44295</v>
      </c>
      <c r="R650" s="96" t="s">
        <v>5654</v>
      </c>
      <c r="S650" s="96" t="s">
        <v>5274</v>
      </c>
      <c r="T650" s="96"/>
      <c r="U650" s="96"/>
    </row>
    <row r="651" spans="1:21" ht="15.75" customHeight="1">
      <c r="A651" s="96">
        <v>341</v>
      </c>
      <c r="B651" s="97" t="s">
        <v>5660</v>
      </c>
      <c r="C651" s="97" t="s">
        <v>5661</v>
      </c>
      <c r="D651" s="98"/>
      <c r="E651" s="97" t="s">
        <v>337</v>
      </c>
      <c r="F651" s="96" t="s">
        <v>3826</v>
      </c>
      <c r="G651" s="96" t="s">
        <v>5269</v>
      </c>
      <c r="H651" s="97" t="s">
        <v>5280</v>
      </c>
      <c r="I651" s="96" t="s">
        <v>3829</v>
      </c>
      <c r="J651" s="97" t="s">
        <v>5281</v>
      </c>
      <c r="K651" s="99" t="s">
        <v>5282</v>
      </c>
      <c r="L651" s="96"/>
      <c r="M651" s="100" t="s">
        <v>5283</v>
      </c>
      <c r="N651" s="96" t="s">
        <v>5662</v>
      </c>
      <c r="O651" s="96">
        <v>42713</v>
      </c>
      <c r="P651" s="96"/>
      <c r="Q651" s="102">
        <v>44509</v>
      </c>
      <c r="R651" s="96" t="s">
        <v>5660</v>
      </c>
      <c r="S651" s="96" t="s">
        <v>5274</v>
      </c>
      <c r="T651" s="96"/>
      <c r="U651" s="96"/>
    </row>
    <row r="652" spans="1:21" ht="15.75" customHeight="1">
      <c r="A652" s="96">
        <v>341</v>
      </c>
      <c r="B652" s="97" t="s">
        <v>5663</v>
      </c>
      <c r="C652" s="97" t="s">
        <v>5664</v>
      </c>
      <c r="D652" s="98"/>
      <c r="E652" s="97" t="s">
        <v>337</v>
      </c>
      <c r="F652" s="96" t="s">
        <v>3826</v>
      </c>
      <c r="G652" s="96" t="s">
        <v>5269</v>
      </c>
      <c r="H652" s="97" t="s">
        <v>5280</v>
      </c>
      <c r="I652" s="96" t="s">
        <v>3829</v>
      </c>
      <c r="J652" s="97" t="s">
        <v>5281</v>
      </c>
      <c r="K652" s="99" t="s">
        <v>5282</v>
      </c>
      <c r="L652" s="96"/>
      <c r="M652" s="100" t="s">
        <v>5283</v>
      </c>
      <c r="N652" s="96" t="s">
        <v>5665</v>
      </c>
      <c r="O652" s="96">
        <v>42713</v>
      </c>
      <c r="P652" s="96"/>
      <c r="Q652" s="102"/>
      <c r="R652" s="96" t="s">
        <v>5663</v>
      </c>
      <c r="S652" s="96" t="s">
        <v>5288</v>
      </c>
      <c r="T652" s="96"/>
      <c r="U652" s="96"/>
    </row>
    <row r="653" spans="1:21" ht="15.75" customHeight="1">
      <c r="A653" s="96">
        <v>341</v>
      </c>
      <c r="B653" s="97" t="s">
        <v>5666</v>
      </c>
      <c r="C653" s="97" t="s">
        <v>5667</v>
      </c>
      <c r="D653" s="98"/>
      <c r="E653" s="97" t="s">
        <v>337</v>
      </c>
      <c r="F653" s="96" t="s">
        <v>3826</v>
      </c>
      <c r="G653" s="96" t="s">
        <v>5269</v>
      </c>
      <c r="H653" s="97" t="s">
        <v>5280</v>
      </c>
      <c r="I653" s="96" t="s">
        <v>3829</v>
      </c>
      <c r="J653" s="97" t="s">
        <v>5281</v>
      </c>
      <c r="K653" s="99" t="s">
        <v>5282</v>
      </c>
      <c r="L653" s="96"/>
      <c r="M653" s="100" t="s">
        <v>5283</v>
      </c>
      <c r="N653" s="96" t="s">
        <v>5668</v>
      </c>
      <c r="O653" s="96">
        <v>42713</v>
      </c>
      <c r="P653" s="96"/>
      <c r="Q653" s="102">
        <v>44509</v>
      </c>
      <c r="R653" s="96" t="s">
        <v>5666</v>
      </c>
      <c r="S653" s="96" t="s">
        <v>5274</v>
      </c>
      <c r="T653" s="96"/>
      <c r="U653" s="96"/>
    </row>
    <row r="654" spans="1:21" ht="15.75" customHeight="1">
      <c r="A654" s="96">
        <v>341</v>
      </c>
      <c r="B654" s="97" t="s">
        <v>5669</v>
      </c>
      <c r="C654" s="97" t="s">
        <v>5670</v>
      </c>
      <c r="D654" s="98"/>
      <c r="E654" s="97" t="s">
        <v>337</v>
      </c>
      <c r="F654" s="96" t="s">
        <v>3826</v>
      </c>
      <c r="G654" s="96" t="s">
        <v>5269</v>
      </c>
      <c r="H654" s="97" t="s">
        <v>5280</v>
      </c>
      <c r="I654" s="96" t="s">
        <v>3829</v>
      </c>
      <c r="J654" s="97" t="s">
        <v>5281</v>
      </c>
      <c r="K654" s="99" t="s">
        <v>5282</v>
      </c>
      <c r="L654" s="96"/>
      <c r="M654" s="100" t="s">
        <v>5283</v>
      </c>
      <c r="N654" s="96" t="s">
        <v>5671</v>
      </c>
      <c r="O654" s="96">
        <v>42069</v>
      </c>
      <c r="P654" s="96"/>
      <c r="Q654" s="102"/>
      <c r="R654" s="96" t="s">
        <v>5669</v>
      </c>
      <c r="S654" s="96" t="s">
        <v>5288</v>
      </c>
      <c r="T654" s="96"/>
      <c r="U654" s="96"/>
    </row>
    <row r="655" spans="1:21" ht="15.75" customHeight="1">
      <c r="A655" s="96">
        <v>341</v>
      </c>
      <c r="B655" s="97" t="s">
        <v>5672</v>
      </c>
      <c r="C655" s="97" t="s">
        <v>5673</v>
      </c>
      <c r="D655" s="98"/>
      <c r="E655" s="97" t="s">
        <v>337</v>
      </c>
      <c r="F655" s="96" t="s">
        <v>3826</v>
      </c>
      <c r="G655" s="96" t="s">
        <v>5269</v>
      </c>
      <c r="H655" s="97" t="s">
        <v>5280</v>
      </c>
      <c r="I655" s="96" t="s">
        <v>3829</v>
      </c>
      <c r="J655" s="97" t="s">
        <v>5281</v>
      </c>
      <c r="K655" s="99" t="s">
        <v>5282</v>
      </c>
      <c r="L655" s="96"/>
      <c r="M655" s="100" t="s">
        <v>5283</v>
      </c>
      <c r="N655" s="96" t="s">
        <v>5674</v>
      </c>
      <c r="O655" s="96">
        <v>42069</v>
      </c>
      <c r="P655" s="96"/>
      <c r="Q655" s="102">
        <v>44478</v>
      </c>
      <c r="R655" s="96" t="s">
        <v>5672</v>
      </c>
      <c r="S655" s="96" t="s">
        <v>5274</v>
      </c>
      <c r="T655" s="96"/>
      <c r="U655" s="96"/>
    </row>
    <row r="656" spans="1:21" ht="15.75" customHeight="1">
      <c r="A656" s="96">
        <v>341</v>
      </c>
      <c r="B656" s="97" t="s">
        <v>5675</v>
      </c>
      <c r="C656" s="97" t="s">
        <v>5676</v>
      </c>
      <c r="D656" s="98"/>
      <c r="E656" s="97" t="s">
        <v>337</v>
      </c>
      <c r="F656" s="96" t="s">
        <v>3826</v>
      </c>
      <c r="G656" s="96" t="s">
        <v>5269</v>
      </c>
      <c r="H656" s="97" t="s">
        <v>5280</v>
      </c>
      <c r="I656" s="96" t="s">
        <v>3829</v>
      </c>
      <c r="J656" s="97" t="s">
        <v>5281</v>
      </c>
      <c r="K656" s="99" t="s">
        <v>5282</v>
      </c>
      <c r="L656" s="96"/>
      <c r="M656" s="100" t="s">
        <v>5283</v>
      </c>
      <c r="N656" s="96" t="s">
        <v>5677</v>
      </c>
      <c r="O656" s="96">
        <v>42069</v>
      </c>
      <c r="P656" s="96"/>
      <c r="Q656" s="102">
        <v>44580</v>
      </c>
      <c r="R656" s="96" t="s">
        <v>5675</v>
      </c>
      <c r="S656" s="96" t="s">
        <v>5274</v>
      </c>
      <c r="T656" s="96"/>
      <c r="U656" s="96"/>
    </row>
    <row r="657" spans="1:21" ht="15.75" customHeight="1">
      <c r="A657" s="96">
        <v>341</v>
      </c>
      <c r="B657" s="97" t="s">
        <v>5678</v>
      </c>
      <c r="C657" s="97" t="s">
        <v>5679</v>
      </c>
      <c r="D657" s="98"/>
      <c r="E657" s="97" t="s">
        <v>337</v>
      </c>
      <c r="F657" s="96" t="s">
        <v>3826</v>
      </c>
      <c r="G657" s="96" t="s">
        <v>5269</v>
      </c>
      <c r="H657" s="97" t="s">
        <v>5280</v>
      </c>
      <c r="I657" s="96" t="s">
        <v>3829</v>
      </c>
      <c r="J657" s="97" t="s">
        <v>5281</v>
      </c>
      <c r="K657" s="99" t="s">
        <v>5282</v>
      </c>
      <c r="L657" s="96"/>
      <c r="M657" s="100" t="s">
        <v>5283</v>
      </c>
      <c r="N657" s="96" t="s">
        <v>5680</v>
      </c>
      <c r="O657" s="96">
        <v>41964</v>
      </c>
      <c r="P657" s="96"/>
      <c r="Q657" s="102">
        <v>44446</v>
      </c>
      <c r="R657" s="96" t="s">
        <v>5678</v>
      </c>
      <c r="S657" s="96" t="s">
        <v>5274</v>
      </c>
      <c r="T657" s="96"/>
      <c r="U657" s="96"/>
    </row>
    <row r="658" spans="1:21" ht="15.75" customHeight="1">
      <c r="A658" s="96">
        <v>341</v>
      </c>
      <c r="B658" s="97" t="s">
        <v>5681</v>
      </c>
      <c r="C658" s="97" t="s">
        <v>5682</v>
      </c>
      <c r="D658" s="98"/>
      <c r="E658" s="97" t="s">
        <v>337</v>
      </c>
      <c r="F658" s="96" t="s">
        <v>3826</v>
      </c>
      <c r="G658" s="96" t="s">
        <v>5269</v>
      </c>
      <c r="H658" s="97" t="s">
        <v>5280</v>
      </c>
      <c r="I658" s="96" t="s">
        <v>3829</v>
      </c>
      <c r="J658" s="97" t="s">
        <v>5281</v>
      </c>
      <c r="K658" s="99" t="s">
        <v>5282</v>
      </c>
      <c r="L658" s="96"/>
      <c r="M658" s="100" t="s">
        <v>5283</v>
      </c>
      <c r="N658" s="96" t="s">
        <v>5683</v>
      </c>
      <c r="O658" s="96">
        <v>41964</v>
      </c>
      <c r="P658" s="96"/>
      <c r="Q658" s="102">
        <v>44446</v>
      </c>
      <c r="R658" s="96" t="s">
        <v>5681</v>
      </c>
      <c r="S658" s="96" t="s">
        <v>5274</v>
      </c>
      <c r="T658" s="96"/>
      <c r="U658" s="96"/>
    </row>
    <row r="659" spans="1:21" ht="15.75" customHeight="1">
      <c r="A659" s="96">
        <v>341</v>
      </c>
      <c r="B659" s="97" t="s">
        <v>5684</v>
      </c>
      <c r="C659" s="97" t="s">
        <v>5685</v>
      </c>
      <c r="D659" s="98"/>
      <c r="E659" s="97" t="s">
        <v>337</v>
      </c>
      <c r="F659" s="96" t="s">
        <v>3826</v>
      </c>
      <c r="G659" s="96" t="s">
        <v>5269</v>
      </c>
      <c r="H659" s="97" t="s">
        <v>5280</v>
      </c>
      <c r="I659" s="96" t="s">
        <v>3829</v>
      </c>
      <c r="J659" s="97" t="s">
        <v>5281</v>
      </c>
      <c r="K659" s="99" t="s">
        <v>5282</v>
      </c>
      <c r="L659" s="96"/>
      <c r="M659" s="100" t="s">
        <v>5283</v>
      </c>
      <c r="N659" s="96" t="s">
        <v>5686</v>
      </c>
      <c r="O659" s="96">
        <v>41964</v>
      </c>
      <c r="P659" s="96"/>
      <c r="Q659" s="102">
        <v>44580</v>
      </c>
      <c r="R659" s="96" t="s">
        <v>5684</v>
      </c>
      <c r="S659" s="96" t="s">
        <v>5274</v>
      </c>
      <c r="T659" s="96"/>
      <c r="U659" s="96"/>
    </row>
    <row r="660" spans="1:21" ht="15.75" customHeight="1">
      <c r="A660" s="96">
        <v>341</v>
      </c>
      <c r="B660" s="97" t="s">
        <v>5687</v>
      </c>
      <c r="C660" s="97" t="s">
        <v>5688</v>
      </c>
      <c r="D660" s="98"/>
      <c r="E660" s="97" t="s">
        <v>337</v>
      </c>
      <c r="F660" s="96" t="s">
        <v>3826</v>
      </c>
      <c r="G660" s="96" t="s">
        <v>5269</v>
      </c>
      <c r="H660" s="97" t="s">
        <v>5280</v>
      </c>
      <c r="I660" s="96" t="s">
        <v>3829</v>
      </c>
      <c r="J660" s="97" t="s">
        <v>5281</v>
      </c>
      <c r="K660" s="99" t="s">
        <v>5282</v>
      </c>
      <c r="L660" s="96"/>
      <c r="M660" s="100" t="s">
        <v>5283</v>
      </c>
      <c r="N660" s="96" t="s">
        <v>5689</v>
      </c>
      <c r="O660" s="96">
        <v>41964</v>
      </c>
      <c r="P660" s="96"/>
      <c r="Q660" s="102">
        <v>44478</v>
      </c>
      <c r="R660" s="96" t="s">
        <v>5687</v>
      </c>
      <c r="S660" s="96" t="s">
        <v>5274</v>
      </c>
      <c r="T660" s="96"/>
      <c r="U660" s="96"/>
    </row>
    <row r="661" spans="1:21" ht="15.75" customHeight="1">
      <c r="A661" s="96">
        <v>341</v>
      </c>
      <c r="B661" s="97" t="s">
        <v>5690</v>
      </c>
      <c r="C661" s="97" t="s">
        <v>5691</v>
      </c>
      <c r="D661" s="98"/>
      <c r="E661" s="97" t="s">
        <v>337</v>
      </c>
      <c r="F661" s="96" t="s">
        <v>3826</v>
      </c>
      <c r="G661" s="96" t="s">
        <v>5269</v>
      </c>
      <c r="H661" s="97"/>
      <c r="I661" s="96" t="s">
        <v>3829</v>
      </c>
      <c r="J661" s="97" t="s">
        <v>5270</v>
      </c>
      <c r="K661" s="99" t="s">
        <v>5692</v>
      </c>
      <c r="L661" s="96"/>
      <c r="M661" s="100" t="s">
        <v>5272</v>
      </c>
      <c r="N661" s="96" t="s">
        <v>5693</v>
      </c>
      <c r="O661" s="96">
        <v>40696</v>
      </c>
      <c r="P661" s="96"/>
      <c r="Q661" s="102">
        <v>44288</v>
      </c>
      <c r="R661" s="96" t="s">
        <v>5690</v>
      </c>
      <c r="S661" s="96" t="s">
        <v>5274</v>
      </c>
      <c r="T661" s="96"/>
      <c r="U661" s="96"/>
    </row>
    <row r="662" spans="1:21" ht="15.75" customHeight="1">
      <c r="A662" s="96">
        <v>341</v>
      </c>
      <c r="B662" s="97" t="s">
        <v>5694</v>
      </c>
      <c r="C662" s="97" t="s">
        <v>5695</v>
      </c>
      <c r="D662" s="98"/>
      <c r="E662" s="97" t="s">
        <v>337</v>
      </c>
      <c r="F662" s="96" t="s">
        <v>3826</v>
      </c>
      <c r="G662" s="96" t="s">
        <v>5269</v>
      </c>
      <c r="H662" s="97"/>
      <c r="I662" s="96" t="s">
        <v>3829</v>
      </c>
      <c r="J662" s="97" t="s">
        <v>5270</v>
      </c>
      <c r="K662" s="99" t="s">
        <v>5692</v>
      </c>
      <c r="L662" s="96"/>
      <c r="M662" s="100" t="s">
        <v>5272</v>
      </c>
      <c r="N662" s="96" t="s">
        <v>5696</v>
      </c>
      <c r="O662" s="96">
        <v>40696</v>
      </c>
      <c r="P662" s="96"/>
      <c r="Q662" s="102">
        <v>44288</v>
      </c>
      <c r="R662" s="96" t="s">
        <v>5694</v>
      </c>
      <c r="S662" s="96" t="s">
        <v>5274</v>
      </c>
      <c r="T662" s="96"/>
      <c r="U662" s="96"/>
    </row>
    <row r="663" spans="1:21" ht="15.75" customHeight="1">
      <c r="A663" s="96">
        <v>341</v>
      </c>
      <c r="B663" s="97" t="s">
        <v>5697</v>
      </c>
      <c r="C663" s="97" t="s">
        <v>5698</v>
      </c>
      <c r="D663" s="98"/>
      <c r="E663" s="97" t="s">
        <v>337</v>
      </c>
      <c r="F663" s="96" t="s">
        <v>3826</v>
      </c>
      <c r="G663" s="96" t="s">
        <v>5269</v>
      </c>
      <c r="H663" s="97"/>
      <c r="I663" s="96" t="s">
        <v>3829</v>
      </c>
      <c r="J663" s="97" t="s">
        <v>5270</v>
      </c>
      <c r="K663" s="99" t="s">
        <v>5271</v>
      </c>
      <c r="L663" s="96"/>
      <c r="M663" s="100" t="s">
        <v>5272</v>
      </c>
      <c r="N663" s="96" t="s">
        <v>5699</v>
      </c>
      <c r="O663" s="96">
        <v>40598</v>
      </c>
      <c r="P663" s="96"/>
      <c r="Q663" s="102">
        <v>44566</v>
      </c>
      <c r="R663" s="96" t="s">
        <v>5697</v>
      </c>
      <c r="S663" s="96" t="s">
        <v>5274</v>
      </c>
      <c r="T663" s="96"/>
      <c r="U663" s="96"/>
    </row>
    <row r="664" spans="1:21" ht="15.75" customHeight="1">
      <c r="A664" s="96">
        <v>341</v>
      </c>
      <c r="B664" s="97" t="s">
        <v>5700</v>
      </c>
      <c r="C664" s="97" t="s">
        <v>5701</v>
      </c>
      <c r="D664" s="98"/>
      <c r="E664" s="97" t="s">
        <v>337</v>
      </c>
      <c r="F664" s="96" t="s">
        <v>3826</v>
      </c>
      <c r="G664" s="96" t="s">
        <v>5269</v>
      </c>
      <c r="H664" s="97" t="s">
        <v>5280</v>
      </c>
      <c r="I664" s="96" t="s">
        <v>3829</v>
      </c>
      <c r="J664" s="97" t="s">
        <v>5281</v>
      </c>
      <c r="K664" s="99" t="s">
        <v>5282</v>
      </c>
      <c r="L664" s="96"/>
      <c r="M664" s="100" t="s">
        <v>5283</v>
      </c>
      <c r="N664" s="96" t="s">
        <v>5702</v>
      </c>
      <c r="O664" s="96">
        <v>40696</v>
      </c>
      <c r="P664" s="96"/>
      <c r="Q664" s="102"/>
      <c r="R664" s="96" t="s">
        <v>5700</v>
      </c>
      <c r="S664" s="96" t="s">
        <v>5703</v>
      </c>
      <c r="T664" s="96"/>
      <c r="U664" s="96"/>
    </row>
    <row r="665" spans="1:21" ht="15.75" customHeight="1">
      <c r="A665" s="96">
        <v>341</v>
      </c>
      <c r="B665" s="97" t="s">
        <v>5704</v>
      </c>
      <c r="C665" s="97" t="s">
        <v>5705</v>
      </c>
      <c r="D665" s="98"/>
      <c r="E665" s="97" t="s">
        <v>337</v>
      </c>
      <c r="F665" s="96" t="s">
        <v>3826</v>
      </c>
      <c r="G665" s="96" t="s">
        <v>5269</v>
      </c>
      <c r="H665" s="97"/>
      <c r="I665" s="96" t="s">
        <v>3829</v>
      </c>
      <c r="J665" s="97" t="s">
        <v>5270</v>
      </c>
      <c r="K665" s="99" t="s">
        <v>5271</v>
      </c>
      <c r="L665" s="96"/>
      <c r="M665" s="100" t="s">
        <v>5272</v>
      </c>
      <c r="N665" s="96" t="s">
        <v>5706</v>
      </c>
      <c r="O665" s="96">
        <v>40598</v>
      </c>
      <c r="P665" s="96"/>
      <c r="Q665" s="102">
        <v>44566</v>
      </c>
      <c r="R665" s="96" t="s">
        <v>5704</v>
      </c>
      <c r="S665" s="96" t="s">
        <v>5274</v>
      </c>
      <c r="T665" s="96"/>
      <c r="U665" s="96"/>
    </row>
    <row r="666" spans="1:21" ht="15.75" customHeight="1">
      <c r="A666" s="96">
        <v>341</v>
      </c>
      <c r="B666" s="97" t="s">
        <v>5707</v>
      </c>
      <c r="C666" s="97" t="s">
        <v>5708</v>
      </c>
      <c r="D666" s="98"/>
      <c r="E666" s="97" t="s">
        <v>337</v>
      </c>
      <c r="F666" s="96" t="s">
        <v>3826</v>
      </c>
      <c r="G666" s="96" t="s">
        <v>5269</v>
      </c>
      <c r="H666" s="97" t="s">
        <v>5280</v>
      </c>
      <c r="I666" s="96" t="s">
        <v>3829</v>
      </c>
      <c r="J666" s="97" t="s">
        <v>5281</v>
      </c>
      <c r="K666" s="99" t="s">
        <v>5282</v>
      </c>
      <c r="L666" s="96"/>
      <c r="M666" s="100" t="s">
        <v>5283</v>
      </c>
      <c r="N666" s="96" t="s">
        <v>5709</v>
      </c>
      <c r="O666" s="96">
        <v>40696</v>
      </c>
      <c r="P666" s="96"/>
      <c r="Q666" s="102">
        <v>44580</v>
      </c>
      <c r="R666" s="96" t="s">
        <v>5707</v>
      </c>
      <c r="S666" s="96" t="s">
        <v>5274</v>
      </c>
      <c r="T666" s="96"/>
      <c r="U666" s="96"/>
    </row>
    <row r="667" spans="1:21" ht="15.75" customHeight="1">
      <c r="A667" s="96">
        <v>341</v>
      </c>
      <c r="B667" s="97" t="s">
        <v>5710</v>
      </c>
      <c r="C667" s="97" t="s">
        <v>5711</v>
      </c>
      <c r="D667" s="98"/>
      <c r="E667" s="97" t="s">
        <v>337</v>
      </c>
      <c r="F667" s="96" t="s">
        <v>3826</v>
      </c>
      <c r="G667" s="96" t="s">
        <v>5269</v>
      </c>
      <c r="H667" s="97" t="s">
        <v>5280</v>
      </c>
      <c r="I667" s="96" t="s">
        <v>3829</v>
      </c>
      <c r="J667" s="97" t="s">
        <v>5281</v>
      </c>
      <c r="K667" s="99" t="s">
        <v>5282</v>
      </c>
      <c r="L667" s="96"/>
      <c r="M667" s="100" t="s">
        <v>5283</v>
      </c>
      <c r="N667" s="96" t="s">
        <v>5274</v>
      </c>
      <c r="O667" s="96">
        <v>39097</v>
      </c>
      <c r="P667" s="96"/>
      <c r="Q667" s="102"/>
      <c r="R667" s="96" t="s">
        <v>5710</v>
      </c>
      <c r="S667" s="96" t="s">
        <v>5288</v>
      </c>
      <c r="T667" s="96"/>
      <c r="U667" s="96"/>
    </row>
    <row r="668" spans="1:21" ht="15.75" customHeight="1">
      <c r="A668" s="96">
        <v>341</v>
      </c>
      <c r="B668" s="97" t="s">
        <v>5712</v>
      </c>
      <c r="C668" s="97" t="s">
        <v>5713</v>
      </c>
      <c r="D668" s="98"/>
      <c r="E668" s="97" t="s">
        <v>337</v>
      </c>
      <c r="F668" s="96" t="s">
        <v>3826</v>
      </c>
      <c r="G668" s="96" t="s">
        <v>5269</v>
      </c>
      <c r="H668" s="97" t="s">
        <v>5280</v>
      </c>
      <c r="I668" s="96" t="s">
        <v>3829</v>
      </c>
      <c r="J668" s="97" t="s">
        <v>5281</v>
      </c>
      <c r="K668" s="99" t="s">
        <v>5282</v>
      </c>
      <c r="L668" s="96"/>
      <c r="M668" s="100" t="s">
        <v>5283</v>
      </c>
      <c r="N668" s="96" t="s">
        <v>5714</v>
      </c>
      <c r="O668" s="96">
        <v>40262</v>
      </c>
      <c r="P668" s="96"/>
      <c r="Q668" s="102">
        <v>44478</v>
      </c>
      <c r="R668" s="96" t="s">
        <v>5712</v>
      </c>
      <c r="S668" s="96" t="s">
        <v>5274</v>
      </c>
      <c r="T668" s="96"/>
      <c r="U668" s="96"/>
    </row>
    <row r="669" spans="1:21" ht="15.75" customHeight="1">
      <c r="A669" s="96">
        <v>341</v>
      </c>
      <c r="B669" s="97" t="s">
        <v>5715</v>
      </c>
      <c r="C669" s="97" t="s">
        <v>5716</v>
      </c>
      <c r="D669" s="98"/>
      <c r="E669" s="97" t="s">
        <v>337</v>
      </c>
      <c r="F669" s="96" t="s">
        <v>3826</v>
      </c>
      <c r="G669" s="96" t="s">
        <v>5269</v>
      </c>
      <c r="H669" s="97"/>
      <c r="I669" s="96" t="s">
        <v>3829</v>
      </c>
      <c r="J669" s="97" t="s">
        <v>5270</v>
      </c>
      <c r="K669" s="99" t="s">
        <v>5271</v>
      </c>
      <c r="L669" s="96"/>
      <c r="M669" s="100" t="s">
        <v>5272</v>
      </c>
      <c r="N669" s="96" t="s">
        <v>5717</v>
      </c>
      <c r="O669" s="96">
        <v>40256</v>
      </c>
      <c r="P669" s="96"/>
      <c r="Q669" s="102">
        <v>44566</v>
      </c>
      <c r="R669" s="96" t="s">
        <v>5715</v>
      </c>
      <c r="S669" s="96" t="s">
        <v>5274</v>
      </c>
      <c r="T669" s="96"/>
      <c r="U669" s="96"/>
    </row>
    <row r="670" spans="1:21" ht="15.75" customHeight="1">
      <c r="A670" s="96">
        <v>341</v>
      </c>
      <c r="B670" s="97" t="s">
        <v>5718</v>
      </c>
      <c r="C670" s="97" t="s">
        <v>5719</v>
      </c>
      <c r="D670" s="98"/>
      <c r="E670" s="97" t="s">
        <v>337</v>
      </c>
      <c r="F670" s="96" t="s">
        <v>3826</v>
      </c>
      <c r="G670" s="96" t="s">
        <v>5269</v>
      </c>
      <c r="H670" s="97" t="s">
        <v>5280</v>
      </c>
      <c r="I670" s="96" t="s">
        <v>3829</v>
      </c>
      <c r="J670" s="97" t="s">
        <v>5281</v>
      </c>
      <c r="K670" s="99" t="s">
        <v>5282</v>
      </c>
      <c r="L670" s="96"/>
      <c r="M670" s="100" t="s">
        <v>5283</v>
      </c>
      <c r="N670" s="96" t="s">
        <v>5720</v>
      </c>
      <c r="O670" s="96">
        <v>40262</v>
      </c>
      <c r="P670" s="96"/>
      <c r="Q670" s="102"/>
      <c r="R670" s="96" t="s">
        <v>5718</v>
      </c>
      <c r="S670" s="96" t="s">
        <v>5288</v>
      </c>
      <c r="T670" s="96"/>
      <c r="U670" s="96"/>
    </row>
    <row r="671" spans="1:21" ht="15.75" customHeight="1">
      <c r="A671" s="96">
        <v>341</v>
      </c>
      <c r="B671" s="97" t="s">
        <v>5721</v>
      </c>
      <c r="C671" s="97" t="s">
        <v>5722</v>
      </c>
      <c r="D671" s="98"/>
      <c r="E671" s="97" t="s">
        <v>337</v>
      </c>
      <c r="F671" s="96" t="s">
        <v>3826</v>
      </c>
      <c r="G671" s="96" t="s">
        <v>5269</v>
      </c>
      <c r="H671" s="97" t="s">
        <v>5280</v>
      </c>
      <c r="I671" s="96" t="s">
        <v>3829</v>
      </c>
      <c r="J671" s="97" t="s">
        <v>5656</v>
      </c>
      <c r="K671" s="99" t="s">
        <v>5723</v>
      </c>
      <c r="L671" s="96"/>
      <c r="M671" s="100" t="s">
        <v>5592</v>
      </c>
      <c r="N671" s="96" t="s">
        <v>5724</v>
      </c>
      <c r="O671" s="96">
        <v>40366</v>
      </c>
      <c r="P671" s="96"/>
      <c r="Q671" s="102">
        <v>44383</v>
      </c>
      <c r="R671" s="96" t="s">
        <v>5721</v>
      </c>
      <c r="S671" s="96" t="s">
        <v>5274</v>
      </c>
      <c r="T671" s="96"/>
      <c r="U671" s="96"/>
    </row>
    <row r="672" spans="1:21" ht="15.75" customHeight="1">
      <c r="A672" s="96">
        <v>341</v>
      </c>
      <c r="B672" s="97" t="s">
        <v>5725</v>
      </c>
      <c r="C672" s="97" t="s">
        <v>5726</v>
      </c>
      <c r="D672" s="98"/>
      <c r="E672" s="97" t="s">
        <v>337</v>
      </c>
      <c r="F672" s="96" t="s">
        <v>3826</v>
      </c>
      <c r="G672" s="96" t="s">
        <v>5269</v>
      </c>
      <c r="H672" s="97"/>
      <c r="I672" s="96" t="s">
        <v>3829</v>
      </c>
      <c r="J672" s="97" t="s">
        <v>5270</v>
      </c>
      <c r="K672" s="99" t="s">
        <v>5271</v>
      </c>
      <c r="L672" s="96"/>
      <c r="M672" s="100" t="s">
        <v>5272</v>
      </c>
      <c r="N672" s="96" t="s">
        <v>5727</v>
      </c>
      <c r="O672" s="96">
        <v>40364</v>
      </c>
      <c r="P672" s="96"/>
      <c r="Q672" s="102">
        <v>44350</v>
      </c>
      <c r="R672" s="96" t="s">
        <v>5725</v>
      </c>
      <c r="S672" s="96" t="s">
        <v>5274</v>
      </c>
      <c r="T672" s="96"/>
      <c r="U672" s="96"/>
    </row>
    <row r="673" spans="1:21" ht="15.75" customHeight="1">
      <c r="A673" s="96">
        <v>341</v>
      </c>
      <c r="B673" s="97" t="s">
        <v>5728</v>
      </c>
      <c r="C673" s="97" t="s">
        <v>5729</v>
      </c>
      <c r="D673" s="98"/>
      <c r="E673" s="97" t="s">
        <v>337</v>
      </c>
      <c r="F673" s="96" t="s">
        <v>3826</v>
      </c>
      <c r="G673" s="96" t="s">
        <v>5269</v>
      </c>
      <c r="H673" s="97" t="s">
        <v>5280</v>
      </c>
      <c r="I673" s="96" t="s">
        <v>3829</v>
      </c>
      <c r="J673" s="97" t="s">
        <v>5281</v>
      </c>
      <c r="K673" s="99" t="s">
        <v>5282</v>
      </c>
      <c r="L673" s="96"/>
      <c r="M673" s="100" t="s">
        <v>5283</v>
      </c>
      <c r="N673" s="96" t="s">
        <v>5730</v>
      </c>
      <c r="O673" s="96">
        <v>40696</v>
      </c>
      <c r="P673" s="96"/>
      <c r="Q673" s="102"/>
      <c r="R673" s="96" t="s">
        <v>5728</v>
      </c>
      <c r="S673" s="96" t="s">
        <v>5703</v>
      </c>
      <c r="T673" s="96"/>
      <c r="U673" s="96"/>
    </row>
    <row r="674" spans="1:21" ht="15.75" customHeight="1">
      <c r="A674" s="96">
        <v>341</v>
      </c>
      <c r="B674" s="97" t="s">
        <v>5731</v>
      </c>
      <c r="C674" s="97" t="s">
        <v>5732</v>
      </c>
      <c r="D674" s="98"/>
      <c r="E674" s="97" t="s">
        <v>337</v>
      </c>
      <c r="F674" s="96" t="s">
        <v>3826</v>
      </c>
      <c r="G674" s="96" t="s">
        <v>5269</v>
      </c>
      <c r="H674" s="97"/>
      <c r="I674" s="96" t="s">
        <v>3829</v>
      </c>
      <c r="J674" s="97" t="s">
        <v>5270</v>
      </c>
      <c r="K674" s="99" t="s">
        <v>5271</v>
      </c>
      <c r="L674" s="96"/>
      <c r="M674" s="100" t="s">
        <v>5272</v>
      </c>
      <c r="N674" s="96" t="s">
        <v>5733</v>
      </c>
      <c r="O674" s="96">
        <v>40364</v>
      </c>
      <c r="P674" s="96"/>
      <c r="Q674" s="102">
        <v>44350</v>
      </c>
      <c r="R674" s="96" t="s">
        <v>5731</v>
      </c>
      <c r="S674" s="96" t="s">
        <v>5274</v>
      </c>
      <c r="T674" s="96"/>
      <c r="U674" s="96"/>
    </row>
    <row r="675" spans="1:21" ht="15.75" customHeight="1">
      <c r="A675" s="96">
        <v>341</v>
      </c>
      <c r="B675" s="97" t="s">
        <v>5734</v>
      </c>
      <c r="C675" s="97" t="s">
        <v>5735</v>
      </c>
      <c r="D675" s="98"/>
      <c r="E675" s="97" t="s">
        <v>337</v>
      </c>
      <c r="F675" s="96" t="s">
        <v>3826</v>
      </c>
      <c r="G675" s="96" t="s">
        <v>5269</v>
      </c>
      <c r="H675" s="97" t="s">
        <v>5280</v>
      </c>
      <c r="I675" s="96" t="s">
        <v>3829</v>
      </c>
      <c r="J675" s="97" t="s">
        <v>5281</v>
      </c>
      <c r="K675" s="99" t="s">
        <v>5282</v>
      </c>
      <c r="L675" s="96"/>
      <c r="M675" s="100" t="s">
        <v>5283</v>
      </c>
      <c r="N675" s="96" t="s">
        <v>5736</v>
      </c>
      <c r="O675" s="96">
        <v>40696</v>
      </c>
      <c r="P675" s="96"/>
      <c r="Q675" s="102"/>
      <c r="R675" s="96" t="s">
        <v>5734</v>
      </c>
      <c r="S675" s="96" t="s">
        <v>5703</v>
      </c>
      <c r="T675" s="96"/>
      <c r="U675" s="96"/>
    </row>
    <row r="676" spans="1:21" ht="15.75" customHeight="1">
      <c r="A676" s="96">
        <v>341</v>
      </c>
      <c r="B676" s="97" t="s">
        <v>5737</v>
      </c>
      <c r="C676" s="97" t="s">
        <v>5738</v>
      </c>
      <c r="D676" s="98"/>
      <c r="E676" s="97" t="s">
        <v>337</v>
      </c>
      <c r="F676" s="96" t="s">
        <v>3826</v>
      </c>
      <c r="G676" s="96" t="s">
        <v>5269</v>
      </c>
      <c r="H676" s="97"/>
      <c r="I676" s="96" t="s">
        <v>3829</v>
      </c>
      <c r="J676" s="97" t="s">
        <v>5291</v>
      </c>
      <c r="K676" s="99" t="s">
        <v>5739</v>
      </c>
      <c r="L676" s="96"/>
      <c r="M676" s="100" t="s">
        <v>5327</v>
      </c>
      <c r="N676" s="96" t="s">
        <v>5740</v>
      </c>
      <c r="O676" s="96">
        <v>43174</v>
      </c>
      <c r="P676" s="96"/>
      <c r="Q676" s="102">
        <v>44580</v>
      </c>
      <c r="R676" s="96" t="s">
        <v>5737</v>
      </c>
      <c r="S676" s="96" t="s">
        <v>5418</v>
      </c>
      <c r="T676" s="96"/>
      <c r="U676" s="96"/>
    </row>
    <row r="677" spans="1:21" ht="15.75" customHeight="1">
      <c r="A677" s="96">
        <v>341</v>
      </c>
      <c r="B677" s="97" t="s">
        <v>5741</v>
      </c>
      <c r="C677" s="97" t="s">
        <v>5742</v>
      </c>
      <c r="D677" s="98"/>
      <c r="E677" s="97" t="s">
        <v>337</v>
      </c>
      <c r="F677" s="96" t="s">
        <v>3826</v>
      </c>
      <c r="G677" s="96" t="s">
        <v>5269</v>
      </c>
      <c r="H677" s="97" t="s">
        <v>5280</v>
      </c>
      <c r="I677" s="96" t="s">
        <v>3829</v>
      </c>
      <c r="J677" s="97" t="s">
        <v>5325</v>
      </c>
      <c r="K677" s="99" t="s">
        <v>5743</v>
      </c>
      <c r="L677" s="96"/>
      <c r="M677" s="100" t="s">
        <v>5491</v>
      </c>
      <c r="N677" s="96" t="s">
        <v>5744</v>
      </c>
      <c r="O677" s="96">
        <v>42838</v>
      </c>
      <c r="P677" s="96"/>
      <c r="Q677" s="102">
        <v>44295</v>
      </c>
      <c r="R677" s="96" t="s">
        <v>5741</v>
      </c>
      <c r="S677" s="96" t="s">
        <v>5274</v>
      </c>
      <c r="T677" s="96"/>
      <c r="U677" s="96"/>
    </row>
    <row r="678" spans="1:21" ht="15.75" customHeight="1">
      <c r="A678" s="96">
        <v>341</v>
      </c>
      <c r="B678" s="97" t="s">
        <v>5745</v>
      </c>
      <c r="C678" s="97" t="s">
        <v>5746</v>
      </c>
      <c r="D678" s="98"/>
      <c r="E678" s="97" t="s">
        <v>337</v>
      </c>
      <c r="F678" s="96" t="s">
        <v>3826</v>
      </c>
      <c r="G678" s="96" t="s">
        <v>5269</v>
      </c>
      <c r="H678" s="97" t="s">
        <v>5280</v>
      </c>
      <c r="I678" s="96" t="s">
        <v>3829</v>
      </c>
      <c r="J678" s="97" t="s">
        <v>5281</v>
      </c>
      <c r="K678" s="99" t="s">
        <v>5282</v>
      </c>
      <c r="L678" s="96"/>
      <c r="M678" s="100" t="s">
        <v>5283</v>
      </c>
      <c r="N678" s="96" t="s">
        <v>5747</v>
      </c>
      <c r="O678" s="96">
        <v>40240</v>
      </c>
      <c r="P678" s="96"/>
      <c r="Q678" s="102">
        <v>44478</v>
      </c>
      <c r="R678" s="96" t="s">
        <v>5745</v>
      </c>
      <c r="S678" s="96" t="s">
        <v>5274</v>
      </c>
      <c r="T678" s="96"/>
      <c r="U678" s="96"/>
    </row>
    <row r="679" spans="1:21" ht="15.75" customHeight="1">
      <c r="A679" s="96">
        <v>341</v>
      </c>
      <c r="B679" s="97" t="s">
        <v>5748</v>
      </c>
      <c r="C679" s="97" t="s">
        <v>5749</v>
      </c>
      <c r="D679" s="98"/>
      <c r="E679" s="97" t="s">
        <v>337</v>
      </c>
      <c r="F679" s="96" t="s">
        <v>3826</v>
      </c>
      <c r="G679" s="96" t="s">
        <v>5269</v>
      </c>
      <c r="H679" s="97" t="s">
        <v>5280</v>
      </c>
      <c r="I679" s="96" t="s">
        <v>3829</v>
      </c>
      <c r="J679" s="97" t="s">
        <v>5281</v>
      </c>
      <c r="K679" s="99" t="s">
        <v>5282</v>
      </c>
      <c r="L679" s="96"/>
      <c r="M679" s="100" t="s">
        <v>5283</v>
      </c>
      <c r="N679" s="96" t="s">
        <v>5750</v>
      </c>
      <c r="O679" s="96">
        <v>40240</v>
      </c>
      <c r="P679" s="96"/>
      <c r="Q679" s="102"/>
      <c r="R679" s="96" t="s">
        <v>5748</v>
      </c>
      <c r="S679" s="96" t="s">
        <v>5703</v>
      </c>
      <c r="T679" s="96"/>
      <c r="U679" s="96"/>
    </row>
    <row r="680" spans="1:21" ht="15.75" customHeight="1">
      <c r="A680" s="96">
        <v>341</v>
      </c>
      <c r="B680" s="97" t="s">
        <v>5751</v>
      </c>
      <c r="C680" s="97" t="s">
        <v>5752</v>
      </c>
      <c r="D680" s="98"/>
      <c r="E680" s="97" t="s">
        <v>337</v>
      </c>
      <c r="F680" s="96" t="s">
        <v>3826</v>
      </c>
      <c r="G680" s="96" t="s">
        <v>5269</v>
      </c>
      <c r="H680" s="97"/>
      <c r="I680" s="96" t="s">
        <v>3829</v>
      </c>
      <c r="J680" s="97" t="s">
        <v>5291</v>
      </c>
      <c r="K680" s="99" t="s">
        <v>5739</v>
      </c>
      <c r="L680" s="96"/>
      <c r="M680" s="100" t="s">
        <v>5327</v>
      </c>
      <c r="N680" s="96" t="s">
        <v>5753</v>
      </c>
      <c r="O680" s="96">
        <v>43006</v>
      </c>
      <c r="P680" s="96"/>
      <c r="Q680" s="102">
        <v>44411</v>
      </c>
      <c r="R680" s="96" t="s">
        <v>5751</v>
      </c>
      <c r="S680" s="96" t="s">
        <v>5274</v>
      </c>
      <c r="T680" s="96"/>
      <c r="U680" s="96"/>
    </row>
    <row r="681" spans="1:21" ht="15.75" customHeight="1">
      <c r="A681" s="96">
        <v>341</v>
      </c>
      <c r="B681" s="97" t="s">
        <v>5754</v>
      </c>
      <c r="C681" s="97" t="s">
        <v>5755</v>
      </c>
      <c r="D681" s="98"/>
      <c r="E681" s="97" t="s">
        <v>337</v>
      </c>
      <c r="F681" s="96" t="s">
        <v>3826</v>
      </c>
      <c r="G681" s="96" t="s">
        <v>5269</v>
      </c>
      <c r="H681" s="97" t="s">
        <v>5280</v>
      </c>
      <c r="I681" s="96" t="s">
        <v>3829</v>
      </c>
      <c r="J681" s="97" t="s">
        <v>5281</v>
      </c>
      <c r="K681" s="99" t="s">
        <v>5282</v>
      </c>
      <c r="L681" s="96"/>
      <c r="M681" s="100" t="s">
        <v>5283</v>
      </c>
      <c r="N681" s="96" t="s">
        <v>5756</v>
      </c>
      <c r="O681" s="96">
        <v>40240</v>
      </c>
      <c r="P681" s="96"/>
      <c r="Q681" s="102"/>
      <c r="R681" s="96" t="s">
        <v>5754</v>
      </c>
      <c r="S681" s="96" t="s">
        <v>5703</v>
      </c>
      <c r="T681" s="96"/>
      <c r="U681" s="96"/>
    </row>
    <row r="682" spans="1:21" ht="15.75" customHeight="1">
      <c r="A682" s="96">
        <v>341</v>
      </c>
      <c r="B682" s="97" t="s">
        <v>5757</v>
      </c>
      <c r="C682" s="97" t="s">
        <v>5758</v>
      </c>
      <c r="D682" s="98"/>
      <c r="E682" s="97" t="s">
        <v>337</v>
      </c>
      <c r="F682" s="96" t="s">
        <v>3826</v>
      </c>
      <c r="G682" s="96" t="s">
        <v>5269</v>
      </c>
      <c r="H682" s="97"/>
      <c r="I682" s="96" t="s">
        <v>3829</v>
      </c>
      <c r="J682" s="97" t="s">
        <v>5291</v>
      </c>
      <c r="K682" s="99" t="s">
        <v>5739</v>
      </c>
      <c r="L682" s="96"/>
      <c r="M682" s="100" t="s">
        <v>5327</v>
      </c>
      <c r="N682" s="96" t="s">
        <v>5759</v>
      </c>
      <c r="O682" s="96">
        <v>42887</v>
      </c>
      <c r="P682" s="96"/>
      <c r="Q682" s="102">
        <v>44324</v>
      </c>
      <c r="R682" s="96" t="s">
        <v>5757</v>
      </c>
      <c r="S682" s="96" t="s">
        <v>5274</v>
      </c>
      <c r="T682" s="96"/>
      <c r="U682" s="96"/>
    </row>
    <row r="683" spans="1:21" ht="15.75" customHeight="1">
      <c r="A683" s="96">
        <v>341</v>
      </c>
      <c r="B683" s="97" t="s">
        <v>5760</v>
      </c>
      <c r="C683" s="97" t="s">
        <v>5761</v>
      </c>
      <c r="D683" s="98"/>
      <c r="E683" s="97" t="s">
        <v>337</v>
      </c>
      <c r="F683" s="96" t="s">
        <v>3826</v>
      </c>
      <c r="G683" s="96" t="s">
        <v>5269</v>
      </c>
      <c r="H683" s="97"/>
      <c r="I683" s="96" t="s">
        <v>3829</v>
      </c>
      <c r="J683" s="97" t="s">
        <v>5762</v>
      </c>
      <c r="K683" s="99" t="s">
        <v>3515</v>
      </c>
      <c r="L683" s="96"/>
      <c r="M683" s="100" t="s">
        <v>5763</v>
      </c>
      <c r="N683" s="96" t="s">
        <v>5274</v>
      </c>
      <c r="O683" s="96">
        <v>42681</v>
      </c>
      <c r="P683" s="96"/>
      <c r="Q683" s="102">
        <v>44517</v>
      </c>
      <c r="R683" s="96" t="s">
        <v>5760</v>
      </c>
      <c r="S683" s="96" t="s">
        <v>5764</v>
      </c>
      <c r="T683" s="96"/>
      <c r="U683" s="96"/>
    </row>
    <row r="684" spans="1:21" ht="15.75" customHeight="1">
      <c r="A684" s="96">
        <v>341</v>
      </c>
      <c r="B684" s="97" t="s">
        <v>5765</v>
      </c>
      <c r="C684" s="97" t="s">
        <v>5766</v>
      </c>
      <c r="D684" s="98"/>
      <c r="E684" s="97" t="s">
        <v>337</v>
      </c>
      <c r="F684" s="96" t="s">
        <v>3826</v>
      </c>
      <c r="G684" s="96" t="s">
        <v>5269</v>
      </c>
      <c r="H684" s="97"/>
      <c r="I684" s="96" t="s">
        <v>3829</v>
      </c>
      <c r="J684" s="97" t="s">
        <v>5767</v>
      </c>
      <c r="K684" s="99" t="s">
        <v>5768</v>
      </c>
      <c r="L684" s="96"/>
      <c r="M684" s="100" t="s">
        <v>5763</v>
      </c>
      <c r="N684" s="96" t="s">
        <v>5274</v>
      </c>
      <c r="O684" s="96">
        <v>42681</v>
      </c>
      <c r="P684" s="96"/>
      <c r="Q684" s="102">
        <v>44515</v>
      </c>
      <c r="R684" s="96" t="s">
        <v>5765</v>
      </c>
      <c r="S684" s="96" t="s">
        <v>5764</v>
      </c>
      <c r="T684" s="96"/>
      <c r="U684" s="96"/>
    </row>
    <row r="685" spans="1:21" ht="15.75" customHeight="1">
      <c r="A685" s="96">
        <v>341</v>
      </c>
      <c r="B685" s="97" t="s">
        <v>5769</v>
      </c>
      <c r="C685" s="97" t="s">
        <v>5770</v>
      </c>
      <c r="D685" s="98"/>
      <c r="E685" s="97" t="s">
        <v>337</v>
      </c>
      <c r="F685" s="96" t="s">
        <v>3826</v>
      </c>
      <c r="G685" s="96" t="s">
        <v>5269</v>
      </c>
      <c r="H685" s="97"/>
      <c r="I685" s="96" t="s">
        <v>3829</v>
      </c>
      <c r="J685" s="97" t="s">
        <v>5767</v>
      </c>
      <c r="K685" s="99" t="s">
        <v>5768</v>
      </c>
      <c r="L685" s="96"/>
      <c r="M685" s="100" t="s">
        <v>5763</v>
      </c>
      <c r="N685" s="96" t="s">
        <v>5274</v>
      </c>
      <c r="O685" s="96">
        <v>42681</v>
      </c>
      <c r="P685" s="96"/>
      <c r="Q685" s="102">
        <v>44515</v>
      </c>
      <c r="R685" s="96" t="s">
        <v>5769</v>
      </c>
      <c r="S685" s="96" t="s">
        <v>5764</v>
      </c>
      <c r="T685" s="96"/>
      <c r="U685" s="96"/>
    </row>
    <row r="686" spans="1:21" ht="15.75" customHeight="1">
      <c r="A686" s="96">
        <v>341</v>
      </c>
      <c r="B686" s="97" t="s">
        <v>5771</v>
      </c>
      <c r="C686" s="97" t="s">
        <v>5772</v>
      </c>
      <c r="D686" s="98"/>
      <c r="E686" s="97" t="s">
        <v>337</v>
      </c>
      <c r="F686" s="96" t="s">
        <v>3826</v>
      </c>
      <c r="G686" s="96" t="s">
        <v>5269</v>
      </c>
      <c r="H686" s="97"/>
      <c r="I686" s="96" t="s">
        <v>3829</v>
      </c>
      <c r="J686" s="97" t="s">
        <v>5773</v>
      </c>
      <c r="K686" s="99" t="s">
        <v>5774</v>
      </c>
      <c r="L686" s="96"/>
      <c r="M686" s="100" t="s">
        <v>5775</v>
      </c>
      <c r="N686" s="96" t="s">
        <v>5274</v>
      </c>
      <c r="O686" s="96">
        <v>44124</v>
      </c>
      <c r="P686" s="96"/>
      <c r="Q686" s="102">
        <v>44483</v>
      </c>
      <c r="R686" s="96" t="s">
        <v>5771</v>
      </c>
      <c r="S686" s="96" t="s">
        <v>5274</v>
      </c>
      <c r="T686" s="96"/>
      <c r="U686" s="96"/>
    </row>
    <row r="687" spans="1:21" ht="15.75" customHeight="1">
      <c r="A687" s="96">
        <v>341</v>
      </c>
      <c r="B687" s="97" t="s">
        <v>5776</v>
      </c>
      <c r="C687" s="97" t="s">
        <v>5777</v>
      </c>
      <c r="D687" s="98"/>
      <c r="E687" s="97" t="s">
        <v>337</v>
      </c>
      <c r="F687" s="96" t="s">
        <v>3826</v>
      </c>
      <c r="G687" s="96" t="s">
        <v>5269</v>
      </c>
      <c r="H687" s="97"/>
      <c r="I687" s="96" t="s">
        <v>3829</v>
      </c>
      <c r="J687" s="97" t="s">
        <v>5773</v>
      </c>
      <c r="K687" s="99" t="s">
        <v>5778</v>
      </c>
      <c r="L687" s="96"/>
      <c r="M687" s="100" t="s">
        <v>5775</v>
      </c>
      <c r="N687" s="96" t="s">
        <v>5274</v>
      </c>
      <c r="O687" s="96">
        <v>44124</v>
      </c>
      <c r="P687" s="96"/>
      <c r="Q687" s="102">
        <v>44483</v>
      </c>
      <c r="R687" s="96" t="s">
        <v>5776</v>
      </c>
      <c r="S687" s="96" t="s">
        <v>5274</v>
      </c>
      <c r="T687" s="96"/>
      <c r="U687" s="96"/>
    </row>
    <row r="688" spans="1:21" ht="15.75" customHeight="1">
      <c r="A688" s="96">
        <v>341</v>
      </c>
      <c r="B688" s="97" t="s">
        <v>5779</v>
      </c>
      <c r="C688" s="97" t="s">
        <v>5780</v>
      </c>
      <c r="D688" s="98"/>
      <c r="E688" s="97" t="s">
        <v>337</v>
      </c>
      <c r="F688" s="96" t="s">
        <v>3826</v>
      </c>
      <c r="G688" s="96" t="s">
        <v>5269</v>
      </c>
      <c r="H688" s="97"/>
      <c r="I688" s="96" t="s">
        <v>3829</v>
      </c>
      <c r="J688" s="97" t="s">
        <v>5773</v>
      </c>
      <c r="K688" s="99" t="s">
        <v>3685</v>
      </c>
      <c r="L688" s="96"/>
      <c r="M688" s="100" t="s">
        <v>5775</v>
      </c>
      <c r="N688" s="96" t="s">
        <v>5274</v>
      </c>
      <c r="O688" s="96">
        <v>44307</v>
      </c>
      <c r="P688" s="96"/>
      <c r="Q688" s="102">
        <v>44307</v>
      </c>
      <c r="R688" s="96" t="s">
        <v>5779</v>
      </c>
      <c r="S688" s="96" t="s">
        <v>5274</v>
      </c>
      <c r="T688" s="96"/>
      <c r="U688" s="96"/>
    </row>
    <row r="689" spans="1:21" ht="15.75" customHeight="1">
      <c r="A689" s="96">
        <v>341</v>
      </c>
      <c r="B689" s="97" t="s">
        <v>5781</v>
      </c>
      <c r="C689" s="97" t="s">
        <v>5782</v>
      </c>
      <c r="D689" s="98"/>
      <c r="E689" s="97" t="s">
        <v>337</v>
      </c>
      <c r="F689" s="96" t="s">
        <v>3826</v>
      </c>
      <c r="G689" s="96" t="s">
        <v>5269</v>
      </c>
      <c r="H689" s="97"/>
      <c r="I689" s="96" t="s">
        <v>3829</v>
      </c>
      <c r="J689" s="97" t="s">
        <v>5773</v>
      </c>
      <c r="K689" s="99" t="s">
        <v>3683</v>
      </c>
      <c r="L689" s="96"/>
      <c r="M689" s="100" t="s">
        <v>5775</v>
      </c>
      <c r="N689" s="96" t="s">
        <v>5274</v>
      </c>
      <c r="O689" s="96">
        <v>44127</v>
      </c>
      <c r="P689" s="96"/>
      <c r="Q689" s="102">
        <v>44483</v>
      </c>
      <c r="R689" s="96" t="s">
        <v>5781</v>
      </c>
      <c r="S689" s="96" t="s">
        <v>5274</v>
      </c>
      <c r="T689" s="96"/>
      <c r="U689" s="96"/>
    </row>
    <row r="690" spans="1:21" ht="15.75" customHeight="1">
      <c r="A690" s="96">
        <v>341</v>
      </c>
      <c r="B690" s="97" t="s">
        <v>5783</v>
      </c>
      <c r="C690" s="97" t="s">
        <v>5784</v>
      </c>
      <c r="D690" s="98"/>
      <c r="E690" s="97" t="s">
        <v>337</v>
      </c>
      <c r="F690" s="96" t="s">
        <v>3826</v>
      </c>
      <c r="G690" s="96" t="s">
        <v>5269</v>
      </c>
      <c r="H690" s="97"/>
      <c r="I690" s="96" t="s">
        <v>3829</v>
      </c>
      <c r="J690" s="97" t="s">
        <v>5773</v>
      </c>
      <c r="K690" s="99" t="s">
        <v>3681</v>
      </c>
      <c r="L690" s="96"/>
      <c r="M690" s="100" t="s">
        <v>5775</v>
      </c>
      <c r="N690" s="96" t="s">
        <v>5274</v>
      </c>
      <c r="O690" s="96">
        <v>44127</v>
      </c>
      <c r="P690" s="96"/>
      <c r="Q690" s="102">
        <v>44483</v>
      </c>
      <c r="R690" s="96" t="s">
        <v>5783</v>
      </c>
      <c r="S690" s="96" t="s">
        <v>5274</v>
      </c>
      <c r="T690" s="96"/>
      <c r="U690" s="96"/>
    </row>
    <row r="691" spans="1:21" ht="15.75" customHeight="1">
      <c r="A691" s="96">
        <v>341</v>
      </c>
      <c r="B691" s="97" t="s">
        <v>5785</v>
      </c>
      <c r="C691" s="97" t="s">
        <v>5786</v>
      </c>
      <c r="D691" s="98"/>
      <c r="E691" s="97" t="s">
        <v>337</v>
      </c>
      <c r="F691" s="96" t="s">
        <v>3826</v>
      </c>
      <c r="G691" s="96" t="s">
        <v>5269</v>
      </c>
      <c r="H691" s="97"/>
      <c r="I691" s="96" t="s">
        <v>3829</v>
      </c>
      <c r="J691" s="97" t="s">
        <v>5773</v>
      </c>
      <c r="K691" s="99" t="s">
        <v>5787</v>
      </c>
      <c r="L691" s="96"/>
      <c r="M691" s="100" t="s">
        <v>5775</v>
      </c>
      <c r="N691" s="96" t="s">
        <v>5274</v>
      </c>
      <c r="O691" s="96">
        <v>44125</v>
      </c>
      <c r="P691" s="96"/>
      <c r="Q691" s="102">
        <v>44483</v>
      </c>
      <c r="R691" s="96" t="s">
        <v>5785</v>
      </c>
      <c r="S691" s="96" t="s">
        <v>5274</v>
      </c>
      <c r="T691" s="96"/>
      <c r="U691" s="96"/>
    </row>
    <row r="692" spans="1:21" ht="15.75" customHeight="1">
      <c r="A692" s="96">
        <v>341</v>
      </c>
      <c r="B692" s="97" t="s">
        <v>5788</v>
      </c>
      <c r="C692" s="97" t="s">
        <v>5789</v>
      </c>
      <c r="D692" s="98"/>
      <c r="E692" s="97" t="s">
        <v>337</v>
      </c>
      <c r="F692" s="96" t="s">
        <v>3826</v>
      </c>
      <c r="G692" s="96" t="s">
        <v>5269</v>
      </c>
      <c r="H692" s="97"/>
      <c r="I692" s="96" t="s">
        <v>3829</v>
      </c>
      <c r="J692" s="97" t="s">
        <v>5767</v>
      </c>
      <c r="K692" s="99" t="s">
        <v>3515</v>
      </c>
      <c r="L692" s="96"/>
      <c r="M692" s="100" t="s">
        <v>5775</v>
      </c>
      <c r="N692" s="96" t="s">
        <v>5274</v>
      </c>
      <c r="O692" s="96">
        <v>42331</v>
      </c>
      <c r="P692" s="96"/>
      <c r="Q692" s="102">
        <v>44510</v>
      </c>
      <c r="R692" s="96" t="s">
        <v>5788</v>
      </c>
      <c r="S692" s="96" t="s">
        <v>5764</v>
      </c>
      <c r="T692" s="96"/>
      <c r="U692" s="96"/>
    </row>
    <row r="693" spans="1:21" ht="15.75" customHeight="1">
      <c r="A693" s="96">
        <v>341</v>
      </c>
      <c r="B693" s="97" t="s">
        <v>5790</v>
      </c>
      <c r="C693" s="97" t="s">
        <v>5791</v>
      </c>
      <c r="D693" s="98"/>
      <c r="E693" s="97" t="s">
        <v>337</v>
      </c>
      <c r="F693" s="96" t="s">
        <v>3826</v>
      </c>
      <c r="G693" s="96" t="s">
        <v>5269</v>
      </c>
      <c r="H693" s="97"/>
      <c r="I693" s="96" t="s">
        <v>3829</v>
      </c>
      <c r="J693" s="97" t="s">
        <v>5792</v>
      </c>
      <c r="K693" s="99" t="s">
        <v>5274</v>
      </c>
      <c r="L693" s="96"/>
      <c r="M693" s="100" t="s">
        <v>5775</v>
      </c>
      <c r="N693" s="96" t="s">
        <v>5274</v>
      </c>
      <c r="O693" s="96">
        <v>43553</v>
      </c>
      <c r="P693" s="96"/>
      <c r="Q693" s="102">
        <v>44277</v>
      </c>
      <c r="R693" s="96" t="s">
        <v>5790</v>
      </c>
      <c r="S693" s="96" t="s">
        <v>5274</v>
      </c>
      <c r="T693" s="96"/>
      <c r="U693" s="96"/>
    </row>
    <row r="694" spans="1:21" ht="15.75" customHeight="1">
      <c r="A694" s="96">
        <v>341</v>
      </c>
      <c r="B694" s="97" t="s">
        <v>5793</v>
      </c>
      <c r="C694" s="97" t="s">
        <v>5794</v>
      </c>
      <c r="D694" s="98"/>
      <c r="E694" s="97" t="s">
        <v>337</v>
      </c>
      <c r="F694" s="96" t="s">
        <v>3826</v>
      </c>
      <c r="G694" s="96" t="s">
        <v>5269</v>
      </c>
      <c r="H694" s="97"/>
      <c r="I694" s="96" t="s">
        <v>3829</v>
      </c>
      <c r="J694" s="97" t="s">
        <v>5795</v>
      </c>
      <c r="K694" s="99" t="s">
        <v>5274</v>
      </c>
      <c r="L694" s="96"/>
      <c r="M694" s="100" t="s">
        <v>5775</v>
      </c>
      <c r="N694" s="96" t="s">
        <v>5274</v>
      </c>
      <c r="O694" s="96">
        <v>43574</v>
      </c>
      <c r="P694" s="96"/>
      <c r="Q694" s="102">
        <v>44326</v>
      </c>
      <c r="R694" s="96" t="s">
        <v>5793</v>
      </c>
      <c r="S694" s="96" t="s">
        <v>5274</v>
      </c>
      <c r="T694" s="96"/>
      <c r="U694" s="96"/>
    </row>
    <row r="695" spans="1:21" ht="15.75" customHeight="1">
      <c r="A695" s="96">
        <v>341</v>
      </c>
      <c r="B695" s="97" t="s">
        <v>5796</v>
      </c>
      <c r="C695" s="97" t="s">
        <v>5797</v>
      </c>
      <c r="D695" s="98"/>
      <c r="E695" s="97" t="s">
        <v>337</v>
      </c>
      <c r="F695" s="96" t="s">
        <v>3826</v>
      </c>
      <c r="G695" s="96" t="s">
        <v>5269</v>
      </c>
      <c r="H695" s="97"/>
      <c r="I695" s="96" t="s">
        <v>3829</v>
      </c>
      <c r="J695" s="97" t="s">
        <v>5795</v>
      </c>
      <c r="K695" s="99" t="s">
        <v>5274</v>
      </c>
      <c r="L695" s="96"/>
      <c r="M695" s="100" t="s">
        <v>5775</v>
      </c>
      <c r="N695" s="96" t="s">
        <v>5274</v>
      </c>
      <c r="O695" s="96">
        <v>43574</v>
      </c>
      <c r="P695" s="96"/>
      <c r="Q695" s="102">
        <v>44326</v>
      </c>
      <c r="R695" s="96" t="s">
        <v>5796</v>
      </c>
      <c r="S695" s="96" t="s">
        <v>5274</v>
      </c>
      <c r="T695" s="96"/>
      <c r="U695" s="96"/>
    </row>
    <row r="696" spans="1:21" ht="15.75" customHeight="1">
      <c r="A696" s="96">
        <v>341</v>
      </c>
      <c r="B696" s="97" t="s">
        <v>5798</v>
      </c>
      <c r="C696" s="97" t="s">
        <v>5799</v>
      </c>
      <c r="D696" s="98"/>
      <c r="E696" s="97" t="s">
        <v>337</v>
      </c>
      <c r="F696" s="96" t="s">
        <v>3826</v>
      </c>
      <c r="G696" s="96" t="s">
        <v>5269</v>
      </c>
      <c r="H696" s="97"/>
      <c r="I696" s="96" t="s">
        <v>3829</v>
      </c>
      <c r="J696" s="97" t="s">
        <v>5800</v>
      </c>
      <c r="K696" s="99" t="s">
        <v>5274</v>
      </c>
      <c r="L696" s="96"/>
      <c r="M696" s="100" t="s">
        <v>5775</v>
      </c>
      <c r="N696" s="96" t="s">
        <v>5274</v>
      </c>
      <c r="O696" s="96">
        <v>43577</v>
      </c>
      <c r="P696" s="96"/>
      <c r="Q696" s="102">
        <v>44302</v>
      </c>
      <c r="R696" s="96" t="s">
        <v>5798</v>
      </c>
      <c r="S696" s="96" t="s">
        <v>5274</v>
      </c>
      <c r="T696" s="96"/>
      <c r="U696" s="96"/>
    </row>
    <row r="697" spans="1:21" ht="15.75" customHeight="1">
      <c r="A697" s="96">
        <v>341</v>
      </c>
      <c r="B697" s="97" t="s">
        <v>5801</v>
      </c>
      <c r="C697" s="97" t="s">
        <v>5802</v>
      </c>
      <c r="D697" s="98"/>
      <c r="E697" s="97" t="s">
        <v>337</v>
      </c>
      <c r="F697" s="96" t="s">
        <v>3826</v>
      </c>
      <c r="G697" s="96" t="s">
        <v>5269</v>
      </c>
      <c r="H697" s="97"/>
      <c r="I697" s="96" t="s">
        <v>3829</v>
      </c>
      <c r="J697" s="97" t="s">
        <v>5800</v>
      </c>
      <c r="K697" s="99" t="s">
        <v>5274</v>
      </c>
      <c r="L697" s="96"/>
      <c r="M697" s="100" t="s">
        <v>5775</v>
      </c>
      <c r="N697" s="96" t="s">
        <v>5274</v>
      </c>
      <c r="O697" s="96">
        <v>43574</v>
      </c>
      <c r="P697" s="96"/>
      <c r="Q697" s="102">
        <v>44302</v>
      </c>
      <c r="R697" s="96" t="s">
        <v>5801</v>
      </c>
      <c r="S697" s="96" t="s">
        <v>5274</v>
      </c>
      <c r="T697" s="96"/>
      <c r="U697" s="96"/>
    </row>
    <row r="698" spans="1:21" ht="15.75" customHeight="1">
      <c r="A698" s="96">
        <v>341</v>
      </c>
      <c r="B698" s="97" t="s">
        <v>5803</v>
      </c>
      <c r="C698" s="97" t="s">
        <v>5804</v>
      </c>
      <c r="D698" s="98"/>
      <c r="E698" s="97" t="s">
        <v>337</v>
      </c>
      <c r="F698" s="96" t="s">
        <v>3826</v>
      </c>
      <c r="G698" s="96" t="s">
        <v>5269</v>
      </c>
      <c r="H698" s="97"/>
      <c r="I698" s="96" t="s">
        <v>3829</v>
      </c>
      <c r="J698" s="97" t="s">
        <v>5800</v>
      </c>
      <c r="K698" s="99" t="s">
        <v>5274</v>
      </c>
      <c r="L698" s="96"/>
      <c r="M698" s="100" t="s">
        <v>5775</v>
      </c>
      <c r="N698" s="96" t="s">
        <v>5274</v>
      </c>
      <c r="O698" s="96">
        <v>43572</v>
      </c>
      <c r="P698" s="96"/>
      <c r="Q698" s="102">
        <v>44306</v>
      </c>
      <c r="R698" s="96" t="s">
        <v>5803</v>
      </c>
      <c r="S698" s="96" t="s">
        <v>5274</v>
      </c>
      <c r="T698" s="96"/>
      <c r="U698" s="96"/>
    </row>
    <row r="699" spans="1:21" ht="15.75" customHeight="1">
      <c r="A699" s="96">
        <v>341</v>
      </c>
      <c r="B699" s="97" t="s">
        <v>5805</v>
      </c>
      <c r="C699" s="97" t="s">
        <v>5806</v>
      </c>
      <c r="D699" s="98"/>
      <c r="E699" s="97" t="s">
        <v>337</v>
      </c>
      <c r="F699" s="96" t="s">
        <v>3826</v>
      </c>
      <c r="G699" s="96" t="s">
        <v>5269</v>
      </c>
      <c r="H699" s="97" t="s">
        <v>5807</v>
      </c>
      <c r="I699" s="96" t="s">
        <v>3829</v>
      </c>
      <c r="J699" s="97" t="s">
        <v>5808</v>
      </c>
      <c r="K699" s="99" t="s">
        <v>5809</v>
      </c>
      <c r="L699" s="96"/>
      <c r="M699" s="100" t="s">
        <v>5810</v>
      </c>
      <c r="N699" s="96" t="s">
        <v>5811</v>
      </c>
      <c r="O699" s="96">
        <v>44552</v>
      </c>
      <c r="P699" s="96"/>
      <c r="Q699" s="102">
        <v>44552</v>
      </c>
      <c r="R699" s="96" t="s">
        <v>5805</v>
      </c>
      <c r="S699" s="96" t="s">
        <v>5274</v>
      </c>
      <c r="T699" s="96"/>
      <c r="U699" s="96"/>
    </row>
    <row r="700" spans="1:21" ht="15.75" customHeight="1">
      <c r="A700" s="96">
        <v>341</v>
      </c>
      <c r="B700" s="97" t="s">
        <v>5812</v>
      </c>
      <c r="C700" s="97" t="s">
        <v>5813</v>
      </c>
      <c r="D700" s="98"/>
      <c r="E700" s="97" t="s">
        <v>337</v>
      </c>
      <c r="F700" s="96" t="s">
        <v>3826</v>
      </c>
      <c r="G700" s="96" t="s">
        <v>5269</v>
      </c>
      <c r="H700" s="97" t="s">
        <v>5807</v>
      </c>
      <c r="I700" s="96" t="s">
        <v>3829</v>
      </c>
      <c r="J700" s="97" t="s">
        <v>5808</v>
      </c>
      <c r="K700" s="99" t="s">
        <v>5809</v>
      </c>
      <c r="L700" s="96"/>
      <c r="M700" s="100" t="s">
        <v>5810</v>
      </c>
      <c r="N700" s="96" t="s">
        <v>5814</v>
      </c>
      <c r="O700" s="96">
        <v>44552</v>
      </c>
      <c r="P700" s="96"/>
      <c r="Q700" s="102">
        <v>44552</v>
      </c>
      <c r="R700" s="96" t="s">
        <v>5812</v>
      </c>
      <c r="S700" s="96" t="s">
        <v>5274</v>
      </c>
      <c r="T700" s="96"/>
      <c r="U700" s="96"/>
    </row>
    <row r="701" spans="1:21" ht="15.75" customHeight="1">
      <c r="A701" s="96">
        <v>341</v>
      </c>
      <c r="B701" s="97" t="s">
        <v>5815</v>
      </c>
      <c r="C701" s="97" t="s">
        <v>5816</v>
      </c>
      <c r="D701" s="98"/>
      <c r="E701" s="97" t="s">
        <v>337</v>
      </c>
      <c r="F701" s="96" t="s">
        <v>3826</v>
      </c>
      <c r="G701" s="96" t="s">
        <v>5269</v>
      </c>
      <c r="H701" s="97" t="s">
        <v>5807</v>
      </c>
      <c r="I701" s="96" t="s">
        <v>3829</v>
      </c>
      <c r="J701" s="97" t="s">
        <v>5808</v>
      </c>
      <c r="K701" s="99" t="s">
        <v>5809</v>
      </c>
      <c r="L701" s="96"/>
      <c r="M701" s="100" t="s">
        <v>5810</v>
      </c>
      <c r="N701" s="96" t="s">
        <v>5817</v>
      </c>
      <c r="O701" s="96">
        <v>44552</v>
      </c>
      <c r="P701" s="96"/>
      <c r="Q701" s="102">
        <v>44552</v>
      </c>
      <c r="R701" s="96" t="s">
        <v>5815</v>
      </c>
      <c r="S701" s="96" t="s">
        <v>5274</v>
      </c>
      <c r="T701" s="96"/>
      <c r="U701" s="96"/>
    </row>
    <row r="702" spans="1:21" ht="15.75" customHeight="1">
      <c r="A702" s="96">
        <v>341</v>
      </c>
      <c r="B702" s="97" t="s">
        <v>5818</v>
      </c>
      <c r="C702" s="97" t="s">
        <v>5819</v>
      </c>
      <c r="D702" s="98"/>
      <c r="E702" s="97" t="s">
        <v>337</v>
      </c>
      <c r="F702" s="96" t="s">
        <v>3826</v>
      </c>
      <c r="G702" s="96" t="s">
        <v>5269</v>
      </c>
      <c r="H702" s="97" t="s">
        <v>5807</v>
      </c>
      <c r="I702" s="96" t="s">
        <v>3829</v>
      </c>
      <c r="J702" s="97" t="s">
        <v>5808</v>
      </c>
      <c r="K702" s="99" t="s">
        <v>5809</v>
      </c>
      <c r="L702" s="96"/>
      <c r="M702" s="100" t="s">
        <v>5810</v>
      </c>
      <c r="N702" s="96" t="s">
        <v>5820</v>
      </c>
      <c r="O702" s="96">
        <v>44510</v>
      </c>
      <c r="P702" s="96"/>
      <c r="Q702" s="102">
        <v>44510</v>
      </c>
      <c r="R702" s="96" t="s">
        <v>5818</v>
      </c>
      <c r="S702" s="96" t="s">
        <v>5274</v>
      </c>
      <c r="T702" s="96"/>
      <c r="U702" s="96"/>
    </row>
    <row r="703" spans="1:21" ht="15.75" customHeight="1">
      <c r="A703" s="96">
        <v>341</v>
      </c>
      <c r="B703" s="97" t="s">
        <v>5821</v>
      </c>
      <c r="C703" s="97" t="s">
        <v>5822</v>
      </c>
      <c r="D703" s="98"/>
      <c r="E703" s="97" t="s">
        <v>337</v>
      </c>
      <c r="F703" s="96" t="s">
        <v>3826</v>
      </c>
      <c r="G703" s="96" t="s">
        <v>5269</v>
      </c>
      <c r="H703" s="97" t="s">
        <v>5807</v>
      </c>
      <c r="I703" s="96" t="s">
        <v>3829</v>
      </c>
      <c r="J703" s="97" t="s">
        <v>5808</v>
      </c>
      <c r="K703" s="99" t="s">
        <v>5809</v>
      </c>
      <c r="L703" s="96"/>
      <c r="M703" s="100" t="s">
        <v>5810</v>
      </c>
      <c r="N703" s="96" t="s">
        <v>5823</v>
      </c>
      <c r="O703" s="96">
        <v>44510</v>
      </c>
      <c r="P703" s="96"/>
      <c r="Q703" s="102">
        <v>44510</v>
      </c>
      <c r="R703" s="96" t="s">
        <v>5821</v>
      </c>
      <c r="S703" s="96" t="s">
        <v>5274</v>
      </c>
      <c r="T703" s="96"/>
      <c r="U703" s="96"/>
    </row>
    <row r="704" spans="1:21" ht="15.75" customHeight="1">
      <c r="A704" s="96">
        <v>341</v>
      </c>
      <c r="B704" s="97" t="s">
        <v>5824</v>
      </c>
      <c r="C704" s="97" t="s">
        <v>5825</v>
      </c>
      <c r="D704" s="98"/>
      <c r="E704" s="97" t="s">
        <v>337</v>
      </c>
      <c r="F704" s="96" t="s">
        <v>3826</v>
      </c>
      <c r="G704" s="96" t="s">
        <v>5269</v>
      </c>
      <c r="H704" s="97" t="s">
        <v>5807</v>
      </c>
      <c r="I704" s="96" t="s">
        <v>3829</v>
      </c>
      <c r="J704" s="97" t="s">
        <v>5808</v>
      </c>
      <c r="K704" s="99" t="s">
        <v>5809</v>
      </c>
      <c r="L704" s="96"/>
      <c r="M704" s="100" t="s">
        <v>5810</v>
      </c>
      <c r="N704" s="96" t="s">
        <v>5826</v>
      </c>
      <c r="O704" s="96">
        <v>44496</v>
      </c>
      <c r="P704" s="96"/>
      <c r="Q704" s="102">
        <v>44496</v>
      </c>
      <c r="R704" s="96" t="s">
        <v>5824</v>
      </c>
      <c r="S704" s="96" t="s">
        <v>5274</v>
      </c>
      <c r="T704" s="96"/>
      <c r="U704" s="96"/>
    </row>
    <row r="705" spans="1:21" ht="15.75" customHeight="1">
      <c r="A705" s="96">
        <v>341</v>
      </c>
      <c r="B705" s="97" t="s">
        <v>5827</v>
      </c>
      <c r="C705" s="97" t="s">
        <v>5828</v>
      </c>
      <c r="D705" s="98"/>
      <c r="E705" s="97" t="s">
        <v>337</v>
      </c>
      <c r="F705" s="96" t="s">
        <v>3826</v>
      </c>
      <c r="G705" s="96" t="s">
        <v>5269</v>
      </c>
      <c r="H705" s="97" t="s">
        <v>5807</v>
      </c>
      <c r="I705" s="96" t="s">
        <v>3829</v>
      </c>
      <c r="J705" s="97" t="s">
        <v>5808</v>
      </c>
      <c r="K705" s="99" t="s">
        <v>5809</v>
      </c>
      <c r="L705" s="96"/>
      <c r="M705" s="100" t="s">
        <v>5810</v>
      </c>
      <c r="N705" s="96" t="s">
        <v>5829</v>
      </c>
      <c r="O705" s="96">
        <v>44496</v>
      </c>
      <c r="P705" s="96"/>
      <c r="Q705" s="102">
        <v>44496</v>
      </c>
      <c r="R705" s="96" t="s">
        <v>5827</v>
      </c>
      <c r="S705" s="96" t="s">
        <v>5274</v>
      </c>
      <c r="T705" s="96"/>
      <c r="U705" s="96"/>
    </row>
    <row r="706" spans="1:21" ht="15.75" customHeight="1">
      <c r="A706" s="96">
        <v>341</v>
      </c>
      <c r="B706" s="97" t="s">
        <v>5830</v>
      </c>
      <c r="C706" s="97" t="s">
        <v>5831</v>
      </c>
      <c r="D706" s="98"/>
      <c r="E706" s="97" t="s">
        <v>337</v>
      </c>
      <c r="F706" s="96" t="s">
        <v>3826</v>
      </c>
      <c r="G706" s="96" t="s">
        <v>5269</v>
      </c>
      <c r="H706" s="97" t="s">
        <v>5807</v>
      </c>
      <c r="I706" s="96" t="s">
        <v>3829</v>
      </c>
      <c r="J706" s="97" t="s">
        <v>5808</v>
      </c>
      <c r="K706" s="99" t="s">
        <v>5832</v>
      </c>
      <c r="L706" s="96"/>
      <c r="M706" s="100" t="s">
        <v>5810</v>
      </c>
      <c r="N706" s="96" t="s">
        <v>5833</v>
      </c>
      <c r="O706" s="96">
        <v>44234</v>
      </c>
      <c r="P706" s="96"/>
      <c r="Q706" s="102">
        <v>44601</v>
      </c>
      <c r="R706" s="96" t="s">
        <v>5830</v>
      </c>
      <c r="S706" s="96" t="s">
        <v>5274</v>
      </c>
      <c r="T706" s="96"/>
      <c r="U706" s="96"/>
    </row>
    <row r="707" spans="1:21" ht="15.75" customHeight="1">
      <c r="A707" s="96">
        <v>341</v>
      </c>
      <c r="B707" s="97" t="s">
        <v>5834</v>
      </c>
      <c r="C707" s="97" t="s">
        <v>5835</v>
      </c>
      <c r="D707" s="98"/>
      <c r="E707" s="97" t="s">
        <v>337</v>
      </c>
      <c r="F707" s="96" t="s">
        <v>3826</v>
      </c>
      <c r="G707" s="96" t="s">
        <v>5269</v>
      </c>
      <c r="H707" s="97" t="s">
        <v>5807</v>
      </c>
      <c r="I707" s="96" t="s">
        <v>3829</v>
      </c>
      <c r="J707" s="97" t="s">
        <v>5808</v>
      </c>
      <c r="K707" s="99" t="s">
        <v>5832</v>
      </c>
      <c r="L707" s="96"/>
      <c r="M707" s="100" t="s">
        <v>5810</v>
      </c>
      <c r="N707" s="96" t="s">
        <v>5836</v>
      </c>
      <c r="O707" s="96">
        <v>44234</v>
      </c>
      <c r="P707" s="96"/>
      <c r="Q707" s="102">
        <v>44601</v>
      </c>
      <c r="R707" s="96" t="s">
        <v>5834</v>
      </c>
      <c r="S707" s="96" t="s">
        <v>5274</v>
      </c>
      <c r="T707" s="96"/>
      <c r="U707" s="96"/>
    </row>
    <row r="708" spans="1:21" ht="15.75" customHeight="1">
      <c r="A708" s="96">
        <v>341</v>
      </c>
      <c r="B708" s="97" t="s">
        <v>5837</v>
      </c>
      <c r="C708" s="97" t="s">
        <v>5838</v>
      </c>
      <c r="D708" s="98"/>
      <c r="E708" s="97" t="s">
        <v>337</v>
      </c>
      <c r="F708" s="96" t="s">
        <v>3826</v>
      </c>
      <c r="G708" s="96" t="s">
        <v>5269</v>
      </c>
      <c r="H708" s="97" t="s">
        <v>5807</v>
      </c>
      <c r="I708" s="96" t="s">
        <v>3829</v>
      </c>
      <c r="J708" s="97" t="s">
        <v>5808</v>
      </c>
      <c r="K708" s="99" t="s">
        <v>5832</v>
      </c>
      <c r="L708" s="96"/>
      <c r="M708" s="100" t="s">
        <v>5810</v>
      </c>
      <c r="N708" s="96" t="s">
        <v>5839</v>
      </c>
      <c r="O708" s="96">
        <v>44234</v>
      </c>
      <c r="P708" s="96"/>
      <c r="Q708" s="102">
        <v>44601</v>
      </c>
      <c r="R708" s="96" t="s">
        <v>5837</v>
      </c>
      <c r="S708" s="96" t="s">
        <v>5274</v>
      </c>
      <c r="T708" s="96"/>
      <c r="U708" s="96"/>
    </row>
    <row r="709" spans="1:21" ht="15.75" customHeight="1">
      <c r="A709" s="96">
        <v>341</v>
      </c>
      <c r="B709" s="97" t="s">
        <v>5840</v>
      </c>
      <c r="C709" s="97" t="s">
        <v>5841</v>
      </c>
      <c r="D709" s="98"/>
      <c r="E709" s="97" t="s">
        <v>337</v>
      </c>
      <c r="F709" s="96" t="s">
        <v>3826</v>
      </c>
      <c r="G709" s="96" t="s">
        <v>5269</v>
      </c>
      <c r="H709" s="97" t="s">
        <v>5807</v>
      </c>
      <c r="I709" s="96" t="s">
        <v>3829</v>
      </c>
      <c r="J709" s="97" t="s">
        <v>5808</v>
      </c>
      <c r="K709" s="99" t="s">
        <v>5842</v>
      </c>
      <c r="L709" s="96"/>
      <c r="M709" s="100" t="s">
        <v>5843</v>
      </c>
      <c r="N709" s="96" t="s">
        <v>5844</v>
      </c>
      <c r="O709" s="96">
        <v>44063</v>
      </c>
      <c r="P709" s="96"/>
      <c r="Q709" s="102">
        <v>44601</v>
      </c>
      <c r="R709" s="96" t="s">
        <v>5840</v>
      </c>
      <c r="S709" s="96" t="s">
        <v>5274</v>
      </c>
      <c r="T709" s="96"/>
      <c r="U709" s="96"/>
    </row>
    <row r="710" spans="1:21" ht="15.75" customHeight="1">
      <c r="A710" s="96">
        <v>341</v>
      </c>
      <c r="B710" s="97" t="s">
        <v>5845</v>
      </c>
      <c r="C710" s="97" t="s">
        <v>5846</v>
      </c>
      <c r="D710" s="98"/>
      <c r="E710" s="97" t="s">
        <v>337</v>
      </c>
      <c r="F710" s="96" t="s">
        <v>3826</v>
      </c>
      <c r="G710" s="96" t="s">
        <v>5269</v>
      </c>
      <c r="H710" s="97" t="s">
        <v>5807</v>
      </c>
      <c r="I710" s="96" t="s">
        <v>3829</v>
      </c>
      <c r="J710" s="97" t="s">
        <v>5808</v>
      </c>
      <c r="K710" s="99" t="s">
        <v>5842</v>
      </c>
      <c r="L710" s="96"/>
      <c r="M710" s="100" t="s">
        <v>5843</v>
      </c>
      <c r="N710" s="96" t="s">
        <v>5847</v>
      </c>
      <c r="O710" s="96">
        <v>43937</v>
      </c>
      <c r="P710" s="96"/>
      <c r="Q710" s="102">
        <v>44510</v>
      </c>
      <c r="R710" s="96" t="s">
        <v>5845</v>
      </c>
      <c r="S710" s="96" t="s">
        <v>5274</v>
      </c>
      <c r="T710" s="96"/>
      <c r="U710" s="96"/>
    </row>
    <row r="711" spans="1:21" ht="15.75" customHeight="1">
      <c r="A711" s="96">
        <v>341</v>
      </c>
      <c r="B711" s="97" t="s">
        <v>5848</v>
      </c>
      <c r="C711" s="97" t="s">
        <v>5849</v>
      </c>
      <c r="D711" s="98"/>
      <c r="E711" s="97" t="s">
        <v>337</v>
      </c>
      <c r="F711" s="96" t="s">
        <v>3826</v>
      </c>
      <c r="G711" s="96" t="s">
        <v>5269</v>
      </c>
      <c r="H711" s="97" t="s">
        <v>5807</v>
      </c>
      <c r="I711" s="96" t="s">
        <v>3829</v>
      </c>
      <c r="J711" s="97" t="s">
        <v>5808</v>
      </c>
      <c r="K711" s="99" t="s">
        <v>5842</v>
      </c>
      <c r="L711" s="96"/>
      <c r="M711" s="100" t="s">
        <v>5843</v>
      </c>
      <c r="N711" s="96" t="s">
        <v>5850</v>
      </c>
      <c r="O711" s="96">
        <v>43937</v>
      </c>
      <c r="P711" s="96"/>
      <c r="Q711" s="102">
        <v>44483</v>
      </c>
      <c r="R711" s="96" t="s">
        <v>5848</v>
      </c>
      <c r="S711" s="96" t="s">
        <v>5274</v>
      </c>
      <c r="T711" s="96"/>
      <c r="U711" s="96"/>
    </row>
    <row r="712" spans="1:21" ht="15.75" customHeight="1">
      <c r="A712" s="96">
        <v>341</v>
      </c>
      <c r="B712" s="97" t="s">
        <v>5851</v>
      </c>
      <c r="C712" s="97" t="s">
        <v>5852</v>
      </c>
      <c r="D712" s="98"/>
      <c r="E712" s="97" t="s">
        <v>337</v>
      </c>
      <c r="F712" s="96" t="s">
        <v>3826</v>
      </c>
      <c r="G712" s="96" t="s">
        <v>5269</v>
      </c>
      <c r="H712" s="97" t="s">
        <v>5807</v>
      </c>
      <c r="I712" s="96" t="s">
        <v>3829</v>
      </c>
      <c r="J712" s="97" t="s">
        <v>5808</v>
      </c>
      <c r="K712" s="99" t="s">
        <v>5842</v>
      </c>
      <c r="L712" s="96"/>
      <c r="M712" s="100" t="s">
        <v>5843</v>
      </c>
      <c r="N712" s="96" t="s">
        <v>5853</v>
      </c>
      <c r="O712" s="96">
        <v>43937</v>
      </c>
      <c r="P712" s="96"/>
      <c r="Q712" s="102">
        <v>44488</v>
      </c>
      <c r="R712" s="96" t="s">
        <v>5851</v>
      </c>
      <c r="S712" s="96" t="s">
        <v>5274</v>
      </c>
      <c r="T712" s="96"/>
      <c r="U712" s="96"/>
    </row>
    <row r="713" spans="1:21" ht="15.75" customHeight="1">
      <c r="A713" s="96">
        <v>341</v>
      </c>
      <c r="B713" s="97" t="s">
        <v>5854</v>
      </c>
      <c r="C713" s="97" t="s">
        <v>5855</v>
      </c>
      <c r="D713" s="98"/>
      <c r="E713" s="97" t="s">
        <v>337</v>
      </c>
      <c r="F713" s="96" t="s">
        <v>3826</v>
      </c>
      <c r="G713" s="96" t="s">
        <v>5269</v>
      </c>
      <c r="H713" s="97" t="s">
        <v>5807</v>
      </c>
      <c r="I713" s="96" t="s">
        <v>3829</v>
      </c>
      <c r="J713" s="97" t="s">
        <v>5808</v>
      </c>
      <c r="K713" s="99" t="s">
        <v>5842</v>
      </c>
      <c r="L713" s="96"/>
      <c r="M713" s="100" t="s">
        <v>5843</v>
      </c>
      <c r="N713" s="96" t="s">
        <v>5856</v>
      </c>
      <c r="O713" s="96">
        <v>43937</v>
      </c>
      <c r="P713" s="96"/>
      <c r="Q713" s="102">
        <v>44488</v>
      </c>
      <c r="R713" s="96" t="s">
        <v>5854</v>
      </c>
      <c r="S713" s="96" t="s">
        <v>5274</v>
      </c>
      <c r="T713" s="96"/>
      <c r="U713" s="96"/>
    </row>
    <row r="714" spans="1:21" ht="15.75" customHeight="1">
      <c r="A714" s="96">
        <v>341</v>
      </c>
      <c r="B714" s="97" t="s">
        <v>5857</v>
      </c>
      <c r="C714" s="97" t="s">
        <v>5858</v>
      </c>
      <c r="D714" s="98"/>
      <c r="E714" s="97" t="s">
        <v>337</v>
      </c>
      <c r="F714" s="96" t="s">
        <v>3826</v>
      </c>
      <c r="G714" s="96" t="s">
        <v>5269</v>
      </c>
      <c r="H714" s="97" t="s">
        <v>5807</v>
      </c>
      <c r="I714" s="96" t="s">
        <v>3829</v>
      </c>
      <c r="J714" s="97" t="s">
        <v>5808</v>
      </c>
      <c r="K714" s="99" t="s">
        <v>5832</v>
      </c>
      <c r="L714" s="96"/>
      <c r="M714" s="100" t="s">
        <v>5810</v>
      </c>
      <c r="N714" s="96" t="s">
        <v>5859</v>
      </c>
      <c r="O714" s="96">
        <v>43937</v>
      </c>
      <c r="P714" s="96"/>
      <c r="Q714" s="102">
        <v>44489</v>
      </c>
      <c r="R714" s="96" t="s">
        <v>5857</v>
      </c>
      <c r="S714" s="96" t="s">
        <v>5274</v>
      </c>
      <c r="T714" s="96"/>
      <c r="U714" s="96"/>
    </row>
    <row r="715" spans="1:21" ht="15.75" customHeight="1">
      <c r="A715" s="96">
        <v>341</v>
      </c>
      <c r="B715" s="97" t="s">
        <v>5860</v>
      </c>
      <c r="C715" s="97" t="s">
        <v>5861</v>
      </c>
      <c r="D715" s="98"/>
      <c r="E715" s="97" t="s">
        <v>337</v>
      </c>
      <c r="F715" s="96" t="s">
        <v>3826</v>
      </c>
      <c r="G715" s="96" t="s">
        <v>5269</v>
      </c>
      <c r="H715" s="97" t="s">
        <v>5807</v>
      </c>
      <c r="I715" s="96" t="s">
        <v>3829</v>
      </c>
      <c r="J715" s="97" t="s">
        <v>5808</v>
      </c>
      <c r="K715" s="99" t="s">
        <v>5862</v>
      </c>
      <c r="L715" s="96"/>
      <c r="M715" s="100" t="s">
        <v>5843</v>
      </c>
      <c r="N715" s="96" t="s">
        <v>5863</v>
      </c>
      <c r="O715" s="96">
        <v>43845</v>
      </c>
      <c r="P715" s="96"/>
      <c r="Q715" s="102">
        <v>44512</v>
      </c>
      <c r="R715" s="96" t="s">
        <v>5860</v>
      </c>
      <c r="S715" s="96" t="s">
        <v>5274</v>
      </c>
      <c r="T715" s="96"/>
      <c r="U715" s="96"/>
    </row>
    <row r="716" spans="1:21" ht="15.75" customHeight="1">
      <c r="A716" s="96">
        <v>341</v>
      </c>
      <c r="B716" s="97" t="s">
        <v>5864</v>
      </c>
      <c r="C716" s="97" t="s">
        <v>5865</v>
      </c>
      <c r="D716" s="98"/>
      <c r="E716" s="97" t="s">
        <v>337</v>
      </c>
      <c r="F716" s="96" t="s">
        <v>3826</v>
      </c>
      <c r="G716" s="96" t="s">
        <v>5269</v>
      </c>
      <c r="H716" s="97" t="s">
        <v>5807</v>
      </c>
      <c r="I716" s="96" t="s">
        <v>3829</v>
      </c>
      <c r="J716" s="97" t="s">
        <v>5808</v>
      </c>
      <c r="K716" s="99" t="s">
        <v>5866</v>
      </c>
      <c r="L716" s="96"/>
      <c r="M716" s="100" t="s">
        <v>5810</v>
      </c>
      <c r="N716" s="96" t="s">
        <v>5867</v>
      </c>
      <c r="O716" s="96">
        <v>43750</v>
      </c>
      <c r="P716" s="96"/>
      <c r="Q716" s="102">
        <v>44489</v>
      </c>
      <c r="R716" s="96" t="s">
        <v>5864</v>
      </c>
      <c r="S716" s="96" t="s">
        <v>5274</v>
      </c>
      <c r="T716" s="96"/>
      <c r="U716" s="96"/>
    </row>
    <row r="717" spans="1:21" ht="15.75" customHeight="1">
      <c r="A717" s="96">
        <v>341</v>
      </c>
      <c r="B717" s="97" t="s">
        <v>5868</v>
      </c>
      <c r="C717" s="97" t="s">
        <v>5869</v>
      </c>
      <c r="D717" s="98"/>
      <c r="E717" s="97" t="s">
        <v>337</v>
      </c>
      <c r="F717" s="96" t="s">
        <v>3826</v>
      </c>
      <c r="G717" s="96" t="s">
        <v>5269</v>
      </c>
      <c r="H717" s="97" t="s">
        <v>5807</v>
      </c>
      <c r="I717" s="96" t="s">
        <v>3829</v>
      </c>
      <c r="J717" s="97" t="s">
        <v>5808</v>
      </c>
      <c r="K717" s="99" t="s">
        <v>5832</v>
      </c>
      <c r="L717" s="96"/>
      <c r="M717" s="100" t="s">
        <v>5810</v>
      </c>
      <c r="N717" s="96" t="s">
        <v>5870</v>
      </c>
      <c r="O717" s="96">
        <v>44322</v>
      </c>
      <c r="P717" s="96"/>
      <c r="Q717" s="102">
        <v>44548</v>
      </c>
      <c r="R717" s="96" t="s">
        <v>5868</v>
      </c>
      <c r="S717" s="96" t="s">
        <v>5274</v>
      </c>
      <c r="T717" s="96"/>
      <c r="U717" s="96"/>
    </row>
    <row r="718" spans="1:21" ht="15.75" customHeight="1">
      <c r="A718" s="96">
        <v>341</v>
      </c>
      <c r="B718" s="97" t="s">
        <v>5871</v>
      </c>
      <c r="C718" s="97" t="s">
        <v>5872</v>
      </c>
      <c r="D718" s="98"/>
      <c r="E718" s="97" t="s">
        <v>337</v>
      </c>
      <c r="F718" s="96" t="s">
        <v>3826</v>
      </c>
      <c r="G718" s="96" t="s">
        <v>5269</v>
      </c>
      <c r="H718" s="97" t="s">
        <v>5807</v>
      </c>
      <c r="I718" s="96" t="s">
        <v>3829</v>
      </c>
      <c r="J718" s="97" t="s">
        <v>5808</v>
      </c>
      <c r="K718" s="99" t="s">
        <v>5873</v>
      </c>
      <c r="L718" s="96"/>
      <c r="M718" s="100" t="s">
        <v>5810</v>
      </c>
      <c r="N718" s="96" t="s">
        <v>5874</v>
      </c>
      <c r="O718" s="96">
        <v>44322</v>
      </c>
      <c r="P718" s="96"/>
      <c r="Q718" s="102">
        <v>44502</v>
      </c>
      <c r="R718" s="96" t="s">
        <v>5871</v>
      </c>
      <c r="S718" s="96" t="s">
        <v>5274</v>
      </c>
      <c r="T718" s="96"/>
      <c r="U718" s="96"/>
    </row>
    <row r="719" spans="1:21" ht="15.75" customHeight="1">
      <c r="A719" s="96">
        <v>341</v>
      </c>
      <c r="B719" s="97" t="s">
        <v>5875</v>
      </c>
      <c r="C719" s="97" t="s">
        <v>5876</v>
      </c>
      <c r="D719" s="98"/>
      <c r="E719" s="97" t="s">
        <v>337</v>
      </c>
      <c r="F719" s="96" t="s">
        <v>3826</v>
      </c>
      <c r="G719" s="96" t="s">
        <v>5269</v>
      </c>
      <c r="H719" s="97" t="s">
        <v>5807</v>
      </c>
      <c r="I719" s="96" t="s">
        <v>3829</v>
      </c>
      <c r="J719" s="97" t="s">
        <v>5808</v>
      </c>
      <c r="K719" s="99" t="s">
        <v>5873</v>
      </c>
      <c r="L719" s="96"/>
      <c r="M719" s="100" t="s">
        <v>5810</v>
      </c>
      <c r="N719" s="96" t="s">
        <v>5877</v>
      </c>
      <c r="O719" s="96">
        <v>44322</v>
      </c>
      <c r="P719" s="96"/>
      <c r="Q719" s="102">
        <v>44526</v>
      </c>
      <c r="R719" s="96" t="s">
        <v>5875</v>
      </c>
      <c r="S719" s="96" t="s">
        <v>5274</v>
      </c>
      <c r="T719" s="96"/>
      <c r="U719" s="96"/>
    </row>
    <row r="720" spans="1:21" ht="15.75" customHeight="1">
      <c r="A720" s="96">
        <v>341</v>
      </c>
      <c r="B720" s="97" t="s">
        <v>5878</v>
      </c>
      <c r="C720" s="97" t="s">
        <v>5879</v>
      </c>
      <c r="D720" s="98"/>
      <c r="E720" s="97" t="s">
        <v>337</v>
      </c>
      <c r="F720" s="96" t="s">
        <v>3826</v>
      </c>
      <c r="G720" s="96" t="s">
        <v>5269</v>
      </c>
      <c r="H720" s="97" t="s">
        <v>5807</v>
      </c>
      <c r="I720" s="96" t="s">
        <v>3829</v>
      </c>
      <c r="J720" s="97" t="s">
        <v>5808</v>
      </c>
      <c r="K720" s="99" t="s">
        <v>5880</v>
      </c>
      <c r="L720" s="96"/>
      <c r="M720" s="100" t="s">
        <v>5881</v>
      </c>
      <c r="N720" s="96" t="s">
        <v>5882</v>
      </c>
      <c r="O720" s="96">
        <v>43199</v>
      </c>
      <c r="P720" s="96"/>
      <c r="Q720" s="102">
        <v>44489</v>
      </c>
      <c r="R720" s="96" t="s">
        <v>5878</v>
      </c>
      <c r="S720" s="96" t="s">
        <v>5274</v>
      </c>
      <c r="T720" s="96"/>
      <c r="U720" s="96"/>
    </row>
    <row r="721" spans="1:21" ht="15.75" customHeight="1">
      <c r="A721" s="96">
        <v>341</v>
      </c>
      <c r="B721" s="97" t="s">
        <v>5883</v>
      </c>
      <c r="C721" s="97" t="s">
        <v>5884</v>
      </c>
      <c r="D721" s="98"/>
      <c r="E721" s="97" t="s">
        <v>337</v>
      </c>
      <c r="F721" s="96" t="s">
        <v>3826</v>
      </c>
      <c r="G721" s="96" t="s">
        <v>5269</v>
      </c>
      <c r="H721" s="97" t="s">
        <v>5807</v>
      </c>
      <c r="I721" s="96" t="s">
        <v>3829</v>
      </c>
      <c r="J721" s="97" t="s">
        <v>5808</v>
      </c>
      <c r="K721" s="99" t="s">
        <v>5880</v>
      </c>
      <c r="L721" s="96"/>
      <c r="M721" s="100" t="s">
        <v>5881</v>
      </c>
      <c r="N721" s="96" t="s">
        <v>5885</v>
      </c>
      <c r="O721" s="96">
        <v>43199</v>
      </c>
      <c r="P721" s="96"/>
      <c r="Q721" s="102">
        <v>44490</v>
      </c>
      <c r="R721" s="96" t="s">
        <v>5883</v>
      </c>
      <c r="S721" s="96" t="s">
        <v>5274</v>
      </c>
      <c r="T721" s="96"/>
      <c r="U721" s="96"/>
    </row>
    <row r="722" spans="1:21" ht="15.75" customHeight="1">
      <c r="A722" s="96">
        <v>341</v>
      </c>
      <c r="B722" s="97" t="s">
        <v>5886</v>
      </c>
      <c r="C722" s="97" t="s">
        <v>5887</v>
      </c>
      <c r="D722" s="98"/>
      <c r="E722" s="97" t="s">
        <v>337</v>
      </c>
      <c r="F722" s="96" t="s">
        <v>3826</v>
      </c>
      <c r="G722" s="96" t="s">
        <v>5269</v>
      </c>
      <c r="H722" s="97" t="s">
        <v>5807</v>
      </c>
      <c r="I722" s="96" t="s">
        <v>3829</v>
      </c>
      <c r="J722" s="97" t="s">
        <v>5808</v>
      </c>
      <c r="K722" s="99" t="s">
        <v>5888</v>
      </c>
      <c r="L722" s="96"/>
      <c r="M722" s="100" t="s">
        <v>5889</v>
      </c>
      <c r="N722" s="96" t="s">
        <v>5890</v>
      </c>
      <c r="O722" s="96">
        <v>43087</v>
      </c>
      <c r="P722" s="96"/>
      <c r="Q722" s="102">
        <v>44551</v>
      </c>
      <c r="R722" s="96" t="s">
        <v>5886</v>
      </c>
      <c r="S722" s="96" t="s">
        <v>5274</v>
      </c>
      <c r="T722" s="96"/>
      <c r="U722" s="96"/>
    </row>
    <row r="723" spans="1:21" ht="15.75" customHeight="1">
      <c r="A723" s="96">
        <v>341</v>
      </c>
      <c r="B723" s="97" t="s">
        <v>5891</v>
      </c>
      <c r="C723" s="97" t="s">
        <v>5892</v>
      </c>
      <c r="D723" s="98"/>
      <c r="E723" s="97" t="s">
        <v>337</v>
      </c>
      <c r="F723" s="96" t="s">
        <v>3826</v>
      </c>
      <c r="G723" s="96" t="s">
        <v>5269</v>
      </c>
      <c r="H723" s="97" t="s">
        <v>5807</v>
      </c>
      <c r="I723" s="96" t="s">
        <v>3829</v>
      </c>
      <c r="J723" s="97" t="s">
        <v>5808</v>
      </c>
      <c r="K723" s="99" t="s">
        <v>5888</v>
      </c>
      <c r="L723" s="96"/>
      <c r="M723" s="100" t="s">
        <v>5889</v>
      </c>
      <c r="N723" s="96" t="s">
        <v>5893</v>
      </c>
      <c r="O723" s="96">
        <v>43087</v>
      </c>
      <c r="P723" s="96"/>
      <c r="Q723" s="102">
        <v>44551</v>
      </c>
      <c r="R723" s="96" t="s">
        <v>5891</v>
      </c>
      <c r="S723" s="96" t="s">
        <v>5274</v>
      </c>
      <c r="T723" s="96"/>
      <c r="U723" s="96"/>
    </row>
    <row r="724" spans="1:21" ht="15.75" customHeight="1">
      <c r="A724" s="96">
        <v>341</v>
      </c>
      <c r="B724" s="97" t="s">
        <v>5894</v>
      </c>
      <c r="C724" s="97" t="s">
        <v>5895</v>
      </c>
      <c r="D724" s="98"/>
      <c r="E724" s="97" t="s">
        <v>337</v>
      </c>
      <c r="F724" s="96" t="s">
        <v>3826</v>
      </c>
      <c r="G724" s="96" t="s">
        <v>5269</v>
      </c>
      <c r="H724" s="97" t="s">
        <v>5807</v>
      </c>
      <c r="I724" s="96" t="s">
        <v>3829</v>
      </c>
      <c r="J724" s="97" t="s">
        <v>5808</v>
      </c>
      <c r="K724" s="99" t="s">
        <v>5896</v>
      </c>
      <c r="L724" s="96"/>
      <c r="M724" s="100" t="s">
        <v>5810</v>
      </c>
      <c r="N724" s="96" t="s">
        <v>5897</v>
      </c>
      <c r="O724" s="96">
        <v>44446</v>
      </c>
      <c r="P724" s="96"/>
      <c r="Q724" s="102">
        <v>44446</v>
      </c>
      <c r="R724" s="96" t="s">
        <v>5894</v>
      </c>
      <c r="S724" s="96" t="s">
        <v>5274</v>
      </c>
      <c r="T724" s="96"/>
      <c r="U724" s="96"/>
    </row>
    <row r="725" spans="1:21" ht="15.75" customHeight="1">
      <c r="A725" s="96">
        <v>341</v>
      </c>
      <c r="B725" s="97" t="s">
        <v>5898</v>
      </c>
      <c r="C725" s="97" t="s">
        <v>5899</v>
      </c>
      <c r="D725" s="98"/>
      <c r="E725" s="97" t="s">
        <v>337</v>
      </c>
      <c r="F725" s="96" t="s">
        <v>3826</v>
      </c>
      <c r="G725" s="96" t="s">
        <v>5269</v>
      </c>
      <c r="H725" s="97" t="s">
        <v>5807</v>
      </c>
      <c r="I725" s="96" t="s">
        <v>3829</v>
      </c>
      <c r="J725" s="97" t="s">
        <v>5808</v>
      </c>
      <c r="K725" s="99" t="s">
        <v>5842</v>
      </c>
      <c r="L725" s="96"/>
      <c r="M725" s="100" t="s">
        <v>5843</v>
      </c>
      <c r="N725" s="96" t="s">
        <v>5900</v>
      </c>
      <c r="O725" s="96">
        <v>44334</v>
      </c>
      <c r="P725" s="96"/>
      <c r="Q725" s="102">
        <v>44506</v>
      </c>
      <c r="R725" s="96" t="s">
        <v>5898</v>
      </c>
      <c r="S725" s="96" t="s">
        <v>5274</v>
      </c>
      <c r="T725" s="96"/>
      <c r="U725" s="96"/>
    </row>
    <row r="726" spans="1:21" ht="15.75" customHeight="1">
      <c r="A726" s="96">
        <v>341</v>
      </c>
      <c r="B726" s="97" t="s">
        <v>5901</v>
      </c>
      <c r="C726" s="97" t="s">
        <v>5902</v>
      </c>
      <c r="D726" s="98"/>
      <c r="E726" s="97" t="s">
        <v>337</v>
      </c>
      <c r="F726" s="96" t="s">
        <v>3826</v>
      </c>
      <c r="G726" s="96" t="s">
        <v>5269</v>
      </c>
      <c r="H726" s="97" t="s">
        <v>5807</v>
      </c>
      <c r="I726" s="96" t="s">
        <v>3829</v>
      </c>
      <c r="J726" s="97" t="s">
        <v>5808</v>
      </c>
      <c r="K726" s="99" t="s">
        <v>5903</v>
      </c>
      <c r="L726" s="96"/>
      <c r="M726" s="100" t="s">
        <v>5810</v>
      </c>
      <c r="N726" s="96" t="s">
        <v>5904</v>
      </c>
      <c r="O726" s="96">
        <v>44161</v>
      </c>
      <c r="P726" s="96"/>
      <c r="Q726" s="102">
        <v>44517</v>
      </c>
      <c r="R726" s="96" t="s">
        <v>5901</v>
      </c>
      <c r="S726" s="96" t="s">
        <v>5274</v>
      </c>
      <c r="T726" s="96"/>
      <c r="U726" s="96"/>
    </row>
    <row r="727" spans="1:21" ht="15.75" customHeight="1">
      <c r="A727" s="96">
        <v>341</v>
      </c>
      <c r="B727" s="97" t="s">
        <v>5905</v>
      </c>
      <c r="C727" s="97" t="s">
        <v>5906</v>
      </c>
      <c r="D727" s="98"/>
      <c r="E727" s="97" t="s">
        <v>337</v>
      </c>
      <c r="F727" s="96" t="s">
        <v>3826</v>
      </c>
      <c r="G727" s="96" t="s">
        <v>5269</v>
      </c>
      <c r="H727" s="97" t="s">
        <v>5807</v>
      </c>
      <c r="I727" s="96" t="s">
        <v>3829</v>
      </c>
      <c r="J727" s="97" t="s">
        <v>5808</v>
      </c>
      <c r="K727" s="99" t="s">
        <v>5907</v>
      </c>
      <c r="L727" s="96"/>
      <c r="M727" s="100" t="s">
        <v>5889</v>
      </c>
      <c r="N727" s="96" t="s">
        <v>5908</v>
      </c>
      <c r="O727" s="96">
        <v>42773</v>
      </c>
      <c r="P727" s="96"/>
      <c r="Q727" s="102">
        <v>44601</v>
      </c>
      <c r="R727" s="96" t="s">
        <v>5905</v>
      </c>
      <c r="S727" s="96" t="s">
        <v>5274</v>
      </c>
      <c r="T727" s="96"/>
      <c r="U727" s="96"/>
    </row>
    <row r="728" spans="1:21" ht="15.75" customHeight="1">
      <c r="A728" s="96">
        <v>341</v>
      </c>
      <c r="B728" s="97" t="s">
        <v>5909</v>
      </c>
      <c r="C728" s="97" t="s">
        <v>5910</v>
      </c>
      <c r="D728" s="98"/>
      <c r="E728" s="97" t="s">
        <v>337</v>
      </c>
      <c r="F728" s="96" t="s">
        <v>3826</v>
      </c>
      <c r="G728" s="96" t="s">
        <v>5269</v>
      </c>
      <c r="H728" s="97" t="s">
        <v>5807</v>
      </c>
      <c r="I728" s="96" t="s">
        <v>3829</v>
      </c>
      <c r="J728" s="97" t="s">
        <v>5808</v>
      </c>
      <c r="K728" s="99" t="s">
        <v>5911</v>
      </c>
      <c r="L728" s="96"/>
      <c r="M728" s="100" t="s">
        <v>5810</v>
      </c>
      <c r="N728" s="96" t="s">
        <v>5912</v>
      </c>
      <c r="O728" s="96">
        <v>44435</v>
      </c>
      <c r="P728" s="96"/>
      <c r="Q728" s="102">
        <v>44608</v>
      </c>
      <c r="R728" s="96" t="s">
        <v>5909</v>
      </c>
      <c r="S728" s="96" t="s">
        <v>5274</v>
      </c>
      <c r="T728" s="96"/>
      <c r="U728" s="96"/>
    </row>
    <row r="729" spans="1:21" ht="15.75" customHeight="1">
      <c r="A729" s="96">
        <v>341</v>
      </c>
      <c r="B729" s="97" t="s">
        <v>5913</v>
      </c>
      <c r="C729" s="97" t="s">
        <v>5914</v>
      </c>
      <c r="D729" s="98"/>
      <c r="E729" s="97" t="s">
        <v>337</v>
      </c>
      <c r="F729" s="96" t="s">
        <v>3826</v>
      </c>
      <c r="G729" s="96" t="s">
        <v>5269</v>
      </c>
      <c r="H729" s="97" t="s">
        <v>5807</v>
      </c>
      <c r="I729" s="96" t="s">
        <v>3829</v>
      </c>
      <c r="J729" s="97" t="s">
        <v>5808</v>
      </c>
      <c r="K729" s="99" t="s">
        <v>5915</v>
      </c>
      <c r="L729" s="96"/>
      <c r="M729" s="100" t="s">
        <v>5889</v>
      </c>
      <c r="N729" s="96" t="s">
        <v>5916</v>
      </c>
      <c r="O729" s="96">
        <v>42712</v>
      </c>
      <c r="P729" s="96"/>
      <c r="Q729" s="102">
        <v>44506</v>
      </c>
      <c r="R729" s="96" t="s">
        <v>5913</v>
      </c>
      <c r="S729" s="96" t="s">
        <v>5274</v>
      </c>
      <c r="T729" s="96"/>
      <c r="U729" s="96"/>
    </row>
    <row r="730" spans="1:21" ht="15.75" customHeight="1">
      <c r="A730" s="96">
        <v>341</v>
      </c>
      <c r="B730" s="97" t="s">
        <v>5917</v>
      </c>
      <c r="C730" s="97" t="s">
        <v>5918</v>
      </c>
      <c r="D730" s="98"/>
      <c r="E730" s="97" t="s">
        <v>337</v>
      </c>
      <c r="F730" s="96" t="s">
        <v>3826</v>
      </c>
      <c r="G730" s="96" t="s">
        <v>5269</v>
      </c>
      <c r="H730" s="97" t="s">
        <v>5807</v>
      </c>
      <c r="I730" s="96" t="s">
        <v>3829</v>
      </c>
      <c r="J730" s="97" t="s">
        <v>5808</v>
      </c>
      <c r="K730" s="99" t="s">
        <v>5919</v>
      </c>
      <c r="L730" s="96"/>
      <c r="M730" s="100" t="s">
        <v>5889</v>
      </c>
      <c r="N730" s="96" t="s">
        <v>5920</v>
      </c>
      <c r="O730" s="96">
        <v>42712</v>
      </c>
      <c r="P730" s="96"/>
      <c r="Q730" s="102">
        <v>44517</v>
      </c>
      <c r="R730" s="96" t="s">
        <v>5917</v>
      </c>
      <c r="S730" s="96" t="s">
        <v>5274</v>
      </c>
      <c r="T730" s="96"/>
      <c r="U730" s="96"/>
    </row>
    <row r="731" spans="1:21" ht="15.75" customHeight="1">
      <c r="A731" s="96">
        <v>341</v>
      </c>
      <c r="B731" s="97" t="s">
        <v>5921</v>
      </c>
      <c r="C731" s="97" t="s">
        <v>5922</v>
      </c>
      <c r="D731" s="98"/>
      <c r="E731" s="97" t="s">
        <v>337</v>
      </c>
      <c r="F731" s="96" t="s">
        <v>3826</v>
      </c>
      <c r="G731" s="96" t="s">
        <v>5269</v>
      </c>
      <c r="H731" s="97" t="s">
        <v>5807</v>
      </c>
      <c r="I731" s="96" t="s">
        <v>3829</v>
      </c>
      <c r="J731" s="97" t="s">
        <v>5808</v>
      </c>
      <c r="K731" s="99" t="s">
        <v>5923</v>
      </c>
      <c r="L731" s="96"/>
      <c r="M731" s="100" t="s">
        <v>5924</v>
      </c>
      <c r="N731" s="96" t="s">
        <v>5925</v>
      </c>
      <c r="O731" s="96">
        <v>42444</v>
      </c>
      <c r="P731" s="96"/>
      <c r="Q731" s="102">
        <v>44481</v>
      </c>
      <c r="R731" s="96" t="s">
        <v>5921</v>
      </c>
      <c r="S731" s="96" t="s">
        <v>5274</v>
      </c>
      <c r="T731" s="96"/>
      <c r="U731" s="96"/>
    </row>
    <row r="732" spans="1:21" ht="15.75" customHeight="1">
      <c r="A732" s="96">
        <v>341</v>
      </c>
      <c r="B732" s="97" t="s">
        <v>5926</v>
      </c>
      <c r="C732" s="97" t="s">
        <v>5927</v>
      </c>
      <c r="D732" s="98"/>
      <c r="E732" s="97" t="s">
        <v>337</v>
      </c>
      <c r="F732" s="96" t="s">
        <v>3826</v>
      </c>
      <c r="G732" s="96" t="s">
        <v>5269</v>
      </c>
      <c r="H732" s="97" t="s">
        <v>5807</v>
      </c>
      <c r="I732" s="96" t="s">
        <v>3829</v>
      </c>
      <c r="J732" s="97" t="s">
        <v>5808</v>
      </c>
      <c r="K732" s="99" t="s">
        <v>5907</v>
      </c>
      <c r="L732" s="96"/>
      <c r="M732" s="100" t="s">
        <v>5889</v>
      </c>
      <c r="N732" s="96" t="s">
        <v>5928</v>
      </c>
      <c r="O732" s="96">
        <v>42215</v>
      </c>
      <c r="P732" s="96"/>
      <c r="Q732" s="102">
        <v>44578</v>
      </c>
      <c r="R732" s="96" t="s">
        <v>5926</v>
      </c>
      <c r="S732" s="96" t="s">
        <v>5274</v>
      </c>
      <c r="T732" s="96"/>
      <c r="U732" s="96"/>
    </row>
    <row r="733" spans="1:21" ht="15.75" customHeight="1">
      <c r="A733" s="96">
        <v>341</v>
      </c>
      <c r="B733" s="97" t="s">
        <v>5929</v>
      </c>
      <c r="C733" s="97" t="s">
        <v>5930</v>
      </c>
      <c r="D733" s="98"/>
      <c r="E733" s="97" t="s">
        <v>337</v>
      </c>
      <c r="F733" s="96" t="s">
        <v>3826</v>
      </c>
      <c r="G733" s="96" t="s">
        <v>5269</v>
      </c>
      <c r="H733" s="97" t="s">
        <v>5807</v>
      </c>
      <c r="I733" s="96" t="s">
        <v>3829</v>
      </c>
      <c r="J733" s="97" t="s">
        <v>5808</v>
      </c>
      <c r="K733" s="99" t="s">
        <v>5907</v>
      </c>
      <c r="L733" s="96"/>
      <c r="M733" s="100" t="s">
        <v>5889</v>
      </c>
      <c r="N733" s="96" t="s">
        <v>5931</v>
      </c>
      <c r="O733" s="96">
        <v>42255</v>
      </c>
      <c r="P733" s="96"/>
      <c r="Q733" s="102">
        <v>44601</v>
      </c>
      <c r="R733" s="96" t="s">
        <v>5929</v>
      </c>
      <c r="S733" s="96" t="s">
        <v>5274</v>
      </c>
      <c r="T733" s="96"/>
      <c r="U733" s="96"/>
    </row>
    <row r="734" spans="1:21" ht="15.75" customHeight="1">
      <c r="A734" s="96">
        <v>341</v>
      </c>
      <c r="B734" s="97" t="s">
        <v>5932</v>
      </c>
      <c r="C734" s="97" t="s">
        <v>5933</v>
      </c>
      <c r="D734" s="98"/>
      <c r="E734" s="97" t="s">
        <v>337</v>
      </c>
      <c r="F734" s="96" t="s">
        <v>3826</v>
      </c>
      <c r="G734" s="96" t="s">
        <v>5269</v>
      </c>
      <c r="H734" s="97" t="s">
        <v>5807</v>
      </c>
      <c r="I734" s="96" t="s">
        <v>3829</v>
      </c>
      <c r="J734" s="97" t="s">
        <v>5808</v>
      </c>
      <c r="K734" s="99" t="s">
        <v>5923</v>
      </c>
      <c r="L734" s="96"/>
      <c r="M734" s="100" t="s">
        <v>5924</v>
      </c>
      <c r="N734" s="96" t="s">
        <v>5934</v>
      </c>
      <c r="O734" s="96">
        <v>42852</v>
      </c>
      <c r="P734" s="96"/>
      <c r="Q734" s="102">
        <v>44488</v>
      </c>
      <c r="R734" s="96" t="s">
        <v>5932</v>
      </c>
      <c r="S734" s="96" t="s">
        <v>5274</v>
      </c>
      <c r="T734" s="96"/>
      <c r="U734" s="96"/>
    </row>
    <row r="735" spans="1:21" ht="15.75" customHeight="1">
      <c r="A735" s="96">
        <v>341</v>
      </c>
      <c r="B735" s="97" t="s">
        <v>5935</v>
      </c>
      <c r="C735" s="97" t="s">
        <v>5936</v>
      </c>
      <c r="D735" s="98"/>
      <c r="E735" s="97" t="s">
        <v>337</v>
      </c>
      <c r="F735" s="96" t="s">
        <v>3826</v>
      </c>
      <c r="G735" s="96" t="s">
        <v>5269</v>
      </c>
      <c r="H735" s="97" t="s">
        <v>5807</v>
      </c>
      <c r="I735" s="96" t="s">
        <v>3829</v>
      </c>
      <c r="J735" s="97" t="s">
        <v>5808</v>
      </c>
      <c r="K735" s="99" t="s">
        <v>5937</v>
      </c>
      <c r="L735" s="96"/>
      <c r="M735" s="100" t="s">
        <v>5938</v>
      </c>
      <c r="N735" s="96" t="s">
        <v>5939</v>
      </c>
      <c r="O735" s="96">
        <v>41492</v>
      </c>
      <c r="P735" s="96"/>
      <c r="Q735" s="102">
        <v>44603</v>
      </c>
      <c r="R735" s="96" t="s">
        <v>5935</v>
      </c>
      <c r="S735" s="96" t="s">
        <v>5274</v>
      </c>
      <c r="T735" s="96"/>
      <c r="U735" s="96"/>
    </row>
    <row r="736" spans="1:21" ht="15.75" customHeight="1">
      <c r="A736" s="96">
        <v>341</v>
      </c>
      <c r="B736" s="97" t="s">
        <v>5940</v>
      </c>
      <c r="C736" s="97" t="s">
        <v>5941</v>
      </c>
      <c r="D736" s="98"/>
      <c r="E736" s="97" t="s">
        <v>337</v>
      </c>
      <c r="F736" s="96" t="s">
        <v>3826</v>
      </c>
      <c r="G736" s="96" t="s">
        <v>5269</v>
      </c>
      <c r="H736" s="97" t="s">
        <v>5807</v>
      </c>
      <c r="I736" s="96" t="s">
        <v>3829</v>
      </c>
      <c r="J736" s="97" t="s">
        <v>5808</v>
      </c>
      <c r="K736" s="99" t="s">
        <v>5937</v>
      </c>
      <c r="L736" s="96"/>
      <c r="M736" s="100" t="s">
        <v>5938</v>
      </c>
      <c r="N736" s="96" t="s">
        <v>5942</v>
      </c>
      <c r="O736" s="96">
        <v>41492</v>
      </c>
      <c r="P736" s="96"/>
      <c r="Q736" s="102">
        <v>44448</v>
      </c>
      <c r="R736" s="96" t="s">
        <v>5940</v>
      </c>
      <c r="S736" s="96" t="s">
        <v>5274</v>
      </c>
      <c r="T736" s="96"/>
      <c r="U736" s="96"/>
    </row>
    <row r="737" spans="1:21" ht="15.75" customHeight="1">
      <c r="A737" s="96">
        <v>341</v>
      </c>
      <c r="B737" s="97" t="s">
        <v>5943</v>
      </c>
      <c r="C737" s="97" t="s">
        <v>5944</v>
      </c>
      <c r="D737" s="98"/>
      <c r="E737" s="97" t="s">
        <v>337</v>
      </c>
      <c r="F737" s="96" t="s">
        <v>3826</v>
      </c>
      <c r="G737" s="96" t="s">
        <v>5269</v>
      </c>
      <c r="H737" s="97" t="s">
        <v>5807</v>
      </c>
      <c r="I737" s="96" t="s">
        <v>3829</v>
      </c>
      <c r="J737" s="97" t="s">
        <v>5808</v>
      </c>
      <c r="K737" s="99" t="s">
        <v>5923</v>
      </c>
      <c r="L737" s="96"/>
      <c r="M737" s="100" t="s">
        <v>5924</v>
      </c>
      <c r="N737" s="96" t="s">
        <v>5945</v>
      </c>
      <c r="O737" s="96">
        <v>44139</v>
      </c>
      <c r="P737" s="96"/>
      <c r="Q737" s="102">
        <v>44504</v>
      </c>
      <c r="R737" s="96" t="s">
        <v>5943</v>
      </c>
      <c r="S737" s="96" t="s">
        <v>5274</v>
      </c>
      <c r="T737" s="96"/>
      <c r="U737" s="96"/>
    </row>
    <row r="738" spans="1:21" ht="15.75" customHeight="1">
      <c r="A738" s="96">
        <v>341</v>
      </c>
      <c r="B738" s="97" t="s">
        <v>5946</v>
      </c>
      <c r="C738" s="97" t="s">
        <v>5947</v>
      </c>
      <c r="D738" s="98"/>
      <c r="E738" s="97" t="s">
        <v>337</v>
      </c>
      <c r="F738" s="96" t="s">
        <v>3826</v>
      </c>
      <c r="G738" s="96" t="s">
        <v>5269</v>
      </c>
      <c r="H738" s="97" t="s">
        <v>5807</v>
      </c>
      <c r="I738" s="96" t="s">
        <v>3829</v>
      </c>
      <c r="J738" s="97" t="s">
        <v>5808</v>
      </c>
      <c r="K738" s="99" t="s">
        <v>5923</v>
      </c>
      <c r="L738" s="96"/>
      <c r="M738" s="100" t="s">
        <v>5924</v>
      </c>
      <c r="N738" s="96" t="s">
        <v>5948</v>
      </c>
      <c r="O738" s="96">
        <v>44139</v>
      </c>
      <c r="P738" s="96"/>
      <c r="Q738" s="102">
        <v>44504</v>
      </c>
      <c r="R738" s="96" t="s">
        <v>5946</v>
      </c>
      <c r="S738" s="96" t="s">
        <v>5274</v>
      </c>
      <c r="T738" s="96"/>
      <c r="U738" s="96"/>
    </row>
    <row r="739" spans="1:21" ht="15.75" customHeight="1">
      <c r="A739" s="96">
        <v>341</v>
      </c>
      <c r="B739" s="97" t="s">
        <v>5949</v>
      </c>
      <c r="C739" s="97" t="s">
        <v>5950</v>
      </c>
      <c r="D739" s="98"/>
      <c r="E739" s="97" t="s">
        <v>337</v>
      </c>
      <c r="F739" s="96" t="s">
        <v>3826</v>
      </c>
      <c r="G739" s="96" t="s">
        <v>5269</v>
      </c>
      <c r="H739" s="97" t="s">
        <v>5807</v>
      </c>
      <c r="I739" s="96" t="s">
        <v>3829</v>
      </c>
      <c r="J739" s="97" t="s">
        <v>5808</v>
      </c>
      <c r="K739" s="99" t="s">
        <v>5880</v>
      </c>
      <c r="L739" s="96"/>
      <c r="M739" s="100" t="s">
        <v>5924</v>
      </c>
      <c r="N739" s="96" t="s">
        <v>5951</v>
      </c>
      <c r="O739" s="96">
        <v>42593</v>
      </c>
      <c r="P739" s="96"/>
      <c r="Q739" s="102">
        <v>44458</v>
      </c>
      <c r="R739" s="96" t="s">
        <v>5949</v>
      </c>
      <c r="S739" s="96" t="s">
        <v>5274</v>
      </c>
      <c r="T739" s="96"/>
      <c r="U739" s="96"/>
    </row>
    <row r="740" spans="1:21" ht="15.75" customHeight="1">
      <c r="A740" s="96">
        <v>341</v>
      </c>
      <c r="B740" s="97" t="s">
        <v>5952</v>
      </c>
      <c r="C740" s="97" t="s">
        <v>5953</v>
      </c>
      <c r="D740" s="98"/>
      <c r="E740" s="97" t="s">
        <v>337</v>
      </c>
      <c r="F740" s="96" t="s">
        <v>3826</v>
      </c>
      <c r="G740" s="96" t="s">
        <v>5269</v>
      </c>
      <c r="H740" s="97" t="s">
        <v>5807</v>
      </c>
      <c r="I740" s="96" t="s">
        <v>3829</v>
      </c>
      <c r="J740" s="97" t="s">
        <v>5808</v>
      </c>
      <c r="K740" s="99" t="s">
        <v>5888</v>
      </c>
      <c r="L740" s="96"/>
      <c r="M740" s="100" t="s">
        <v>5889</v>
      </c>
      <c r="N740" s="96" t="s">
        <v>5954</v>
      </c>
      <c r="O740" s="96">
        <v>43236</v>
      </c>
      <c r="P740" s="96"/>
      <c r="Q740" s="102">
        <v>44506</v>
      </c>
      <c r="R740" s="96" t="s">
        <v>5952</v>
      </c>
      <c r="S740" s="96" t="s">
        <v>5274</v>
      </c>
      <c r="T740" s="96"/>
      <c r="U740" s="96"/>
    </row>
    <row r="741" spans="1:21" ht="15.75" customHeight="1">
      <c r="A741" s="96">
        <v>341</v>
      </c>
      <c r="B741" s="97" t="s">
        <v>5955</v>
      </c>
      <c r="C741" s="97" t="s">
        <v>5956</v>
      </c>
      <c r="D741" s="98"/>
      <c r="E741" s="97" t="s">
        <v>337</v>
      </c>
      <c r="F741" s="96" t="s">
        <v>3826</v>
      </c>
      <c r="G741" s="96" t="s">
        <v>5269</v>
      </c>
      <c r="H741" s="97"/>
      <c r="I741" s="96" t="s">
        <v>3829</v>
      </c>
      <c r="J741" s="97" t="s">
        <v>5808</v>
      </c>
      <c r="K741" s="99" t="s">
        <v>5957</v>
      </c>
      <c r="L741" s="96"/>
      <c r="M741" s="100" t="s">
        <v>5938</v>
      </c>
      <c r="N741" s="96" t="s">
        <v>5958</v>
      </c>
      <c r="O741" s="96">
        <v>40277</v>
      </c>
      <c r="P741" s="96"/>
      <c r="Q741" s="102">
        <v>44449</v>
      </c>
      <c r="R741" s="96" t="s">
        <v>5955</v>
      </c>
      <c r="S741" s="96" t="s">
        <v>5274</v>
      </c>
      <c r="T741" s="96"/>
      <c r="U741" s="96"/>
    </row>
    <row r="742" spans="1:21" ht="15.75" customHeight="1">
      <c r="A742" s="96">
        <v>341</v>
      </c>
      <c r="B742" s="97" t="s">
        <v>5959</v>
      </c>
      <c r="C742" s="97" t="s">
        <v>5960</v>
      </c>
      <c r="D742" s="98"/>
      <c r="E742" s="97" t="s">
        <v>337</v>
      </c>
      <c r="F742" s="96" t="s">
        <v>3826</v>
      </c>
      <c r="G742" s="96" t="s">
        <v>5269</v>
      </c>
      <c r="H742" s="97"/>
      <c r="I742" s="96" t="s">
        <v>3829</v>
      </c>
      <c r="J742" s="97" t="s">
        <v>5961</v>
      </c>
      <c r="K742" s="99" t="s">
        <v>5962</v>
      </c>
      <c r="L742" s="96"/>
      <c r="M742" s="100" t="s">
        <v>5775</v>
      </c>
      <c r="N742" s="96" t="s">
        <v>5274</v>
      </c>
      <c r="O742" s="96">
        <v>40868</v>
      </c>
      <c r="P742" s="96"/>
      <c r="Q742" s="102">
        <v>44504</v>
      </c>
      <c r="R742" s="96" t="s">
        <v>5959</v>
      </c>
      <c r="S742" s="96" t="s">
        <v>5764</v>
      </c>
      <c r="T742" s="96"/>
      <c r="U742" s="96"/>
    </row>
    <row r="743" spans="1:21" ht="15.75" customHeight="1">
      <c r="A743" s="96">
        <v>341</v>
      </c>
      <c r="B743" s="97" t="s">
        <v>5963</v>
      </c>
      <c r="C743" s="97" t="s">
        <v>5964</v>
      </c>
      <c r="D743" s="98"/>
      <c r="E743" s="97" t="s">
        <v>337</v>
      </c>
      <c r="F743" s="96" t="s">
        <v>3826</v>
      </c>
      <c r="G743" s="96" t="s">
        <v>5269</v>
      </c>
      <c r="H743" s="97"/>
      <c r="I743" s="96" t="s">
        <v>3829</v>
      </c>
      <c r="J743" s="97" t="s">
        <v>5961</v>
      </c>
      <c r="K743" s="99" t="s">
        <v>5962</v>
      </c>
      <c r="L743" s="96"/>
      <c r="M743" s="100" t="s">
        <v>5775</v>
      </c>
      <c r="N743" s="96" t="s">
        <v>5274</v>
      </c>
      <c r="O743" s="96">
        <v>40868</v>
      </c>
      <c r="P743" s="96"/>
      <c r="Q743" s="102">
        <v>44504</v>
      </c>
      <c r="R743" s="96" t="s">
        <v>5963</v>
      </c>
      <c r="S743" s="96" t="s">
        <v>5764</v>
      </c>
      <c r="T743" s="96"/>
      <c r="U743" s="96"/>
    </row>
    <row r="744" spans="1:21" ht="15.75" customHeight="1">
      <c r="A744" s="96">
        <v>341</v>
      </c>
      <c r="B744" s="97" t="s">
        <v>5965</v>
      </c>
      <c r="C744" s="97" t="s">
        <v>5966</v>
      </c>
      <c r="D744" s="98"/>
      <c r="E744" s="97" t="s">
        <v>337</v>
      </c>
      <c r="F744" s="96" t="s">
        <v>3826</v>
      </c>
      <c r="G744" s="96" t="s">
        <v>5269</v>
      </c>
      <c r="H744" s="97"/>
      <c r="I744" s="96" t="s">
        <v>3829</v>
      </c>
      <c r="J744" s="97" t="s">
        <v>5961</v>
      </c>
      <c r="K744" s="99" t="s">
        <v>5967</v>
      </c>
      <c r="L744" s="96"/>
      <c r="M744" s="100" t="s">
        <v>5775</v>
      </c>
      <c r="N744" s="96" t="s">
        <v>5274</v>
      </c>
      <c r="O744" s="96">
        <v>40868</v>
      </c>
      <c r="P744" s="96"/>
      <c r="Q744" s="102">
        <v>44504</v>
      </c>
      <c r="R744" s="96" t="s">
        <v>5965</v>
      </c>
      <c r="S744" s="96" t="s">
        <v>5764</v>
      </c>
      <c r="T744" s="96"/>
      <c r="U744" s="96"/>
    </row>
    <row r="745" spans="1:21" ht="15.75" customHeight="1">
      <c r="A745" s="96">
        <v>341</v>
      </c>
      <c r="B745" s="97" t="s">
        <v>5968</v>
      </c>
      <c r="C745" s="97" t="s">
        <v>5969</v>
      </c>
      <c r="D745" s="98"/>
      <c r="E745" s="97" t="s">
        <v>337</v>
      </c>
      <c r="F745" s="96" t="s">
        <v>3826</v>
      </c>
      <c r="G745" s="96" t="s">
        <v>5269</v>
      </c>
      <c r="H745" s="97"/>
      <c r="I745" s="96" t="s">
        <v>3829</v>
      </c>
      <c r="J745" s="97" t="s">
        <v>5961</v>
      </c>
      <c r="K745" s="99" t="s">
        <v>5970</v>
      </c>
      <c r="L745" s="96"/>
      <c r="M745" s="100" t="s">
        <v>5971</v>
      </c>
      <c r="N745" s="96" t="s">
        <v>5274</v>
      </c>
      <c r="O745" s="96">
        <v>42381</v>
      </c>
      <c r="P745" s="96"/>
      <c r="Q745" s="102">
        <v>44575</v>
      </c>
      <c r="R745" s="96" t="s">
        <v>5968</v>
      </c>
      <c r="S745" s="96" t="s">
        <v>5764</v>
      </c>
      <c r="T745" s="96"/>
      <c r="U745" s="96"/>
    </row>
    <row r="746" spans="1:21" ht="15.75" customHeight="1">
      <c r="A746" s="96">
        <v>341</v>
      </c>
      <c r="B746" s="97" t="s">
        <v>5972</v>
      </c>
      <c r="C746" s="97" t="s">
        <v>5973</v>
      </c>
      <c r="D746" s="98"/>
      <c r="E746" s="97" t="s">
        <v>337</v>
      </c>
      <c r="F746" s="96" t="s">
        <v>3826</v>
      </c>
      <c r="G746" s="96" t="s">
        <v>5269</v>
      </c>
      <c r="H746" s="97"/>
      <c r="I746" s="96" t="s">
        <v>3829</v>
      </c>
      <c r="J746" s="97" t="s">
        <v>5961</v>
      </c>
      <c r="K746" s="99" t="s">
        <v>5970</v>
      </c>
      <c r="L746" s="96"/>
      <c r="M746" s="100" t="s">
        <v>5971</v>
      </c>
      <c r="N746" s="96" t="s">
        <v>5274</v>
      </c>
      <c r="O746" s="96">
        <v>42381</v>
      </c>
      <c r="P746" s="96"/>
      <c r="Q746" s="102">
        <v>44575</v>
      </c>
      <c r="R746" s="96" t="s">
        <v>5972</v>
      </c>
      <c r="S746" s="96" t="s">
        <v>5764</v>
      </c>
      <c r="T746" s="96"/>
      <c r="U746" s="96"/>
    </row>
    <row r="747" spans="1:21" ht="15.75" customHeight="1">
      <c r="A747" s="96">
        <v>341</v>
      </c>
      <c r="B747" s="97" t="s">
        <v>5974</v>
      </c>
      <c r="C747" s="97" t="s">
        <v>5975</v>
      </c>
      <c r="D747" s="98"/>
      <c r="E747" s="97" t="s">
        <v>337</v>
      </c>
      <c r="F747" s="96" t="s">
        <v>3826</v>
      </c>
      <c r="G747" s="96" t="s">
        <v>5269</v>
      </c>
      <c r="H747" s="97"/>
      <c r="I747" s="96" t="s">
        <v>3829</v>
      </c>
      <c r="J747" s="97" t="s">
        <v>5961</v>
      </c>
      <c r="K747" s="99" t="s">
        <v>5970</v>
      </c>
      <c r="L747" s="96"/>
      <c r="M747" s="100" t="s">
        <v>5971</v>
      </c>
      <c r="N747" s="96" t="s">
        <v>5274</v>
      </c>
      <c r="O747" s="96">
        <v>42381</v>
      </c>
      <c r="P747" s="96"/>
      <c r="Q747" s="102">
        <v>44575</v>
      </c>
      <c r="R747" s="96" t="s">
        <v>5974</v>
      </c>
      <c r="S747" s="96" t="s">
        <v>5764</v>
      </c>
      <c r="T747" s="96"/>
      <c r="U747" s="96"/>
    </row>
    <row r="748" spans="1:21" ht="15.75" customHeight="1">
      <c r="A748" s="96">
        <v>341</v>
      </c>
      <c r="B748" s="97" t="s">
        <v>5976</v>
      </c>
      <c r="C748" s="97" t="s">
        <v>5977</v>
      </c>
      <c r="D748" s="98"/>
      <c r="E748" s="97" t="s">
        <v>337</v>
      </c>
      <c r="F748" s="96" t="s">
        <v>3826</v>
      </c>
      <c r="G748" s="96" t="s">
        <v>5269</v>
      </c>
      <c r="H748" s="97"/>
      <c r="I748" s="96" t="s">
        <v>3829</v>
      </c>
      <c r="J748" s="97" t="s">
        <v>5961</v>
      </c>
      <c r="K748" s="99" t="s">
        <v>5978</v>
      </c>
      <c r="L748" s="96"/>
      <c r="M748" s="100" t="s">
        <v>5775</v>
      </c>
      <c r="N748" s="96" t="s">
        <v>5274</v>
      </c>
      <c r="O748" s="96">
        <v>40150</v>
      </c>
      <c r="P748" s="96"/>
      <c r="Q748" s="102">
        <v>44534</v>
      </c>
      <c r="R748" s="96" t="s">
        <v>5976</v>
      </c>
      <c r="S748" s="96" t="s">
        <v>5764</v>
      </c>
      <c r="T748" s="96"/>
      <c r="U748" s="96"/>
    </row>
    <row r="749" spans="1:21" ht="15.75" customHeight="1">
      <c r="A749" s="96">
        <v>341</v>
      </c>
      <c r="B749" s="97" t="s">
        <v>5979</v>
      </c>
      <c r="C749" s="97" t="s">
        <v>5980</v>
      </c>
      <c r="D749" s="98"/>
      <c r="E749" s="97" t="s">
        <v>337</v>
      </c>
      <c r="F749" s="96" t="s">
        <v>3826</v>
      </c>
      <c r="G749" s="96" t="s">
        <v>5269</v>
      </c>
      <c r="H749" s="97"/>
      <c r="I749" s="96" t="s">
        <v>3829</v>
      </c>
      <c r="J749" s="97" t="s">
        <v>5961</v>
      </c>
      <c r="K749" s="99" t="s">
        <v>5981</v>
      </c>
      <c r="L749" s="96"/>
      <c r="M749" s="100" t="s">
        <v>5971</v>
      </c>
      <c r="N749" s="96" t="s">
        <v>5274</v>
      </c>
      <c r="O749" s="96">
        <v>42347</v>
      </c>
      <c r="P749" s="96"/>
      <c r="Q749" s="102">
        <v>44534</v>
      </c>
      <c r="R749" s="96" t="s">
        <v>5979</v>
      </c>
      <c r="S749" s="96" t="s">
        <v>5764</v>
      </c>
      <c r="T749" s="96"/>
      <c r="U749" s="96"/>
    </row>
    <row r="750" spans="1:21" ht="15.75" customHeight="1">
      <c r="A750" s="96">
        <v>341</v>
      </c>
      <c r="B750" s="97" t="s">
        <v>5982</v>
      </c>
      <c r="C750" s="97" t="s">
        <v>5983</v>
      </c>
      <c r="D750" s="98"/>
      <c r="E750" s="97" t="s">
        <v>337</v>
      </c>
      <c r="F750" s="96" t="s">
        <v>3826</v>
      </c>
      <c r="G750" s="96" t="s">
        <v>5269</v>
      </c>
      <c r="H750" s="97"/>
      <c r="I750" s="96" t="s">
        <v>3829</v>
      </c>
      <c r="J750" s="97" t="s">
        <v>5961</v>
      </c>
      <c r="K750" s="99" t="s">
        <v>5970</v>
      </c>
      <c r="L750" s="96"/>
      <c r="M750" s="100" t="s">
        <v>5971</v>
      </c>
      <c r="N750" s="96" t="s">
        <v>5274</v>
      </c>
      <c r="O750" s="96">
        <v>42347</v>
      </c>
      <c r="P750" s="96"/>
      <c r="Q750" s="102">
        <v>44534</v>
      </c>
      <c r="R750" s="96" t="s">
        <v>5982</v>
      </c>
      <c r="S750" s="96" t="s">
        <v>5764</v>
      </c>
      <c r="T750" s="96"/>
      <c r="U750" s="96"/>
    </row>
    <row r="751" spans="1:21" ht="15.75" customHeight="1">
      <c r="A751" s="96">
        <v>341</v>
      </c>
      <c r="B751" s="97" t="s">
        <v>5984</v>
      </c>
      <c r="C751" s="97" t="s">
        <v>5985</v>
      </c>
      <c r="D751" s="98"/>
      <c r="E751" s="97" t="s">
        <v>337</v>
      </c>
      <c r="F751" s="96" t="s">
        <v>3826</v>
      </c>
      <c r="G751" s="96" t="s">
        <v>5269</v>
      </c>
      <c r="H751" s="97"/>
      <c r="I751" s="96" t="s">
        <v>3829</v>
      </c>
      <c r="J751" s="97" t="s">
        <v>5961</v>
      </c>
      <c r="K751" s="99" t="s">
        <v>5986</v>
      </c>
      <c r="L751" s="96"/>
      <c r="M751" s="100" t="s">
        <v>5763</v>
      </c>
      <c r="N751" s="96" t="s">
        <v>5274</v>
      </c>
      <c r="O751" s="96">
        <v>42865</v>
      </c>
      <c r="P751" s="96"/>
      <c r="Q751" s="102">
        <v>44331</v>
      </c>
      <c r="R751" s="96" t="s">
        <v>5984</v>
      </c>
      <c r="S751" s="96" t="s">
        <v>5764</v>
      </c>
      <c r="T751" s="96"/>
      <c r="U751" s="96"/>
    </row>
    <row r="752" spans="1:21" ht="15.75" customHeight="1">
      <c r="A752" s="96">
        <v>341</v>
      </c>
      <c r="B752" s="97" t="s">
        <v>5987</v>
      </c>
      <c r="C752" s="97" t="s">
        <v>5988</v>
      </c>
      <c r="D752" s="98"/>
      <c r="E752" s="97" t="s">
        <v>337</v>
      </c>
      <c r="F752" s="96" t="s">
        <v>3826</v>
      </c>
      <c r="G752" s="96" t="s">
        <v>5269</v>
      </c>
      <c r="H752" s="97"/>
      <c r="I752" s="96" t="s">
        <v>3829</v>
      </c>
      <c r="J752" s="97" t="s">
        <v>5989</v>
      </c>
      <c r="K752" s="99" t="s">
        <v>5990</v>
      </c>
      <c r="L752" s="96"/>
      <c r="M752" s="100" t="s">
        <v>5763</v>
      </c>
      <c r="N752" s="96" t="s">
        <v>5274</v>
      </c>
      <c r="O752" s="96">
        <v>42196</v>
      </c>
      <c r="P752" s="96"/>
      <c r="Q752" s="102">
        <v>44389</v>
      </c>
      <c r="R752" s="96" t="s">
        <v>5987</v>
      </c>
      <c r="S752" s="96" t="s">
        <v>5764</v>
      </c>
      <c r="T752" s="96"/>
      <c r="U752" s="96"/>
    </row>
    <row r="753" spans="1:21" ht="15.75" customHeight="1">
      <c r="A753" s="96">
        <v>341</v>
      </c>
      <c r="B753" s="97" t="s">
        <v>5991</v>
      </c>
      <c r="C753" s="97" t="s">
        <v>5992</v>
      </c>
      <c r="D753" s="98"/>
      <c r="E753" s="97" t="s">
        <v>337</v>
      </c>
      <c r="F753" s="96" t="s">
        <v>3826</v>
      </c>
      <c r="G753" s="96" t="s">
        <v>5269</v>
      </c>
      <c r="H753" s="97"/>
      <c r="I753" s="96" t="s">
        <v>3829</v>
      </c>
      <c r="J753" s="97" t="s">
        <v>5961</v>
      </c>
      <c r="K753" s="99" t="s">
        <v>5993</v>
      </c>
      <c r="L753" s="96"/>
      <c r="M753" s="100" t="s">
        <v>5763</v>
      </c>
      <c r="N753" s="96" t="s">
        <v>5274</v>
      </c>
      <c r="O753" s="96">
        <v>41872</v>
      </c>
      <c r="P753" s="96"/>
      <c r="Q753" s="102">
        <v>44414</v>
      </c>
      <c r="R753" s="96" t="s">
        <v>5991</v>
      </c>
      <c r="S753" s="96" t="s">
        <v>5764</v>
      </c>
      <c r="T753" s="96"/>
      <c r="U753" s="96"/>
    </row>
    <row r="754" spans="1:21" ht="15.75" customHeight="1">
      <c r="A754" s="96">
        <v>341</v>
      </c>
      <c r="B754" s="97" t="s">
        <v>5994</v>
      </c>
      <c r="C754" s="97" t="s">
        <v>5995</v>
      </c>
      <c r="D754" s="98"/>
      <c r="E754" s="97" t="s">
        <v>337</v>
      </c>
      <c r="F754" s="96" t="s">
        <v>3826</v>
      </c>
      <c r="G754" s="96" t="s">
        <v>5269</v>
      </c>
      <c r="H754" s="97"/>
      <c r="I754" s="96" t="s">
        <v>3829</v>
      </c>
      <c r="J754" s="97" t="s">
        <v>5961</v>
      </c>
      <c r="K754" s="99" t="s">
        <v>5996</v>
      </c>
      <c r="L754" s="96"/>
      <c r="M754" s="100" t="s">
        <v>5997</v>
      </c>
      <c r="N754" s="96" t="s">
        <v>5274</v>
      </c>
      <c r="O754" s="96">
        <v>43066</v>
      </c>
      <c r="P754" s="96"/>
      <c r="Q754" s="102">
        <v>44504</v>
      </c>
      <c r="R754" s="96" t="s">
        <v>5994</v>
      </c>
      <c r="S754" s="96" t="s">
        <v>5764</v>
      </c>
      <c r="T754" s="96"/>
      <c r="U754" s="96"/>
    </row>
    <row r="755" spans="1:21" ht="15.75" customHeight="1">
      <c r="A755" s="96">
        <v>341</v>
      </c>
      <c r="B755" s="97" t="s">
        <v>5998</v>
      </c>
      <c r="C755" s="97" t="s">
        <v>5999</v>
      </c>
      <c r="D755" s="98"/>
      <c r="E755" s="97" t="s">
        <v>337</v>
      </c>
      <c r="F755" s="96" t="s">
        <v>3826</v>
      </c>
      <c r="G755" s="96" t="s">
        <v>5269</v>
      </c>
      <c r="H755" s="97"/>
      <c r="I755" s="96" t="s">
        <v>3829</v>
      </c>
      <c r="J755" s="97" t="s">
        <v>6000</v>
      </c>
      <c r="K755" s="99" t="s">
        <v>6001</v>
      </c>
      <c r="L755" s="96"/>
      <c r="M755" s="100" t="s">
        <v>5775</v>
      </c>
      <c r="N755" s="96" t="s">
        <v>5274</v>
      </c>
      <c r="O755" s="96">
        <v>42787</v>
      </c>
      <c r="P755" s="96"/>
      <c r="Q755" s="102">
        <v>44600</v>
      </c>
      <c r="R755" s="96" t="s">
        <v>5998</v>
      </c>
      <c r="S755" s="96" t="s">
        <v>5764</v>
      </c>
      <c r="T755" s="96"/>
      <c r="U755" s="96"/>
    </row>
    <row r="756" spans="1:21" ht="15.75" customHeight="1">
      <c r="A756" s="96">
        <v>341</v>
      </c>
      <c r="B756" s="97" t="s">
        <v>6002</v>
      </c>
      <c r="C756" s="97" t="s">
        <v>6003</v>
      </c>
      <c r="D756" s="98"/>
      <c r="E756" s="97" t="s">
        <v>337</v>
      </c>
      <c r="F756" s="96" t="s">
        <v>3826</v>
      </c>
      <c r="G756" s="96" t="s">
        <v>5269</v>
      </c>
      <c r="H756" s="97"/>
      <c r="I756" s="96" t="s">
        <v>3829</v>
      </c>
      <c r="J756" s="97" t="s">
        <v>6004</v>
      </c>
      <c r="K756" s="99" t="s">
        <v>6005</v>
      </c>
      <c r="L756" s="96"/>
      <c r="M756" s="100" t="s">
        <v>5763</v>
      </c>
      <c r="N756" s="96" t="s">
        <v>5274</v>
      </c>
      <c r="O756" s="96">
        <v>41641</v>
      </c>
      <c r="P756" s="96"/>
      <c r="Q756" s="102">
        <v>44575</v>
      </c>
      <c r="R756" s="96" t="s">
        <v>6002</v>
      </c>
      <c r="S756" s="96" t="s">
        <v>5764</v>
      </c>
      <c r="T756" s="96"/>
      <c r="U756" s="96"/>
    </row>
    <row r="757" spans="1:21" ht="15.75" customHeight="1">
      <c r="A757" s="96">
        <v>341</v>
      </c>
      <c r="B757" s="97" t="s">
        <v>6006</v>
      </c>
      <c r="C757" s="97" t="s">
        <v>6007</v>
      </c>
      <c r="D757" s="98"/>
      <c r="E757" s="97" t="s">
        <v>337</v>
      </c>
      <c r="F757" s="96" t="s">
        <v>3826</v>
      </c>
      <c r="G757" s="96" t="s">
        <v>5269</v>
      </c>
      <c r="H757" s="97"/>
      <c r="I757" s="96" t="s">
        <v>3829</v>
      </c>
      <c r="J757" s="97" t="s">
        <v>5961</v>
      </c>
      <c r="K757" s="99" t="s">
        <v>5996</v>
      </c>
      <c r="L757" s="96"/>
      <c r="M757" s="100" t="s">
        <v>6008</v>
      </c>
      <c r="N757" s="96" t="s">
        <v>5274</v>
      </c>
      <c r="O757" s="96">
        <v>43796</v>
      </c>
      <c r="P757" s="96"/>
      <c r="Q757" s="102">
        <v>44504</v>
      </c>
      <c r="R757" s="96" t="s">
        <v>6006</v>
      </c>
      <c r="S757" s="96" t="s">
        <v>5764</v>
      </c>
      <c r="T757" s="96"/>
      <c r="U757" s="96"/>
    </row>
    <row r="758" spans="1:21" ht="15.75" customHeight="1">
      <c r="A758" s="96">
        <v>341</v>
      </c>
      <c r="B758" s="97" t="s">
        <v>6009</v>
      </c>
      <c r="C758" s="97" t="s">
        <v>6010</v>
      </c>
      <c r="D758" s="98"/>
      <c r="E758" s="97" t="s">
        <v>337</v>
      </c>
      <c r="F758" s="96" t="s">
        <v>3826</v>
      </c>
      <c r="G758" s="96" t="s">
        <v>5269</v>
      </c>
      <c r="H758" s="97"/>
      <c r="I758" s="96" t="s">
        <v>3829</v>
      </c>
      <c r="J758" s="97" t="s">
        <v>5961</v>
      </c>
      <c r="K758" s="99" t="s">
        <v>5996</v>
      </c>
      <c r="L758" s="96"/>
      <c r="M758" s="100" t="s">
        <v>6008</v>
      </c>
      <c r="N758" s="96" t="s">
        <v>5274</v>
      </c>
      <c r="O758" s="96">
        <v>43796</v>
      </c>
      <c r="P758" s="96"/>
      <c r="Q758" s="102">
        <v>44504</v>
      </c>
      <c r="R758" s="96" t="s">
        <v>6009</v>
      </c>
      <c r="S758" s="96" t="s">
        <v>5764</v>
      </c>
      <c r="T758" s="96"/>
      <c r="U758" s="96"/>
    </row>
    <row r="759" spans="1:21" ht="15.75" customHeight="1">
      <c r="A759" s="96">
        <v>341</v>
      </c>
      <c r="B759" s="97" t="s">
        <v>6011</v>
      </c>
      <c r="C759" s="97" t="s">
        <v>6012</v>
      </c>
      <c r="D759" s="98"/>
      <c r="E759" s="97" t="s">
        <v>337</v>
      </c>
      <c r="F759" s="96" t="s">
        <v>3826</v>
      </c>
      <c r="G759" s="96" t="s">
        <v>5269</v>
      </c>
      <c r="H759" s="97"/>
      <c r="I759" s="96" t="s">
        <v>3829</v>
      </c>
      <c r="J759" s="97" t="s">
        <v>6013</v>
      </c>
      <c r="K759" s="99" t="s">
        <v>5274</v>
      </c>
      <c r="L759" s="96"/>
      <c r="M759" s="100" t="s">
        <v>6014</v>
      </c>
      <c r="N759" s="96" t="s">
        <v>5274</v>
      </c>
      <c r="O759" s="96">
        <v>41800</v>
      </c>
      <c r="P759" s="96"/>
      <c r="Q759" s="102">
        <v>44356</v>
      </c>
      <c r="R759" s="96" t="s">
        <v>6011</v>
      </c>
      <c r="S759" s="96" t="s">
        <v>5764</v>
      </c>
      <c r="T759" s="96"/>
      <c r="U759" s="96"/>
    </row>
    <row r="760" spans="1:21" ht="15.75" customHeight="1">
      <c r="A760" s="96">
        <v>341</v>
      </c>
      <c r="B760" s="97" t="s">
        <v>6015</v>
      </c>
      <c r="C760" s="97" t="s">
        <v>6016</v>
      </c>
      <c r="D760" s="98"/>
      <c r="E760" s="97" t="s">
        <v>337</v>
      </c>
      <c r="F760" s="96" t="s">
        <v>3826</v>
      </c>
      <c r="G760" s="96" t="s">
        <v>5269</v>
      </c>
      <c r="H760" s="97"/>
      <c r="I760" s="96" t="s">
        <v>3829</v>
      </c>
      <c r="J760" s="97" t="s">
        <v>6013</v>
      </c>
      <c r="K760" s="99" t="s">
        <v>5274</v>
      </c>
      <c r="L760" s="96"/>
      <c r="M760" s="100" t="s">
        <v>6014</v>
      </c>
      <c r="N760" s="96" t="s">
        <v>5274</v>
      </c>
      <c r="O760" s="96">
        <v>41800</v>
      </c>
      <c r="P760" s="96"/>
      <c r="Q760" s="102">
        <v>44356</v>
      </c>
      <c r="R760" s="96" t="s">
        <v>6015</v>
      </c>
      <c r="S760" s="96" t="s">
        <v>5764</v>
      </c>
      <c r="T760" s="96"/>
      <c r="U760" s="96"/>
    </row>
    <row r="761" spans="1:21" ht="15.75" customHeight="1">
      <c r="A761" s="96">
        <v>341</v>
      </c>
      <c r="B761" s="97" t="s">
        <v>6017</v>
      </c>
      <c r="C761" s="97" t="s">
        <v>6018</v>
      </c>
      <c r="D761" s="98"/>
      <c r="E761" s="97" t="s">
        <v>337</v>
      </c>
      <c r="F761" s="96" t="s">
        <v>3826</v>
      </c>
      <c r="G761" s="96" t="s">
        <v>5269</v>
      </c>
      <c r="H761" s="97"/>
      <c r="I761" s="96" t="s">
        <v>3829</v>
      </c>
      <c r="J761" s="97" t="s">
        <v>6013</v>
      </c>
      <c r="K761" s="99" t="s">
        <v>5274</v>
      </c>
      <c r="L761" s="96"/>
      <c r="M761" s="100" t="s">
        <v>6014</v>
      </c>
      <c r="N761" s="96" t="s">
        <v>5274</v>
      </c>
      <c r="O761" s="96">
        <v>41800</v>
      </c>
      <c r="P761" s="96"/>
      <c r="Q761" s="102">
        <v>44356</v>
      </c>
      <c r="R761" s="96" t="s">
        <v>6017</v>
      </c>
      <c r="S761" s="96" t="s">
        <v>5764</v>
      </c>
      <c r="T761" s="96"/>
      <c r="U761" s="96"/>
    </row>
    <row r="762" spans="1:21" ht="15.75" customHeight="1">
      <c r="A762" s="96">
        <v>341</v>
      </c>
      <c r="B762" s="97" t="s">
        <v>6019</v>
      </c>
      <c r="C762" s="97" t="s">
        <v>6020</v>
      </c>
      <c r="D762" s="98"/>
      <c r="E762" s="97" t="s">
        <v>337</v>
      </c>
      <c r="F762" s="96" t="s">
        <v>3826</v>
      </c>
      <c r="G762" s="96" t="s">
        <v>5269</v>
      </c>
      <c r="H762" s="97"/>
      <c r="I762" s="96" t="s">
        <v>3829</v>
      </c>
      <c r="J762" s="97" t="s">
        <v>5961</v>
      </c>
      <c r="K762" s="99" t="s">
        <v>6021</v>
      </c>
      <c r="L762" s="96"/>
      <c r="M762" s="100" t="s">
        <v>5997</v>
      </c>
      <c r="N762" s="96" t="s">
        <v>5274</v>
      </c>
      <c r="O762" s="96">
        <v>42723</v>
      </c>
      <c r="P762" s="96"/>
      <c r="Q762" s="102">
        <v>44534</v>
      </c>
      <c r="R762" s="96" t="s">
        <v>6019</v>
      </c>
      <c r="S762" s="96" t="s">
        <v>5764</v>
      </c>
      <c r="T762" s="96"/>
      <c r="U762" s="96"/>
    </row>
    <row r="763" spans="1:21" ht="15.75" customHeight="1">
      <c r="A763" s="96">
        <v>341</v>
      </c>
      <c r="B763" s="97" t="s">
        <v>6022</v>
      </c>
      <c r="C763" s="97" t="s">
        <v>6023</v>
      </c>
      <c r="D763" s="98"/>
      <c r="E763" s="97" t="s">
        <v>337</v>
      </c>
      <c r="F763" s="96" t="s">
        <v>3826</v>
      </c>
      <c r="G763" s="96" t="s">
        <v>5269</v>
      </c>
      <c r="H763" s="97"/>
      <c r="I763" s="96" t="s">
        <v>3829</v>
      </c>
      <c r="J763" s="97" t="s">
        <v>5961</v>
      </c>
      <c r="K763" s="99" t="s">
        <v>5970</v>
      </c>
      <c r="L763" s="96"/>
      <c r="M763" s="100" t="s">
        <v>5763</v>
      </c>
      <c r="N763" s="96" t="s">
        <v>5274</v>
      </c>
      <c r="O763" s="96">
        <v>43544</v>
      </c>
      <c r="P763" s="96"/>
      <c r="Q763" s="102">
        <v>44534</v>
      </c>
      <c r="R763" s="96" t="s">
        <v>6022</v>
      </c>
      <c r="S763" s="96" t="s">
        <v>5764</v>
      </c>
      <c r="T763" s="96"/>
      <c r="U763" s="96"/>
    </row>
    <row r="764" spans="1:21" ht="15.75" customHeight="1">
      <c r="A764" s="96">
        <v>341</v>
      </c>
      <c r="B764" s="97" t="s">
        <v>6024</v>
      </c>
      <c r="C764" s="97" t="s">
        <v>6025</v>
      </c>
      <c r="D764" s="98"/>
      <c r="E764" s="97" t="s">
        <v>337</v>
      </c>
      <c r="F764" s="96" t="s">
        <v>3826</v>
      </c>
      <c r="G764" s="96" t="s">
        <v>5269</v>
      </c>
      <c r="H764" s="97"/>
      <c r="I764" s="96" t="s">
        <v>3829</v>
      </c>
      <c r="J764" s="97" t="s">
        <v>5961</v>
      </c>
      <c r="K764" s="99" t="s">
        <v>5996</v>
      </c>
      <c r="L764" s="96"/>
      <c r="M764" s="100" t="s">
        <v>6008</v>
      </c>
      <c r="N764" s="96" t="s">
        <v>5274</v>
      </c>
      <c r="O764" s="96">
        <v>43796</v>
      </c>
      <c r="P764" s="96"/>
      <c r="Q764" s="102">
        <v>44504</v>
      </c>
      <c r="R764" s="96" t="s">
        <v>6024</v>
      </c>
      <c r="S764" s="96" t="s">
        <v>5764</v>
      </c>
      <c r="T764" s="96"/>
      <c r="U764" s="96"/>
    </row>
    <row r="765" spans="1:21" ht="15.75" customHeight="1">
      <c r="A765" s="96">
        <v>341</v>
      </c>
      <c r="B765" s="97" t="s">
        <v>6026</v>
      </c>
      <c r="C765" s="97" t="s">
        <v>6027</v>
      </c>
      <c r="D765" s="98"/>
      <c r="E765" s="97" t="s">
        <v>337</v>
      </c>
      <c r="F765" s="96" t="s">
        <v>3826</v>
      </c>
      <c r="G765" s="96" t="s">
        <v>5269</v>
      </c>
      <c r="H765" s="97"/>
      <c r="I765" s="96" t="s">
        <v>3829</v>
      </c>
      <c r="J765" s="97" t="s">
        <v>5961</v>
      </c>
      <c r="K765" s="99" t="s">
        <v>5996</v>
      </c>
      <c r="L765" s="96"/>
      <c r="M765" s="100" t="s">
        <v>6008</v>
      </c>
      <c r="N765" s="96" t="s">
        <v>5274</v>
      </c>
      <c r="O765" s="96">
        <v>43796</v>
      </c>
      <c r="P765" s="96"/>
      <c r="Q765" s="102">
        <v>44520</v>
      </c>
      <c r="R765" s="96" t="s">
        <v>6026</v>
      </c>
      <c r="S765" s="96" t="s">
        <v>5764</v>
      </c>
      <c r="T765" s="96"/>
      <c r="U765" s="96"/>
    </row>
    <row r="766" spans="1:21" ht="15.75" customHeight="1">
      <c r="A766" s="96">
        <v>341</v>
      </c>
      <c r="B766" s="97" t="s">
        <v>6028</v>
      </c>
      <c r="C766" s="97" t="s">
        <v>6029</v>
      </c>
      <c r="D766" s="98"/>
      <c r="E766" s="97" t="s">
        <v>337</v>
      </c>
      <c r="F766" s="96" t="s">
        <v>3826</v>
      </c>
      <c r="G766" s="96" t="s">
        <v>5269</v>
      </c>
      <c r="H766" s="97"/>
      <c r="I766" s="96" t="s">
        <v>3829</v>
      </c>
      <c r="J766" s="97" t="s">
        <v>5961</v>
      </c>
      <c r="K766" s="99" t="s">
        <v>5996</v>
      </c>
      <c r="L766" s="96"/>
      <c r="M766" s="100" t="s">
        <v>6008</v>
      </c>
      <c r="N766" s="96" t="s">
        <v>5274</v>
      </c>
      <c r="O766" s="96">
        <v>43796</v>
      </c>
      <c r="P766" s="96"/>
      <c r="Q766" s="102">
        <v>44504</v>
      </c>
      <c r="R766" s="96" t="s">
        <v>6028</v>
      </c>
      <c r="S766" s="96" t="s">
        <v>5764</v>
      </c>
      <c r="T766" s="96"/>
      <c r="U766" s="96"/>
    </row>
    <row r="767" spans="1:21" ht="15.75" customHeight="1">
      <c r="A767" s="96">
        <v>341</v>
      </c>
      <c r="B767" s="97" t="s">
        <v>6030</v>
      </c>
      <c r="C767" s="97" t="s">
        <v>6031</v>
      </c>
      <c r="D767" s="98"/>
      <c r="E767" s="97" t="s">
        <v>337</v>
      </c>
      <c r="F767" s="96" t="s">
        <v>3826</v>
      </c>
      <c r="G767" s="96" t="s">
        <v>5269</v>
      </c>
      <c r="H767" s="97"/>
      <c r="I767" s="96" t="s">
        <v>3829</v>
      </c>
      <c r="J767" s="97" t="s">
        <v>5961</v>
      </c>
      <c r="K767" s="99" t="s">
        <v>6032</v>
      </c>
      <c r="L767" s="96"/>
      <c r="M767" s="100" t="s">
        <v>5997</v>
      </c>
      <c r="N767" s="96" t="s">
        <v>5274</v>
      </c>
      <c r="O767" s="96">
        <v>42723</v>
      </c>
      <c r="P767" s="96"/>
      <c r="Q767" s="102">
        <v>44534</v>
      </c>
      <c r="R767" s="96" t="s">
        <v>6030</v>
      </c>
      <c r="S767" s="96" t="s">
        <v>5764</v>
      </c>
      <c r="T767" s="96"/>
      <c r="U767" s="96"/>
    </row>
    <row r="768" spans="1:21" ht="15.75" customHeight="1">
      <c r="A768" s="96">
        <v>341</v>
      </c>
      <c r="B768" s="97" t="s">
        <v>6033</v>
      </c>
      <c r="C768" s="97" t="s">
        <v>6034</v>
      </c>
      <c r="D768" s="98"/>
      <c r="E768" s="97" t="s">
        <v>337</v>
      </c>
      <c r="F768" s="96" t="s">
        <v>3826</v>
      </c>
      <c r="G768" s="96" t="s">
        <v>5269</v>
      </c>
      <c r="H768" s="97"/>
      <c r="I768" s="96" t="s">
        <v>3829</v>
      </c>
      <c r="J768" s="97" t="s">
        <v>5961</v>
      </c>
      <c r="K768" s="99" t="s">
        <v>6035</v>
      </c>
      <c r="L768" s="96"/>
      <c r="M768" s="100" t="s">
        <v>5997</v>
      </c>
      <c r="N768" s="96" t="s">
        <v>5274</v>
      </c>
      <c r="O768" s="96">
        <v>42723</v>
      </c>
      <c r="P768" s="96"/>
      <c r="Q768" s="102">
        <v>44534</v>
      </c>
      <c r="R768" s="96" t="s">
        <v>6033</v>
      </c>
      <c r="S768" s="96" t="s">
        <v>5764</v>
      </c>
      <c r="T768" s="96"/>
      <c r="U768" s="96"/>
    </row>
    <row r="769" spans="1:21" ht="15.75" customHeight="1">
      <c r="A769" s="96">
        <v>341</v>
      </c>
      <c r="B769" s="97" t="s">
        <v>6036</v>
      </c>
      <c r="C769" s="97" t="s">
        <v>6037</v>
      </c>
      <c r="D769" s="98"/>
      <c r="E769" s="97" t="s">
        <v>337</v>
      </c>
      <c r="F769" s="96" t="s">
        <v>3826</v>
      </c>
      <c r="G769" s="96" t="s">
        <v>5269</v>
      </c>
      <c r="H769" s="97"/>
      <c r="I769" s="96" t="s">
        <v>3829</v>
      </c>
      <c r="J769" s="97" t="s">
        <v>6038</v>
      </c>
      <c r="K769" s="99" t="s">
        <v>6039</v>
      </c>
      <c r="L769" s="96"/>
      <c r="M769" s="100" t="s">
        <v>5763</v>
      </c>
      <c r="N769" s="96" t="s">
        <v>5274</v>
      </c>
      <c r="O769" s="96">
        <v>42719</v>
      </c>
      <c r="P769" s="96"/>
      <c r="Q769" s="102">
        <v>44534</v>
      </c>
      <c r="R769" s="96" t="s">
        <v>6036</v>
      </c>
      <c r="S769" s="96" t="s">
        <v>5764</v>
      </c>
      <c r="T769" s="96"/>
      <c r="U769" s="96"/>
    </row>
    <row r="770" spans="1:21" ht="15.75" customHeight="1">
      <c r="A770" s="96">
        <v>341</v>
      </c>
      <c r="B770" s="97" t="s">
        <v>6040</v>
      </c>
      <c r="C770" s="97" t="s">
        <v>6041</v>
      </c>
      <c r="D770" s="98"/>
      <c r="E770" s="97" t="s">
        <v>337</v>
      </c>
      <c r="F770" s="96" t="s">
        <v>3826</v>
      </c>
      <c r="G770" s="96" t="s">
        <v>5269</v>
      </c>
      <c r="H770" s="97"/>
      <c r="I770" s="96" t="s">
        <v>3829</v>
      </c>
      <c r="J770" s="97" t="s">
        <v>6038</v>
      </c>
      <c r="K770" s="99" t="s">
        <v>6042</v>
      </c>
      <c r="L770" s="96"/>
      <c r="M770" s="100" t="s">
        <v>5763</v>
      </c>
      <c r="N770" s="96" t="s">
        <v>5274</v>
      </c>
      <c r="O770" s="96">
        <v>42719</v>
      </c>
      <c r="P770" s="96"/>
      <c r="Q770" s="102">
        <v>44534</v>
      </c>
      <c r="R770" s="96" t="s">
        <v>6040</v>
      </c>
      <c r="S770" s="96" t="s">
        <v>5764</v>
      </c>
      <c r="T770" s="96"/>
      <c r="U770" s="96"/>
    </row>
    <row r="771" spans="1:21" ht="15.75" customHeight="1">
      <c r="A771" s="96">
        <v>341</v>
      </c>
      <c r="B771" s="97" t="s">
        <v>6043</v>
      </c>
      <c r="C771" s="97" t="s">
        <v>6044</v>
      </c>
      <c r="D771" s="98"/>
      <c r="E771" s="97" t="s">
        <v>337</v>
      </c>
      <c r="F771" s="96" t="s">
        <v>3826</v>
      </c>
      <c r="G771" s="96" t="s">
        <v>5269</v>
      </c>
      <c r="H771" s="97"/>
      <c r="I771" s="96" t="s">
        <v>3829</v>
      </c>
      <c r="J771" s="97" t="s">
        <v>6045</v>
      </c>
      <c r="K771" s="99" t="s">
        <v>5274</v>
      </c>
      <c r="L771" s="96"/>
      <c r="M771" s="100" t="s">
        <v>5775</v>
      </c>
      <c r="N771" s="96" t="s">
        <v>5274</v>
      </c>
      <c r="O771" s="96">
        <v>43181</v>
      </c>
      <c r="P771" s="96"/>
      <c r="Q771" s="102">
        <v>44274</v>
      </c>
      <c r="R771" s="96" t="s">
        <v>6043</v>
      </c>
      <c r="S771" s="96" t="s">
        <v>5274</v>
      </c>
      <c r="T771" s="96"/>
      <c r="U771" s="96"/>
    </row>
    <row r="772" spans="1:21" ht="15.75" customHeight="1">
      <c r="A772" s="96">
        <v>341</v>
      </c>
      <c r="B772" s="97" t="s">
        <v>6046</v>
      </c>
      <c r="C772" s="97" t="s">
        <v>6047</v>
      </c>
      <c r="D772" s="98"/>
      <c r="E772" s="97" t="s">
        <v>337</v>
      </c>
      <c r="F772" s="96" t="s">
        <v>3826</v>
      </c>
      <c r="G772" s="96" t="s">
        <v>5269</v>
      </c>
      <c r="H772" s="97"/>
      <c r="I772" s="96" t="s">
        <v>3829</v>
      </c>
      <c r="J772" s="97" t="s">
        <v>6045</v>
      </c>
      <c r="K772" s="99" t="s">
        <v>5274</v>
      </c>
      <c r="L772" s="96"/>
      <c r="M772" s="100" t="s">
        <v>5775</v>
      </c>
      <c r="N772" s="96" t="s">
        <v>5274</v>
      </c>
      <c r="O772" s="96">
        <v>43181</v>
      </c>
      <c r="P772" s="96"/>
      <c r="Q772" s="102">
        <v>44274</v>
      </c>
      <c r="R772" s="96" t="s">
        <v>6046</v>
      </c>
      <c r="S772" s="96" t="s">
        <v>5274</v>
      </c>
      <c r="T772" s="96"/>
      <c r="U772" s="96"/>
    </row>
    <row r="773" spans="1:21" ht="15.75" customHeight="1">
      <c r="A773" s="96">
        <v>341</v>
      </c>
      <c r="B773" s="97" t="s">
        <v>6048</v>
      </c>
      <c r="C773" s="97" t="s">
        <v>6049</v>
      </c>
      <c r="D773" s="98"/>
      <c r="E773" s="97" t="s">
        <v>337</v>
      </c>
      <c r="F773" s="96" t="s">
        <v>3826</v>
      </c>
      <c r="G773" s="96" t="s">
        <v>5269</v>
      </c>
      <c r="H773" s="97"/>
      <c r="I773" s="96" t="s">
        <v>3829</v>
      </c>
      <c r="J773" s="97" t="s">
        <v>6050</v>
      </c>
      <c r="K773" s="99" t="s">
        <v>3515</v>
      </c>
      <c r="L773" s="96"/>
      <c r="M773" s="100" t="s">
        <v>5775</v>
      </c>
      <c r="N773" s="96" t="s">
        <v>5274</v>
      </c>
      <c r="O773" s="96">
        <v>42311</v>
      </c>
      <c r="P773" s="96"/>
      <c r="Q773" s="102">
        <v>44515</v>
      </c>
      <c r="R773" s="96" t="s">
        <v>6048</v>
      </c>
      <c r="S773" s="96" t="s">
        <v>5764</v>
      </c>
      <c r="T773" s="96"/>
      <c r="U773" s="96"/>
    </row>
    <row r="774" spans="1:21" ht="15.75" customHeight="1">
      <c r="A774" s="96">
        <v>341</v>
      </c>
      <c r="B774" s="97" t="s">
        <v>6051</v>
      </c>
      <c r="C774" s="97" t="s">
        <v>6052</v>
      </c>
      <c r="D774" s="98"/>
      <c r="E774" s="97" t="s">
        <v>337</v>
      </c>
      <c r="F774" s="96" t="s">
        <v>3826</v>
      </c>
      <c r="G774" s="96" t="s">
        <v>5269</v>
      </c>
      <c r="H774" s="97"/>
      <c r="I774" s="96" t="s">
        <v>3829</v>
      </c>
      <c r="J774" s="97" t="s">
        <v>6050</v>
      </c>
      <c r="K774" s="99" t="s">
        <v>3515</v>
      </c>
      <c r="L774" s="96"/>
      <c r="M774" s="100" t="s">
        <v>5775</v>
      </c>
      <c r="N774" s="96" t="s">
        <v>5274</v>
      </c>
      <c r="O774" s="96">
        <v>42311</v>
      </c>
      <c r="P774" s="96"/>
      <c r="Q774" s="102">
        <v>44515</v>
      </c>
      <c r="R774" s="96" t="s">
        <v>6051</v>
      </c>
      <c r="S774" s="96" t="s">
        <v>5764</v>
      </c>
      <c r="T774" s="96"/>
      <c r="U774" s="96"/>
    </row>
    <row r="775" spans="1:21" ht="15.75" customHeight="1">
      <c r="A775" s="96">
        <v>341</v>
      </c>
      <c r="B775" s="97" t="s">
        <v>6053</v>
      </c>
      <c r="C775" s="97" t="s">
        <v>6054</v>
      </c>
      <c r="D775" s="98"/>
      <c r="E775" s="97" t="s">
        <v>337</v>
      </c>
      <c r="F775" s="96" t="s">
        <v>3826</v>
      </c>
      <c r="G775" s="96" t="s">
        <v>5269</v>
      </c>
      <c r="H775" s="97"/>
      <c r="I775" s="96" t="s">
        <v>3829</v>
      </c>
      <c r="J775" s="97" t="s">
        <v>6055</v>
      </c>
      <c r="K775" s="99" t="s">
        <v>5274</v>
      </c>
      <c r="L775" s="96"/>
      <c r="M775" s="100" t="s">
        <v>5775</v>
      </c>
      <c r="N775" s="96" t="s">
        <v>5274</v>
      </c>
      <c r="O775" s="96">
        <v>42140</v>
      </c>
      <c r="P775" s="96"/>
      <c r="Q775" s="102">
        <v>44341</v>
      </c>
      <c r="R775" s="96" t="s">
        <v>6053</v>
      </c>
      <c r="S775" s="96" t="s">
        <v>5764</v>
      </c>
      <c r="T775" s="96"/>
      <c r="U775" s="96"/>
    </row>
    <row r="776" spans="1:21" ht="15.75" customHeight="1">
      <c r="A776" s="96">
        <v>341</v>
      </c>
      <c r="B776" s="97" t="s">
        <v>6056</v>
      </c>
      <c r="C776" s="97" t="s">
        <v>6057</v>
      </c>
      <c r="D776" s="98"/>
      <c r="E776" s="97" t="s">
        <v>337</v>
      </c>
      <c r="F776" s="96" t="s">
        <v>3826</v>
      </c>
      <c r="G776" s="96" t="s">
        <v>5269</v>
      </c>
      <c r="H776" s="97"/>
      <c r="I776" s="96" t="s">
        <v>3829</v>
      </c>
      <c r="J776" s="97" t="s">
        <v>5961</v>
      </c>
      <c r="K776" s="99" t="s">
        <v>6058</v>
      </c>
      <c r="L776" s="96"/>
      <c r="M776" s="100" t="s">
        <v>5763</v>
      </c>
      <c r="N776" s="96" t="s">
        <v>5274</v>
      </c>
      <c r="O776" s="96">
        <v>44518</v>
      </c>
      <c r="P776" s="96"/>
      <c r="Q776" s="102">
        <v>44518</v>
      </c>
      <c r="R776" s="96" t="s">
        <v>6056</v>
      </c>
      <c r="S776" s="96" t="s">
        <v>5764</v>
      </c>
      <c r="T776" s="96"/>
      <c r="U776" s="96"/>
    </row>
    <row r="777" spans="1:21" ht="15.75" customHeight="1">
      <c r="A777" s="96">
        <v>341</v>
      </c>
      <c r="B777" s="97" t="s">
        <v>6059</v>
      </c>
      <c r="C777" s="97" t="s">
        <v>6060</v>
      </c>
      <c r="D777" s="98"/>
      <c r="E777" s="97" t="s">
        <v>337</v>
      </c>
      <c r="F777" s="96" t="s">
        <v>3826</v>
      </c>
      <c r="G777" s="96" t="s">
        <v>5269</v>
      </c>
      <c r="H777" s="97"/>
      <c r="I777" s="96" t="s">
        <v>3829</v>
      </c>
      <c r="J777" s="97" t="s">
        <v>6061</v>
      </c>
      <c r="K777" s="99" t="s">
        <v>6062</v>
      </c>
      <c r="L777" s="96"/>
      <c r="M777" s="100" t="s">
        <v>5763</v>
      </c>
      <c r="N777" s="96" t="s">
        <v>5274</v>
      </c>
      <c r="O777" s="96">
        <v>44518</v>
      </c>
      <c r="P777" s="96"/>
      <c r="Q777" s="102">
        <v>44518</v>
      </c>
      <c r="R777" s="96" t="s">
        <v>6059</v>
      </c>
      <c r="S777" s="96" t="s">
        <v>5764</v>
      </c>
      <c r="T777" s="96"/>
      <c r="U777" s="96"/>
    </row>
    <row r="778" spans="1:21" ht="15.75" customHeight="1">
      <c r="A778" s="96">
        <v>341</v>
      </c>
      <c r="B778" s="97" t="s">
        <v>6063</v>
      </c>
      <c r="C778" s="97" t="s">
        <v>6064</v>
      </c>
      <c r="D778" s="98"/>
      <c r="E778" s="97" t="s">
        <v>337</v>
      </c>
      <c r="F778" s="96" t="s">
        <v>3826</v>
      </c>
      <c r="G778" s="96" t="s">
        <v>5269</v>
      </c>
      <c r="H778" s="97"/>
      <c r="I778" s="96" t="s">
        <v>3829</v>
      </c>
      <c r="J778" s="97" t="s">
        <v>5989</v>
      </c>
      <c r="K778" s="99" t="s">
        <v>6065</v>
      </c>
      <c r="L778" s="96"/>
      <c r="M778" s="100" t="s">
        <v>6008</v>
      </c>
      <c r="N778" s="96" t="s">
        <v>5274</v>
      </c>
      <c r="O778" s="96">
        <v>44488</v>
      </c>
      <c r="P778" s="96"/>
      <c r="Q778" s="102">
        <v>44488</v>
      </c>
      <c r="R778" s="96" t="s">
        <v>6063</v>
      </c>
      <c r="S778" s="96" t="s">
        <v>5764</v>
      </c>
      <c r="T778" s="96"/>
      <c r="U778" s="96"/>
    </row>
    <row r="779" spans="1:21" ht="15.75" customHeight="1">
      <c r="A779" s="96">
        <v>341</v>
      </c>
      <c r="B779" s="97" t="s">
        <v>6066</v>
      </c>
      <c r="C779" s="97" t="s">
        <v>6067</v>
      </c>
      <c r="D779" s="98"/>
      <c r="E779" s="97" t="s">
        <v>337</v>
      </c>
      <c r="F779" s="96" t="s">
        <v>3826</v>
      </c>
      <c r="G779" s="96" t="s">
        <v>5269</v>
      </c>
      <c r="H779" s="97"/>
      <c r="I779" s="96" t="s">
        <v>3829</v>
      </c>
      <c r="J779" s="97" t="s">
        <v>6013</v>
      </c>
      <c r="K779" s="99" t="s">
        <v>6068</v>
      </c>
      <c r="L779" s="96"/>
      <c r="M779" s="100" t="s">
        <v>6008</v>
      </c>
      <c r="N779" s="96" t="s">
        <v>5274</v>
      </c>
      <c r="O779" s="96">
        <v>44181</v>
      </c>
      <c r="P779" s="96"/>
      <c r="Q779" s="102">
        <v>44545</v>
      </c>
      <c r="R779" s="96" t="s">
        <v>6066</v>
      </c>
      <c r="S779" s="96" t="s">
        <v>5764</v>
      </c>
      <c r="T779" s="96"/>
      <c r="U779" s="96"/>
    </row>
    <row r="780" spans="1:21" ht="15.75" customHeight="1">
      <c r="A780" s="96">
        <v>341</v>
      </c>
      <c r="B780" s="97" t="s">
        <v>6069</v>
      </c>
      <c r="C780" s="97" t="s">
        <v>6070</v>
      </c>
      <c r="D780" s="98"/>
      <c r="E780" s="97" t="s">
        <v>337</v>
      </c>
      <c r="F780" s="96" t="s">
        <v>3826</v>
      </c>
      <c r="G780" s="96" t="s">
        <v>5269</v>
      </c>
      <c r="H780" s="97"/>
      <c r="I780" s="96" t="s">
        <v>3829</v>
      </c>
      <c r="J780" s="97" t="s">
        <v>6013</v>
      </c>
      <c r="K780" s="99" t="s">
        <v>6071</v>
      </c>
      <c r="L780" s="96"/>
      <c r="M780" s="100" t="s">
        <v>6008</v>
      </c>
      <c r="N780" s="96" t="s">
        <v>5274</v>
      </c>
      <c r="O780" s="96">
        <v>44181</v>
      </c>
      <c r="P780" s="96"/>
      <c r="Q780" s="102">
        <v>44545</v>
      </c>
      <c r="R780" s="96" t="s">
        <v>6069</v>
      </c>
      <c r="S780" s="96" t="s">
        <v>5764</v>
      </c>
      <c r="T780" s="96"/>
      <c r="U780" s="96"/>
    </row>
    <row r="781" spans="1:21" ht="15.75" customHeight="1">
      <c r="A781" s="96">
        <v>341</v>
      </c>
      <c r="B781" s="97" t="s">
        <v>6072</v>
      </c>
      <c r="C781" s="97" t="s">
        <v>6073</v>
      </c>
      <c r="D781" s="98"/>
      <c r="E781" s="97" t="s">
        <v>337</v>
      </c>
      <c r="F781" s="96" t="s">
        <v>3826</v>
      </c>
      <c r="G781" s="96" t="s">
        <v>5269</v>
      </c>
      <c r="H781" s="97"/>
      <c r="I781" s="96" t="s">
        <v>3829</v>
      </c>
      <c r="J781" s="97" t="s">
        <v>6013</v>
      </c>
      <c r="K781" s="99" t="s">
        <v>6074</v>
      </c>
      <c r="L781" s="96"/>
      <c r="M781" s="100" t="s">
        <v>6008</v>
      </c>
      <c r="N781" s="96" t="s">
        <v>5274</v>
      </c>
      <c r="O781" s="96">
        <v>44181</v>
      </c>
      <c r="P781" s="96"/>
      <c r="Q781" s="102">
        <v>44545</v>
      </c>
      <c r="R781" s="96" t="s">
        <v>6072</v>
      </c>
      <c r="S781" s="96" t="s">
        <v>5764</v>
      </c>
      <c r="T781" s="96"/>
      <c r="U781" s="96"/>
    </row>
    <row r="782" spans="1:21" ht="15.75" customHeight="1">
      <c r="A782" s="96">
        <v>341</v>
      </c>
      <c r="B782" s="97" t="s">
        <v>6075</v>
      </c>
      <c r="C782" s="97" t="s">
        <v>6076</v>
      </c>
      <c r="D782" s="98"/>
      <c r="E782" s="97" t="s">
        <v>337</v>
      </c>
      <c r="F782" s="96" t="s">
        <v>3826</v>
      </c>
      <c r="G782" s="96" t="s">
        <v>5269</v>
      </c>
      <c r="H782" s="97"/>
      <c r="I782" s="96" t="s">
        <v>3829</v>
      </c>
      <c r="J782" s="97" t="s">
        <v>5961</v>
      </c>
      <c r="K782" s="99" t="s">
        <v>5996</v>
      </c>
      <c r="L782" s="96"/>
      <c r="M782" s="100" t="s">
        <v>6008</v>
      </c>
      <c r="N782" s="96" t="s">
        <v>5274</v>
      </c>
      <c r="O782" s="96">
        <v>43621</v>
      </c>
      <c r="P782" s="96"/>
      <c r="Q782" s="102">
        <v>44371</v>
      </c>
      <c r="R782" s="96" t="s">
        <v>6075</v>
      </c>
      <c r="S782" s="96" t="s">
        <v>5764</v>
      </c>
      <c r="T782" s="96"/>
      <c r="U782" s="96"/>
    </row>
    <row r="783" spans="1:21" ht="15.75" customHeight="1">
      <c r="A783" s="96">
        <v>341</v>
      </c>
      <c r="B783" s="97" t="s">
        <v>6077</v>
      </c>
      <c r="C783" s="97" t="s">
        <v>6078</v>
      </c>
      <c r="D783" s="98"/>
      <c r="E783" s="97" t="s">
        <v>337</v>
      </c>
      <c r="F783" s="96" t="s">
        <v>3826</v>
      </c>
      <c r="G783" s="96" t="s">
        <v>5269</v>
      </c>
      <c r="H783" s="97"/>
      <c r="I783" s="96" t="s">
        <v>3829</v>
      </c>
      <c r="J783" s="97" t="s">
        <v>5961</v>
      </c>
      <c r="K783" s="99" t="s">
        <v>5996</v>
      </c>
      <c r="L783" s="96"/>
      <c r="M783" s="100" t="s">
        <v>6008</v>
      </c>
      <c r="N783" s="96" t="s">
        <v>5274</v>
      </c>
      <c r="O783" s="96">
        <v>43621</v>
      </c>
      <c r="P783" s="96"/>
      <c r="Q783" s="102">
        <v>44356</v>
      </c>
      <c r="R783" s="96" t="s">
        <v>6077</v>
      </c>
      <c r="S783" s="96" t="s">
        <v>5764</v>
      </c>
      <c r="T783" s="96"/>
      <c r="U783" s="96"/>
    </row>
    <row r="784" spans="1:21" ht="15.75" customHeight="1">
      <c r="A784" s="96">
        <v>341</v>
      </c>
      <c r="B784" s="97" t="s">
        <v>6079</v>
      </c>
      <c r="C784" s="97" t="s">
        <v>6080</v>
      </c>
      <c r="D784" s="98"/>
      <c r="E784" s="97" t="s">
        <v>337</v>
      </c>
      <c r="F784" s="96" t="s">
        <v>3826</v>
      </c>
      <c r="G784" s="96" t="s">
        <v>5269</v>
      </c>
      <c r="H784" s="97"/>
      <c r="I784" s="96" t="s">
        <v>3829</v>
      </c>
      <c r="J784" s="97" t="s">
        <v>5961</v>
      </c>
      <c r="K784" s="99" t="s">
        <v>5996</v>
      </c>
      <c r="L784" s="96"/>
      <c r="M784" s="100" t="s">
        <v>6008</v>
      </c>
      <c r="N784" s="96" t="s">
        <v>5274</v>
      </c>
      <c r="O784" s="96">
        <v>43621</v>
      </c>
      <c r="P784" s="96"/>
      <c r="Q784" s="102">
        <v>44356</v>
      </c>
      <c r="R784" s="96" t="s">
        <v>6079</v>
      </c>
      <c r="S784" s="96" t="s">
        <v>5764</v>
      </c>
      <c r="T784" s="96"/>
      <c r="U784" s="96"/>
    </row>
    <row r="785" spans="1:21" ht="15.75" customHeight="1">
      <c r="A785" s="96">
        <v>341</v>
      </c>
      <c r="B785" s="97" t="s">
        <v>6081</v>
      </c>
      <c r="C785" s="97" t="s">
        <v>6082</v>
      </c>
      <c r="D785" s="98"/>
      <c r="E785" s="97" t="s">
        <v>337</v>
      </c>
      <c r="F785" s="96" t="s">
        <v>3826</v>
      </c>
      <c r="G785" s="96" t="s">
        <v>5269</v>
      </c>
      <c r="H785" s="97"/>
      <c r="I785" s="96" t="s">
        <v>3829</v>
      </c>
      <c r="J785" s="97" t="s">
        <v>5961</v>
      </c>
      <c r="K785" s="99" t="s">
        <v>5996</v>
      </c>
      <c r="L785" s="96"/>
      <c r="M785" s="100" t="s">
        <v>6008</v>
      </c>
      <c r="N785" s="96" t="s">
        <v>5274</v>
      </c>
      <c r="O785" s="96">
        <v>43621</v>
      </c>
      <c r="P785" s="96"/>
      <c r="Q785" s="102">
        <v>44371</v>
      </c>
      <c r="R785" s="96" t="s">
        <v>6081</v>
      </c>
      <c r="S785" s="96" t="s">
        <v>5764</v>
      </c>
      <c r="T785" s="96"/>
      <c r="U785" s="96"/>
    </row>
    <row r="786" spans="1:21" ht="15.75" customHeight="1">
      <c r="A786" s="96">
        <v>341</v>
      </c>
      <c r="B786" s="97" t="s">
        <v>6083</v>
      </c>
      <c r="C786" s="97" t="s">
        <v>6084</v>
      </c>
      <c r="D786" s="98"/>
      <c r="E786" s="97" t="s">
        <v>337</v>
      </c>
      <c r="F786" s="96" t="s">
        <v>3826</v>
      </c>
      <c r="G786" s="96" t="s">
        <v>5269</v>
      </c>
      <c r="H786" s="97"/>
      <c r="I786" s="96" t="s">
        <v>3829</v>
      </c>
      <c r="J786" s="97" t="s">
        <v>5961</v>
      </c>
      <c r="K786" s="99" t="s">
        <v>6085</v>
      </c>
      <c r="L786" s="96"/>
      <c r="M786" s="100" t="s">
        <v>6008</v>
      </c>
      <c r="N786" s="96" t="s">
        <v>5274</v>
      </c>
      <c r="O786" s="96">
        <v>43621</v>
      </c>
      <c r="P786" s="96"/>
      <c r="Q786" s="102">
        <v>44356</v>
      </c>
      <c r="R786" s="96" t="s">
        <v>6083</v>
      </c>
      <c r="S786" s="96" t="s">
        <v>5764</v>
      </c>
      <c r="T786" s="96"/>
      <c r="U786" s="96"/>
    </row>
    <row r="787" spans="1:21" ht="15.75" customHeight="1">
      <c r="A787" s="96">
        <v>341</v>
      </c>
      <c r="B787" s="97" t="s">
        <v>6086</v>
      </c>
      <c r="C787" s="97" t="s">
        <v>6087</v>
      </c>
      <c r="D787" s="98"/>
      <c r="E787" s="97" t="s">
        <v>337</v>
      </c>
      <c r="F787" s="96" t="s">
        <v>3826</v>
      </c>
      <c r="G787" s="96" t="s">
        <v>5269</v>
      </c>
      <c r="H787" s="97"/>
      <c r="I787" s="96" t="s">
        <v>3829</v>
      </c>
      <c r="J787" s="97" t="s">
        <v>5961</v>
      </c>
      <c r="K787" s="99" t="s">
        <v>6085</v>
      </c>
      <c r="L787" s="96"/>
      <c r="M787" s="100" t="s">
        <v>6008</v>
      </c>
      <c r="N787" s="96" t="s">
        <v>5274</v>
      </c>
      <c r="O787" s="96">
        <v>43621</v>
      </c>
      <c r="P787" s="96"/>
      <c r="Q787" s="102">
        <v>44369</v>
      </c>
      <c r="R787" s="96" t="s">
        <v>6086</v>
      </c>
      <c r="S787" s="96" t="s">
        <v>5764</v>
      </c>
      <c r="T787" s="96"/>
      <c r="U787" s="96"/>
    </row>
    <row r="788" spans="1:21" ht="15.75" customHeight="1">
      <c r="A788" s="96">
        <v>341</v>
      </c>
      <c r="B788" s="97" t="s">
        <v>6088</v>
      </c>
      <c r="C788" s="97" t="s">
        <v>6089</v>
      </c>
      <c r="D788" s="98"/>
      <c r="E788" s="97" t="s">
        <v>337</v>
      </c>
      <c r="F788" s="96" t="s">
        <v>3826</v>
      </c>
      <c r="G788" s="96" t="s">
        <v>5269</v>
      </c>
      <c r="H788" s="97"/>
      <c r="I788" s="96" t="s">
        <v>3829</v>
      </c>
      <c r="J788" s="97" t="s">
        <v>5961</v>
      </c>
      <c r="K788" s="99" t="s">
        <v>6090</v>
      </c>
      <c r="L788" s="96"/>
      <c r="M788" s="100" t="s">
        <v>6008</v>
      </c>
      <c r="N788" s="96" t="s">
        <v>5274</v>
      </c>
      <c r="O788" s="96">
        <v>43530</v>
      </c>
      <c r="P788" s="96"/>
      <c r="Q788" s="102">
        <v>44267</v>
      </c>
      <c r="R788" s="96" t="s">
        <v>6088</v>
      </c>
      <c r="S788" s="96" t="s">
        <v>5764</v>
      </c>
      <c r="T788" s="96"/>
      <c r="U788" s="96"/>
    </row>
    <row r="789" spans="1:21" ht="15.75" customHeight="1">
      <c r="A789" s="96">
        <v>341</v>
      </c>
      <c r="B789" s="97" t="s">
        <v>6091</v>
      </c>
      <c r="C789" s="97" t="s">
        <v>6092</v>
      </c>
      <c r="D789" s="98"/>
      <c r="E789" s="97" t="s">
        <v>337</v>
      </c>
      <c r="F789" s="96" t="s">
        <v>3826</v>
      </c>
      <c r="G789" s="96" t="s">
        <v>5269</v>
      </c>
      <c r="H789" s="97"/>
      <c r="I789" s="96" t="s">
        <v>3829</v>
      </c>
      <c r="J789" s="97" t="s">
        <v>5961</v>
      </c>
      <c r="K789" s="99" t="s">
        <v>6090</v>
      </c>
      <c r="L789" s="96"/>
      <c r="M789" s="100" t="s">
        <v>6008</v>
      </c>
      <c r="N789" s="96" t="s">
        <v>5274</v>
      </c>
      <c r="O789" s="96">
        <v>43530</v>
      </c>
      <c r="P789" s="96"/>
      <c r="Q789" s="102">
        <v>44267</v>
      </c>
      <c r="R789" s="96" t="s">
        <v>6091</v>
      </c>
      <c r="S789" s="96" t="s">
        <v>5764</v>
      </c>
      <c r="T789" s="96"/>
      <c r="U789" s="96"/>
    </row>
    <row r="790" spans="1:21" ht="15.75" customHeight="1">
      <c r="A790" s="96">
        <v>341</v>
      </c>
      <c r="B790" s="97" t="s">
        <v>6093</v>
      </c>
      <c r="C790" s="97" t="s">
        <v>6094</v>
      </c>
      <c r="D790" s="98"/>
      <c r="E790" s="97" t="s">
        <v>337</v>
      </c>
      <c r="F790" s="96" t="s">
        <v>3826</v>
      </c>
      <c r="G790" s="96" t="s">
        <v>5269</v>
      </c>
      <c r="H790" s="97"/>
      <c r="I790" s="96" t="s">
        <v>3829</v>
      </c>
      <c r="J790" s="97" t="s">
        <v>6095</v>
      </c>
      <c r="K790" s="99" t="s">
        <v>6096</v>
      </c>
      <c r="L790" s="96"/>
      <c r="M790" s="100" t="s">
        <v>6008</v>
      </c>
      <c r="N790" s="96" t="s">
        <v>5274</v>
      </c>
      <c r="O790" s="96">
        <v>43453</v>
      </c>
      <c r="P790" s="96"/>
      <c r="Q790" s="102">
        <v>44534</v>
      </c>
      <c r="R790" s="96" t="s">
        <v>6093</v>
      </c>
      <c r="S790" s="96" t="s">
        <v>5764</v>
      </c>
      <c r="T790" s="96"/>
      <c r="U790" s="96"/>
    </row>
    <row r="791" spans="1:21" ht="15.75" customHeight="1">
      <c r="A791" s="96">
        <v>341</v>
      </c>
      <c r="B791" s="97" t="s">
        <v>6097</v>
      </c>
      <c r="C791" s="97" t="s">
        <v>6098</v>
      </c>
      <c r="D791" s="98"/>
      <c r="E791" s="97" t="s">
        <v>337</v>
      </c>
      <c r="F791" s="96" t="s">
        <v>3826</v>
      </c>
      <c r="G791" s="96" t="s">
        <v>5269</v>
      </c>
      <c r="H791" s="97"/>
      <c r="I791" s="96" t="s">
        <v>3829</v>
      </c>
      <c r="J791" s="97" t="s">
        <v>6095</v>
      </c>
      <c r="K791" s="99" t="s">
        <v>6096</v>
      </c>
      <c r="L791" s="96"/>
      <c r="M791" s="100" t="s">
        <v>6008</v>
      </c>
      <c r="N791" s="96" t="s">
        <v>5274</v>
      </c>
      <c r="O791" s="96">
        <v>43453</v>
      </c>
      <c r="P791" s="96"/>
      <c r="Q791" s="102">
        <v>44534</v>
      </c>
      <c r="R791" s="96" t="s">
        <v>6097</v>
      </c>
      <c r="S791" s="96" t="s">
        <v>5764</v>
      </c>
      <c r="T791" s="96"/>
      <c r="U791" s="96"/>
    </row>
    <row r="792" spans="1:21" ht="15.75" customHeight="1">
      <c r="A792" s="96">
        <v>341</v>
      </c>
      <c r="B792" s="97" t="s">
        <v>6099</v>
      </c>
      <c r="C792" s="97" t="s">
        <v>6100</v>
      </c>
      <c r="D792" s="98"/>
      <c r="E792" s="97" t="s">
        <v>337</v>
      </c>
      <c r="F792" s="96" t="s">
        <v>3826</v>
      </c>
      <c r="G792" s="96" t="s">
        <v>5269</v>
      </c>
      <c r="H792" s="97"/>
      <c r="I792" s="96" t="s">
        <v>3829</v>
      </c>
      <c r="J792" s="97" t="s">
        <v>6095</v>
      </c>
      <c r="K792" s="99" t="s">
        <v>6096</v>
      </c>
      <c r="L792" s="96"/>
      <c r="M792" s="100" t="s">
        <v>6008</v>
      </c>
      <c r="N792" s="96" t="s">
        <v>5274</v>
      </c>
      <c r="O792" s="96">
        <v>43453</v>
      </c>
      <c r="P792" s="96"/>
      <c r="Q792" s="102">
        <v>44534</v>
      </c>
      <c r="R792" s="96" t="s">
        <v>6099</v>
      </c>
      <c r="S792" s="96" t="s">
        <v>5764</v>
      </c>
      <c r="T792" s="96"/>
      <c r="U792" s="96"/>
    </row>
    <row r="793" spans="1:21" ht="15.75" customHeight="1">
      <c r="A793" s="96">
        <v>341</v>
      </c>
      <c r="B793" s="97" t="s">
        <v>6101</v>
      </c>
      <c r="C793" s="97" t="s">
        <v>6102</v>
      </c>
      <c r="D793" s="98"/>
      <c r="E793" s="97" t="s">
        <v>337</v>
      </c>
      <c r="F793" s="96" t="s">
        <v>3826</v>
      </c>
      <c r="G793" s="96" t="s">
        <v>5269</v>
      </c>
      <c r="H793" s="97"/>
      <c r="I793" s="96" t="s">
        <v>3829</v>
      </c>
      <c r="J793" s="97" t="s">
        <v>6103</v>
      </c>
      <c r="K793" s="99" t="s">
        <v>6104</v>
      </c>
      <c r="L793" s="96"/>
      <c r="M793" s="100" t="s">
        <v>6008</v>
      </c>
      <c r="N793" s="96" t="s">
        <v>5274</v>
      </c>
      <c r="O793" s="96">
        <v>43453</v>
      </c>
      <c r="P793" s="96"/>
      <c r="Q793" s="102">
        <v>44534</v>
      </c>
      <c r="R793" s="96" t="s">
        <v>6101</v>
      </c>
      <c r="S793" s="96" t="s">
        <v>5764</v>
      </c>
      <c r="T793" s="96"/>
      <c r="U793" s="96"/>
    </row>
    <row r="794" spans="1:21" ht="15.75" customHeight="1">
      <c r="A794" s="96">
        <v>341</v>
      </c>
      <c r="B794" s="97" t="s">
        <v>6105</v>
      </c>
      <c r="C794" s="97" t="s">
        <v>6106</v>
      </c>
      <c r="D794" s="98"/>
      <c r="E794" s="97" t="s">
        <v>337</v>
      </c>
      <c r="F794" s="96" t="s">
        <v>3826</v>
      </c>
      <c r="G794" s="96" t="s">
        <v>5269</v>
      </c>
      <c r="H794" s="97"/>
      <c r="I794" s="96" t="s">
        <v>3829</v>
      </c>
      <c r="J794" s="97" t="s">
        <v>6103</v>
      </c>
      <c r="K794" s="99" t="s">
        <v>6104</v>
      </c>
      <c r="L794" s="96"/>
      <c r="M794" s="100" t="s">
        <v>6008</v>
      </c>
      <c r="N794" s="96" t="s">
        <v>5274</v>
      </c>
      <c r="O794" s="96">
        <v>43453</v>
      </c>
      <c r="P794" s="96"/>
      <c r="Q794" s="102">
        <v>44534</v>
      </c>
      <c r="R794" s="96" t="s">
        <v>6105</v>
      </c>
      <c r="S794" s="96" t="s">
        <v>5764</v>
      </c>
      <c r="T794" s="96"/>
      <c r="U794" s="96"/>
    </row>
    <row r="795" spans="1:21" ht="15.75" customHeight="1">
      <c r="A795" s="96">
        <v>341</v>
      </c>
      <c r="B795" s="97" t="s">
        <v>6107</v>
      </c>
      <c r="C795" s="97" t="s">
        <v>6108</v>
      </c>
      <c r="D795" s="98"/>
      <c r="E795" s="97" t="s">
        <v>337</v>
      </c>
      <c r="F795" s="96" t="s">
        <v>3826</v>
      </c>
      <c r="G795" s="96" t="s">
        <v>5269</v>
      </c>
      <c r="H795" s="97"/>
      <c r="I795" s="96" t="s">
        <v>3829</v>
      </c>
      <c r="J795" s="97" t="s">
        <v>6103</v>
      </c>
      <c r="K795" s="99" t="s">
        <v>6104</v>
      </c>
      <c r="L795" s="96"/>
      <c r="M795" s="100" t="s">
        <v>6008</v>
      </c>
      <c r="N795" s="96" t="s">
        <v>5274</v>
      </c>
      <c r="O795" s="96">
        <v>43453</v>
      </c>
      <c r="P795" s="96"/>
      <c r="Q795" s="102">
        <v>44534</v>
      </c>
      <c r="R795" s="96" t="s">
        <v>6107</v>
      </c>
      <c r="S795" s="96" t="s">
        <v>5764</v>
      </c>
      <c r="T795" s="96"/>
      <c r="U795" s="96"/>
    </row>
    <row r="796" spans="1:21" ht="15.75" customHeight="1">
      <c r="A796" s="96">
        <v>341</v>
      </c>
      <c r="B796" s="97" t="s">
        <v>6109</v>
      </c>
      <c r="C796" s="97" t="s">
        <v>6110</v>
      </c>
      <c r="D796" s="98"/>
      <c r="E796" s="97" t="s">
        <v>337</v>
      </c>
      <c r="F796" s="96" t="s">
        <v>3826</v>
      </c>
      <c r="G796" s="96" t="s">
        <v>5269</v>
      </c>
      <c r="H796" s="97"/>
      <c r="I796" s="96" t="s">
        <v>3829</v>
      </c>
      <c r="J796" s="97" t="s">
        <v>5961</v>
      </c>
      <c r="K796" s="99" t="s">
        <v>6074</v>
      </c>
      <c r="L796" s="96"/>
      <c r="M796" s="100" t="s">
        <v>6008</v>
      </c>
      <c r="N796" s="96" t="s">
        <v>5274</v>
      </c>
      <c r="O796" s="96">
        <v>43409</v>
      </c>
      <c r="P796" s="96"/>
      <c r="Q796" s="102">
        <v>44504</v>
      </c>
      <c r="R796" s="96" t="s">
        <v>6109</v>
      </c>
      <c r="S796" s="96" t="s">
        <v>5764</v>
      </c>
      <c r="T796" s="96"/>
      <c r="U796" s="96"/>
    </row>
    <row r="797" spans="1:21" ht="15.75" customHeight="1">
      <c r="A797" s="96">
        <v>341</v>
      </c>
      <c r="B797" s="97" t="s">
        <v>6111</v>
      </c>
      <c r="C797" s="97" t="s">
        <v>6112</v>
      </c>
      <c r="D797" s="98"/>
      <c r="E797" s="97" t="s">
        <v>337</v>
      </c>
      <c r="F797" s="96" t="s">
        <v>3826</v>
      </c>
      <c r="G797" s="96" t="s">
        <v>5269</v>
      </c>
      <c r="H797" s="97"/>
      <c r="I797" s="96" t="s">
        <v>3829</v>
      </c>
      <c r="J797" s="97" t="s">
        <v>5961</v>
      </c>
      <c r="K797" s="99" t="s">
        <v>6074</v>
      </c>
      <c r="L797" s="96"/>
      <c r="M797" s="100" t="s">
        <v>6008</v>
      </c>
      <c r="N797" s="96" t="s">
        <v>5274</v>
      </c>
      <c r="O797" s="96">
        <v>43409</v>
      </c>
      <c r="P797" s="96"/>
      <c r="Q797" s="102">
        <v>44504</v>
      </c>
      <c r="R797" s="96" t="s">
        <v>6111</v>
      </c>
      <c r="S797" s="96" t="s">
        <v>5764</v>
      </c>
      <c r="T797" s="96"/>
      <c r="U797" s="96"/>
    </row>
    <row r="798" spans="1:21" ht="15.75" customHeight="1">
      <c r="A798" s="96">
        <v>341</v>
      </c>
      <c r="B798" s="97" t="s">
        <v>6113</v>
      </c>
      <c r="C798" s="97" t="s">
        <v>6114</v>
      </c>
      <c r="D798" s="98"/>
      <c r="E798" s="97" t="s">
        <v>337</v>
      </c>
      <c r="F798" s="96" t="s">
        <v>3826</v>
      </c>
      <c r="G798" s="96" t="s">
        <v>5269</v>
      </c>
      <c r="H798" s="97"/>
      <c r="I798" s="96" t="s">
        <v>3829</v>
      </c>
      <c r="J798" s="97" t="s">
        <v>5961</v>
      </c>
      <c r="K798" s="99" t="s">
        <v>6074</v>
      </c>
      <c r="L798" s="96"/>
      <c r="M798" s="100" t="s">
        <v>6008</v>
      </c>
      <c r="N798" s="96" t="s">
        <v>5274</v>
      </c>
      <c r="O798" s="96">
        <v>43409</v>
      </c>
      <c r="P798" s="96"/>
      <c r="Q798" s="102">
        <v>44504</v>
      </c>
      <c r="R798" s="96" t="s">
        <v>6113</v>
      </c>
      <c r="S798" s="96" t="s">
        <v>5764</v>
      </c>
      <c r="T798" s="96"/>
      <c r="U798" s="96"/>
    </row>
    <row r="799" spans="1:21" ht="15.75" customHeight="1">
      <c r="A799" s="96">
        <v>341</v>
      </c>
      <c r="B799" s="97" t="s">
        <v>6115</v>
      </c>
      <c r="C799" s="97" t="s">
        <v>6116</v>
      </c>
      <c r="D799" s="98"/>
      <c r="E799" s="97" t="s">
        <v>337</v>
      </c>
      <c r="F799" s="96" t="s">
        <v>3826</v>
      </c>
      <c r="G799" s="96" t="s">
        <v>5269</v>
      </c>
      <c r="H799" s="97"/>
      <c r="I799" s="96" t="s">
        <v>3829</v>
      </c>
      <c r="J799" s="97" t="s">
        <v>6000</v>
      </c>
      <c r="K799" s="99" t="s">
        <v>6001</v>
      </c>
      <c r="L799" s="96"/>
      <c r="M799" s="100" t="s">
        <v>5775</v>
      </c>
      <c r="N799" s="96" t="s">
        <v>5274</v>
      </c>
      <c r="O799" s="96">
        <v>43392</v>
      </c>
      <c r="P799" s="96"/>
      <c r="Q799" s="102">
        <v>44483</v>
      </c>
      <c r="R799" s="96" t="s">
        <v>6115</v>
      </c>
      <c r="S799" s="96" t="s">
        <v>5764</v>
      </c>
      <c r="T799" s="96"/>
      <c r="U799" s="96"/>
    </row>
    <row r="800" spans="1:21" ht="15.75" customHeight="1">
      <c r="A800" s="96">
        <v>341</v>
      </c>
      <c r="B800" s="97" t="s">
        <v>6117</v>
      </c>
      <c r="C800" s="97" t="s">
        <v>6118</v>
      </c>
      <c r="D800" s="98"/>
      <c r="E800" s="97" t="s">
        <v>337</v>
      </c>
      <c r="F800" s="96" t="s">
        <v>3826</v>
      </c>
      <c r="G800" s="96" t="s">
        <v>5269</v>
      </c>
      <c r="H800" s="97"/>
      <c r="I800" s="96" t="s">
        <v>3829</v>
      </c>
      <c r="J800" s="97" t="s">
        <v>6000</v>
      </c>
      <c r="K800" s="99" t="s">
        <v>6001</v>
      </c>
      <c r="L800" s="96"/>
      <c r="M800" s="100" t="s">
        <v>5775</v>
      </c>
      <c r="N800" s="96" t="s">
        <v>5274</v>
      </c>
      <c r="O800" s="96">
        <v>43392</v>
      </c>
      <c r="P800" s="96"/>
      <c r="Q800" s="102">
        <v>44490</v>
      </c>
      <c r="R800" s="96" t="s">
        <v>6117</v>
      </c>
      <c r="S800" s="96" t="s">
        <v>5764</v>
      </c>
      <c r="T800" s="96"/>
      <c r="U800" s="96"/>
    </row>
    <row r="801" spans="1:21" ht="15.75" customHeight="1">
      <c r="A801" s="96">
        <v>341</v>
      </c>
      <c r="B801" s="97" t="s">
        <v>6119</v>
      </c>
      <c r="C801" s="97" t="s">
        <v>6120</v>
      </c>
      <c r="D801" s="98"/>
      <c r="E801" s="97" t="s">
        <v>337</v>
      </c>
      <c r="F801" s="96" t="s">
        <v>3826</v>
      </c>
      <c r="G801" s="96" t="s">
        <v>5269</v>
      </c>
      <c r="H801" s="97"/>
      <c r="I801" s="96" t="s">
        <v>3829</v>
      </c>
      <c r="J801" s="97" t="s">
        <v>6000</v>
      </c>
      <c r="K801" s="99" t="s">
        <v>6001</v>
      </c>
      <c r="L801" s="96"/>
      <c r="M801" s="100" t="s">
        <v>5775</v>
      </c>
      <c r="N801" s="96" t="s">
        <v>5274</v>
      </c>
      <c r="O801" s="96">
        <v>43392</v>
      </c>
      <c r="P801" s="96"/>
      <c r="Q801" s="102">
        <v>44483</v>
      </c>
      <c r="R801" s="96" t="s">
        <v>6119</v>
      </c>
      <c r="S801" s="96" t="s">
        <v>5764</v>
      </c>
      <c r="T801" s="96"/>
      <c r="U801" s="96"/>
    </row>
    <row r="802" spans="1:21" ht="15.75" customHeight="1">
      <c r="A802" s="96">
        <v>341</v>
      </c>
      <c r="B802" s="97" t="s">
        <v>6121</v>
      </c>
      <c r="C802" s="97" t="s">
        <v>6122</v>
      </c>
      <c r="D802" s="98"/>
      <c r="E802" s="97" t="s">
        <v>337</v>
      </c>
      <c r="F802" s="96" t="s">
        <v>3826</v>
      </c>
      <c r="G802" s="96" t="s">
        <v>5269</v>
      </c>
      <c r="H802" s="97"/>
      <c r="I802" s="96" t="s">
        <v>3829</v>
      </c>
      <c r="J802" s="97" t="s">
        <v>6000</v>
      </c>
      <c r="K802" s="99" t="s">
        <v>6001</v>
      </c>
      <c r="L802" s="96"/>
      <c r="M802" s="100" t="s">
        <v>5775</v>
      </c>
      <c r="N802" s="96" t="s">
        <v>5274</v>
      </c>
      <c r="O802" s="96">
        <v>43392</v>
      </c>
      <c r="P802" s="96"/>
      <c r="Q802" s="102">
        <v>44483</v>
      </c>
      <c r="R802" s="96" t="s">
        <v>6121</v>
      </c>
      <c r="S802" s="96" t="s">
        <v>5764</v>
      </c>
      <c r="T802" s="96"/>
      <c r="U802" s="96"/>
    </row>
    <row r="803" spans="1:21" ht="15.75" customHeight="1">
      <c r="A803" s="96">
        <v>341</v>
      </c>
      <c r="B803" s="97" t="s">
        <v>6123</v>
      </c>
      <c r="C803" s="97" t="s">
        <v>6124</v>
      </c>
      <c r="D803" s="98"/>
      <c r="E803" s="97" t="s">
        <v>337</v>
      </c>
      <c r="F803" s="96" t="s">
        <v>3826</v>
      </c>
      <c r="G803" s="96" t="s">
        <v>5269</v>
      </c>
      <c r="H803" s="97"/>
      <c r="I803" s="96" t="s">
        <v>3829</v>
      </c>
      <c r="J803" s="97" t="s">
        <v>6000</v>
      </c>
      <c r="K803" s="99" t="s">
        <v>6001</v>
      </c>
      <c r="L803" s="96"/>
      <c r="M803" s="100" t="s">
        <v>5775</v>
      </c>
      <c r="N803" s="96" t="s">
        <v>5274</v>
      </c>
      <c r="O803" s="96">
        <v>43392</v>
      </c>
      <c r="P803" s="96"/>
      <c r="Q803" s="102">
        <v>44483</v>
      </c>
      <c r="R803" s="96" t="s">
        <v>6123</v>
      </c>
      <c r="S803" s="96" t="s">
        <v>5764</v>
      </c>
      <c r="T803" s="96"/>
      <c r="U803" s="96"/>
    </row>
    <row r="804" spans="1:21" ht="15.75" customHeight="1">
      <c r="A804" s="96">
        <v>341</v>
      </c>
      <c r="B804" s="97" t="s">
        <v>6125</v>
      </c>
      <c r="C804" s="97" t="s">
        <v>6126</v>
      </c>
      <c r="D804" s="98"/>
      <c r="E804" s="97" t="s">
        <v>337</v>
      </c>
      <c r="F804" s="96" t="s">
        <v>3826</v>
      </c>
      <c r="G804" s="96" t="s">
        <v>5269</v>
      </c>
      <c r="H804" s="97"/>
      <c r="I804" s="96" t="s">
        <v>3829</v>
      </c>
      <c r="J804" s="97" t="s">
        <v>6000</v>
      </c>
      <c r="K804" s="99" t="s">
        <v>6001</v>
      </c>
      <c r="L804" s="96"/>
      <c r="M804" s="100" t="s">
        <v>5775</v>
      </c>
      <c r="N804" s="96" t="s">
        <v>5274</v>
      </c>
      <c r="O804" s="96">
        <v>43392</v>
      </c>
      <c r="P804" s="96"/>
      <c r="Q804" s="102">
        <v>44483</v>
      </c>
      <c r="R804" s="96" t="s">
        <v>6125</v>
      </c>
      <c r="S804" s="96" t="s">
        <v>5764</v>
      </c>
      <c r="T804" s="96"/>
      <c r="U804" s="96"/>
    </row>
    <row r="805" spans="1:21" ht="15.75" customHeight="1">
      <c r="A805" s="96">
        <v>341</v>
      </c>
      <c r="B805" s="97" t="s">
        <v>6127</v>
      </c>
      <c r="C805" s="97" t="s">
        <v>6128</v>
      </c>
      <c r="D805" s="98"/>
      <c r="E805" s="97" t="s">
        <v>337</v>
      </c>
      <c r="F805" s="96" t="s">
        <v>3826</v>
      </c>
      <c r="G805" s="96" t="s">
        <v>5269</v>
      </c>
      <c r="H805" s="97"/>
      <c r="I805" s="96" t="s">
        <v>3829</v>
      </c>
      <c r="J805" s="97" t="s">
        <v>6000</v>
      </c>
      <c r="K805" s="99" t="s">
        <v>6001</v>
      </c>
      <c r="L805" s="96"/>
      <c r="M805" s="100" t="s">
        <v>5775</v>
      </c>
      <c r="N805" s="96" t="s">
        <v>5274</v>
      </c>
      <c r="O805" s="96">
        <v>43392</v>
      </c>
      <c r="P805" s="96"/>
      <c r="Q805" s="102">
        <v>44483</v>
      </c>
      <c r="R805" s="96" t="s">
        <v>6127</v>
      </c>
      <c r="S805" s="96" t="s">
        <v>5764</v>
      </c>
      <c r="T805" s="96"/>
      <c r="U805" s="96"/>
    </row>
    <row r="806" spans="1:21" ht="15.75" customHeight="1">
      <c r="A806" s="96">
        <v>341</v>
      </c>
      <c r="B806" s="97" t="s">
        <v>6129</v>
      </c>
      <c r="C806" s="97" t="s">
        <v>6130</v>
      </c>
      <c r="D806" s="98"/>
      <c r="E806" s="97" t="s">
        <v>337</v>
      </c>
      <c r="F806" s="96" t="s">
        <v>3826</v>
      </c>
      <c r="G806" s="96" t="s">
        <v>5269</v>
      </c>
      <c r="H806" s="97"/>
      <c r="I806" s="96" t="s">
        <v>3829</v>
      </c>
      <c r="J806" s="97" t="s">
        <v>6000</v>
      </c>
      <c r="K806" s="99" t="s">
        <v>6001</v>
      </c>
      <c r="L806" s="96"/>
      <c r="M806" s="100" t="s">
        <v>5775</v>
      </c>
      <c r="N806" s="96" t="s">
        <v>5274</v>
      </c>
      <c r="O806" s="96">
        <v>43392</v>
      </c>
      <c r="P806" s="96"/>
      <c r="Q806" s="102">
        <v>44483</v>
      </c>
      <c r="R806" s="96" t="s">
        <v>6129</v>
      </c>
      <c r="S806" s="96" t="s">
        <v>5764</v>
      </c>
      <c r="T806" s="96"/>
      <c r="U806" s="96"/>
    </row>
    <row r="807" spans="1:21" ht="15.75" customHeight="1">
      <c r="A807" s="96">
        <v>341</v>
      </c>
      <c r="B807" s="97" t="s">
        <v>6131</v>
      </c>
      <c r="C807" s="97" t="s">
        <v>6132</v>
      </c>
      <c r="D807" s="98"/>
      <c r="E807" s="97" t="s">
        <v>337</v>
      </c>
      <c r="F807" s="96" t="s">
        <v>3826</v>
      </c>
      <c r="G807" s="96" t="s">
        <v>5269</v>
      </c>
      <c r="H807" s="97"/>
      <c r="I807" s="96" t="s">
        <v>3829</v>
      </c>
      <c r="J807" s="97" t="s">
        <v>5989</v>
      </c>
      <c r="K807" s="99" t="s">
        <v>6133</v>
      </c>
      <c r="L807" s="96"/>
      <c r="M807" s="100" t="s">
        <v>5763</v>
      </c>
      <c r="N807" s="96" t="s">
        <v>5274</v>
      </c>
      <c r="O807" s="96">
        <v>43389</v>
      </c>
      <c r="P807" s="96"/>
      <c r="Q807" s="102">
        <v>44483</v>
      </c>
      <c r="R807" s="96" t="s">
        <v>6131</v>
      </c>
      <c r="S807" s="96" t="s">
        <v>5764</v>
      </c>
      <c r="T807" s="96"/>
      <c r="U807" s="96"/>
    </row>
    <row r="808" spans="1:21" ht="15.75" customHeight="1">
      <c r="A808" s="96">
        <v>341</v>
      </c>
      <c r="B808" s="97" t="s">
        <v>6134</v>
      </c>
      <c r="C808" s="97" t="s">
        <v>6135</v>
      </c>
      <c r="D808" s="98"/>
      <c r="E808" s="97" t="s">
        <v>337</v>
      </c>
      <c r="F808" s="96" t="s">
        <v>3826</v>
      </c>
      <c r="G808" s="96" t="s">
        <v>5269</v>
      </c>
      <c r="H808" s="97"/>
      <c r="I808" s="96" t="s">
        <v>3829</v>
      </c>
      <c r="J808" s="97" t="s">
        <v>5961</v>
      </c>
      <c r="K808" s="99" t="s">
        <v>6136</v>
      </c>
      <c r="L808" s="96"/>
      <c r="M808" s="100" t="s">
        <v>5997</v>
      </c>
      <c r="N808" s="96" t="s">
        <v>5274</v>
      </c>
      <c r="O808" s="96">
        <v>43347</v>
      </c>
      <c r="P808" s="96"/>
      <c r="Q808" s="102">
        <v>44445</v>
      </c>
      <c r="R808" s="96" t="s">
        <v>6134</v>
      </c>
      <c r="S808" s="96" t="s">
        <v>5764</v>
      </c>
      <c r="T808" s="96"/>
      <c r="U808" s="96"/>
    </row>
    <row r="809" spans="1:21" ht="15.75" customHeight="1">
      <c r="A809" s="96">
        <v>341</v>
      </c>
      <c r="B809" s="97" t="s">
        <v>6137</v>
      </c>
      <c r="C809" s="97" t="s">
        <v>6138</v>
      </c>
      <c r="D809" s="98"/>
      <c r="E809" s="97" t="s">
        <v>337</v>
      </c>
      <c r="F809" s="96" t="s">
        <v>3826</v>
      </c>
      <c r="G809" s="96" t="s">
        <v>5269</v>
      </c>
      <c r="H809" s="97"/>
      <c r="I809" s="96" t="s">
        <v>3829</v>
      </c>
      <c r="J809" s="97" t="s">
        <v>5961</v>
      </c>
      <c r="K809" s="99" t="s">
        <v>6139</v>
      </c>
      <c r="L809" s="96"/>
      <c r="M809" s="100" t="s">
        <v>5997</v>
      </c>
      <c r="N809" s="96" t="s">
        <v>5274</v>
      </c>
      <c r="O809" s="96">
        <v>43347</v>
      </c>
      <c r="P809" s="96"/>
      <c r="Q809" s="102">
        <v>44445</v>
      </c>
      <c r="R809" s="96" t="s">
        <v>6137</v>
      </c>
      <c r="S809" s="96" t="s">
        <v>5764</v>
      </c>
      <c r="T809" s="96"/>
      <c r="U809" s="96"/>
    </row>
    <row r="810" spans="1:21" ht="15.75" customHeight="1">
      <c r="A810" s="96">
        <v>341</v>
      </c>
      <c r="B810" s="97" t="s">
        <v>6140</v>
      </c>
      <c r="C810" s="97" t="s">
        <v>6141</v>
      </c>
      <c r="D810" s="98"/>
      <c r="E810" s="97" t="s">
        <v>337</v>
      </c>
      <c r="F810" s="96" t="s">
        <v>3826</v>
      </c>
      <c r="G810" s="96" t="s">
        <v>5269</v>
      </c>
      <c r="H810" s="97"/>
      <c r="I810" s="96" t="s">
        <v>3829</v>
      </c>
      <c r="J810" s="97" t="s">
        <v>5961</v>
      </c>
      <c r="K810" s="99" t="s">
        <v>6139</v>
      </c>
      <c r="L810" s="96"/>
      <c r="M810" s="100" t="s">
        <v>5997</v>
      </c>
      <c r="N810" s="96" t="s">
        <v>5274</v>
      </c>
      <c r="O810" s="96">
        <v>43347</v>
      </c>
      <c r="P810" s="96"/>
      <c r="Q810" s="102">
        <v>44445</v>
      </c>
      <c r="R810" s="96" t="s">
        <v>6140</v>
      </c>
      <c r="S810" s="96" t="s">
        <v>5764</v>
      </c>
      <c r="T810" s="96"/>
      <c r="U810" s="96"/>
    </row>
    <row r="811" spans="1:21" ht="15.75" customHeight="1">
      <c r="A811" s="96">
        <v>341</v>
      </c>
      <c r="B811" s="97" t="s">
        <v>6142</v>
      </c>
      <c r="C811" s="97" t="s">
        <v>6143</v>
      </c>
      <c r="D811" s="98"/>
      <c r="E811" s="97" t="s">
        <v>337</v>
      </c>
      <c r="F811" s="96" t="s">
        <v>3826</v>
      </c>
      <c r="G811" s="96" t="s">
        <v>5269</v>
      </c>
      <c r="H811" s="97"/>
      <c r="I811" s="96" t="s">
        <v>3829</v>
      </c>
      <c r="J811" s="97" t="s">
        <v>5961</v>
      </c>
      <c r="K811" s="99" t="s">
        <v>6144</v>
      </c>
      <c r="L811" s="96"/>
      <c r="M811" s="100" t="s">
        <v>5997</v>
      </c>
      <c r="N811" s="96" t="s">
        <v>5274</v>
      </c>
      <c r="O811" s="96">
        <v>43223</v>
      </c>
      <c r="P811" s="96"/>
      <c r="Q811" s="102">
        <v>44331</v>
      </c>
      <c r="R811" s="96" t="s">
        <v>6142</v>
      </c>
      <c r="S811" s="96" t="s">
        <v>5764</v>
      </c>
      <c r="T811" s="96"/>
      <c r="U811" s="96"/>
    </row>
    <row r="812" spans="1:21" ht="15.75" customHeight="1">
      <c r="A812" s="96">
        <v>341</v>
      </c>
      <c r="B812" s="97" t="s">
        <v>6145</v>
      </c>
      <c r="C812" s="97" t="s">
        <v>6146</v>
      </c>
      <c r="D812" s="98"/>
      <c r="E812" s="97" t="s">
        <v>337</v>
      </c>
      <c r="F812" s="96" t="s">
        <v>3826</v>
      </c>
      <c r="G812" s="96" t="s">
        <v>5269</v>
      </c>
      <c r="H812" s="97"/>
      <c r="I812" s="96" t="s">
        <v>3829</v>
      </c>
      <c r="J812" s="97" t="s">
        <v>5961</v>
      </c>
      <c r="K812" s="99" t="s">
        <v>6144</v>
      </c>
      <c r="L812" s="96"/>
      <c r="M812" s="100" t="s">
        <v>5997</v>
      </c>
      <c r="N812" s="96" t="s">
        <v>5274</v>
      </c>
      <c r="O812" s="96">
        <v>43223</v>
      </c>
      <c r="P812" s="96"/>
      <c r="Q812" s="102">
        <v>44331</v>
      </c>
      <c r="R812" s="96" t="s">
        <v>6145</v>
      </c>
      <c r="S812" s="96" t="s">
        <v>5764</v>
      </c>
      <c r="T812" s="96"/>
      <c r="U812" s="96"/>
    </row>
    <row r="813" spans="1:21" ht="15.75" customHeight="1">
      <c r="A813" s="96">
        <v>341</v>
      </c>
      <c r="B813" s="97" t="s">
        <v>6147</v>
      </c>
      <c r="C813" s="97" t="s">
        <v>6148</v>
      </c>
      <c r="D813" s="98"/>
      <c r="E813" s="97" t="s">
        <v>337</v>
      </c>
      <c r="F813" s="96" t="s">
        <v>3826</v>
      </c>
      <c r="G813" s="96" t="s">
        <v>5269</v>
      </c>
      <c r="H813" s="97"/>
      <c r="I813" s="96" t="s">
        <v>3829</v>
      </c>
      <c r="J813" s="97" t="s">
        <v>5961</v>
      </c>
      <c r="K813" s="99" t="s">
        <v>6144</v>
      </c>
      <c r="L813" s="96"/>
      <c r="M813" s="100" t="s">
        <v>5997</v>
      </c>
      <c r="N813" s="96" t="s">
        <v>5274</v>
      </c>
      <c r="O813" s="96">
        <v>43223</v>
      </c>
      <c r="P813" s="96"/>
      <c r="Q813" s="102">
        <v>44331</v>
      </c>
      <c r="R813" s="96" t="s">
        <v>6147</v>
      </c>
      <c r="S813" s="96" t="s">
        <v>5764</v>
      </c>
      <c r="T813" s="96"/>
      <c r="U813" s="96"/>
    </row>
    <row r="814" spans="1:21" ht="15.75" customHeight="1">
      <c r="A814" s="96">
        <v>341</v>
      </c>
      <c r="B814" s="97" t="s">
        <v>6149</v>
      </c>
      <c r="C814" s="97" t="s">
        <v>6150</v>
      </c>
      <c r="D814" s="98"/>
      <c r="E814" s="97" t="s">
        <v>337</v>
      </c>
      <c r="F814" s="96" t="s">
        <v>3826</v>
      </c>
      <c r="G814" s="96" t="s">
        <v>5269</v>
      </c>
      <c r="H814" s="97"/>
      <c r="I814" s="96" t="s">
        <v>3829</v>
      </c>
      <c r="J814" s="97" t="s">
        <v>5961</v>
      </c>
      <c r="K814" s="99" t="s">
        <v>6144</v>
      </c>
      <c r="L814" s="96"/>
      <c r="M814" s="100" t="s">
        <v>5997</v>
      </c>
      <c r="N814" s="96" t="s">
        <v>5274</v>
      </c>
      <c r="O814" s="96">
        <v>43223</v>
      </c>
      <c r="P814" s="96"/>
      <c r="Q814" s="102">
        <v>44331</v>
      </c>
      <c r="R814" s="96" t="s">
        <v>6149</v>
      </c>
      <c r="S814" s="96" t="s">
        <v>5764</v>
      </c>
      <c r="T814" s="96"/>
      <c r="U814" s="96"/>
    </row>
    <row r="815" spans="1:21" ht="15.75" customHeight="1">
      <c r="A815" s="96">
        <v>341</v>
      </c>
      <c r="B815" s="97" t="s">
        <v>6151</v>
      </c>
      <c r="C815" s="97" t="s">
        <v>6152</v>
      </c>
      <c r="D815" s="98"/>
      <c r="E815" s="97" t="s">
        <v>337</v>
      </c>
      <c r="F815" s="96" t="s">
        <v>3826</v>
      </c>
      <c r="G815" s="96" t="s">
        <v>5269</v>
      </c>
      <c r="H815" s="97"/>
      <c r="I815" s="96" t="s">
        <v>3829</v>
      </c>
      <c r="J815" s="97" t="s">
        <v>5961</v>
      </c>
      <c r="K815" s="99" t="s">
        <v>6144</v>
      </c>
      <c r="L815" s="96"/>
      <c r="M815" s="100" t="s">
        <v>5997</v>
      </c>
      <c r="N815" s="96" t="s">
        <v>5274</v>
      </c>
      <c r="O815" s="96">
        <v>43223</v>
      </c>
      <c r="P815" s="96"/>
      <c r="Q815" s="102">
        <v>44331</v>
      </c>
      <c r="R815" s="96" t="s">
        <v>6151</v>
      </c>
      <c r="S815" s="96" t="s">
        <v>5764</v>
      </c>
      <c r="T815" s="96"/>
      <c r="U815" s="96"/>
    </row>
    <row r="816" spans="1:21" ht="15.75" customHeight="1">
      <c r="A816" s="96">
        <v>341</v>
      </c>
      <c r="B816" s="97" t="s">
        <v>6153</v>
      </c>
      <c r="C816" s="97" t="s">
        <v>6154</v>
      </c>
      <c r="D816" s="98"/>
      <c r="E816" s="97" t="s">
        <v>337</v>
      </c>
      <c r="F816" s="96" t="s">
        <v>3826</v>
      </c>
      <c r="G816" s="96" t="s">
        <v>5269</v>
      </c>
      <c r="H816" s="97"/>
      <c r="I816" s="96" t="s">
        <v>3829</v>
      </c>
      <c r="J816" s="97" t="s">
        <v>5961</v>
      </c>
      <c r="K816" s="99" t="s">
        <v>6096</v>
      </c>
      <c r="L816" s="96"/>
      <c r="M816" s="100" t="s">
        <v>5775</v>
      </c>
      <c r="N816" s="96" t="s">
        <v>5274</v>
      </c>
      <c r="O816" s="96">
        <v>43203</v>
      </c>
      <c r="P816" s="96"/>
      <c r="Q816" s="102">
        <v>44331</v>
      </c>
      <c r="R816" s="96" t="s">
        <v>6153</v>
      </c>
      <c r="S816" s="96" t="s">
        <v>5764</v>
      </c>
      <c r="T816" s="96"/>
      <c r="U816" s="96"/>
    </row>
    <row r="817" spans="1:21" ht="15.75" customHeight="1">
      <c r="A817" s="96">
        <v>341</v>
      </c>
      <c r="B817" s="97" t="s">
        <v>6155</v>
      </c>
      <c r="C817" s="97" t="s">
        <v>6156</v>
      </c>
      <c r="D817" s="98"/>
      <c r="E817" s="97" t="s">
        <v>337</v>
      </c>
      <c r="F817" s="96" t="s">
        <v>3826</v>
      </c>
      <c r="G817" s="96" t="s">
        <v>5269</v>
      </c>
      <c r="H817" s="97"/>
      <c r="I817" s="96" t="s">
        <v>3829</v>
      </c>
      <c r="J817" s="97" t="s">
        <v>5961</v>
      </c>
      <c r="K817" s="99" t="s">
        <v>6096</v>
      </c>
      <c r="L817" s="96"/>
      <c r="M817" s="100" t="s">
        <v>5775</v>
      </c>
      <c r="N817" s="96" t="s">
        <v>5274</v>
      </c>
      <c r="O817" s="96">
        <v>43203</v>
      </c>
      <c r="P817" s="96"/>
      <c r="Q817" s="102">
        <v>44293</v>
      </c>
      <c r="R817" s="96" t="s">
        <v>6155</v>
      </c>
      <c r="S817" s="96" t="s">
        <v>5764</v>
      </c>
      <c r="T817" s="96"/>
      <c r="U817" s="96"/>
    </row>
    <row r="818" spans="1:21" ht="15.75" customHeight="1">
      <c r="A818" s="96">
        <v>341</v>
      </c>
      <c r="B818" s="97" t="s">
        <v>6157</v>
      </c>
      <c r="C818" s="97" t="s">
        <v>6158</v>
      </c>
      <c r="D818" s="98"/>
      <c r="E818" s="97" t="s">
        <v>337</v>
      </c>
      <c r="F818" s="96" t="s">
        <v>3826</v>
      </c>
      <c r="G818" s="96" t="s">
        <v>5269</v>
      </c>
      <c r="H818" s="97"/>
      <c r="I818" s="96" t="s">
        <v>3829</v>
      </c>
      <c r="J818" s="97" t="s">
        <v>5961</v>
      </c>
      <c r="K818" s="99" t="s">
        <v>6096</v>
      </c>
      <c r="L818" s="96"/>
      <c r="M818" s="100" t="s">
        <v>5775</v>
      </c>
      <c r="N818" s="96" t="s">
        <v>5274</v>
      </c>
      <c r="O818" s="96">
        <v>43203</v>
      </c>
      <c r="P818" s="96"/>
      <c r="Q818" s="102">
        <v>44293</v>
      </c>
      <c r="R818" s="96" t="s">
        <v>6157</v>
      </c>
      <c r="S818" s="96" t="s">
        <v>5764</v>
      </c>
      <c r="T818" s="96"/>
      <c r="U818" s="96"/>
    </row>
    <row r="819" spans="1:21" ht="15.75" customHeight="1">
      <c r="A819" s="96">
        <v>341</v>
      </c>
      <c r="B819" s="97" t="s">
        <v>6159</v>
      </c>
      <c r="C819" s="97" t="s">
        <v>6160</v>
      </c>
      <c r="D819" s="98"/>
      <c r="E819" s="97" t="s">
        <v>337</v>
      </c>
      <c r="F819" s="96" t="s">
        <v>3826</v>
      </c>
      <c r="G819" s="96" t="s">
        <v>5269</v>
      </c>
      <c r="H819" s="97"/>
      <c r="I819" s="96" t="s">
        <v>3829</v>
      </c>
      <c r="J819" s="97" t="s">
        <v>6161</v>
      </c>
      <c r="K819" s="99" t="s">
        <v>6162</v>
      </c>
      <c r="L819" s="96"/>
      <c r="M819" s="100" t="s">
        <v>6014</v>
      </c>
      <c r="N819" s="96" t="s">
        <v>5274</v>
      </c>
      <c r="O819" s="96">
        <v>43179</v>
      </c>
      <c r="P819" s="96"/>
      <c r="Q819" s="102">
        <v>44279</v>
      </c>
      <c r="R819" s="96" t="s">
        <v>6159</v>
      </c>
      <c r="S819" s="96" t="s">
        <v>5764</v>
      </c>
      <c r="T819" s="96"/>
      <c r="U819" s="96"/>
    </row>
    <row r="820" spans="1:21" ht="15.75" customHeight="1">
      <c r="A820" s="96">
        <v>341</v>
      </c>
      <c r="B820" s="97" t="s">
        <v>6163</v>
      </c>
      <c r="C820" s="97" t="s">
        <v>6164</v>
      </c>
      <c r="D820" s="98"/>
      <c r="E820" s="97" t="s">
        <v>337</v>
      </c>
      <c r="F820" s="96" t="s">
        <v>3826</v>
      </c>
      <c r="G820" s="96" t="s">
        <v>5269</v>
      </c>
      <c r="H820" s="97"/>
      <c r="I820" s="96" t="s">
        <v>3829</v>
      </c>
      <c r="J820" s="97" t="s">
        <v>6165</v>
      </c>
      <c r="K820" s="99" t="s">
        <v>6166</v>
      </c>
      <c r="L820" s="96"/>
      <c r="M820" s="100" t="s">
        <v>5763</v>
      </c>
      <c r="N820" s="96" t="s">
        <v>5274</v>
      </c>
      <c r="O820" s="96">
        <v>42681</v>
      </c>
      <c r="P820" s="96"/>
      <c r="Q820" s="102">
        <v>44504</v>
      </c>
      <c r="R820" s="96" t="s">
        <v>6163</v>
      </c>
      <c r="S820" s="96" t="s">
        <v>5764</v>
      </c>
      <c r="T820" s="96"/>
      <c r="U820" s="96"/>
    </row>
    <row r="821" spans="1:21" ht="15.75" customHeight="1">
      <c r="A821" s="96">
        <v>341</v>
      </c>
      <c r="B821" s="97" t="s">
        <v>6167</v>
      </c>
      <c r="C821" s="97" t="s">
        <v>6168</v>
      </c>
      <c r="D821" s="98"/>
      <c r="E821" s="97" t="s">
        <v>337</v>
      </c>
      <c r="F821" s="96" t="s">
        <v>3826</v>
      </c>
      <c r="G821" s="96" t="s">
        <v>5269</v>
      </c>
      <c r="H821" s="97"/>
      <c r="I821" s="96" t="s">
        <v>3829</v>
      </c>
      <c r="J821" s="97" t="s">
        <v>6165</v>
      </c>
      <c r="K821" s="99" t="s">
        <v>6166</v>
      </c>
      <c r="L821" s="96"/>
      <c r="M821" s="100" t="s">
        <v>5763</v>
      </c>
      <c r="N821" s="96" t="s">
        <v>5274</v>
      </c>
      <c r="O821" s="96">
        <v>42681</v>
      </c>
      <c r="P821" s="96"/>
      <c r="Q821" s="102">
        <v>44504</v>
      </c>
      <c r="R821" s="96" t="s">
        <v>6167</v>
      </c>
      <c r="S821" s="96" t="s">
        <v>5764</v>
      </c>
      <c r="T821" s="96"/>
      <c r="U821" s="96"/>
    </row>
    <row r="822" spans="1:21" ht="15.75" customHeight="1">
      <c r="A822" s="96">
        <v>341</v>
      </c>
      <c r="B822" s="97" t="s">
        <v>6169</v>
      </c>
      <c r="C822" s="97" t="s">
        <v>6170</v>
      </c>
      <c r="D822" s="98"/>
      <c r="E822" s="97" t="s">
        <v>337</v>
      </c>
      <c r="F822" s="96" t="s">
        <v>3826</v>
      </c>
      <c r="G822" s="96" t="s">
        <v>5269</v>
      </c>
      <c r="H822" s="97"/>
      <c r="I822" s="96" t="s">
        <v>3829</v>
      </c>
      <c r="J822" s="97" t="s">
        <v>6171</v>
      </c>
      <c r="K822" s="99" t="s">
        <v>6172</v>
      </c>
      <c r="L822" s="96"/>
      <c r="M822" s="100" t="s">
        <v>5763</v>
      </c>
      <c r="N822" s="96" t="s">
        <v>5274</v>
      </c>
      <c r="O822" s="96">
        <v>42681</v>
      </c>
      <c r="P822" s="96"/>
      <c r="Q822" s="102">
        <v>44504</v>
      </c>
      <c r="R822" s="96" t="s">
        <v>6169</v>
      </c>
      <c r="S822" s="96" t="s">
        <v>5764</v>
      </c>
      <c r="T822" s="96"/>
      <c r="U822" s="96"/>
    </row>
    <row r="823" spans="1:21" ht="15.75" customHeight="1">
      <c r="A823" s="96">
        <v>341</v>
      </c>
      <c r="B823" s="97" t="s">
        <v>6173</v>
      </c>
      <c r="C823" s="97" t="s">
        <v>6174</v>
      </c>
      <c r="D823" s="98"/>
      <c r="E823" s="97" t="s">
        <v>337</v>
      </c>
      <c r="F823" s="96" t="s">
        <v>3826</v>
      </c>
      <c r="G823" s="96" t="s">
        <v>5269</v>
      </c>
      <c r="H823" s="97"/>
      <c r="I823" s="96" t="s">
        <v>3829</v>
      </c>
      <c r="J823" s="97" t="s">
        <v>5961</v>
      </c>
      <c r="K823" s="99" t="s">
        <v>6175</v>
      </c>
      <c r="L823" s="96"/>
      <c r="M823" s="100" t="s">
        <v>5763</v>
      </c>
      <c r="N823" s="96" t="s">
        <v>5274</v>
      </c>
      <c r="O823" s="96">
        <v>43067</v>
      </c>
      <c r="P823" s="96"/>
      <c r="Q823" s="102">
        <v>44504</v>
      </c>
      <c r="R823" s="96" t="s">
        <v>6173</v>
      </c>
      <c r="S823" s="96" t="s">
        <v>5764</v>
      </c>
      <c r="T823" s="96"/>
      <c r="U823" s="96"/>
    </row>
    <row r="824" spans="1:21" ht="15.75" customHeight="1">
      <c r="A824" s="96">
        <v>341</v>
      </c>
      <c r="B824" s="97" t="s">
        <v>6176</v>
      </c>
      <c r="C824" s="97" t="s">
        <v>6177</v>
      </c>
      <c r="D824" s="98"/>
      <c r="E824" s="97" t="s">
        <v>337</v>
      </c>
      <c r="F824" s="96" t="s">
        <v>3826</v>
      </c>
      <c r="G824" s="96" t="s">
        <v>5269</v>
      </c>
      <c r="H824" s="97"/>
      <c r="I824" s="96" t="s">
        <v>3829</v>
      </c>
      <c r="J824" s="97" t="s">
        <v>5961</v>
      </c>
      <c r="K824" s="99" t="s">
        <v>6178</v>
      </c>
      <c r="L824" s="96"/>
      <c r="M824" s="100" t="s">
        <v>5763</v>
      </c>
      <c r="N824" s="96" t="s">
        <v>5274</v>
      </c>
      <c r="O824" s="96">
        <v>43067</v>
      </c>
      <c r="P824" s="96"/>
      <c r="Q824" s="102">
        <v>44520</v>
      </c>
      <c r="R824" s="96" t="s">
        <v>6176</v>
      </c>
      <c r="S824" s="96" t="s">
        <v>5764</v>
      </c>
      <c r="T824" s="96"/>
      <c r="U824" s="96"/>
    </row>
    <row r="825" spans="1:21" ht="15.75" customHeight="1">
      <c r="A825" s="96">
        <v>341</v>
      </c>
      <c r="B825" s="97" t="s">
        <v>6179</v>
      </c>
      <c r="C825" s="97" t="s">
        <v>6180</v>
      </c>
      <c r="D825" s="98"/>
      <c r="E825" s="97" t="s">
        <v>337</v>
      </c>
      <c r="F825" s="96" t="s">
        <v>3826</v>
      </c>
      <c r="G825" s="96" t="s">
        <v>5269</v>
      </c>
      <c r="H825" s="97"/>
      <c r="I825" s="96" t="s">
        <v>3829</v>
      </c>
      <c r="J825" s="97" t="s">
        <v>5961</v>
      </c>
      <c r="K825" s="99" t="s">
        <v>6178</v>
      </c>
      <c r="L825" s="96"/>
      <c r="M825" s="100" t="s">
        <v>5763</v>
      </c>
      <c r="N825" s="96" t="s">
        <v>5274</v>
      </c>
      <c r="O825" s="96">
        <v>43067</v>
      </c>
      <c r="P825" s="96"/>
      <c r="Q825" s="102">
        <v>44505</v>
      </c>
      <c r="R825" s="96" t="s">
        <v>6179</v>
      </c>
      <c r="S825" s="96" t="s">
        <v>5764</v>
      </c>
      <c r="T825" s="96"/>
      <c r="U825" s="96"/>
    </row>
    <row r="826" spans="1:21" ht="15.75" customHeight="1">
      <c r="A826" s="96">
        <v>341</v>
      </c>
      <c r="B826" s="97" t="s">
        <v>6181</v>
      </c>
      <c r="C826" s="97" t="s">
        <v>6182</v>
      </c>
      <c r="D826" s="98"/>
      <c r="E826" s="97" t="s">
        <v>337</v>
      </c>
      <c r="F826" s="96" t="s">
        <v>3826</v>
      </c>
      <c r="G826" s="96" t="s">
        <v>5269</v>
      </c>
      <c r="H826" s="97"/>
      <c r="I826" s="96" t="s">
        <v>3829</v>
      </c>
      <c r="J826" s="97" t="s">
        <v>6171</v>
      </c>
      <c r="K826" s="99" t="s">
        <v>6183</v>
      </c>
      <c r="L826" s="96"/>
      <c r="M826" s="100" t="s">
        <v>5763</v>
      </c>
      <c r="N826" s="96" t="s">
        <v>5274</v>
      </c>
      <c r="O826" s="96">
        <v>42178</v>
      </c>
      <c r="P826" s="96"/>
      <c r="Q826" s="102">
        <v>44356</v>
      </c>
      <c r="R826" s="96" t="s">
        <v>6181</v>
      </c>
      <c r="S826" s="96" t="s">
        <v>5764</v>
      </c>
      <c r="T826" s="96"/>
      <c r="U826" s="96"/>
    </row>
    <row r="827" spans="1:21" ht="15.75" customHeight="1">
      <c r="A827" s="96">
        <v>341</v>
      </c>
      <c r="B827" s="97" t="s">
        <v>6184</v>
      </c>
      <c r="C827" s="97" t="s">
        <v>6185</v>
      </c>
      <c r="D827" s="98"/>
      <c r="E827" s="97" t="s">
        <v>337</v>
      </c>
      <c r="F827" s="96" t="s">
        <v>3826</v>
      </c>
      <c r="G827" s="96" t="s">
        <v>5269</v>
      </c>
      <c r="H827" s="97"/>
      <c r="I827" s="96" t="s">
        <v>3829</v>
      </c>
      <c r="J827" s="97" t="s">
        <v>6186</v>
      </c>
      <c r="K827" s="99" t="s">
        <v>6062</v>
      </c>
      <c r="L827" s="96"/>
      <c r="M827" s="100" t="s">
        <v>5763</v>
      </c>
      <c r="N827" s="96" t="s">
        <v>5274</v>
      </c>
      <c r="O827" s="96">
        <v>42116</v>
      </c>
      <c r="P827" s="96"/>
      <c r="Q827" s="102">
        <v>44293</v>
      </c>
      <c r="R827" s="96" t="s">
        <v>6184</v>
      </c>
      <c r="S827" s="96" t="s">
        <v>5764</v>
      </c>
      <c r="T827" s="96"/>
      <c r="U827" s="96"/>
    </row>
    <row r="828" spans="1:21" ht="15.75" customHeight="1">
      <c r="A828" s="96">
        <v>341</v>
      </c>
      <c r="B828" s="97" t="s">
        <v>6187</v>
      </c>
      <c r="C828" s="97" t="s">
        <v>6188</v>
      </c>
      <c r="D828" s="98"/>
      <c r="E828" s="97" t="s">
        <v>337</v>
      </c>
      <c r="F828" s="96" t="s">
        <v>3826</v>
      </c>
      <c r="G828" s="96" t="s">
        <v>5269</v>
      </c>
      <c r="H828" s="97"/>
      <c r="I828" s="96" t="s">
        <v>3829</v>
      </c>
      <c r="J828" s="97" t="s">
        <v>6186</v>
      </c>
      <c r="K828" s="99" t="s">
        <v>6189</v>
      </c>
      <c r="L828" s="96"/>
      <c r="M828" s="100" t="s">
        <v>5763</v>
      </c>
      <c r="N828" s="96" t="s">
        <v>5274</v>
      </c>
      <c r="O828" s="96">
        <v>42116</v>
      </c>
      <c r="P828" s="96"/>
      <c r="Q828" s="102">
        <v>44293</v>
      </c>
      <c r="R828" s="96" t="s">
        <v>6187</v>
      </c>
      <c r="S828" s="96" t="s">
        <v>5764</v>
      </c>
      <c r="T828" s="96"/>
      <c r="U828" s="96"/>
    </row>
    <row r="829" spans="1:21" ht="15.75" customHeight="1">
      <c r="A829" s="96">
        <v>341</v>
      </c>
      <c r="B829" s="97" t="s">
        <v>6190</v>
      </c>
      <c r="C829" s="97" t="s">
        <v>6191</v>
      </c>
      <c r="D829" s="98"/>
      <c r="E829" s="97" t="s">
        <v>337</v>
      </c>
      <c r="F829" s="96" t="s">
        <v>3826</v>
      </c>
      <c r="G829" s="96" t="s">
        <v>5269</v>
      </c>
      <c r="H829" s="97"/>
      <c r="I829" s="96" t="s">
        <v>3829</v>
      </c>
      <c r="J829" s="97" t="s">
        <v>6186</v>
      </c>
      <c r="K829" s="99" t="s">
        <v>6189</v>
      </c>
      <c r="L829" s="96"/>
      <c r="M829" s="100" t="s">
        <v>5763</v>
      </c>
      <c r="N829" s="96" t="s">
        <v>5274</v>
      </c>
      <c r="O829" s="96">
        <v>42116</v>
      </c>
      <c r="P829" s="96"/>
      <c r="Q829" s="102">
        <v>44293</v>
      </c>
      <c r="R829" s="96" t="s">
        <v>6190</v>
      </c>
      <c r="S829" s="96" t="s">
        <v>5764</v>
      </c>
      <c r="T829" s="96"/>
      <c r="U829" s="96"/>
    </row>
    <row r="830" spans="1:21" ht="15.75" customHeight="1">
      <c r="A830" s="96">
        <v>341</v>
      </c>
      <c r="B830" s="97" t="s">
        <v>6192</v>
      </c>
      <c r="C830" s="97" t="s">
        <v>6193</v>
      </c>
      <c r="D830" s="98"/>
      <c r="E830" s="97" t="s">
        <v>337</v>
      </c>
      <c r="F830" s="96" t="s">
        <v>3826</v>
      </c>
      <c r="G830" s="96" t="s">
        <v>5269</v>
      </c>
      <c r="H830" s="97"/>
      <c r="I830" s="96" t="s">
        <v>3829</v>
      </c>
      <c r="J830" s="97" t="s">
        <v>6194</v>
      </c>
      <c r="K830" s="99" t="s">
        <v>6195</v>
      </c>
      <c r="L830" s="96"/>
      <c r="M830" s="100" t="s">
        <v>5763</v>
      </c>
      <c r="N830" s="96" t="s">
        <v>5274</v>
      </c>
      <c r="O830" s="96">
        <v>41886</v>
      </c>
      <c r="P830" s="96"/>
      <c r="Q830" s="102"/>
      <c r="R830" s="96" t="s">
        <v>6192</v>
      </c>
      <c r="S830" s="96" t="s">
        <v>5764</v>
      </c>
      <c r="T830" s="96"/>
      <c r="U830" s="96"/>
    </row>
    <row r="831" spans="1:21" ht="15.75" customHeight="1">
      <c r="A831" s="96">
        <v>341</v>
      </c>
      <c r="B831" s="97" t="s">
        <v>6196</v>
      </c>
      <c r="C831" s="97" t="s">
        <v>6197</v>
      </c>
      <c r="D831" s="98"/>
      <c r="E831" s="97" t="s">
        <v>337</v>
      </c>
      <c r="F831" s="96" t="s">
        <v>3826</v>
      </c>
      <c r="G831" s="96" t="s">
        <v>5269</v>
      </c>
      <c r="H831" s="97"/>
      <c r="I831" s="96" t="s">
        <v>3829</v>
      </c>
      <c r="J831" s="97" t="s">
        <v>6194</v>
      </c>
      <c r="K831" s="99" t="s">
        <v>6195</v>
      </c>
      <c r="L831" s="96"/>
      <c r="M831" s="100" t="s">
        <v>5763</v>
      </c>
      <c r="N831" s="96" t="s">
        <v>5274</v>
      </c>
      <c r="O831" s="96">
        <v>41886</v>
      </c>
      <c r="P831" s="96"/>
      <c r="Q831" s="102"/>
      <c r="R831" s="96" t="s">
        <v>6196</v>
      </c>
      <c r="S831" s="96" t="s">
        <v>5764</v>
      </c>
      <c r="T831" s="96"/>
      <c r="U831" s="96"/>
    </row>
    <row r="832" spans="1:21" ht="15.75" customHeight="1">
      <c r="A832" s="96">
        <v>341</v>
      </c>
      <c r="B832" s="97" t="s">
        <v>6198</v>
      </c>
      <c r="C832" s="97" t="s">
        <v>6199</v>
      </c>
      <c r="D832" s="98"/>
      <c r="E832" s="97" t="s">
        <v>337</v>
      </c>
      <c r="F832" s="96" t="s">
        <v>3826</v>
      </c>
      <c r="G832" s="96" t="s">
        <v>5269</v>
      </c>
      <c r="H832" s="97"/>
      <c r="I832" s="96" t="s">
        <v>3829</v>
      </c>
      <c r="J832" s="97" t="s">
        <v>6194</v>
      </c>
      <c r="K832" s="99" t="s">
        <v>6195</v>
      </c>
      <c r="L832" s="96"/>
      <c r="M832" s="100" t="s">
        <v>5763</v>
      </c>
      <c r="N832" s="96" t="s">
        <v>5274</v>
      </c>
      <c r="O832" s="96">
        <v>41886</v>
      </c>
      <c r="P832" s="96"/>
      <c r="Q832" s="102">
        <v>44445</v>
      </c>
      <c r="R832" s="96" t="s">
        <v>6198</v>
      </c>
      <c r="S832" s="96" t="s">
        <v>5764</v>
      </c>
      <c r="T832" s="96"/>
      <c r="U832" s="96"/>
    </row>
    <row r="833" spans="1:21" ht="15.75" customHeight="1">
      <c r="A833" s="96">
        <v>341</v>
      </c>
      <c r="B833" s="97" t="s">
        <v>6200</v>
      </c>
      <c r="C833" s="97" t="s">
        <v>6201</v>
      </c>
      <c r="D833" s="98"/>
      <c r="E833" s="97" t="s">
        <v>337</v>
      </c>
      <c r="F833" s="96" t="s">
        <v>3826</v>
      </c>
      <c r="G833" s="96" t="s">
        <v>5269</v>
      </c>
      <c r="H833" s="97"/>
      <c r="I833" s="96" t="s">
        <v>3829</v>
      </c>
      <c r="J833" s="97" t="s">
        <v>6194</v>
      </c>
      <c r="K833" s="99" t="s">
        <v>6195</v>
      </c>
      <c r="L833" s="96"/>
      <c r="M833" s="100" t="s">
        <v>5763</v>
      </c>
      <c r="N833" s="96" t="s">
        <v>5274</v>
      </c>
      <c r="O833" s="96">
        <v>41886</v>
      </c>
      <c r="P833" s="96"/>
      <c r="Q833" s="102">
        <v>44445</v>
      </c>
      <c r="R833" s="96" t="s">
        <v>6200</v>
      </c>
      <c r="S833" s="96" t="s">
        <v>5764</v>
      </c>
      <c r="T833" s="96"/>
      <c r="U833" s="96"/>
    </row>
    <row r="834" spans="1:21" ht="15.75" customHeight="1">
      <c r="A834" s="96">
        <v>341</v>
      </c>
      <c r="B834" s="97" t="s">
        <v>6202</v>
      </c>
      <c r="C834" s="97" t="s">
        <v>6203</v>
      </c>
      <c r="D834" s="98"/>
      <c r="E834" s="97" t="s">
        <v>337</v>
      </c>
      <c r="F834" s="96" t="s">
        <v>3826</v>
      </c>
      <c r="G834" s="96" t="s">
        <v>5269</v>
      </c>
      <c r="H834" s="97"/>
      <c r="I834" s="96" t="s">
        <v>3829</v>
      </c>
      <c r="J834" s="97" t="s">
        <v>5961</v>
      </c>
      <c r="K834" s="99" t="s">
        <v>6085</v>
      </c>
      <c r="L834" s="96"/>
      <c r="M834" s="100" t="s">
        <v>6014</v>
      </c>
      <c r="N834" s="96" t="s">
        <v>5274</v>
      </c>
      <c r="O834" s="96">
        <v>41885</v>
      </c>
      <c r="P834" s="96"/>
      <c r="Q834" s="102"/>
      <c r="R834" s="96" t="s">
        <v>6202</v>
      </c>
      <c r="S834" s="96" t="s">
        <v>5764</v>
      </c>
      <c r="T834" s="96"/>
      <c r="U834" s="96"/>
    </row>
    <row r="835" spans="1:21" ht="15.75" customHeight="1">
      <c r="A835" s="96">
        <v>341</v>
      </c>
      <c r="B835" s="97" t="s">
        <v>6204</v>
      </c>
      <c r="C835" s="97" t="s">
        <v>6205</v>
      </c>
      <c r="D835" s="98"/>
      <c r="E835" s="97" t="s">
        <v>337</v>
      </c>
      <c r="F835" s="96" t="s">
        <v>3826</v>
      </c>
      <c r="G835" s="96" t="s">
        <v>5269</v>
      </c>
      <c r="H835" s="97"/>
      <c r="I835" s="96" t="s">
        <v>3829</v>
      </c>
      <c r="J835" s="97" t="s">
        <v>5961</v>
      </c>
      <c r="K835" s="99" t="s">
        <v>5996</v>
      </c>
      <c r="L835" s="96"/>
      <c r="M835" s="100" t="s">
        <v>6008</v>
      </c>
      <c r="N835" s="96" t="s">
        <v>5274</v>
      </c>
      <c r="O835" s="96">
        <v>44088</v>
      </c>
      <c r="P835" s="96"/>
      <c r="Q835" s="102"/>
      <c r="R835" s="96" t="s">
        <v>6204</v>
      </c>
      <c r="S835" s="96" t="s">
        <v>5764</v>
      </c>
      <c r="T835" s="96"/>
      <c r="U835" s="96"/>
    </row>
    <row r="836" spans="1:21" ht="15.75" customHeight="1">
      <c r="A836" s="96">
        <v>341</v>
      </c>
      <c r="B836" s="97" t="s">
        <v>6206</v>
      </c>
      <c r="C836" s="97" t="s">
        <v>6207</v>
      </c>
      <c r="D836" s="98"/>
      <c r="E836" s="97" t="s">
        <v>337</v>
      </c>
      <c r="F836" s="96" t="s">
        <v>3826</v>
      </c>
      <c r="G836" s="96" t="s">
        <v>5269</v>
      </c>
      <c r="H836" s="97"/>
      <c r="I836" s="96" t="s">
        <v>3829</v>
      </c>
      <c r="J836" s="97" t="s">
        <v>5961</v>
      </c>
      <c r="K836" s="99" t="s">
        <v>5970</v>
      </c>
      <c r="L836" s="96"/>
      <c r="M836" s="100" t="s">
        <v>5763</v>
      </c>
      <c r="N836" s="96" t="s">
        <v>5274</v>
      </c>
      <c r="O836" s="96">
        <v>42508</v>
      </c>
      <c r="P836" s="96"/>
      <c r="Q836" s="102">
        <v>44546</v>
      </c>
      <c r="R836" s="96" t="s">
        <v>6206</v>
      </c>
      <c r="S836" s="96" t="s">
        <v>5764</v>
      </c>
      <c r="T836" s="96"/>
      <c r="U836" s="96"/>
    </row>
    <row r="837" spans="1:21" ht="15.75" customHeight="1">
      <c r="A837" s="96">
        <v>341</v>
      </c>
      <c r="B837" s="97" t="s">
        <v>6208</v>
      </c>
      <c r="C837" s="97" t="s">
        <v>6209</v>
      </c>
      <c r="D837" s="98"/>
      <c r="E837" s="97" t="s">
        <v>337</v>
      </c>
      <c r="F837" s="96" t="s">
        <v>3826</v>
      </c>
      <c r="G837" s="96" t="s">
        <v>5269</v>
      </c>
      <c r="H837" s="97"/>
      <c r="I837" s="96" t="s">
        <v>3829</v>
      </c>
      <c r="J837" s="97" t="s">
        <v>5961</v>
      </c>
      <c r="K837" s="99" t="s">
        <v>5970</v>
      </c>
      <c r="L837" s="96"/>
      <c r="M837" s="100" t="s">
        <v>5763</v>
      </c>
      <c r="N837" s="96" t="s">
        <v>5274</v>
      </c>
      <c r="O837" s="96">
        <v>42508</v>
      </c>
      <c r="P837" s="96"/>
      <c r="Q837" s="102">
        <v>44544</v>
      </c>
      <c r="R837" s="96" t="s">
        <v>6208</v>
      </c>
      <c r="S837" s="96" t="s">
        <v>5764</v>
      </c>
      <c r="T837" s="96"/>
      <c r="U837" s="96"/>
    </row>
    <row r="838" spans="1:21" ht="15.75" customHeight="1">
      <c r="A838" s="96">
        <v>341</v>
      </c>
      <c r="B838" s="97" t="s">
        <v>6210</v>
      </c>
      <c r="C838" s="97" t="s">
        <v>6211</v>
      </c>
      <c r="D838" s="98"/>
      <c r="E838" s="97" t="s">
        <v>337</v>
      </c>
      <c r="F838" s="96" t="s">
        <v>3826</v>
      </c>
      <c r="G838" s="96" t="s">
        <v>5269</v>
      </c>
      <c r="H838" s="97"/>
      <c r="I838" s="96" t="s">
        <v>3829</v>
      </c>
      <c r="J838" s="97" t="s">
        <v>6186</v>
      </c>
      <c r="K838" s="99" t="s">
        <v>6189</v>
      </c>
      <c r="L838" s="96"/>
      <c r="M838" s="100" t="s">
        <v>5763</v>
      </c>
      <c r="N838" s="96" t="s">
        <v>5274</v>
      </c>
      <c r="O838" s="96">
        <v>42097</v>
      </c>
      <c r="P838" s="96"/>
      <c r="Q838" s="102">
        <v>44293</v>
      </c>
      <c r="R838" s="96" t="s">
        <v>6210</v>
      </c>
      <c r="S838" s="96" t="s">
        <v>5764</v>
      </c>
      <c r="T838" s="96"/>
      <c r="U838" s="96"/>
    </row>
    <row r="839" spans="1:21" ht="15.75" customHeight="1">
      <c r="A839" s="96">
        <v>341</v>
      </c>
      <c r="B839" s="97" t="s">
        <v>6212</v>
      </c>
      <c r="C839" s="97" t="s">
        <v>6213</v>
      </c>
      <c r="D839" s="98"/>
      <c r="E839" s="97" t="s">
        <v>337</v>
      </c>
      <c r="F839" s="96" t="s">
        <v>3826</v>
      </c>
      <c r="G839" s="96" t="s">
        <v>5269</v>
      </c>
      <c r="H839" s="97"/>
      <c r="I839" s="96" t="s">
        <v>3829</v>
      </c>
      <c r="J839" s="97" t="s">
        <v>5961</v>
      </c>
      <c r="K839" s="99" t="s">
        <v>6214</v>
      </c>
      <c r="L839" s="96"/>
      <c r="M839" s="100" t="s">
        <v>5763</v>
      </c>
      <c r="N839" s="96" t="s">
        <v>5274</v>
      </c>
      <c r="O839" s="96">
        <v>42697</v>
      </c>
      <c r="P839" s="96"/>
      <c r="Q839" s="102">
        <v>44504</v>
      </c>
      <c r="R839" s="96" t="s">
        <v>6212</v>
      </c>
      <c r="S839" s="96" t="s">
        <v>5764</v>
      </c>
      <c r="T839" s="96"/>
      <c r="U839" s="96"/>
    </row>
    <row r="840" spans="1:21" ht="15.75" customHeight="1">
      <c r="A840" s="96">
        <v>341</v>
      </c>
      <c r="B840" s="97" t="s">
        <v>6215</v>
      </c>
      <c r="C840" s="97" t="s">
        <v>6216</v>
      </c>
      <c r="D840" s="98"/>
      <c r="E840" s="97" t="s">
        <v>337</v>
      </c>
      <c r="F840" s="96" t="s">
        <v>3826</v>
      </c>
      <c r="G840" s="96" t="s">
        <v>5269</v>
      </c>
      <c r="H840" s="97"/>
      <c r="I840" s="96" t="s">
        <v>3829</v>
      </c>
      <c r="J840" s="97" t="s">
        <v>6186</v>
      </c>
      <c r="K840" s="99" t="s">
        <v>6062</v>
      </c>
      <c r="L840" s="96"/>
      <c r="M840" s="100" t="s">
        <v>5763</v>
      </c>
      <c r="N840" s="96" t="s">
        <v>5274</v>
      </c>
      <c r="O840" s="96">
        <v>42097</v>
      </c>
      <c r="P840" s="96"/>
      <c r="Q840" s="102">
        <v>44293</v>
      </c>
      <c r="R840" s="96" t="s">
        <v>6215</v>
      </c>
      <c r="S840" s="96" t="s">
        <v>5764</v>
      </c>
      <c r="T840" s="96"/>
      <c r="U840" s="96"/>
    </row>
    <row r="841" spans="1:21" ht="15.75" customHeight="1">
      <c r="A841" s="96">
        <v>341</v>
      </c>
      <c r="B841" s="97" t="s">
        <v>6217</v>
      </c>
      <c r="C841" s="97" t="s">
        <v>6218</v>
      </c>
      <c r="D841" s="98"/>
      <c r="E841" s="97" t="s">
        <v>337</v>
      </c>
      <c r="F841" s="96" t="s">
        <v>3826</v>
      </c>
      <c r="G841" s="96" t="s">
        <v>5269</v>
      </c>
      <c r="H841" s="97"/>
      <c r="I841" s="96" t="s">
        <v>3829</v>
      </c>
      <c r="J841" s="97" t="s">
        <v>5961</v>
      </c>
      <c r="K841" s="99" t="s">
        <v>5996</v>
      </c>
      <c r="L841" s="96"/>
      <c r="M841" s="100" t="s">
        <v>6219</v>
      </c>
      <c r="N841" s="96" t="s">
        <v>5274</v>
      </c>
      <c r="O841" s="96">
        <v>44088</v>
      </c>
      <c r="P841" s="96"/>
      <c r="Q841" s="102"/>
      <c r="R841" s="96" t="s">
        <v>6217</v>
      </c>
      <c r="S841" s="96" t="s">
        <v>5764</v>
      </c>
      <c r="T841" s="96"/>
      <c r="U841" s="96"/>
    </row>
    <row r="842" spans="1:21" ht="15.75" customHeight="1">
      <c r="A842" s="96">
        <v>341</v>
      </c>
      <c r="B842" s="97" t="s">
        <v>6220</v>
      </c>
      <c r="C842" s="97" t="s">
        <v>6221</v>
      </c>
      <c r="D842" s="98"/>
      <c r="E842" s="97" t="s">
        <v>337</v>
      </c>
      <c r="F842" s="96" t="s">
        <v>3826</v>
      </c>
      <c r="G842" s="96" t="s">
        <v>5269</v>
      </c>
      <c r="H842" s="97"/>
      <c r="I842" s="96" t="s">
        <v>3829</v>
      </c>
      <c r="J842" s="97" t="s">
        <v>5961</v>
      </c>
      <c r="K842" s="99" t="s">
        <v>5996</v>
      </c>
      <c r="L842" s="96"/>
      <c r="M842" s="100" t="s">
        <v>6219</v>
      </c>
      <c r="N842" s="96" t="s">
        <v>5274</v>
      </c>
      <c r="O842" s="96">
        <v>44088</v>
      </c>
      <c r="P842" s="96"/>
      <c r="Q842" s="102">
        <v>44445</v>
      </c>
      <c r="R842" s="96" t="s">
        <v>6220</v>
      </c>
      <c r="S842" s="96" t="s">
        <v>5764</v>
      </c>
      <c r="T842" s="96"/>
      <c r="U842" s="96"/>
    </row>
    <row r="843" spans="1:21" ht="15.75" customHeight="1">
      <c r="A843" s="96">
        <v>341</v>
      </c>
      <c r="B843" s="97" t="s">
        <v>6222</v>
      </c>
      <c r="C843" s="97" t="s">
        <v>6223</v>
      </c>
      <c r="D843" s="98"/>
      <c r="E843" s="97" t="s">
        <v>337</v>
      </c>
      <c r="F843" s="96" t="s">
        <v>3826</v>
      </c>
      <c r="G843" s="96" t="s">
        <v>5269</v>
      </c>
      <c r="H843" s="97"/>
      <c r="I843" s="96" t="s">
        <v>3829</v>
      </c>
      <c r="J843" s="97" t="s">
        <v>5961</v>
      </c>
      <c r="K843" s="99" t="s">
        <v>6085</v>
      </c>
      <c r="L843" s="96"/>
      <c r="M843" s="100" t="s">
        <v>6219</v>
      </c>
      <c r="N843" s="96" t="s">
        <v>5274</v>
      </c>
      <c r="O843" s="96">
        <v>44088</v>
      </c>
      <c r="P843" s="96"/>
      <c r="Q843" s="102"/>
      <c r="R843" s="96" t="s">
        <v>6222</v>
      </c>
      <c r="S843" s="96" t="s">
        <v>5764</v>
      </c>
      <c r="T843" s="96"/>
      <c r="U843" s="96"/>
    </row>
    <row r="844" spans="1:21" ht="15.75" customHeight="1">
      <c r="A844" s="96">
        <v>341</v>
      </c>
      <c r="B844" s="97" t="s">
        <v>6224</v>
      </c>
      <c r="C844" s="97" t="s">
        <v>6225</v>
      </c>
      <c r="D844" s="98"/>
      <c r="E844" s="97" t="s">
        <v>337</v>
      </c>
      <c r="F844" s="96" t="s">
        <v>3826</v>
      </c>
      <c r="G844" s="96" t="s">
        <v>5269</v>
      </c>
      <c r="H844" s="97"/>
      <c r="I844" s="96" t="s">
        <v>3829</v>
      </c>
      <c r="J844" s="97" t="s">
        <v>5961</v>
      </c>
      <c r="K844" s="99" t="s">
        <v>6226</v>
      </c>
      <c r="L844" s="96"/>
      <c r="M844" s="100" t="s">
        <v>5763</v>
      </c>
      <c r="N844" s="96" t="s">
        <v>5274</v>
      </c>
      <c r="O844" s="96">
        <v>43062</v>
      </c>
      <c r="P844" s="96"/>
      <c r="Q844" s="102">
        <v>44504</v>
      </c>
      <c r="R844" s="96" t="s">
        <v>6224</v>
      </c>
      <c r="S844" s="96" t="s">
        <v>5764</v>
      </c>
      <c r="T844" s="96"/>
      <c r="U844" s="96"/>
    </row>
    <row r="845" spans="1:21" ht="15.75" customHeight="1">
      <c r="A845" s="96">
        <v>341</v>
      </c>
      <c r="B845" s="97" t="s">
        <v>6227</v>
      </c>
      <c r="C845" s="97" t="s">
        <v>6228</v>
      </c>
      <c r="D845" s="98"/>
      <c r="E845" s="97" t="s">
        <v>337</v>
      </c>
      <c r="F845" s="96" t="s">
        <v>3826</v>
      </c>
      <c r="G845" s="96" t="s">
        <v>5269</v>
      </c>
      <c r="H845" s="97"/>
      <c r="I845" s="96" t="s">
        <v>3829</v>
      </c>
      <c r="J845" s="97" t="s">
        <v>5961</v>
      </c>
      <c r="K845" s="99" t="s">
        <v>6226</v>
      </c>
      <c r="L845" s="96"/>
      <c r="M845" s="100" t="s">
        <v>5763</v>
      </c>
      <c r="N845" s="96" t="s">
        <v>5274</v>
      </c>
      <c r="O845" s="96">
        <v>43062</v>
      </c>
      <c r="P845" s="96"/>
      <c r="Q845" s="102">
        <v>44504</v>
      </c>
      <c r="R845" s="96" t="s">
        <v>6227</v>
      </c>
      <c r="S845" s="96" t="s">
        <v>5764</v>
      </c>
      <c r="T845" s="96"/>
      <c r="U845" s="96"/>
    </row>
    <row r="846" spans="1:21" ht="15.75" customHeight="1">
      <c r="A846" s="96">
        <v>341</v>
      </c>
      <c r="B846" s="97" t="s">
        <v>6229</v>
      </c>
      <c r="C846" s="97" t="s">
        <v>6230</v>
      </c>
      <c r="D846" s="98"/>
      <c r="E846" s="97" t="s">
        <v>337</v>
      </c>
      <c r="F846" s="96" t="s">
        <v>3826</v>
      </c>
      <c r="G846" s="96" t="s">
        <v>5269</v>
      </c>
      <c r="H846" s="97"/>
      <c r="I846" s="96" t="s">
        <v>3829</v>
      </c>
      <c r="J846" s="97" t="s">
        <v>5961</v>
      </c>
      <c r="K846" s="99" t="s">
        <v>6231</v>
      </c>
      <c r="L846" s="96"/>
      <c r="M846" s="100" t="s">
        <v>5763</v>
      </c>
      <c r="N846" s="96" t="s">
        <v>5274</v>
      </c>
      <c r="O846" s="96">
        <v>43062</v>
      </c>
      <c r="P846" s="96"/>
      <c r="Q846" s="102">
        <v>44504</v>
      </c>
      <c r="R846" s="96" t="s">
        <v>6229</v>
      </c>
      <c r="S846" s="96" t="s">
        <v>5764</v>
      </c>
      <c r="T846" s="96"/>
      <c r="U846" s="96"/>
    </row>
    <row r="847" spans="1:21" ht="15.75" customHeight="1">
      <c r="A847" s="96">
        <v>341</v>
      </c>
      <c r="B847" s="97" t="s">
        <v>6232</v>
      </c>
      <c r="C847" s="97" t="s">
        <v>6233</v>
      </c>
      <c r="D847" s="98"/>
      <c r="E847" s="97" t="s">
        <v>337</v>
      </c>
      <c r="F847" s="96" t="s">
        <v>3826</v>
      </c>
      <c r="G847" s="96" t="s">
        <v>5269</v>
      </c>
      <c r="H847" s="97"/>
      <c r="I847" s="96" t="s">
        <v>3829</v>
      </c>
      <c r="J847" s="97" t="s">
        <v>6165</v>
      </c>
      <c r="K847" s="99" t="s">
        <v>6166</v>
      </c>
      <c r="L847" s="96"/>
      <c r="M847" s="100" t="s">
        <v>5763</v>
      </c>
      <c r="N847" s="96" t="s">
        <v>5274</v>
      </c>
      <c r="O847" s="96">
        <v>42590</v>
      </c>
      <c r="P847" s="96"/>
      <c r="Q847" s="102">
        <v>44424</v>
      </c>
      <c r="R847" s="96" t="s">
        <v>6232</v>
      </c>
      <c r="S847" s="96" t="s">
        <v>5764</v>
      </c>
      <c r="T847" s="96"/>
      <c r="U847" s="96"/>
    </row>
    <row r="848" spans="1:21" ht="15.75" customHeight="1">
      <c r="A848" s="96">
        <v>341</v>
      </c>
      <c r="B848" s="97" t="s">
        <v>6234</v>
      </c>
      <c r="C848" s="97" t="s">
        <v>6235</v>
      </c>
      <c r="D848" s="98"/>
      <c r="E848" s="97" t="s">
        <v>337</v>
      </c>
      <c r="F848" s="96" t="s">
        <v>3826</v>
      </c>
      <c r="G848" s="96" t="s">
        <v>5269</v>
      </c>
      <c r="H848" s="97"/>
      <c r="I848" s="96" t="s">
        <v>3829</v>
      </c>
      <c r="J848" s="97" t="s">
        <v>5961</v>
      </c>
      <c r="K848" s="99" t="s">
        <v>6058</v>
      </c>
      <c r="L848" s="96"/>
      <c r="M848" s="100" t="s">
        <v>5763</v>
      </c>
      <c r="N848" s="96" t="s">
        <v>5274</v>
      </c>
      <c r="O848" s="96">
        <v>42535</v>
      </c>
      <c r="P848" s="96"/>
      <c r="Q848" s="102">
        <v>44356</v>
      </c>
      <c r="R848" s="96" t="s">
        <v>6234</v>
      </c>
      <c r="S848" s="96" t="s">
        <v>5764</v>
      </c>
      <c r="T848" s="96"/>
      <c r="U848" s="96"/>
    </row>
    <row r="849" spans="1:21" ht="15.75" customHeight="1">
      <c r="A849" s="96">
        <v>341</v>
      </c>
      <c r="B849" s="97" t="s">
        <v>6236</v>
      </c>
      <c r="C849" s="97" t="s">
        <v>6237</v>
      </c>
      <c r="D849" s="98"/>
      <c r="E849" s="97" t="s">
        <v>337</v>
      </c>
      <c r="F849" s="96" t="s">
        <v>3826</v>
      </c>
      <c r="G849" s="96" t="s">
        <v>5269</v>
      </c>
      <c r="H849" s="97"/>
      <c r="I849" s="96" t="s">
        <v>3829</v>
      </c>
      <c r="J849" s="97" t="s">
        <v>5961</v>
      </c>
      <c r="K849" s="99" t="s">
        <v>5996</v>
      </c>
      <c r="L849" s="96"/>
      <c r="M849" s="100" t="s">
        <v>6219</v>
      </c>
      <c r="N849" s="96" t="s">
        <v>5274</v>
      </c>
      <c r="O849" s="96">
        <v>44088</v>
      </c>
      <c r="P849" s="96"/>
      <c r="Q849" s="102">
        <v>44445</v>
      </c>
      <c r="R849" s="96" t="s">
        <v>6236</v>
      </c>
      <c r="S849" s="96" t="s">
        <v>5764</v>
      </c>
      <c r="T849" s="96"/>
      <c r="U849" s="96"/>
    </row>
    <row r="850" spans="1:21" ht="15.75" customHeight="1">
      <c r="A850" s="96">
        <v>341</v>
      </c>
      <c r="B850" s="97" t="s">
        <v>6238</v>
      </c>
      <c r="C850" s="97" t="s">
        <v>6239</v>
      </c>
      <c r="D850" s="98"/>
      <c r="E850" s="97" t="s">
        <v>337</v>
      </c>
      <c r="F850" s="96" t="s">
        <v>3826</v>
      </c>
      <c r="G850" s="96" t="s">
        <v>5269</v>
      </c>
      <c r="H850" s="97"/>
      <c r="I850" s="96" t="s">
        <v>3829</v>
      </c>
      <c r="J850" s="97" t="s">
        <v>5961</v>
      </c>
      <c r="K850" s="99" t="s">
        <v>5967</v>
      </c>
      <c r="L850" s="96"/>
      <c r="M850" s="100" t="s">
        <v>5763</v>
      </c>
      <c r="N850" s="96" t="s">
        <v>5274</v>
      </c>
      <c r="O850" s="96">
        <v>42473</v>
      </c>
      <c r="P850" s="96"/>
      <c r="Q850" s="102">
        <v>44293</v>
      </c>
      <c r="R850" s="96" t="s">
        <v>6238</v>
      </c>
      <c r="S850" s="96" t="s">
        <v>5764</v>
      </c>
      <c r="T850" s="96"/>
      <c r="U850" s="96"/>
    </row>
    <row r="851" spans="1:21" ht="15.75" customHeight="1">
      <c r="A851" s="96">
        <v>341</v>
      </c>
      <c r="B851" s="97" t="s">
        <v>6240</v>
      </c>
      <c r="C851" s="97" t="s">
        <v>6241</v>
      </c>
      <c r="D851" s="98"/>
      <c r="E851" s="97" t="s">
        <v>337</v>
      </c>
      <c r="F851" s="96" t="s">
        <v>3826</v>
      </c>
      <c r="G851" s="96" t="s">
        <v>5269</v>
      </c>
      <c r="H851" s="97"/>
      <c r="I851" s="96" t="s">
        <v>3829</v>
      </c>
      <c r="J851" s="97" t="s">
        <v>5961</v>
      </c>
      <c r="K851" s="99" t="s">
        <v>5967</v>
      </c>
      <c r="L851" s="96"/>
      <c r="M851" s="100" t="s">
        <v>5763</v>
      </c>
      <c r="N851" s="96" t="s">
        <v>5274</v>
      </c>
      <c r="O851" s="96">
        <v>42473</v>
      </c>
      <c r="P851" s="96"/>
      <c r="Q851" s="102">
        <v>44293</v>
      </c>
      <c r="R851" s="96" t="s">
        <v>6240</v>
      </c>
      <c r="S851" s="96" t="s">
        <v>5764</v>
      </c>
      <c r="T851" s="96"/>
      <c r="U851" s="96"/>
    </row>
    <row r="852" spans="1:21" ht="15.75" customHeight="1">
      <c r="A852" s="96">
        <v>341</v>
      </c>
      <c r="B852" s="97" t="s">
        <v>6242</v>
      </c>
      <c r="C852" s="97" t="s">
        <v>6243</v>
      </c>
      <c r="D852" s="98"/>
      <c r="E852" s="97" t="s">
        <v>337</v>
      </c>
      <c r="F852" s="96" t="s">
        <v>3826</v>
      </c>
      <c r="G852" s="96" t="s">
        <v>5269</v>
      </c>
      <c r="H852" s="97"/>
      <c r="I852" s="96" t="s">
        <v>3829</v>
      </c>
      <c r="J852" s="97" t="s">
        <v>6000</v>
      </c>
      <c r="K852" s="99" t="s">
        <v>6001</v>
      </c>
      <c r="L852" s="96"/>
      <c r="M852" s="100" t="s">
        <v>6014</v>
      </c>
      <c r="N852" s="96" t="s">
        <v>5274</v>
      </c>
      <c r="O852" s="96">
        <v>42927</v>
      </c>
      <c r="P852" s="96"/>
      <c r="Q852" s="102">
        <v>44575</v>
      </c>
      <c r="R852" s="96" t="s">
        <v>6242</v>
      </c>
      <c r="S852" s="96" t="s">
        <v>5764</v>
      </c>
      <c r="T852" s="96"/>
      <c r="U852" s="96"/>
    </row>
    <row r="853" spans="1:21" ht="15.75" customHeight="1">
      <c r="A853" s="96">
        <v>341</v>
      </c>
      <c r="B853" s="97" t="s">
        <v>6244</v>
      </c>
      <c r="C853" s="97" t="s">
        <v>6245</v>
      </c>
      <c r="D853" s="98"/>
      <c r="E853" s="97" t="s">
        <v>337</v>
      </c>
      <c r="F853" s="96" t="s">
        <v>3826</v>
      </c>
      <c r="G853" s="96" t="s">
        <v>5269</v>
      </c>
      <c r="H853" s="97"/>
      <c r="I853" s="96" t="s">
        <v>3829</v>
      </c>
      <c r="J853" s="97" t="s">
        <v>6000</v>
      </c>
      <c r="K853" s="99" t="s">
        <v>6001</v>
      </c>
      <c r="L853" s="96"/>
      <c r="M853" s="100" t="s">
        <v>6014</v>
      </c>
      <c r="N853" s="96" t="s">
        <v>5274</v>
      </c>
      <c r="O853" s="96">
        <v>42927</v>
      </c>
      <c r="P853" s="96"/>
      <c r="Q853" s="102">
        <v>44575</v>
      </c>
      <c r="R853" s="96" t="s">
        <v>6244</v>
      </c>
      <c r="S853" s="96" t="s">
        <v>5764</v>
      </c>
      <c r="T853" s="96"/>
      <c r="U853" s="96"/>
    </row>
    <row r="854" spans="1:21" ht="15.75" customHeight="1">
      <c r="A854" s="96">
        <v>341</v>
      </c>
      <c r="B854" s="97" t="s">
        <v>6246</v>
      </c>
      <c r="C854" s="97" t="s">
        <v>6247</v>
      </c>
      <c r="D854" s="98"/>
      <c r="E854" s="97" t="s">
        <v>337</v>
      </c>
      <c r="F854" s="96" t="s">
        <v>3826</v>
      </c>
      <c r="G854" s="96" t="s">
        <v>5269</v>
      </c>
      <c r="H854" s="97"/>
      <c r="I854" s="96" t="s">
        <v>3829</v>
      </c>
      <c r="J854" s="97" t="s">
        <v>6165</v>
      </c>
      <c r="K854" s="99" t="s">
        <v>6166</v>
      </c>
      <c r="L854" s="96"/>
      <c r="M854" s="100" t="s">
        <v>5763</v>
      </c>
      <c r="N854" s="96" t="s">
        <v>5274</v>
      </c>
      <c r="O854" s="96">
        <v>42625</v>
      </c>
      <c r="P854" s="96"/>
      <c r="Q854" s="102">
        <v>44455</v>
      </c>
      <c r="R854" s="96" t="s">
        <v>6246</v>
      </c>
      <c r="S854" s="96" t="s">
        <v>5764</v>
      </c>
      <c r="T854" s="96"/>
      <c r="U854" s="96"/>
    </row>
    <row r="855" spans="1:21" ht="15.75" customHeight="1">
      <c r="A855" s="96">
        <v>341</v>
      </c>
      <c r="B855" s="97" t="s">
        <v>6248</v>
      </c>
      <c r="C855" s="97" t="s">
        <v>6249</v>
      </c>
      <c r="D855" s="98"/>
      <c r="E855" s="97" t="s">
        <v>337</v>
      </c>
      <c r="F855" s="96" t="s">
        <v>3826</v>
      </c>
      <c r="G855" s="96" t="s">
        <v>5269</v>
      </c>
      <c r="H855" s="97"/>
      <c r="I855" s="96" t="s">
        <v>3829</v>
      </c>
      <c r="J855" s="97" t="s">
        <v>6000</v>
      </c>
      <c r="K855" s="99" t="s">
        <v>6001</v>
      </c>
      <c r="L855" s="96"/>
      <c r="M855" s="100" t="s">
        <v>6014</v>
      </c>
      <c r="N855" s="96" t="s">
        <v>5274</v>
      </c>
      <c r="O855" s="96">
        <v>42927</v>
      </c>
      <c r="P855" s="96"/>
      <c r="Q855" s="102">
        <v>44575</v>
      </c>
      <c r="R855" s="96" t="s">
        <v>6248</v>
      </c>
      <c r="S855" s="96" t="s">
        <v>5764</v>
      </c>
      <c r="T855" s="96"/>
      <c r="U855" s="96"/>
    </row>
    <row r="856" spans="1:21" ht="15.75" customHeight="1">
      <c r="A856" s="96">
        <v>341</v>
      </c>
      <c r="B856" s="97" t="s">
        <v>6250</v>
      </c>
      <c r="C856" s="97" t="s">
        <v>6251</v>
      </c>
      <c r="D856" s="98"/>
      <c r="E856" s="97" t="s">
        <v>337</v>
      </c>
      <c r="F856" s="96" t="s">
        <v>3826</v>
      </c>
      <c r="G856" s="96" t="s">
        <v>5269</v>
      </c>
      <c r="H856" s="97"/>
      <c r="I856" s="96" t="s">
        <v>3829</v>
      </c>
      <c r="J856" s="97" t="s">
        <v>5961</v>
      </c>
      <c r="K856" s="99" t="s">
        <v>6252</v>
      </c>
      <c r="L856" s="96"/>
      <c r="M856" s="100" t="s">
        <v>5763</v>
      </c>
      <c r="N856" s="96" t="s">
        <v>5274</v>
      </c>
      <c r="O856" s="96">
        <v>42473</v>
      </c>
      <c r="P856" s="96"/>
      <c r="Q856" s="102">
        <v>44293</v>
      </c>
      <c r="R856" s="96" t="s">
        <v>6250</v>
      </c>
      <c r="S856" s="96" t="s">
        <v>5764</v>
      </c>
      <c r="T856" s="96"/>
      <c r="U856" s="96"/>
    </row>
    <row r="857" spans="1:21" ht="15.75" customHeight="1">
      <c r="A857" s="96">
        <v>341</v>
      </c>
      <c r="B857" s="97" t="s">
        <v>6253</v>
      </c>
      <c r="C857" s="97" t="s">
        <v>6254</v>
      </c>
      <c r="D857" s="98"/>
      <c r="E857" s="97" t="s">
        <v>337</v>
      </c>
      <c r="F857" s="96" t="s">
        <v>3826</v>
      </c>
      <c r="G857" s="96" t="s">
        <v>5269</v>
      </c>
      <c r="H857" s="97"/>
      <c r="I857" s="96" t="s">
        <v>3829</v>
      </c>
      <c r="J857" s="97" t="s">
        <v>5961</v>
      </c>
      <c r="K857" s="99" t="s">
        <v>6252</v>
      </c>
      <c r="L857" s="96"/>
      <c r="M857" s="100" t="s">
        <v>5763</v>
      </c>
      <c r="N857" s="96" t="s">
        <v>5274</v>
      </c>
      <c r="O857" s="96">
        <v>42473</v>
      </c>
      <c r="P857" s="96"/>
      <c r="Q857" s="102">
        <v>44293</v>
      </c>
      <c r="R857" s="96" t="s">
        <v>6253</v>
      </c>
      <c r="S857" s="96" t="s">
        <v>5764</v>
      </c>
      <c r="T857" s="96"/>
      <c r="U857" s="96"/>
    </row>
    <row r="858" spans="1:21" ht="15.75" customHeight="1">
      <c r="A858" s="96">
        <v>341</v>
      </c>
      <c r="B858" s="97" t="s">
        <v>6255</v>
      </c>
      <c r="C858" s="97" t="s">
        <v>6256</v>
      </c>
      <c r="D858" s="98"/>
      <c r="E858" s="97" t="s">
        <v>337</v>
      </c>
      <c r="F858" s="96" t="s">
        <v>3826</v>
      </c>
      <c r="G858" s="96" t="s">
        <v>5269</v>
      </c>
      <c r="H858" s="97"/>
      <c r="I858" s="96" t="s">
        <v>3829</v>
      </c>
      <c r="J858" s="97" t="s">
        <v>5961</v>
      </c>
      <c r="K858" s="99" t="s">
        <v>6257</v>
      </c>
      <c r="L858" s="96"/>
      <c r="M858" s="100" t="s">
        <v>5763</v>
      </c>
      <c r="N858" s="96" t="s">
        <v>5274</v>
      </c>
      <c r="O858" s="96">
        <v>41194</v>
      </c>
      <c r="P858" s="96"/>
      <c r="Q858" s="102">
        <v>44483</v>
      </c>
      <c r="R858" s="96" t="s">
        <v>6255</v>
      </c>
      <c r="S858" s="96" t="s">
        <v>5764</v>
      </c>
      <c r="T858" s="96"/>
      <c r="U858" s="96"/>
    </row>
    <row r="859" spans="1:21" ht="15.75" customHeight="1">
      <c r="A859" s="96">
        <v>341</v>
      </c>
      <c r="B859" s="97" t="s">
        <v>6258</v>
      </c>
      <c r="C859" s="97" t="s">
        <v>6259</v>
      </c>
      <c r="D859" s="98"/>
      <c r="E859" s="97" t="s">
        <v>337</v>
      </c>
      <c r="F859" s="96" t="s">
        <v>3826</v>
      </c>
      <c r="G859" s="96" t="s">
        <v>5269</v>
      </c>
      <c r="H859" s="97"/>
      <c r="I859" s="96" t="s">
        <v>3829</v>
      </c>
      <c r="J859" s="97" t="s">
        <v>5961</v>
      </c>
      <c r="K859" s="99" t="s">
        <v>6257</v>
      </c>
      <c r="L859" s="96"/>
      <c r="M859" s="100" t="s">
        <v>5763</v>
      </c>
      <c r="N859" s="96" t="s">
        <v>5274</v>
      </c>
      <c r="O859" s="96">
        <v>41194</v>
      </c>
      <c r="P859" s="96"/>
      <c r="Q859" s="102">
        <v>44483</v>
      </c>
      <c r="R859" s="96" t="s">
        <v>6258</v>
      </c>
      <c r="S859" s="96" t="s">
        <v>5764</v>
      </c>
      <c r="T859" s="96"/>
      <c r="U859" s="96"/>
    </row>
    <row r="860" spans="1:21" ht="15.75" customHeight="1">
      <c r="A860" s="96">
        <v>341</v>
      </c>
      <c r="B860" s="97" t="s">
        <v>6260</v>
      </c>
      <c r="C860" s="97" t="s">
        <v>6261</v>
      </c>
      <c r="D860" s="98"/>
      <c r="E860" s="97" t="s">
        <v>337</v>
      </c>
      <c r="F860" s="96" t="s">
        <v>3826</v>
      </c>
      <c r="G860" s="96" t="s">
        <v>5269</v>
      </c>
      <c r="H860" s="97"/>
      <c r="I860" s="96" t="s">
        <v>3829</v>
      </c>
      <c r="J860" s="97" t="s">
        <v>5961</v>
      </c>
      <c r="K860" s="99" t="s">
        <v>6257</v>
      </c>
      <c r="L860" s="96"/>
      <c r="M860" s="100" t="s">
        <v>5763</v>
      </c>
      <c r="N860" s="96" t="s">
        <v>5274</v>
      </c>
      <c r="O860" s="96">
        <v>41194</v>
      </c>
      <c r="P860" s="96"/>
      <c r="Q860" s="102">
        <v>44483</v>
      </c>
      <c r="R860" s="96" t="s">
        <v>6260</v>
      </c>
      <c r="S860" s="96" t="s">
        <v>5764</v>
      </c>
      <c r="T860" s="96"/>
      <c r="U860" s="96"/>
    </row>
    <row r="861" spans="1:21" ht="15.75" customHeight="1">
      <c r="A861" s="96">
        <v>341</v>
      </c>
      <c r="B861" s="97" t="s">
        <v>6262</v>
      </c>
      <c r="C861" s="97" t="s">
        <v>6263</v>
      </c>
      <c r="D861" s="98"/>
      <c r="E861" s="97" t="s">
        <v>337</v>
      </c>
      <c r="F861" s="96" t="s">
        <v>3826</v>
      </c>
      <c r="G861" s="96" t="s">
        <v>5269</v>
      </c>
      <c r="H861" s="97"/>
      <c r="I861" s="96" t="s">
        <v>3829</v>
      </c>
      <c r="J861" s="97" t="s">
        <v>5961</v>
      </c>
      <c r="K861" s="99" t="s">
        <v>6264</v>
      </c>
      <c r="L861" s="96"/>
      <c r="M861" s="100" t="s">
        <v>6265</v>
      </c>
      <c r="N861" s="96" t="s">
        <v>5274</v>
      </c>
      <c r="O861" s="96">
        <v>41192</v>
      </c>
      <c r="P861" s="96"/>
      <c r="Q861" s="102">
        <v>44483</v>
      </c>
      <c r="R861" s="96" t="s">
        <v>6262</v>
      </c>
      <c r="S861" s="96" t="s">
        <v>5764</v>
      </c>
      <c r="T861" s="96"/>
      <c r="U861" s="96"/>
    </row>
    <row r="862" spans="1:21" ht="15.75" customHeight="1">
      <c r="A862" s="96">
        <v>341</v>
      </c>
      <c r="B862" s="97" t="s">
        <v>6266</v>
      </c>
      <c r="C862" s="97" t="s">
        <v>6267</v>
      </c>
      <c r="D862" s="98"/>
      <c r="E862" s="97" t="s">
        <v>337</v>
      </c>
      <c r="F862" s="96" t="s">
        <v>3826</v>
      </c>
      <c r="G862" s="96" t="s">
        <v>5269</v>
      </c>
      <c r="H862" s="97"/>
      <c r="I862" s="96" t="s">
        <v>3829</v>
      </c>
      <c r="J862" s="97" t="s">
        <v>5961</v>
      </c>
      <c r="K862" s="99" t="s">
        <v>6268</v>
      </c>
      <c r="L862" s="96"/>
      <c r="M862" s="100" t="s">
        <v>6265</v>
      </c>
      <c r="N862" s="96" t="s">
        <v>5274</v>
      </c>
      <c r="O862" s="96">
        <v>41192</v>
      </c>
      <c r="P862" s="96"/>
      <c r="Q862" s="102">
        <v>44483</v>
      </c>
      <c r="R862" s="96" t="s">
        <v>6266</v>
      </c>
      <c r="S862" s="96" t="s">
        <v>5764</v>
      </c>
      <c r="T862" s="96"/>
      <c r="U862" s="96"/>
    </row>
    <row r="863" spans="1:21" ht="15.75" customHeight="1">
      <c r="A863" s="96">
        <v>341</v>
      </c>
      <c r="B863" s="97" t="s">
        <v>6269</v>
      </c>
      <c r="C863" s="97" t="s">
        <v>6270</v>
      </c>
      <c r="D863" s="98"/>
      <c r="E863" s="97" t="s">
        <v>337</v>
      </c>
      <c r="F863" s="96" t="s">
        <v>3826</v>
      </c>
      <c r="G863" s="96" t="s">
        <v>5269</v>
      </c>
      <c r="H863" s="97"/>
      <c r="I863" s="96" t="s">
        <v>3829</v>
      </c>
      <c r="J863" s="97" t="s">
        <v>5961</v>
      </c>
      <c r="K863" s="99" t="s">
        <v>6257</v>
      </c>
      <c r="L863" s="96"/>
      <c r="M863" s="100" t="s">
        <v>5763</v>
      </c>
      <c r="N863" s="96" t="s">
        <v>5274</v>
      </c>
      <c r="O863" s="96">
        <v>41190</v>
      </c>
      <c r="P863" s="96"/>
      <c r="Q863" s="102">
        <v>44483</v>
      </c>
      <c r="R863" s="96" t="s">
        <v>6269</v>
      </c>
      <c r="S863" s="96" t="s">
        <v>5764</v>
      </c>
      <c r="T863" s="96"/>
      <c r="U863" s="96"/>
    </row>
    <row r="864" spans="1:21" ht="15.75" customHeight="1">
      <c r="A864" s="96">
        <v>341</v>
      </c>
      <c r="B864" s="97" t="s">
        <v>6271</v>
      </c>
      <c r="C864" s="97" t="s">
        <v>6272</v>
      </c>
      <c r="D864" s="98"/>
      <c r="E864" s="97" t="s">
        <v>337</v>
      </c>
      <c r="F864" s="96" t="s">
        <v>3826</v>
      </c>
      <c r="G864" s="96" t="s">
        <v>5269</v>
      </c>
      <c r="H864" s="97"/>
      <c r="I864" s="96" t="s">
        <v>3829</v>
      </c>
      <c r="J864" s="97" t="s">
        <v>5961</v>
      </c>
      <c r="K864" s="99" t="s">
        <v>6257</v>
      </c>
      <c r="L864" s="96"/>
      <c r="M864" s="100" t="s">
        <v>5763</v>
      </c>
      <c r="N864" s="96" t="s">
        <v>5274</v>
      </c>
      <c r="O864" s="96">
        <v>44506</v>
      </c>
      <c r="P864" s="96"/>
      <c r="Q864" s="102">
        <v>44506</v>
      </c>
      <c r="R864" s="96" t="s">
        <v>6271</v>
      </c>
      <c r="S864" s="96" t="s">
        <v>5764</v>
      </c>
      <c r="T864" s="96"/>
      <c r="U864" s="96"/>
    </row>
    <row r="865" spans="1:21" ht="15.75" customHeight="1">
      <c r="A865" s="96">
        <v>341</v>
      </c>
      <c r="B865" s="97" t="s">
        <v>6273</v>
      </c>
      <c r="C865" s="97" t="s">
        <v>6274</v>
      </c>
      <c r="D865" s="98"/>
      <c r="E865" s="97" t="s">
        <v>337</v>
      </c>
      <c r="F865" s="96" t="s">
        <v>3826</v>
      </c>
      <c r="G865" s="96" t="s">
        <v>5269</v>
      </c>
      <c r="H865" s="97"/>
      <c r="I865" s="96" t="s">
        <v>3829</v>
      </c>
      <c r="J865" s="97" t="s">
        <v>5961</v>
      </c>
      <c r="K865" s="99" t="s">
        <v>6257</v>
      </c>
      <c r="L865" s="96"/>
      <c r="M865" s="100" t="s">
        <v>5763</v>
      </c>
      <c r="N865" s="96" t="s">
        <v>5274</v>
      </c>
      <c r="O865" s="96">
        <v>41190</v>
      </c>
      <c r="P865" s="96"/>
      <c r="Q865" s="102">
        <v>44483</v>
      </c>
      <c r="R865" s="96" t="s">
        <v>6273</v>
      </c>
      <c r="S865" s="96" t="s">
        <v>5764</v>
      </c>
      <c r="T865" s="96"/>
      <c r="U865" s="96"/>
    </row>
    <row r="866" spans="1:21" ht="15.75" customHeight="1">
      <c r="A866" s="96">
        <v>341</v>
      </c>
      <c r="B866" s="97" t="s">
        <v>6275</v>
      </c>
      <c r="C866" s="97" t="s">
        <v>6276</v>
      </c>
      <c r="D866" s="98"/>
      <c r="E866" s="97" t="s">
        <v>337</v>
      </c>
      <c r="F866" s="96" t="s">
        <v>3826</v>
      </c>
      <c r="G866" s="96" t="s">
        <v>5269</v>
      </c>
      <c r="H866" s="97"/>
      <c r="I866" s="96" t="s">
        <v>3829</v>
      </c>
      <c r="J866" s="97" t="s">
        <v>5961</v>
      </c>
      <c r="K866" s="99" t="s">
        <v>6257</v>
      </c>
      <c r="L866" s="96"/>
      <c r="M866" s="100" t="s">
        <v>5763</v>
      </c>
      <c r="N866" s="96" t="s">
        <v>5274</v>
      </c>
      <c r="O866" s="96">
        <v>41190</v>
      </c>
      <c r="P866" s="96"/>
      <c r="Q866" s="102">
        <v>44483</v>
      </c>
      <c r="R866" s="96" t="s">
        <v>6275</v>
      </c>
      <c r="S866" s="96" t="s">
        <v>5764</v>
      </c>
      <c r="T866" s="96"/>
      <c r="U866" s="96"/>
    </row>
    <row r="867" spans="1:21" ht="15.75" customHeight="1">
      <c r="A867" s="96">
        <v>341</v>
      </c>
      <c r="B867" s="97" t="s">
        <v>6277</v>
      </c>
      <c r="C867" s="97" t="s">
        <v>6278</v>
      </c>
      <c r="D867" s="98"/>
      <c r="E867" s="97" t="s">
        <v>337</v>
      </c>
      <c r="F867" s="96" t="s">
        <v>3826</v>
      </c>
      <c r="G867" s="96" t="s">
        <v>5269</v>
      </c>
      <c r="H867" s="97"/>
      <c r="I867" s="96" t="s">
        <v>3829</v>
      </c>
      <c r="J867" s="97" t="s">
        <v>5961</v>
      </c>
      <c r="K867" s="99" t="s">
        <v>6214</v>
      </c>
      <c r="L867" s="96"/>
      <c r="M867" s="100" t="s">
        <v>5763</v>
      </c>
      <c r="N867" s="96" t="s">
        <v>5274</v>
      </c>
      <c r="O867" s="96">
        <v>41053</v>
      </c>
      <c r="P867" s="96"/>
      <c r="Q867" s="102">
        <v>44331</v>
      </c>
      <c r="R867" s="96" t="s">
        <v>6277</v>
      </c>
      <c r="S867" s="96" t="s">
        <v>5764</v>
      </c>
      <c r="T867" s="96"/>
      <c r="U867" s="96"/>
    </row>
    <row r="868" spans="1:21" ht="15.75" customHeight="1">
      <c r="A868" s="96">
        <v>341</v>
      </c>
      <c r="B868" s="97" t="s">
        <v>6279</v>
      </c>
      <c r="C868" s="97" t="s">
        <v>6280</v>
      </c>
      <c r="D868" s="98"/>
      <c r="E868" s="97" t="s">
        <v>337</v>
      </c>
      <c r="F868" s="96" t="s">
        <v>3826</v>
      </c>
      <c r="G868" s="96" t="s">
        <v>5269</v>
      </c>
      <c r="H868" s="97"/>
      <c r="I868" s="96" t="s">
        <v>3829</v>
      </c>
      <c r="J868" s="97" t="s">
        <v>5961</v>
      </c>
      <c r="K868" s="99" t="s">
        <v>6281</v>
      </c>
      <c r="L868" s="96"/>
      <c r="M868" s="100" t="s">
        <v>5775</v>
      </c>
      <c r="N868" s="96" t="s">
        <v>5274</v>
      </c>
      <c r="O868" s="96">
        <v>40868</v>
      </c>
      <c r="P868" s="96"/>
      <c r="Q868" s="102">
        <v>44504</v>
      </c>
      <c r="R868" s="96" t="s">
        <v>6279</v>
      </c>
      <c r="S868" s="96" t="s">
        <v>5764</v>
      </c>
      <c r="T868" s="96"/>
      <c r="U868" s="96"/>
    </row>
    <row r="869" spans="1:21" ht="15.75" customHeight="1">
      <c r="A869" s="96">
        <v>341</v>
      </c>
      <c r="B869" s="97" t="s">
        <v>6282</v>
      </c>
      <c r="C869" s="97" t="s">
        <v>6283</v>
      </c>
      <c r="D869" s="98"/>
      <c r="E869" s="97" t="s">
        <v>337</v>
      </c>
      <c r="F869" s="96" t="s">
        <v>3826</v>
      </c>
      <c r="G869" s="96" t="s">
        <v>5269</v>
      </c>
      <c r="H869" s="97"/>
      <c r="I869" s="96" t="s">
        <v>3829</v>
      </c>
      <c r="J869" s="97" t="s">
        <v>5961</v>
      </c>
      <c r="K869" s="99" t="s">
        <v>6284</v>
      </c>
      <c r="L869" s="96"/>
      <c r="M869" s="100" t="s">
        <v>5775</v>
      </c>
      <c r="N869" s="96" t="s">
        <v>5274</v>
      </c>
      <c r="O869" s="96">
        <v>40868</v>
      </c>
      <c r="P869" s="96"/>
      <c r="Q869" s="102">
        <v>44504</v>
      </c>
      <c r="R869" s="96" t="s">
        <v>6282</v>
      </c>
      <c r="S869" s="96" t="s">
        <v>5764</v>
      </c>
      <c r="T869" s="96"/>
      <c r="U869" s="96"/>
    </row>
    <row r="870" spans="1:21" ht="15.75" customHeight="1">
      <c r="A870" s="96">
        <v>341</v>
      </c>
      <c r="B870" s="97" t="s">
        <v>6285</v>
      </c>
      <c r="C870" s="97" t="s">
        <v>6286</v>
      </c>
      <c r="D870" s="98"/>
      <c r="E870" s="97" t="s">
        <v>337</v>
      </c>
      <c r="F870" s="96" t="s">
        <v>3826</v>
      </c>
      <c r="G870" s="96" t="s">
        <v>5269</v>
      </c>
      <c r="H870" s="97"/>
      <c r="I870" s="96" t="s">
        <v>3829</v>
      </c>
      <c r="J870" s="97" t="s">
        <v>5961</v>
      </c>
      <c r="K870" s="99" t="s">
        <v>6252</v>
      </c>
      <c r="L870" s="96"/>
      <c r="M870" s="100" t="s">
        <v>5775</v>
      </c>
      <c r="N870" s="96" t="s">
        <v>5274</v>
      </c>
      <c r="O870" s="96">
        <v>40868</v>
      </c>
      <c r="P870" s="96"/>
      <c r="Q870" s="102">
        <v>44504</v>
      </c>
      <c r="R870" s="96" t="s">
        <v>6285</v>
      </c>
      <c r="S870" s="96" t="s">
        <v>5764</v>
      </c>
      <c r="T870" s="96"/>
      <c r="U870" s="96"/>
    </row>
    <row r="871" spans="1:21" ht="15.75" customHeight="1">
      <c r="A871" s="96">
        <v>341</v>
      </c>
      <c r="B871" s="97" t="s">
        <v>6287</v>
      </c>
      <c r="C871" s="97" t="s">
        <v>6288</v>
      </c>
      <c r="D871" s="98"/>
      <c r="E871" s="97" t="s">
        <v>337</v>
      </c>
      <c r="F871" s="96" t="s">
        <v>3826</v>
      </c>
      <c r="G871" s="96" t="s">
        <v>5269</v>
      </c>
      <c r="H871" s="97" t="s">
        <v>6289</v>
      </c>
      <c r="I871" s="96" t="s">
        <v>3829</v>
      </c>
      <c r="J871" s="97" t="s">
        <v>6290</v>
      </c>
      <c r="K871" s="99" t="s">
        <v>6291</v>
      </c>
      <c r="L871" s="96"/>
      <c r="M871" s="100" t="s">
        <v>6292</v>
      </c>
      <c r="N871" s="96" t="s">
        <v>6293</v>
      </c>
      <c r="O871" s="96">
        <v>38376</v>
      </c>
      <c r="P871" s="96"/>
      <c r="Q871" s="102">
        <v>44578</v>
      </c>
      <c r="R871" s="96" t="s">
        <v>6287</v>
      </c>
      <c r="S871" s="96" t="s">
        <v>6294</v>
      </c>
      <c r="T871" s="96"/>
      <c r="U871" s="96"/>
    </row>
    <row r="872" spans="1:21" ht="15.75" customHeight="1">
      <c r="A872" s="96">
        <v>341</v>
      </c>
      <c r="B872" s="97" t="s">
        <v>6295</v>
      </c>
      <c r="C872" s="97" t="s">
        <v>6296</v>
      </c>
      <c r="D872" s="98"/>
      <c r="E872" s="97" t="s">
        <v>337</v>
      </c>
      <c r="F872" s="96" t="s">
        <v>3826</v>
      </c>
      <c r="G872" s="96" t="s">
        <v>5269</v>
      </c>
      <c r="H872" s="97" t="s">
        <v>6289</v>
      </c>
      <c r="I872" s="96" t="s">
        <v>3829</v>
      </c>
      <c r="J872" s="97" t="s">
        <v>6290</v>
      </c>
      <c r="K872" s="99" t="s">
        <v>6291</v>
      </c>
      <c r="L872" s="96"/>
      <c r="M872" s="100" t="s">
        <v>6292</v>
      </c>
      <c r="N872" s="96" t="s">
        <v>6297</v>
      </c>
      <c r="O872" s="96">
        <v>38376</v>
      </c>
      <c r="P872" s="96"/>
      <c r="Q872" s="102">
        <v>44576</v>
      </c>
      <c r="R872" s="96" t="s">
        <v>6295</v>
      </c>
      <c r="S872" s="96" t="s">
        <v>6294</v>
      </c>
      <c r="T872" s="96"/>
      <c r="U872" s="96"/>
    </row>
    <row r="873" spans="1:21" ht="15.75" customHeight="1">
      <c r="A873" s="96">
        <v>341</v>
      </c>
      <c r="B873" s="97" t="s">
        <v>6298</v>
      </c>
      <c r="C873" s="97" t="s">
        <v>6299</v>
      </c>
      <c r="D873" s="98"/>
      <c r="E873" s="97" t="s">
        <v>337</v>
      </c>
      <c r="F873" s="96" t="s">
        <v>3826</v>
      </c>
      <c r="G873" s="96" t="s">
        <v>5269</v>
      </c>
      <c r="H873" s="97"/>
      <c r="I873" s="96" t="s">
        <v>3829</v>
      </c>
      <c r="J873" s="97" t="s">
        <v>6300</v>
      </c>
      <c r="K873" s="99" t="s">
        <v>6301</v>
      </c>
      <c r="L873" s="96"/>
      <c r="M873" s="100" t="s">
        <v>5775</v>
      </c>
      <c r="N873" s="96" t="s">
        <v>5274</v>
      </c>
      <c r="O873" s="96">
        <v>41725</v>
      </c>
      <c r="P873" s="96"/>
      <c r="Q873" s="102">
        <v>44280</v>
      </c>
      <c r="R873" s="96" t="s">
        <v>6298</v>
      </c>
      <c r="S873" s="96" t="s">
        <v>5764</v>
      </c>
      <c r="T873" s="96"/>
      <c r="U873" s="96"/>
    </row>
    <row r="874" spans="1:21" ht="15.75" customHeight="1">
      <c r="A874" s="96">
        <v>341</v>
      </c>
      <c r="B874" s="97" t="s">
        <v>6302</v>
      </c>
      <c r="C874" s="97" t="s">
        <v>6303</v>
      </c>
      <c r="D874" s="98"/>
      <c r="E874" s="97" t="s">
        <v>337</v>
      </c>
      <c r="F874" s="96" t="s">
        <v>3826</v>
      </c>
      <c r="G874" s="96" t="s">
        <v>5269</v>
      </c>
      <c r="H874" s="97"/>
      <c r="I874" s="96" t="s">
        <v>3829</v>
      </c>
      <c r="J874" s="97" t="s">
        <v>6300</v>
      </c>
      <c r="K874" s="99" t="s">
        <v>5274</v>
      </c>
      <c r="L874" s="96"/>
      <c r="M874" s="100" t="s">
        <v>5775</v>
      </c>
      <c r="N874" s="96" t="s">
        <v>5274</v>
      </c>
      <c r="O874" s="96">
        <v>40063</v>
      </c>
      <c r="P874" s="96"/>
      <c r="Q874" s="102">
        <v>44439</v>
      </c>
      <c r="R874" s="96" t="s">
        <v>6302</v>
      </c>
      <c r="S874" s="96" t="s">
        <v>5764</v>
      </c>
      <c r="T874" s="96"/>
      <c r="U874" s="96"/>
    </row>
    <row r="875" spans="1:21" ht="15.75" customHeight="1">
      <c r="A875" s="96">
        <v>341</v>
      </c>
      <c r="B875" s="97" t="s">
        <v>6304</v>
      </c>
      <c r="C875" s="97" t="s">
        <v>6305</v>
      </c>
      <c r="D875" s="98"/>
      <c r="E875" s="97" t="s">
        <v>337</v>
      </c>
      <c r="F875" s="96" t="s">
        <v>3826</v>
      </c>
      <c r="G875" s="96" t="s">
        <v>5269</v>
      </c>
      <c r="H875" s="97"/>
      <c r="I875" s="96" t="s">
        <v>3829</v>
      </c>
      <c r="J875" s="97" t="s">
        <v>6306</v>
      </c>
      <c r="K875" s="99" t="s">
        <v>3512</v>
      </c>
      <c r="L875" s="96"/>
      <c r="M875" s="100" t="s">
        <v>5775</v>
      </c>
      <c r="N875" s="96" t="s">
        <v>5274</v>
      </c>
      <c r="O875" s="96">
        <v>39902</v>
      </c>
      <c r="P875" s="96"/>
      <c r="Q875" s="102">
        <v>44606</v>
      </c>
      <c r="R875" s="96" t="s">
        <v>6304</v>
      </c>
      <c r="S875" s="96" t="s">
        <v>5764</v>
      </c>
      <c r="T875" s="96"/>
      <c r="U875" s="96"/>
    </row>
    <row r="876" spans="1:21" ht="15.75" customHeight="1">
      <c r="A876" s="96">
        <v>341</v>
      </c>
      <c r="B876" s="97" t="s">
        <v>6307</v>
      </c>
      <c r="C876" s="97" t="s">
        <v>6308</v>
      </c>
      <c r="D876" s="98"/>
      <c r="E876" s="97" t="s">
        <v>337</v>
      </c>
      <c r="F876" s="96" t="s">
        <v>3826</v>
      </c>
      <c r="G876" s="96" t="s">
        <v>5269</v>
      </c>
      <c r="H876" s="97"/>
      <c r="I876" s="96" t="s">
        <v>3829</v>
      </c>
      <c r="J876" s="97" t="s">
        <v>6306</v>
      </c>
      <c r="K876" s="99" t="s">
        <v>3512</v>
      </c>
      <c r="L876" s="96"/>
      <c r="M876" s="100" t="s">
        <v>5775</v>
      </c>
      <c r="N876" s="96" t="s">
        <v>5274</v>
      </c>
      <c r="O876" s="96">
        <v>39899</v>
      </c>
      <c r="P876" s="96"/>
      <c r="Q876" s="102">
        <v>44606</v>
      </c>
      <c r="R876" s="96" t="s">
        <v>6307</v>
      </c>
      <c r="S876" s="96" t="s">
        <v>5764</v>
      </c>
      <c r="T876" s="96"/>
      <c r="U876" s="96"/>
    </row>
    <row r="877" spans="1:21" ht="15.75" customHeight="1">
      <c r="A877" s="96">
        <v>341</v>
      </c>
      <c r="B877" s="97" t="s">
        <v>6309</v>
      </c>
      <c r="C877" s="97" t="s">
        <v>6310</v>
      </c>
      <c r="D877" s="98"/>
      <c r="E877" s="97" t="s">
        <v>337</v>
      </c>
      <c r="F877" s="96" t="s">
        <v>3826</v>
      </c>
      <c r="G877" s="96" t="s">
        <v>5269</v>
      </c>
      <c r="H877" s="97"/>
      <c r="I877" s="96" t="s">
        <v>3829</v>
      </c>
      <c r="J877" s="97" t="s">
        <v>6311</v>
      </c>
      <c r="K877" s="99" t="s">
        <v>3515</v>
      </c>
      <c r="L877" s="96"/>
      <c r="M877" s="100" t="s">
        <v>5775</v>
      </c>
      <c r="N877" s="96" t="s">
        <v>5274</v>
      </c>
      <c r="O877" s="96">
        <v>42016</v>
      </c>
      <c r="P877" s="96"/>
      <c r="Q877" s="102">
        <v>44585</v>
      </c>
      <c r="R877" s="96" t="s">
        <v>6309</v>
      </c>
      <c r="S877" s="96" t="s">
        <v>5764</v>
      </c>
      <c r="T877" s="96"/>
      <c r="U877" s="96"/>
    </row>
    <row r="878" spans="1:21" ht="15.75" customHeight="1">
      <c r="A878" s="96">
        <v>341</v>
      </c>
      <c r="B878" s="97" t="s">
        <v>6312</v>
      </c>
      <c r="C878" s="97" t="s">
        <v>6313</v>
      </c>
      <c r="D878" s="98"/>
      <c r="E878" s="97" t="s">
        <v>337</v>
      </c>
      <c r="F878" s="96" t="s">
        <v>3826</v>
      </c>
      <c r="G878" s="96" t="s">
        <v>5269</v>
      </c>
      <c r="H878" s="97"/>
      <c r="I878" s="96" t="s">
        <v>3829</v>
      </c>
      <c r="J878" s="97" t="s">
        <v>6311</v>
      </c>
      <c r="K878" s="99" t="s">
        <v>3515</v>
      </c>
      <c r="L878" s="96"/>
      <c r="M878" s="100" t="s">
        <v>5775</v>
      </c>
      <c r="N878" s="96" t="s">
        <v>5274</v>
      </c>
      <c r="O878" s="96">
        <v>41288</v>
      </c>
      <c r="P878" s="96"/>
      <c r="Q878" s="102">
        <v>44585</v>
      </c>
      <c r="R878" s="96" t="s">
        <v>6312</v>
      </c>
      <c r="S878" s="96" t="s">
        <v>5764</v>
      </c>
      <c r="T878" s="96"/>
      <c r="U878" s="96"/>
    </row>
    <row r="879" spans="1:21" ht="15.75" customHeight="1">
      <c r="A879" s="96">
        <v>341</v>
      </c>
      <c r="B879" s="97" t="s">
        <v>6314</v>
      </c>
      <c r="C879" s="97" t="s">
        <v>6315</v>
      </c>
      <c r="D879" s="98"/>
      <c r="E879" s="97" t="s">
        <v>337</v>
      </c>
      <c r="F879" s="96" t="s">
        <v>3826</v>
      </c>
      <c r="G879" s="96" t="s">
        <v>5269</v>
      </c>
      <c r="H879" s="97"/>
      <c r="I879" s="96" t="s">
        <v>3829</v>
      </c>
      <c r="J879" s="97" t="s">
        <v>6316</v>
      </c>
      <c r="K879" s="99" t="s">
        <v>5274</v>
      </c>
      <c r="L879" s="96"/>
      <c r="M879" s="100" t="s">
        <v>5775</v>
      </c>
      <c r="N879" s="96" t="s">
        <v>5274</v>
      </c>
      <c r="O879" s="96">
        <v>38799</v>
      </c>
      <c r="P879" s="96"/>
      <c r="Q879" s="102">
        <v>44307</v>
      </c>
      <c r="R879" s="96" t="s">
        <v>6314</v>
      </c>
      <c r="S879" s="96" t="s">
        <v>5764</v>
      </c>
      <c r="T879" s="96"/>
      <c r="U879" s="96"/>
    </row>
    <row r="880" spans="1:21" ht="15.75" customHeight="1">
      <c r="A880" s="96">
        <v>341</v>
      </c>
      <c r="B880" s="97" t="s">
        <v>6317</v>
      </c>
      <c r="C880" s="97" t="s">
        <v>6318</v>
      </c>
      <c r="D880" s="98"/>
      <c r="E880" s="97" t="s">
        <v>337</v>
      </c>
      <c r="F880" s="96" t="s">
        <v>3826</v>
      </c>
      <c r="G880" s="96" t="s">
        <v>5269</v>
      </c>
      <c r="H880" s="97"/>
      <c r="I880" s="96" t="s">
        <v>3829</v>
      </c>
      <c r="J880" s="97" t="s">
        <v>6316</v>
      </c>
      <c r="K880" s="99" t="s">
        <v>5274</v>
      </c>
      <c r="L880" s="96"/>
      <c r="M880" s="100" t="s">
        <v>5775</v>
      </c>
      <c r="N880" s="96" t="s">
        <v>5274</v>
      </c>
      <c r="O880" s="96">
        <v>38799</v>
      </c>
      <c r="P880" s="96"/>
      <c r="Q880" s="102">
        <v>44307</v>
      </c>
      <c r="R880" s="96" t="s">
        <v>6317</v>
      </c>
      <c r="S880" s="96" t="s">
        <v>5764</v>
      </c>
      <c r="T880" s="96"/>
      <c r="U880" s="96"/>
    </row>
    <row r="881" spans="1:21" ht="15.75" customHeight="1">
      <c r="A881" s="96">
        <v>341</v>
      </c>
      <c r="B881" s="97" t="s">
        <v>6319</v>
      </c>
      <c r="C881" s="97" t="s">
        <v>6320</v>
      </c>
      <c r="D881" s="98"/>
      <c r="E881" s="97" t="s">
        <v>337</v>
      </c>
      <c r="F881" s="96" t="s">
        <v>3826</v>
      </c>
      <c r="G881" s="96" t="s">
        <v>5269</v>
      </c>
      <c r="H881" s="97"/>
      <c r="I881" s="96" t="s">
        <v>3829</v>
      </c>
      <c r="J881" s="97" t="s">
        <v>6321</v>
      </c>
      <c r="K881" s="99" t="s">
        <v>6322</v>
      </c>
      <c r="L881" s="96"/>
      <c r="M881" s="100" t="s">
        <v>6014</v>
      </c>
      <c r="N881" s="96" t="s">
        <v>5274</v>
      </c>
      <c r="O881" s="96">
        <v>41849</v>
      </c>
      <c r="P881" s="96"/>
      <c r="Q881" s="102"/>
      <c r="R881" s="96" t="s">
        <v>6319</v>
      </c>
      <c r="S881" s="96" t="s">
        <v>5764</v>
      </c>
      <c r="T881" s="96"/>
      <c r="U881" s="96"/>
    </row>
    <row r="882" spans="1:21" ht="15.75" customHeight="1">
      <c r="A882" s="96">
        <v>341</v>
      </c>
      <c r="B882" s="97" t="s">
        <v>6323</v>
      </c>
      <c r="C882" s="97" t="s">
        <v>6324</v>
      </c>
      <c r="D882" s="98"/>
      <c r="E882" s="97" t="s">
        <v>337</v>
      </c>
      <c r="F882" s="96" t="s">
        <v>3826</v>
      </c>
      <c r="G882" s="96" t="s">
        <v>5269</v>
      </c>
      <c r="H882" s="97" t="s">
        <v>6289</v>
      </c>
      <c r="I882" s="96" t="s">
        <v>3829</v>
      </c>
      <c r="J882" s="97" t="s">
        <v>6290</v>
      </c>
      <c r="K882" s="99" t="s">
        <v>6291</v>
      </c>
      <c r="L882" s="96"/>
      <c r="M882" s="100" t="s">
        <v>6292</v>
      </c>
      <c r="N882" s="96" t="s">
        <v>6325</v>
      </c>
      <c r="O882" s="96">
        <v>38376</v>
      </c>
      <c r="P882" s="96"/>
      <c r="Q882" s="102">
        <v>44568</v>
      </c>
      <c r="R882" s="96" t="s">
        <v>6323</v>
      </c>
      <c r="S882" s="96" t="s">
        <v>6294</v>
      </c>
      <c r="T882" s="96"/>
      <c r="U882" s="96"/>
    </row>
    <row r="883" spans="1:21" ht="15.75" customHeight="1">
      <c r="A883" s="96">
        <v>341</v>
      </c>
      <c r="B883" s="97" t="s">
        <v>6326</v>
      </c>
      <c r="C883" s="97" t="s">
        <v>6327</v>
      </c>
      <c r="D883" s="98"/>
      <c r="E883" s="97" t="s">
        <v>337</v>
      </c>
      <c r="F883" s="96" t="s">
        <v>3826</v>
      </c>
      <c r="G883" s="96" t="s">
        <v>5269</v>
      </c>
      <c r="H883" s="97" t="s">
        <v>6289</v>
      </c>
      <c r="I883" s="96" t="s">
        <v>3829</v>
      </c>
      <c r="J883" s="97" t="s">
        <v>6290</v>
      </c>
      <c r="K883" s="99" t="s">
        <v>6291</v>
      </c>
      <c r="L883" s="96"/>
      <c r="M883" s="100" t="s">
        <v>6292</v>
      </c>
      <c r="N883" s="96" t="s">
        <v>6328</v>
      </c>
      <c r="O883" s="96">
        <v>38376</v>
      </c>
      <c r="P883" s="96"/>
      <c r="Q883" s="102">
        <v>44576</v>
      </c>
      <c r="R883" s="96" t="s">
        <v>6326</v>
      </c>
      <c r="S883" s="96" t="s">
        <v>6294</v>
      </c>
      <c r="T883" s="96"/>
      <c r="U883" s="96"/>
    </row>
    <row r="884" spans="1:21" ht="15.75" customHeight="1">
      <c r="A884" s="96">
        <v>341</v>
      </c>
      <c r="B884" s="97" t="s">
        <v>6329</v>
      </c>
      <c r="C884" s="97" t="s">
        <v>6330</v>
      </c>
      <c r="D884" s="98"/>
      <c r="E884" s="97" t="s">
        <v>337</v>
      </c>
      <c r="F884" s="96" t="s">
        <v>3826</v>
      </c>
      <c r="G884" s="96" t="s">
        <v>5269</v>
      </c>
      <c r="H884" s="97" t="s">
        <v>6289</v>
      </c>
      <c r="I884" s="96" t="s">
        <v>3829</v>
      </c>
      <c r="J884" s="97" t="s">
        <v>6290</v>
      </c>
      <c r="K884" s="99" t="s">
        <v>6291</v>
      </c>
      <c r="L884" s="96"/>
      <c r="M884" s="100" t="s">
        <v>6292</v>
      </c>
      <c r="N884" s="96" t="s">
        <v>6331</v>
      </c>
      <c r="O884" s="96">
        <v>37544</v>
      </c>
      <c r="P884" s="96"/>
      <c r="Q884" s="102">
        <v>44575</v>
      </c>
      <c r="R884" s="96" t="s">
        <v>6329</v>
      </c>
      <c r="S884" s="96" t="s">
        <v>6294</v>
      </c>
      <c r="T884" s="96"/>
      <c r="U884" s="96"/>
    </row>
    <row r="885" spans="1:21" ht="15.75" customHeight="1">
      <c r="A885" s="96">
        <v>341</v>
      </c>
      <c r="B885" s="97" t="s">
        <v>6332</v>
      </c>
      <c r="C885" s="97" t="s">
        <v>6333</v>
      </c>
      <c r="D885" s="98"/>
      <c r="E885" s="97" t="s">
        <v>337</v>
      </c>
      <c r="F885" s="96" t="s">
        <v>3826</v>
      </c>
      <c r="G885" s="96" t="s">
        <v>5269</v>
      </c>
      <c r="H885" s="97" t="s">
        <v>6289</v>
      </c>
      <c r="I885" s="96" t="s">
        <v>3829</v>
      </c>
      <c r="J885" s="97" t="s">
        <v>6290</v>
      </c>
      <c r="K885" s="99" t="s">
        <v>6291</v>
      </c>
      <c r="L885" s="96"/>
      <c r="M885" s="100" t="s">
        <v>6292</v>
      </c>
      <c r="N885" s="96" t="s">
        <v>6334</v>
      </c>
      <c r="O885" s="96">
        <v>38376</v>
      </c>
      <c r="P885" s="96"/>
      <c r="Q885" s="102">
        <v>44576</v>
      </c>
      <c r="R885" s="96" t="s">
        <v>6332</v>
      </c>
      <c r="S885" s="96" t="s">
        <v>6294</v>
      </c>
      <c r="T885" s="96"/>
      <c r="U885" s="96"/>
    </row>
    <row r="886" spans="1:21" ht="15.75" customHeight="1">
      <c r="A886" s="96">
        <v>341</v>
      </c>
      <c r="B886" s="97" t="s">
        <v>6335</v>
      </c>
      <c r="C886" s="97" t="s">
        <v>6336</v>
      </c>
      <c r="D886" s="98"/>
      <c r="E886" s="97" t="s">
        <v>337</v>
      </c>
      <c r="F886" s="96" t="s">
        <v>3826</v>
      </c>
      <c r="G886" s="96" t="s">
        <v>5269</v>
      </c>
      <c r="H886" s="97" t="s">
        <v>6289</v>
      </c>
      <c r="I886" s="96" t="s">
        <v>3829</v>
      </c>
      <c r="J886" s="97" t="s">
        <v>6290</v>
      </c>
      <c r="K886" s="99" t="s">
        <v>6291</v>
      </c>
      <c r="L886" s="96"/>
      <c r="M886" s="100" t="s">
        <v>6292</v>
      </c>
      <c r="N886" s="96" t="s">
        <v>6337</v>
      </c>
      <c r="O886" s="96">
        <v>38376</v>
      </c>
      <c r="P886" s="96"/>
      <c r="Q886" s="102">
        <v>44568</v>
      </c>
      <c r="R886" s="96" t="s">
        <v>6335</v>
      </c>
      <c r="S886" s="96" t="s">
        <v>6294</v>
      </c>
      <c r="T886" s="96"/>
      <c r="U886" s="96"/>
    </row>
    <row r="887" spans="1:21" ht="15.75" customHeight="1">
      <c r="A887" s="96">
        <v>341</v>
      </c>
      <c r="B887" s="97" t="s">
        <v>6338</v>
      </c>
      <c r="C887" s="97" t="s">
        <v>6339</v>
      </c>
      <c r="D887" s="98"/>
      <c r="E887" s="97" t="s">
        <v>337</v>
      </c>
      <c r="F887" s="96" t="s">
        <v>3826</v>
      </c>
      <c r="G887" s="96" t="s">
        <v>5269</v>
      </c>
      <c r="H887" s="97" t="s">
        <v>6289</v>
      </c>
      <c r="I887" s="96" t="s">
        <v>3829</v>
      </c>
      <c r="J887" s="97" t="s">
        <v>6290</v>
      </c>
      <c r="K887" s="99" t="s">
        <v>6291</v>
      </c>
      <c r="L887" s="96"/>
      <c r="M887" s="100" t="s">
        <v>6292</v>
      </c>
      <c r="N887" s="96" t="s">
        <v>6340</v>
      </c>
      <c r="O887" s="96">
        <v>38376</v>
      </c>
      <c r="P887" s="96"/>
      <c r="Q887" s="102">
        <v>44568</v>
      </c>
      <c r="R887" s="96" t="s">
        <v>6338</v>
      </c>
      <c r="S887" s="96" t="s">
        <v>6294</v>
      </c>
      <c r="T887" s="96"/>
      <c r="U887" s="96"/>
    </row>
    <row r="888" spans="1:21" ht="15.75" customHeight="1">
      <c r="A888" s="96">
        <v>341</v>
      </c>
      <c r="B888" s="97" t="s">
        <v>6341</v>
      </c>
      <c r="C888" s="97" t="s">
        <v>6342</v>
      </c>
      <c r="D888" s="98"/>
      <c r="E888" s="97" t="s">
        <v>337</v>
      </c>
      <c r="F888" s="96" t="s">
        <v>3826</v>
      </c>
      <c r="G888" s="96" t="s">
        <v>5269</v>
      </c>
      <c r="H888" s="97"/>
      <c r="I888" s="96" t="s">
        <v>3829</v>
      </c>
      <c r="J888" s="97" t="s">
        <v>6343</v>
      </c>
      <c r="K888" s="99" t="s">
        <v>6344</v>
      </c>
      <c r="L888" s="96"/>
      <c r="M888" s="100" t="s">
        <v>5775</v>
      </c>
      <c r="N888" s="96" t="s">
        <v>5274</v>
      </c>
      <c r="O888" s="96">
        <v>43572</v>
      </c>
      <c r="P888" s="96"/>
      <c r="Q888" s="102">
        <v>44307</v>
      </c>
      <c r="R888" s="96" t="s">
        <v>6341</v>
      </c>
      <c r="S888" s="96" t="s">
        <v>5764</v>
      </c>
      <c r="T888" s="96"/>
      <c r="U888" s="96"/>
    </row>
    <row r="889" spans="1:21" ht="15.75" customHeight="1">
      <c r="A889" s="96">
        <v>341</v>
      </c>
      <c r="B889" s="97" t="s">
        <v>6345</v>
      </c>
      <c r="C889" s="97" t="s">
        <v>6346</v>
      </c>
      <c r="D889" s="98"/>
      <c r="E889" s="97" t="s">
        <v>337</v>
      </c>
      <c r="F889" s="96" t="s">
        <v>3826</v>
      </c>
      <c r="G889" s="96" t="s">
        <v>5269</v>
      </c>
      <c r="H889" s="97"/>
      <c r="I889" s="96" t="s">
        <v>3829</v>
      </c>
      <c r="J889" s="97" t="s">
        <v>6343</v>
      </c>
      <c r="K889" s="99" t="s">
        <v>6344</v>
      </c>
      <c r="L889" s="96"/>
      <c r="M889" s="100" t="s">
        <v>5775</v>
      </c>
      <c r="N889" s="96" t="s">
        <v>5274</v>
      </c>
      <c r="O889" s="96">
        <v>42331</v>
      </c>
      <c r="P889" s="96"/>
      <c r="Q889" s="102">
        <v>44511</v>
      </c>
      <c r="R889" s="96" t="s">
        <v>6345</v>
      </c>
      <c r="S889" s="96" t="s">
        <v>5764</v>
      </c>
      <c r="T889" s="96"/>
      <c r="U889" s="96"/>
    </row>
    <row r="890" spans="1:21" ht="15.75" customHeight="1">
      <c r="A890" s="96">
        <v>341</v>
      </c>
      <c r="B890" s="97" t="s">
        <v>6347</v>
      </c>
      <c r="C890" s="97" t="s">
        <v>6348</v>
      </c>
      <c r="D890" s="98"/>
      <c r="E890" s="97" t="s">
        <v>337</v>
      </c>
      <c r="F890" s="96" t="s">
        <v>3826</v>
      </c>
      <c r="G890" s="96" t="s">
        <v>5269</v>
      </c>
      <c r="H890" s="97"/>
      <c r="I890" s="96" t="s">
        <v>3829</v>
      </c>
      <c r="J890" s="97" t="s">
        <v>6343</v>
      </c>
      <c r="K890" s="99" t="s">
        <v>6344</v>
      </c>
      <c r="L890" s="96"/>
      <c r="M890" s="100" t="s">
        <v>5775</v>
      </c>
      <c r="N890" s="96" t="s">
        <v>5274</v>
      </c>
      <c r="O890" s="96">
        <v>42331</v>
      </c>
      <c r="P890" s="96"/>
      <c r="Q890" s="102">
        <v>44511</v>
      </c>
      <c r="R890" s="96" t="s">
        <v>6347</v>
      </c>
      <c r="S890" s="96" t="s">
        <v>5764</v>
      </c>
      <c r="T890" s="96"/>
      <c r="U890" s="96"/>
    </row>
    <row r="891" spans="1:21" ht="15.75" customHeight="1">
      <c r="A891" s="96">
        <v>341</v>
      </c>
      <c r="B891" s="97" t="s">
        <v>6349</v>
      </c>
      <c r="C891" s="97" t="s">
        <v>6350</v>
      </c>
      <c r="D891" s="98"/>
      <c r="E891" s="97" t="s">
        <v>337</v>
      </c>
      <c r="F891" s="96" t="s">
        <v>3826</v>
      </c>
      <c r="G891" s="96" t="s">
        <v>5269</v>
      </c>
      <c r="H891" s="97"/>
      <c r="I891" s="96" t="s">
        <v>3829</v>
      </c>
      <c r="J891" s="97" t="s">
        <v>6343</v>
      </c>
      <c r="K891" s="99" t="s">
        <v>6351</v>
      </c>
      <c r="L891" s="96"/>
      <c r="M891" s="100" t="s">
        <v>5775</v>
      </c>
      <c r="N891" s="96" t="s">
        <v>5274</v>
      </c>
      <c r="O891" s="96">
        <v>42097</v>
      </c>
      <c r="P891" s="96"/>
      <c r="Q891" s="102">
        <v>44309</v>
      </c>
      <c r="R891" s="96" t="s">
        <v>6349</v>
      </c>
      <c r="S891" s="96" t="s">
        <v>5764</v>
      </c>
      <c r="T891" s="96"/>
      <c r="U891" s="96"/>
    </row>
    <row r="892" spans="1:21" ht="15.75" customHeight="1">
      <c r="A892" s="96">
        <v>341</v>
      </c>
      <c r="B892" s="97" t="s">
        <v>6352</v>
      </c>
      <c r="C892" s="97" t="s">
        <v>6353</v>
      </c>
      <c r="D892" s="98"/>
      <c r="E892" s="97" t="s">
        <v>337</v>
      </c>
      <c r="F892" s="96" t="s">
        <v>3826</v>
      </c>
      <c r="G892" s="96" t="s">
        <v>5269</v>
      </c>
      <c r="H892" s="97"/>
      <c r="I892" s="96" t="s">
        <v>3829</v>
      </c>
      <c r="J892" s="97" t="s">
        <v>6343</v>
      </c>
      <c r="K892" s="99" t="s">
        <v>6354</v>
      </c>
      <c r="L892" s="96"/>
      <c r="M892" s="100" t="s">
        <v>5775</v>
      </c>
      <c r="N892" s="96" t="s">
        <v>5274</v>
      </c>
      <c r="O892" s="96">
        <v>42097</v>
      </c>
      <c r="P892" s="96"/>
      <c r="Q892" s="102">
        <v>44309</v>
      </c>
      <c r="R892" s="96" t="s">
        <v>6352</v>
      </c>
      <c r="S892" s="96" t="s">
        <v>5764</v>
      </c>
      <c r="T892" s="96"/>
      <c r="U892" s="96"/>
    </row>
    <row r="893" spans="1:21" ht="15.75" customHeight="1">
      <c r="A893" s="96">
        <v>341</v>
      </c>
      <c r="B893" s="97" t="s">
        <v>6355</v>
      </c>
      <c r="C893" s="97" t="s">
        <v>6356</v>
      </c>
      <c r="D893" s="98"/>
      <c r="E893" s="97" t="s">
        <v>337</v>
      </c>
      <c r="F893" s="96" t="s">
        <v>3826</v>
      </c>
      <c r="G893" s="96" t="s">
        <v>5269</v>
      </c>
      <c r="H893" s="97"/>
      <c r="I893" s="96" t="s">
        <v>3829</v>
      </c>
      <c r="J893" s="97" t="s">
        <v>6343</v>
      </c>
      <c r="K893" s="99" t="s">
        <v>6344</v>
      </c>
      <c r="L893" s="96"/>
      <c r="M893" s="100" t="s">
        <v>5775</v>
      </c>
      <c r="N893" s="96" t="s">
        <v>5274</v>
      </c>
      <c r="O893" s="96">
        <v>38797</v>
      </c>
      <c r="P893" s="96"/>
      <c r="Q893" s="102">
        <v>44511</v>
      </c>
      <c r="R893" s="96" t="s">
        <v>6355</v>
      </c>
      <c r="S893" s="96" t="s">
        <v>5764</v>
      </c>
      <c r="T893" s="96"/>
      <c r="U893" s="96"/>
    </row>
    <row r="894" spans="1:21" ht="15.75" customHeight="1">
      <c r="A894" s="96">
        <v>341</v>
      </c>
      <c r="B894" s="97" t="s">
        <v>6357</v>
      </c>
      <c r="C894" s="97" t="s">
        <v>6358</v>
      </c>
      <c r="D894" s="98"/>
      <c r="E894" s="97" t="s">
        <v>337</v>
      </c>
      <c r="F894" s="96" t="s">
        <v>3826</v>
      </c>
      <c r="G894" s="96" t="s">
        <v>5269</v>
      </c>
      <c r="H894" s="97"/>
      <c r="I894" s="96" t="s">
        <v>3829</v>
      </c>
      <c r="J894" s="97" t="s">
        <v>6343</v>
      </c>
      <c r="K894" s="99" t="s">
        <v>6344</v>
      </c>
      <c r="L894" s="96"/>
      <c r="M894" s="100" t="s">
        <v>5775</v>
      </c>
      <c r="N894" s="96" t="s">
        <v>5274</v>
      </c>
      <c r="O894" s="96">
        <v>38797</v>
      </c>
      <c r="P894" s="96"/>
      <c r="Q894" s="102">
        <v>44446</v>
      </c>
      <c r="R894" s="96" t="s">
        <v>6357</v>
      </c>
      <c r="S894" s="96" t="s">
        <v>5764</v>
      </c>
      <c r="T894" s="96"/>
      <c r="U894" s="96"/>
    </row>
    <row r="895" spans="1:21" ht="15.75" customHeight="1">
      <c r="A895" s="96">
        <v>341</v>
      </c>
      <c r="B895" s="97" t="s">
        <v>6359</v>
      </c>
      <c r="C895" s="97" t="s">
        <v>6360</v>
      </c>
      <c r="D895" s="98"/>
      <c r="E895" s="97" t="s">
        <v>337</v>
      </c>
      <c r="F895" s="96" t="s">
        <v>3826</v>
      </c>
      <c r="G895" s="96" t="s">
        <v>5269</v>
      </c>
      <c r="H895" s="97"/>
      <c r="I895" s="96" t="s">
        <v>3829</v>
      </c>
      <c r="J895" s="97" t="s">
        <v>6343</v>
      </c>
      <c r="K895" s="99" t="s">
        <v>6361</v>
      </c>
      <c r="L895" s="96"/>
      <c r="M895" s="100" t="s">
        <v>5775</v>
      </c>
      <c r="N895" s="96" t="s">
        <v>5274</v>
      </c>
      <c r="O895" s="96">
        <v>38797</v>
      </c>
      <c r="P895" s="96"/>
      <c r="Q895" s="102">
        <v>44453</v>
      </c>
      <c r="R895" s="96" t="s">
        <v>6359</v>
      </c>
      <c r="S895" s="96" t="s">
        <v>5764</v>
      </c>
      <c r="T895" s="96"/>
      <c r="U895" s="96"/>
    </row>
    <row r="896" spans="1:21" ht="15.75" customHeight="1">
      <c r="A896" s="96">
        <v>341</v>
      </c>
      <c r="B896" s="97" t="s">
        <v>6362</v>
      </c>
      <c r="C896" s="97" t="s">
        <v>6363</v>
      </c>
      <c r="D896" s="98"/>
      <c r="E896" s="97" t="s">
        <v>337</v>
      </c>
      <c r="F896" s="96" t="s">
        <v>3826</v>
      </c>
      <c r="G896" s="96" t="s">
        <v>5269</v>
      </c>
      <c r="H896" s="97"/>
      <c r="I896" s="96" t="s">
        <v>3829</v>
      </c>
      <c r="J896" s="97" t="s">
        <v>6343</v>
      </c>
      <c r="K896" s="99" t="s">
        <v>6361</v>
      </c>
      <c r="L896" s="96"/>
      <c r="M896" s="100" t="s">
        <v>5775</v>
      </c>
      <c r="N896" s="96" t="s">
        <v>5274</v>
      </c>
      <c r="O896" s="96">
        <v>38797</v>
      </c>
      <c r="P896" s="96"/>
      <c r="Q896" s="102">
        <v>44453</v>
      </c>
      <c r="R896" s="96" t="s">
        <v>6362</v>
      </c>
      <c r="S896" s="96" t="s">
        <v>5764</v>
      </c>
      <c r="T896" s="96"/>
      <c r="U896" s="96"/>
    </row>
    <row r="897" spans="1:21" ht="15.75" customHeight="1">
      <c r="A897" s="96">
        <v>341</v>
      </c>
      <c r="B897" s="97" t="s">
        <v>6364</v>
      </c>
      <c r="C897" s="97" t="s">
        <v>6365</v>
      </c>
      <c r="D897" s="98"/>
      <c r="E897" s="97" t="s">
        <v>337</v>
      </c>
      <c r="F897" s="96" t="s">
        <v>3826</v>
      </c>
      <c r="G897" s="96" t="s">
        <v>5269</v>
      </c>
      <c r="H897" s="97"/>
      <c r="I897" s="96" t="s">
        <v>3829</v>
      </c>
      <c r="J897" s="97" t="s">
        <v>6343</v>
      </c>
      <c r="K897" s="99" t="s">
        <v>6344</v>
      </c>
      <c r="L897" s="96"/>
      <c r="M897" s="100" t="s">
        <v>5775</v>
      </c>
      <c r="N897" s="96" t="s">
        <v>5274</v>
      </c>
      <c r="O897" s="96">
        <v>38797</v>
      </c>
      <c r="P897" s="96"/>
      <c r="Q897" s="102">
        <v>44453</v>
      </c>
      <c r="R897" s="96" t="s">
        <v>6364</v>
      </c>
      <c r="S897" s="96" t="s">
        <v>5764</v>
      </c>
      <c r="T897" s="96"/>
      <c r="U897" s="96"/>
    </row>
    <row r="898" spans="1:21" ht="15.75" customHeight="1">
      <c r="A898" s="96">
        <v>341</v>
      </c>
      <c r="B898" s="97" t="s">
        <v>6366</v>
      </c>
      <c r="C898" s="97" t="s">
        <v>6367</v>
      </c>
      <c r="D898" s="98"/>
      <c r="E898" s="97" t="s">
        <v>337</v>
      </c>
      <c r="F898" s="96" t="s">
        <v>3826</v>
      </c>
      <c r="G898" s="96" t="s">
        <v>5269</v>
      </c>
      <c r="H898" s="97"/>
      <c r="I898" s="96" t="s">
        <v>3829</v>
      </c>
      <c r="J898" s="97" t="s">
        <v>6343</v>
      </c>
      <c r="K898" s="99" t="s">
        <v>6361</v>
      </c>
      <c r="L898" s="96"/>
      <c r="M898" s="100" t="s">
        <v>5775</v>
      </c>
      <c r="N898" s="96" t="s">
        <v>5274</v>
      </c>
      <c r="O898" s="96">
        <v>38799</v>
      </c>
      <c r="P898" s="96"/>
      <c r="Q898" s="102">
        <v>44446</v>
      </c>
      <c r="R898" s="96" t="s">
        <v>6366</v>
      </c>
      <c r="S898" s="96" t="s">
        <v>5764</v>
      </c>
      <c r="T898" s="96"/>
      <c r="U898" s="96"/>
    </row>
    <row r="899" spans="1:21" ht="15.75" customHeight="1">
      <c r="A899" s="96">
        <v>341</v>
      </c>
      <c r="B899" s="97" t="s">
        <v>6368</v>
      </c>
      <c r="C899" s="97" t="s">
        <v>6369</v>
      </c>
      <c r="D899" s="98"/>
      <c r="E899" s="97" t="s">
        <v>337</v>
      </c>
      <c r="F899" s="96" t="s">
        <v>3826</v>
      </c>
      <c r="G899" s="96" t="s">
        <v>5269</v>
      </c>
      <c r="H899" s="97"/>
      <c r="I899" s="96" t="s">
        <v>3829</v>
      </c>
      <c r="J899" s="97" t="s">
        <v>6343</v>
      </c>
      <c r="K899" s="99" t="s">
        <v>6361</v>
      </c>
      <c r="L899" s="96"/>
      <c r="M899" s="100" t="s">
        <v>5775</v>
      </c>
      <c r="N899" s="96" t="s">
        <v>5274</v>
      </c>
      <c r="O899" s="96">
        <v>38797</v>
      </c>
      <c r="P899" s="96"/>
      <c r="Q899" s="102">
        <v>44446</v>
      </c>
      <c r="R899" s="96" t="s">
        <v>6368</v>
      </c>
      <c r="S899" s="96" t="s">
        <v>5764</v>
      </c>
      <c r="T899" s="96"/>
      <c r="U899" s="96"/>
    </row>
    <row r="900" spans="1:21" ht="15.75" customHeight="1">
      <c r="A900" s="96">
        <v>341</v>
      </c>
      <c r="B900" s="97" t="s">
        <v>6370</v>
      </c>
      <c r="C900" s="97" t="s">
        <v>6371</v>
      </c>
      <c r="D900" s="98"/>
      <c r="E900" s="97" t="s">
        <v>337</v>
      </c>
      <c r="F900" s="96" t="s">
        <v>3826</v>
      </c>
      <c r="G900" s="96" t="s">
        <v>5269</v>
      </c>
      <c r="H900" s="97"/>
      <c r="I900" s="96" t="s">
        <v>3829</v>
      </c>
      <c r="J900" s="97" t="s">
        <v>6343</v>
      </c>
      <c r="K900" s="99" t="s">
        <v>6344</v>
      </c>
      <c r="L900" s="96"/>
      <c r="M900" s="100" t="s">
        <v>5775</v>
      </c>
      <c r="N900" s="96" t="s">
        <v>5274</v>
      </c>
      <c r="O900" s="96">
        <v>38797</v>
      </c>
      <c r="P900" s="96"/>
      <c r="Q900" s="102">
        <v>44452</v>
      </c>
      <c r="R900" s="96" t="s">
        <v>6370</v>
      </c>
      <c r="S900" s="96" t="s">
        <v>5764</v>
      </c>
      <c r="T900" s="96"/>
      <c r="U900" s="96"/>
    </row>
    <row r="901" spans="1:21" ht="15.75" customHeight="1">
      <c r="A901" s="96">
        <v>341</v>
      </c>
      <c r="B901" s="97" t="s">
        <v>6372</v>
      </c>
      <c r="C901" s="97" t="s">
        <v>6373</v>
      </c>
      <c r="D901" s="98"/>
      <c r="E901" s="97" t="s">
        <v>337</v>
      </c>
      <c r="F901" s="96" t="s">
        <v>3826</v>
      </c>
      <c r="G901" s="96" t="s">
        <v>5269</v>
      </c>
      <c r="H901" s="97"/>
      <c r="I901" s="96" t="s">
        <v>3829</v>
      </c>
      <c r="J901" s="97" t="s">
        <v>6343</v>
      </c>
      <c r="K901" s="99" t="s">
        <v>6344</v>
      </c>
      <c r="L901" s="96"/>
      <c r="M901" s="100" t="s">
        <v>5775</v>
      </c>
      <c r="N901" s="96" t="s">
        <v>5274</v>
      </c>
      <c r="O901" s="96">
        <v>38797</v>
      </c>
      <c r="P901" s="96"/>
      <c r="Q901" s="102">
        <v>44413</v>
      </c>
      <c r="R901" s="96" t="s">
        <v>6372</v>
      </c>
      <c r="S901" s="96" t="s">
        <v>5764</v>
      </c>
      <c r="T901" s="96"/>
      <c r="U901" s="96"/>
    </row>
    <row r="902" spans="1:21" ht="15.75" customHeight="1">
      <c r="A902" s="96">
        <v>341</v>
      </c>
      <c r="B902" s="97" t="s">
        <v>6374</v>
      </c>
      <c r="C902" s="97" t="s">
        <v>6375</v>
      </c>
      <c r="D902" s="98"/>
      <c r="E902" s="97" t="s">
        <v>337</v>
      </c>
      <c r="F902" s="96" t="s">
        <v>3826</v>
      </c>
      <c r="G902" s="96" t="s">
        <v>5269</v>
      </c>
      <c r="H902" s="97"/>
      <c r="I902" s="96" t="s">
        <v>3829</v>
      </c>
      <c r="J902" s="97" t="s">
        <v>6343</v>
      </c>
      <c r="K902" s="99" t="s">
        <v>6361</v>
      </c>
      <c r="L902" s="96"/>
      <c r="M902" s="100" t="s">
        <v>5775</v>
      </c>
      <c r="N902" s="96" t="s">
        <v>5274</v>
      </c>
      <c r="O902" s="96">
        <v>38797</v>
      </c>
      <c r="P902" s="96"/>
      <c r="Q902" s="102">
        <v>44453</v>
      </c>
      <c r="R902" s="96" t="s">
        <v>6374</v>
      </c>
      <c r="S902" s="96" t="s">
        <v>5764</v>
      </c>
      <c r="T902" s="96"/>
      <c r="U902" s="96"/>
    </row>
    <row r="903" spans="1:21" ht="15.75" customHeight="1">
      <c r="A903" s="96">
        <v>341</v>
      </c>
      <c r="B903" s="97" t="s">
        <v>6376</v>
      </c>
      <c r="C903" s="97" t="s">
        <v>6377</v>
      </c>
      <c r="D903" s="98"/>
      <c r="E903" s="97" t="s">
        <v>337</v>
      </c>
      <c r="F903" s="96" t="s">
        <v>3826</v>
      </c>
      <c r="G903" s="96" t="s">
        <v>5269</v>
      </c>
      <c r="H903" s="97"/>
      <c r="I903" s="96" t="s">
        <v>3829</v>
      </c>
      <c r="J903" s="97" t="s">
        <v>6343</v>
      </c>
      <c r="K903" s="99" t="s">
        <v>6361</v>
      </c>
      <c r="L903" s="96"/>
      <c r="M903" s="100" t="s">
        <v>5775</v>
      </c>
      <c r="N903" s="96" t="s">
        <v>5274</v>
      </c>
      <c r="O903" s="96">
        <v>38797</v>
      </c>
      <c r="P903" s="96"/>
      <c r="Q903" s="102">
        <v>44413</v>
      </c>
      <c r="R903" s="96" t="s">
        <v>6376</v>
      </c>
      <c r="S903" s="96" t="s">
        <v>5764</v>
      </c>
      <c r="T903" s="96"/>
      <c r="U903" s="96"/>
    </row>
    <row r="904" spans="1:21" ht="15.75" customHeight="1">
      <c r="A904" s="96">
        <v>341</v>
      </c>
      <c r="B904" s="97" t="s">
        <v>6378</v>
      </c>
      <c r="C904" s="97" t="s">
        <v>6379</v>
      </c>
      <c r="D904" s="98"/>
      <c r="E904" s="97" t="s">
        <v>337</v>
      </c>
      <c r="F904" s="96" t="s">
        <v>3826</v>
      </c>
      <c r="G904" s="96" t="s">
        <v>5269</v>
      </c>
      <c r="H904" s="97"/>
      <c r="I904" s="96" t="s">
        <v>3829</v>
      </c>
      <c r="J904" s="97" t="s">
        <v>6343</v>
      </c>
      <c r="K904" s="99" t="s">
        <v>6344</v>
      </c>
      <c r="L904" s="96"/>
      <c r="M904" s="100" t="s">
        <v>5775</v>
      </c>
      <c r="N904" s="96" t="s">
        <v>5274</v>
      </c>
      <c r="O904" s="96">
        <v>38797</v>
      </c>
      <c r="P904" s="96"/>
      <c r="Q904" s="102">
        <v>44477</v>
      </c>
      <c r="R904" s="96" t="s">
        <v>6378</v>
      </c>
      <c r="S904" s="96" t="s">
        <v>5764</v>
      </c>
      <c r="T904" s="96"/>
      <c r="U904" s="96"/>
    </row>
    <row r="905" spans="1:21" ht="15.75" customHeight="1">
      <c r="A905" s="96">
        <v>341</v>
      </c>
      <c r="B905" s="97" t="s">
        <v>6380</v>
      </c>
      <c r="C905" s="97" t="s">
        <v>6381</v>
      </c>
      <c r="D905" s="98"/>
      <c r="E905" s="97" t="s">
        <v>337</v>
      </c>
      <c r="F905" s="96" t="s">
        <v>3826</v>
      </c>
      <c r="G905" s="96" t="s">
        <v>5269</v>
      </c>
      <c r="H905" s="97"/>
      <c r="I905" s="96" t="s">
        <v>3829</v>
      </c>
      <c r="J905" s="97" t="s">
        <v>6343</v>
      </c>
      <c r="K905" s="99" t="s">
        <v>6344</v>
      </c>
      <c r="L905" s="96"/>
      <c r="M905" s="100" t="s">
        <v>5775</v>
      </c>
      <c r="N905" s="96" t="s">
        <v>5274</v>
      </c>
      <c r="O905" s="96">
        <v>38473</v>
      </c>
      <c r="P905" s="96"/>
      <c r="Q905" s="102">
        <v>44457</v>
      </c>
      <c r="R905" s="96" t="s">
        <v>6380</v>
      </c>
      <c r="S905" s="96" t="s">
        <v>5764</v>
      </c>
      <c r="T905" s="96"/>
      <c r="U905" s="96"/>
    </row>
    <row r="906" spans="1:21" ht="15.75" customHeight="1">
      <c r="A906" s="96">
        <v>341</v>
      </c>
      <c r="B906" s="97" t="s">
        <v>6382</v>
      </c>
      <c r="C906" s="97" t="s">
        <v>6383</v>
      </c>
      <c r="D906" s="98"/>
      <c r="E906" s="97" t="s">
        <v>337</v>
      </c>
      <c r="F906" s="96" t="s">
        <v>3826</v>
      </c>
      <c r="G906" s="96" t="s">
        <v>5269</v>
      </c>
      <c r="H906" s="97"/>
      <c r="I906" s="96" t="s">
        <v>3829</v>
      </c>
      <c r="J906" s="97" t="s">
        <v>6343</v>
      </c>
      <c r="K906" s="99" t="s">
        <v>6361</v>
      </c>
      <c r="L906" s="96"/>
      <c r="M906" s="100" t="s">
        <v>6384</v>
      </c>
      <c r="N906" s="96" t="s">
        <v>5274</v>
      </c>
      <c r="O906" s="96">
        <v>44498</v>
      </c>
      <c r="P906" s="96"/>
      <c r="Q906" s="102">
        <v>44498</v>
      </c>
      <c r="R906" s="96" t="s">
        <v>6382</v>
      </c>
      <c r="S906" s="96" t="s">
        <v>5764</v>
      </c>
      <c r="T906" s="96"/>
      <c r="U906" s="96"/>
    </row>
    <row r="907" spans="1:21" ht="15.75" customHeight="1">
      <c r="A907" s="96">
        <v>341</v>
      </c>
      <c r="B907" s="97" t="s">
        <v>6385</v>
      </c>
      <c r="C907" s="97" t="s">
        <v>6386</v>
      </c>
      <c r="D907" s="98"/>
      <c r="E907" s="97" t="s">
        <v>337</v>
      </c>
      <c r="F907" s="96" t="s">
        <v>3826</v>
      </c>
      <c r="G907" s="96" t="s">
        <v>5269</v>
      </c>
      <c r="H907" s="97"/>
      <c r="I907" s="96" t="s">
        <v>3829</v>
      </c>
      <c r="J907" s="97" t="s">
        <v>6343</v>
      </c>
      <c r="K907" s="99" t="s">
        <v>6361</v>
      </c>
      <c r="L907" s="96"/>
      <c r="M907" s="100" t="s">
        <v>5775</v>
      </c>
      <c r="N907" s="96" t="s">
        <v>5274</v>
      </c>
      <c r="O907" s="96">
        <v>38453</v>
      </c>
      <c r="P907" s="96"/>
      <c r="Q907" s="102">
        <v>44453</v>
      </c>
      <c r="R907" s="96" t="s">
        <v>6385</v>
      </c>
      <c r="S907" s="96" t="s">
        <v>5764</v>
      </c>
      <c r="T907" s="96"/>
      <c r="U907" s="96"/>
    </row>
    <row r="908" spans="1:21" ht="15.75" customHeight="1">
      <c r="A908" s="96">
        <v>341</v>
      </c>
      <c r="B908" s="97" t="s">
        <v>6387</v>
      </c>
      <c r="C908" s="97" t="s">
        <v>6388</v>
      </c>
      <c r="D908" s="98"/>
      <c r="E908" s="97" t="s">
        <v>337</v>
      </c>
      <c r="F908" s="96" t="s">
        <v>3826</v>
      </c>
      <c r="G908" s="96" t="s">
        <v>5269</v>
      </c>
      <c r="H908" s="97"/>
      <c r="I908" s="96" t="s">
        <v>3829</v>
      </c>
      <c r="J908" s="97" t="s">
        <v>6343</v>
      </c>
      <c r="K908" s="99" t="s">
        <v>6344</v>
      </c>
      <c r="L908" s="96"/>
      <c r="M908" s="100" t="s">
        <v>5775</v>
      </c>
      <c r="N908" s="96" t="s">
        <v>5274</v>
      </c>
      <c r="O908" s="96">
        <v>38797</v>
      </c>
      <c r="P908" s="96"/>
      <c r="Q908" s="102">
        <v>44446</v>
      </c>
      <c r="R908" s="96" t="s">
        <v>6387</v>
      </c>
      <c r="S908" s="96" t="s">
        <v>5764</v>
      </c>
      <c r="T908" s="96"/>
      <c r="U908" s="96"/>
    </row>
    <row r="909" spans="1:21" ht="15.75" customHeight="1">
      <c r="A909" s="96">
        <v>341</v>
      </c>
      <c r="B909" s="97" t="s">
        <v>6389</v>
      </c>
      <c r="C909" s="97" t="s">
        <v>6390</v>
      </c>
      <c r="D909" s="98"/>
      <c r="E909" s="97" t="s">
        <v>337</v>
      </c>
      <c r="F909" s="96" t="s">
        <v>3826</v>
      </c>
      <c r="G909" s="96" t="s">
        <v>5269</v>
      </c>
      <c r="H909" s="97"/>
      <c r="I909" s="96" t="s">
        <v>3829</v>
      </c>
      <c r="J909" s="97" t="s">
        <v>6343</v>
      </c>
      <c r="K909" s="99" t="s">
        <v>6361</v>
      </c>
      <c r="L909" s="96"/>
      <c r="M909" s="100" t="s">
        <v>5775</v>
      </c>
      <c r="N909" s="96" t="s">
        <v>5274</v>
      </c>
      <c r="O909" s="96">
        <v>38797</v>
      </c>
      <c r="P909" s="96"/>
      <c r="Q909" s="102">
        <v>44413</v>
      </c>
      <c r="R909" s="96" t="s">
        <v>6389</v>
      </c>
      <c r="S909" s="96" t="s">
        <v>5764</v>
      </c>
      <c r="T909" s="96"/>
      <c r="U909" s="96"/>
    </row>
    <row r="910" spans="1:21" ht="15.75" customHeight="1">
      <c r="A910" s="96">
        <v>341</v>
      </c>
      <c r="B910" s="97" t="s">
        <v>6391</v>
      </c>
      <c r="C910" s="97" t="s">
        <v>6392</v>
      </c>
      <c r="D910" s="98"/>
      <c r="E910" s="97" t="s">
        <v>337</v>
      </c>
      <c r="F910" s="96" t="s">
        <v>3826</v>
      </c>
      <c r="G910" s="96" t="s">
        <v>5269</v>
      </c>
      <c r="H910" s="97"/>
      <c r="I910" s="96" t="s">
        <v>3829</v>
      </c>
      <c r="J910" s="97" t="s">
        <v>6343</v>
      </c>
      <c r="K910" s="99" t="s">
        <v>6344</v>
      </c>
      <c r="L910" s="96"/>
      <c r="M910" s="100" t="s">
        <v>5775</v>
      </c>
      <c r="N910" s="96" t="s">
        <v>5274</v>
      </c>
      <c r="O910" s="96">
        <v>38453</v>
      </c>
      <c r="P910" s="96"/>
      <c r="Q910" s="102">
        <v>44413</v>
      </c>
      <c r="R910" s="96" t="s">
        <v>6391</v>
      </c>
      <c r="S910" s="96" t="s">
        <v>5764</v>
      </c>
      <c r="T910" s="96"/>
      <c r="U910" s="96"/>
    </row>
    <row r="911" spans="1:21" ht="15.75" customHeight="1">
      <c r="A911" s="96">
        <v>341</v>
      </c>
      <c r="B911" s="97" t="s">
        <v>6393</v>
      </c>
      <c r="C911" s="97" t="s">
        <v>6394</v>
      </c>
      <c r="D911" s="98"/>
      <c r="E911" s="97" t="s">
        <v>337</v>
      </c>
      <c r="F911" s="96" t="s">
        <v>3826</v>
      </c>
      <c r="G911" s="96" t="s">
        <v>5269</v>
      </c>
      <c r="H911" s="97"/>
      <c r="I911" s="96" t="s">
        <v>3829</v>
      </c>
      <c r="J911" s="97" t="s">
        <v>6343</v>
      </c>
      <c r="K911" s="99" t="s">
        <v>6344</v>
      </c>
      <c r="L911" s="96"/>
      <c r="M911" s="100" t="s">
        <v>5775</v>
      </c>
      <c r="N911" s="96" t="s">
        <v>5274</v>
      </c>
      <c r="O911" s="96">
        <v>38797</v>
      </c>
      <c r="P911" s="96"/>
      <c r="Q911" s="102">
        <v>44446</v>
      </c>
      <c r="R911" s="96" t="s">
        <v>6393</v>
      </c>
      <c r="S911" s="96" t="s">
        <v>5764</v>
      </c>
      <c r="T911" s="96"/>
      <c r="U911" s="96"/>
    </row>
    <row r="912" spans="1:21" ht="15.75" customHeight="1">
      <c r="A912" s="96">
        <v>341</v>
      </c>
      <c r="B912" s="97" t="s">
        <v>6395</v>
      </c>
      <c r="C912" s="97" t="s">
        <v>6396</v>
      </c>
      <c r="D912" s="98"/>
      <c r="E912" s="97" t="s">
        <v>337</v>
      </c>
      <c r="F912" s="96" t="s">
        <v>3826</v>
      </c>
      <c r="G912" s="96" t="s">
        <v>5269</v>
      </c>
      <c r="H912" s="97"/>
      <c r="I912" s="96" t="s">
        <v>3829</v>
      </c>
      <c r="J912" s="97" t="s">
        <v>6343</v>
      </c>
      <c r="K912" s="99" t="s">
        <v>6344</v>
      </c>
      <c r="L912" s="96"/>
      <c r="M912" s="100" t="s">
        <v>5775</v>
      </c>
      <c r="N912" s="96" t="s">
        <v>5274</v>
      </c>
      <c r="O912" s="96">
        <v>38797</v>
      </c>
      <c r="P912" s="96"/>
      <c r="Q912" s="102">
        <v>44453</v>
      </c>
      <c r="R912" s="96" t="s">
        <v>6395</v>
      </c>
      <c r="S912" s="96" t="s">
        <v>5764</v>
      </c>
      <c r="T912" s="96"/>
      <c r="U912" s="96"/>
    </row>
    <row r="913" spans="1:21" ht="15.75" customHeight="1">
      <c r="A913" s="96">
        <v>341</v>
      </c>
      <c r="B913" s="97" t="s">
        <v>6397</v>
      </c>
      <c r="C913" s="97" t="s">
        <v>6398</v>
      </c>
      <c r="D913" s="98"/>
      <c r="E913" s="97" t="s">
        <v>337</v>
      </c>
      <c r="F913" s="96" t="s">
        <v>3826</v>
      </c>
      <c r="G913" s="96" t="s">
        <v>5269</v>
      </c>
      <c r="H913" s="97"/>
      <c r="I913" s="96" t="s">
        <v>3829</v>
      </c>
      <c r="J913" s="97" t="s">
        <v>6343</v>
      </c>
      <c r="K913" s="99" t="s">
        <v>6361</v>
      </c>
      <c r="L913" s="96"/>
      <c r="M913" s="100" t="s">
        <v>6384</v>
      </c>
      <c r="N913" s="96" t="s">
        <v>5274</v>
      </c>
      <c r="O913" s="96">
        <v>44498</v>
      </c>
      <c r="P913" s="96"/>
      <c r="Q913" s="102">
        <v>44498</v>
      </c>
      <c r="R913" s="96" t="s">
        <v>6397</v>
      </c>
      <c r="S913" s="96" t="s">
        <v>5764</v>
      </c>
      <c r="T913" s="96"/>
      <c r="U913" s="96"/>
    </row>
    <row r="914" spans="1:21" ht="15.75" customHeight="1">
      <c r="A914" s="96">
        <v>341</v>
      </c>
      <c r="B914" s="97" t="s">
        <v>6399</v>
      </c>
      <c r="C914" s="97" t="s">
        <v>6400</v>
      </c>
      <c r="D914" s="98"/>
      <c r="E914" s="97" t="s">
        <v>337</v>
      </c>
      <c r="F914" s="96" t="s">
        <v>3826</v>
      </c>
      <c r="G914" s="96" t="s">
        <v>5269</v>
      </c>
      <c r="H914" s="97"/>
      <c r="I914" s="96" t="s">
        <v>3829</v>
      </c>
      <c r="J914" s="97" t="s">
        <v>6343</v>
      </c>
      <c r="K914" s="99" t="s">
        <v>6344</v>
      </c>
      <c r="L914" s="96"/>
      <c r="M914" s="100" t="s">
        <v>6014</v>
      </c>
      <c r="N914" s="96" t="s">
        <v>5274</v>
      </c>
      <c r="O914" s="96">
        <v>39989</v>
      </c>
      <c r="P914" s="96"/>
      <c r="Q914" s="102">
        <v>44368</v>
      </c>
      <c r="R914" s="96" t="s">
        <v>6399</v>
      </c>
      <c r="S914" s="96" t="s">
        <v>5764</v>
      </c>
      <c r="T914" s="96"/>
      <c r="U914" s="96"/>
    </row>
    <row r="915" spans="1:21" ht="15.75" customHeight="1">
      <c r="A915" s="96">
        <v>341</v>
      </c>
      <c r="B915" s="97" t="s">
        <v>6401</v>
      </c>
      <c r="C915" s="97" t="s">
        <v>6402</v>
      </c>
      <c r="D915" s="98"/>
      <c r="E915" s="97" t="s">
        <v>337</v>
      </c>
      <c r="F915" s="96" t="s">
        <v>3826</v>
      </c>
      <c r="G915" s="96" t="s">
        <v>5269</v>
      </c>
      <c r="H915" s="97"/>
      <c r="I915" s="96" t="s">
        <v>3829</v>
      </c>
      <c r="J915" s="97" t="s">
        <v>6343</v>
      </c>
      <c r="K915" s="99" t="s">
        <v>6344</v>
      </c>
      <c r="L915" s="96"/>
      <c r="M915" s="100" t="s">
        <v>5775</v>
      </c>
      <c r="N915" s="96" t="s">
        <v>5274</v>
      </c>
      <c r="O915" s="96">
        <v>42095</v>
      </c>
      <c r="P915" s="96"/>
      <c r="Q915" s="102">
        <v>44281</v>
      </c>
      <c r="R915" s="96" t="s">
        <v>6401</v>
      </c>
      <c r="S915" s="96" t="s">
        <v>5764</v>
      </c>
      <c r="T915" s="96"/>
      <c r="U915" s="96"/>
    </row>
    <row r="916" spans="1:21" ht="15.75" customHeight="1">
      <c r="A916" s="96">
        <v>341</v>
      </c>
      <c r="B916" s="97" t="s">
        <v>6403</v>
      </c>
      <c r="C916" s="97" t="s">
        <v>6404</v>
      </c>
      <c r="D916" s="98"/>
      <c r="E916" s="97" t="s">
        <v>337</v>
      </c>
      <c r="F916" s="96" t="s">
        <v>3826</v>
      </c>
      <c r="G916" s="96" t="s">
        <v>5269</v>
      </c>
      <c r="H916" s="97"/>
      <c r="I916" s="96" t="s">
        <v>5324</v>
      </c>
      <c r="J916" s="97" t="s">
        <v>6405</v>
      </c>
      <c r="K916" s="99" t="s">
        <v>6406</v>
      </c>
      <c r="L916" s="96"/>
      <c r="M916" s="100" t="s">
        <v>6407</v>
      </c>
      <c r="N916" s="96" t="s">
        <v>6408</v>
      </c>
      <c r="O916" s="96">
        <v>39365</v>
      </c>
      <c r="P916" s="96"/>
      <c r="Q916" s="102">
        <v>40283</v>
      </c>
      <c r="R916" s="96" t="s">
        <v>6403</v>
      </c>
      <c r="S916" s="96" t="s">
        <v>5274</v>
      </c>
      <c r="T916" s="96"/>
      <c r="U916" s="96"/>
    </row>
    <row r="917" spans="1:21" ht="15.75" customHeight="1">
      <c r="A917" s="96">
        <v>341</v>
      </c>
      <c r="B917" s="97" t="s">
        <v>6409</v>
      </c>
      <c r="C917" s="97" t="s">
        <v>6410</v>
      </c>
      <c r="D917" s="98"/>
      <c r="E917" s="97" t="s">
        <v>337</v>
      </c>
      <c r="F917" s="96" t="s">
        <v>3826</v>
      </c>
      <c r="G917" s="96" t="s">
        <v>5269</v>
      </c>
      <c r="H917" s="97"/>
      <c r="I917" s="96" t="s">
        <v>3829</v>
      </c>
      <c r="J917" s="97" t="s">
        <v>5762</v>
      </c>
      <c r="K917" s="99" t="s">
        <v>3515</v>
      </c>
      <c r="L917" s="96"/>
      <c r="M917" s="100" t="s">
        <v>5763</v>
      </c>
      <c r="N917" s="96" t="s">
        <v>5274</v>
      </c>
      <c r="O917" s="96">
        <v>42606</v>
      </c>
      <c r="P917" s="96"/>
      <c r="Q917" s="102">
        <v>44431</v>
      </c>
      <c r="R917" s="96" t="s">
        <v>6409</v>
      </c>
      <c r="S917" s="96" t="s">
        <v>5764</v>
      </c>
      <c r="T917" s="96"/>
      <c r="U917" s="96"/>
    </row>
    <row r="918" spans="1:21" ht="15.75" customHeight="1">
      <c r="A918" s="96">
        <v>341</v>
      </c>
      <c r="B918" s="97" t="s">
        <v>6411</v>
      </c>
      <c r="C918" s="97" t="s">
        <v>6412</v>
      </c>
      <c r="D918" s="98"/>
      <c r="E918" s="97" t="s">
        <v>337</v>
      </c>
      <c r="F918" s="96" t="s">
        <v>3826</v>
      </c>
      <c r="G918" s="96" t="s">
        <v>5269</v>
      </c>
      <c r="H918" s="97"/>
      <c r="I918" s="96" t="s">
        <v>3829</v>
      </c>
      <c r="J918" s="97" t="s">
        <v>6413</v>
      </c>
      <c r="K918" s="99" t="s">
        <v>6414</v>
      </c>
      <c r="L918" s="96"/>
      <c r="M918" s="100" t="s">
        <v>6415</v>
      </c>
      <c r="N918" s="96" t="s">
        <v>5274</v>
      </c>
      <c r="O918" s="96">
        <v>42552</v>
      </c>
      <c r="P918" s="96"/>
      <c r="Q918" s="102">
        <v>44368</v>
      </c>
      <c r="R918" s="96" t="s">
        <v>6411</v>
      </c>
      <c r="S918" s="96" t="s">
        <v>5764</v>
      </c>
      <c r="T918" s="96"/>
      <c r="U918" s="96"/>
    </row>
    <row r="919" spans="1:21" ht="15.75" customHeight="1">
      <c r="A919" s="96">
        <v>341</v>
      </c>
      <c r="B919" s="97" t="s">
        <v>6416</v>
      </c>
      <c r="C919" s="97" t="s">
        <v>6417</v>
      </c>
      <c r="D919" s="98"/>
      <c r="E919" s="97" t="s">
        <v>337</v>
      </c>
      <c r="F919" s="96" t="s">
        <v>3826</v>
      </c>
      <c r="G919" s="96" t="s">
        <v>5269</v>
      </c>
      <c r="H919" s="97"/>
      <c r="I919" s="96" t="s">
        <v>3829</v>
      </c>
      <c r="J919" s="97" t="s">
        <v>6418</v>
      </c>
      <c r="K919" s="99" t="s">
        <v>3530</v>
      </c>
      <c r="L919" s="96"/>
      <c r="M919" s="100" t="s">
        <v>6014</v>
      </c>
      <c r="N919" s="96" t="s">
        <v>5274</v>
      </c>
      <c r="O919" s="96">
        <v>41478</v>
      </c>
      <c r="P919" s="96"/>
      <c r="Q919" s="102">
        <v>44407</v>
      </c>
      <c r="R919" s="96" t="s">
        <v>6416</v>
      </c>
      <c r="S919" s="96" t="s">
        <v>5764</v>
      </c>
      <c r="T919" s="96"/>
      <c r="U919" s="96"/>
    </row>
    <row r="920" spans="1:21" ht="15.75" customHeight="1">
      <c r="A920" s="96">
        <v>341</v>
      </c>
      <c r="B920" s="97" t="s">
        <v>6419</v>
      </c>
      <c r="C920" s="97" t="s">
        <v>6420</v>
      </c>
      <c r="D920" s="98"/>
      <c r="E920" s="97" t="s">
        <v>337</v>
      </c>
      <c r="F920" s="96" t="s">
        <v>3826</v>
      </c>
      <c r="G920" s="96" t="s">
        <v>5269</v>
      </c>
      <c r="H920" s="97"/>
      <c r="I920" s="96" t="s">
        <v>3829</v>
      </c>
      <c r="J920" s="97" t="s">
        <v>5762</v>
      </c>
      <c r="K920" s="99" t="s">
        <v>3515</v>
      </c>
      <c r="L920" s="96"/>
      <c r="M920" s="100" t="s">
        <v>5775</v>
      </c>
      <c r="N920" s="96" t="s">
        <v>5274</v>
      </c>
      <c r="O920" s="96">
        <v>42514</v>
      </c>
      <c r="P920" s="96"/>
      <c r="Q920" s="102">
        <v>44343</v>
      </c>
      <c r="R920" s="96" t="s">
        <v>6419</v>
      </c>
      <c r="S920" s="96" t="s">
        <v>5764</v>
      </c>
      <c r="T920" s="96"/>
      <c r="U920" s="96"/>
    </row>
    <row r="921" spans="1:21" ht="15.75" customHeight="1">
      <c r="A921" s="96">
        <v>341</v>
      </c>
      <c r="B921" s="97" t="s">
        <v>6421</v>
      </c>
      <c r="C921" s="97" t="s">
        <v>6422</v>
      </c>
      <c r="D921" s="98"/>
      <c r="E921" s="97" t="s">
        <v>337</v>
      </c>
      <c r="F921" s="96" t="s">
        <v>3826</v>
      </c>
      <c r="G921" s="96" t="s">
        <v>5269</v>
      </c>
      <c r="H921" s="97"/>
      <c r="I921" s="96" t="s">
        <v>3829</v>
      </c>
      <c r="J921" s="97" t="s">
        <v>6413</v>
      </c>
      <c r="K921" s="99" t="s">
        <v>6414</v>
      </c>
      <c r="L921" s="96"/>
      <c r="M921" s="100" t="s">
        <v>6415</v>
      </c>
      <c r="N921" s="96" t="s">
        <v>5274</v>
      </c>
      <c r="O921" s="96">
        <v>41844</v>
      </c>
      <c r="P921" s="96"/>
      <c r="Q921" s="102">
        <v>44461</v>
      </c>
      <c r="R921" s="96" t="s">
        <v>6421</v>
      </c>
      <c r="S921" s="96" t="s">
        <v>5764</v>
      </c>
      <c r="T921" s="96"/>
      <c r="U921" s="96"/>
    </row>
    <row r="922" spans="1:21" ht="15.75" customHeight="1">
      <c r="A922" s="96">
        <v>341</v>
      </c>
      <c r="B922" s="97" t="s">
        <v>6423</v>
      </c>
      <c r="C922" s="97" t="s">
        <v>6424</v>
      </c>
      <c r="D922" s="98"/>
      <c r="E922" s="97" t="s">
        <v>337</v>
      </c>
      <c r="F922" s="96" t="s">
        <v>3826</v>
      </c>
      <c r="G922" s="96" t="s">
        <v>5269</v>
      </c>
      <c r="H922" s="97"/>
      <c r="I922" s="96" t="s">
        <v>3829</v>
      </c>
      <c r="J922" s="97" t="s">
        <v>6413</v>
      </c>
      <c r="K922" s="99" t="s">
        <v>6414</v>
      </c>
      <c r="L922" s="96"/>
      <c r="M922" s="100" t="s">
        <v>6415</v>
      </c>
      <c r="N922" s="96" t="s">
        <v>5274</v>
      </c>
      <c r="O922" s="96">
        <v>41844</v>
      </c>
      <c r="P922" s="96"/>
      <c r="Q922" s="102"/>
      <c r="R922" s="96" t="s">
        <v>6423</v>
      </c>
      <c r="S922" s="96" t="s">
        <v>5764</v>
      </c>
      <c r="T922" s="96"/>
      <c r="U922" s="96"/>
    </row>
    <row r="923" spans="1:21" ht="15.75" customHeight="1">
      <c r="A923" s="96">
        <v>341</v>
      </c>
      <c r="B923" s="97" t="s">
        <v>6425</v>
      </c>
      <c r="C923" s="97" t="s">
        <v>6426</v>
      </c>
      <c r="D923" s="98"/>
      <c r="E923" s="97" t="s">
        <v>337</v>
      </c>
      <c r="F923" s="96" t="s">
        <v>3826</v>
      </c>
      <c r="G923" s="96" t="s">
        <v>5269</v>
      </c>
      <c r="H923" s="97"/>
      <c r="I923" s="96" t="s">
        <v>3829</v>
      </c>
      <c r="J923" s="97" t="s">
        <v>6413</v>
      </c>
      <c r="K923" s="99" t="s">
        <v>6414</v>
      </c>
      <c r="L923" s="96"/>
      <c r="M923" s="100" t="s">
        <v>6415</v>
      </c>
      <c r="N923" s="96" t="s">
        <v>5274</v>
      </c>
      <c r="O923" s="96">
        <v>41779</v>
      </c>
      <c r="P923" s="96"/>
      <c r="Q923" s="102">
        <v>-620225</v>
      </c>
      <c r="R923" s="96" t="s">
        <v>6425</v>
      </c>
      <c r="S923" s="96" t="s">
        <v>5764</v>
      </c>
      <c r="T923" s="96"/>
      <c r="U923" s="96"/>
    </row>
    <row r="924" spans="1:21" ht="15.75" customHeight="1">
      <c r="A924" s="96">
        <v>341</v>
      </c>
      <c r="B924" s="97" t="s">
        <v>6427</v>
      </c>
      <c r="C924" s="97" t="s">
        <v>6428</v>
      </c>
      <c r="D924" s="98"/>
      <c r="E924" s="97" t="s">
        <v>337</v>
      </c>
      <c r="F924" s="96" t="s">
        <v>3826</v>
      </c>
      <c r="G924" s="96" t="s">
        <v>5269</v>
      </c>
      <c r="H924" s="97" t="s">
        <v>6289</v>
      </c>
      <c r="I924" s="96" t="s">
        <v>3829</v>
      </c>
      <c r="J924" s="97" t="s">
        <v>6290</v>
      </c>
      <c r="K924" s="99" t="s">
        <v>6291</v>
      </c>
      <c r="L924" s="96"/>
      <c r="M924" s="100" t="s">
        <v>6292</v>
      </c>
      <c r="N924" s="96" t="s">
        <v>6429</v>
      </c>
      <c r="O924" s="96">
        <v>38223</v>
      </c>
      <c r="P924" s="96"/>
      <c r="Q924" s="102">
        <v>44576</v>
      </c>
      <c r="R924" s="96" t="s">
        <v>6427</v>
      </c>
      <c r="S924" s="96" t="s">
        <v>6294</v>
      </c>
      <c r="T924" s="96"/>
      <c r="U924" s="96"/>
    </row>
    <row r="925" spans="1:21" ht="15.75" customHeight="1">
      <c r="A925" s="96">
        <v>341</v>
      </c>
      <c r="B925" s="97" t="s">
        <v>6430</v>
      </c>
      <c r="C925" s="97" t="s">
        <v>6431</v>
      </c>
      <c r="D925" s="98"/>
      <c r="E925" s="97" t="s">
        <v>337</v>
      </c>
      <c r="F925" s="96" t="s">
        <v>3826</v>
      </c>
      <c r="G925" s="96" t="s">
        <v>5269</v>
      </c>
      <c r="H925" s="97"/>
      <c r="I925" s="96" t="s">
        <v>3829</v>
      </c>
      <c r="J925" s="97" t="s">
        <v>6432</v>
      </c>
      <c r="K925" s="99" t="s">
        <v>6433</v>
      </c>
      <c r="L925" s="96"/>
      <c r="M925" s="100" t="s">
        <v>6434</v>
      </c>
      <c r="N925" s="96" t="s">
        <v>6435</v>
      </c>
      <c r="O925" s="96">
        <v>42711</v>
      </c>
      <c r="P925" s="96"/>
      <c r="Q925" s="102">
        <v>44547</v>
      </c>
      <c r="R925" s="96" t="s">
        <v>6430</v>
      </c>
      <c r="S925" s="96" t="s">
        <v>6294</v>
      </c>
      <c r="T925" s="96"/>
      <c r="U925" s="96"/>
    </row>
    <row r="926" spans="1:21" ht="15.75" customHeight="1">
      <c r="A926" s="96">
        <v>341</v>
      </c>
      <c r="B926" s="97" t="s">
        <v>6436</v>
      </c>
      <c r="C926" s="97" t="s">
        <v>6437</v>
      </c>
      <c r="D926" s="98"/>
      <c r="E926" s="97" t="s">
        <v>337</v>
      </c>
      <c r="F926" s="96" t="s">
        <v>3826</v>
      </c>
      <c r="G926" s="96" t="s">
        <v>5269</v>
      </c>
      <c r="H926" s="97"/>
      <c r="I926" s="96" t="s">
        <v>3829</v>
      </c>
      <c r="J926" s="97" t="s">
        <v>6432</v>
      </c>
      <c r="K926" s="99" t="s">
        <v>6433</v>
      </c>
      <c r="L926" s="96"/>
      <c r="M926" s="100" t="s">
        <v>6434</v>
      </c>
      <c r="N926" s="96" t="s">
        <v>6438</v>
      </c>
      <c r="O926" s="96">
        <v>42711</v>
      </c>
      <c r="P926" s="96"/>
      <c r="Q926" s="102">
        <v>44547</v>
      </c>
      <c r="R926" s="96" t="s">
        <v>6436</v>
      </c>
      <c r="S926" s="96" t="s">
        <v>6294</v>
      </c>
      <c r="T926" s="96"/>
      <c r="U926" s="96"/>
    </row>
    <row r="927" spans="1:21" ht="15.75" customHeight="1">
      <c r="A927" s="96">
        <v>341</v>
      </c>
      <c r="B927" s="97" t="s">
        <v>6439</v>
      </c>
      <c r="C927" s="97" t="s">
        <v>6440</v>
      </c>
      <c r="D927" s="98"/>
      <c r="E927" s="97" t="s">
        <v>337</v>
      </c>
      <c r="F927" s="96" t="s">
        <v>3826</v>
      </c>
      <c r="G927" s="96" t="s">
        <v>5269</v>
      </c>
      <c r="H927" s="97" t="s">
        <v>6289</v>
      </c>
      <c r="I927" s="96" t="s">
        <v>3829</v>
      </c>
      <c r="J927" s="97" t="s">
        <v>6290</v>
      </c>
      <c r="K927" s="99" t="s">
        <v>6291</v>
      </c>
      <c r="L927" s="96"/>
      <c r="M927" s="100" t="s">
        <v>6292</v>
      </c>
      <c r="N927" s="96" t="s">
        <v>6441</v>
      </c>
      <c r="O927" s="96">
        <v>37951</v>
      </c>
      <c r="P927" s="96"/>
      <c r="Q927" s="102">
        <v>44575</v>
      </c>
      <c r="R927" s="96" t="s">
        <v>6439</v>
      </c>
      <c r="S927" s="96" t="s">
        <v>6294</v>
      </c>
      <c r="T927" s="96"/>
      <c r="U927" s="96"/>
    </row>
    <row r="928" spans="1:21" ht="15.75" customHeight="1">
      <c r="A928" s="96">
        <v>341</v>
      </c>
      <c r="B928" s="97" t="s">
        <v>6442</v>
      </c>
      <c r="C928" s="97" t="s">
        <v>6443</v>
      </c>
      <c r="D928" s="98"/>
      <c r="E928" s="97" t="s">
        <v>337</v>
      </c>
      <c r="F928" s="96" t="s">
        <v>3826</v>
      </c>
      <c r="G928" s="96" t="s">
        <v>5269</v>
      </c>
      <c r="H928" s="97"/>
      <c r="I928" s="96" t="s">
        <v>3829</v>
      </c>
      <c r="J928" s="97" t="s">
        <v>6444</v>
      </c>
      <c r="K928" s="99" t="s">
        <v>3438</v>
      </c>
      <c r="L928" s="96"/>
      <c r="M928" s="100" t="s">
        <v>6014</v>
      </c>
      <c r="N928" s="96" t="s">
        <v>5274</v>
      </c>
      <c r="O928" s="96">
        <v>40000</v>
      </c>
      <c r="P928" s="96"/>
      <c r="Q928" s="102"/>
      <c r="R928" s="96" t="s">
        <v>6442</v>
      </c>
      <c r="S928" s="96" t="s">
        <v>5764</v>
      </c>
      <c r="T928" s="96"/>
      <c r="U928" s="96"/>
    </row>
    <row r="929" spans="1:21" ht="15.75" customHeight="1">
      <c r="A929" s="96">
        <v>341</v>
      </c>
      <c r="B929" s="97" t="s">
        <v>6445</v>
      </c>
      <c r="C929" s="97" t="s">
        <v>6446</v>
      </c>
      <c r="D929" s="98"/>
      <c r="E929" s="97" t="s">
        <v>337</v>
      </c>
      <c r="F929" s="96" t="s">
        <v>3826</v>
      </c>
      <c r="G929" s="96" t="s">
        <v>5269</v>
      </c>
      <c r="H929" s="97"/>
      <c r="I929" s="96" t="s">
        <v>3829</v>
      </c>
      <c r="J929" s="97" t="s">
        <v>6432</v>
      </c>
      <c r="K929" s="99" t="s">
        <v>6447</v>
      </c>
      <c r="L929" s="96"/>
      <c r="M929" s="100" t="s">
        <v>6448</v>
      </c>
      <c r="N929" s="96" t="s">
        <v>6449</v>
      </c>
      <c r="O929" s="96">
        <v>41809</v>
      </c>
      <c r="P929" s="96"/>
      <c r="Q929" s="102">
        <v>44568</v>
      </c>
      <c r="R929" s="96" t="s">
        <v>6445</v>
      </c>
      <c r="S929" s="96" t="s">
        <v>6294</v>
      </c>
      <c r="T929" s="96"/>
      <c r="U929" s="96"/>
    </row>
    <row r="930" spans="1:21" ht="15.75" customHeight="1">
      <c r="A930" s="96">
        <v>341</v>
      </c>
      <c r="B930" s="97" t="s">
        <v>6450</v>
      </c>
      <c r="C930" s="97" t="s">
        <v>6451</v>
      </c>
      <c r="D930" s="98"/>
      <c r="E930" s="97" t="s">
        <v>337</v>
      </c>
      <c r="F930" s="96" t="s">
        <v>3826</v>
      </c>
      <c r="G930" s="96" t="s">
        <v>5269</v>
      </c>
      <c r="H930" s="97"/>
      <c r="I930" s="96" t="s">
        <v>3829</v>
      </c>
      <c r="J930" s="97" t="s">
        <v>6432</v>
      </c>
      <c r="K930" s="99" t="s">
        <v>6447</v>
      </c>
      <c r="L930" s="96"/>
      <c r="M930" s="100" t="s">
        <v>6448</v>
      </c>
      <c r="N930" s="96" t="s">
        <v>6452</v>
      </c>
      <c r="O930" s="96">
        <v>41809</v>
      </c>
      <c r="P930" s="96"/>
      <c r="Q930" s="102">
        <v>44568</v>
      </c>
      <c r="R930" s="96" t="s">
        <v>6450</v>
      </c>
      <c r="S930" s="96" t="s">
        <v>6294</v>
      </c>
      <c r="T930" s="96"/>
      <c r="U930" s="96"/>
    </row>
    <row r="931" spans="1:21" ht="15.75" customHeight="1">
      <c r="A931" s="96">
        <v>341</v>
      </c>
      <c r="B931" s="97" t="s">
        <v>6453</v>
      </c>
      <c r="C931" s="97" t="s">
        <v>6454</v>
      </c>
      <c r="D931" s="98"/>
      <c r="E931" s="97" t="s">
        <v>337</v>
      </c>
      <c r="F931" s="96" t="s">
        <v>3826</v>
      </c>
      <c r="G931" s="96" t="s">
        <v>5269</v>
      </c>
      <c r="H931" s="97"/>
      <c r="I931" s="96" t="s">
        <v>3829</v>
      </c>
      <c r="J931" s="97" t="s">
        <v>6455</v>
      </c>
      <c r="K931" s="99" t="s">
        <v>3512</v>
      </c>
      <c r="L931" s="96"/>
      <c r="M931" s="100" t="s">
        <v>5775</v>
      </c>
      <c r="N931" s="96" t="s">
        <v>5274</v>
      </c>
      <c r="O931" s="96">
        <v>42312</v>
      </c>
      <c r="P931" s="96"/>
      <c r="Q931" s="102">
        <v>44512</v>
      </c>
      <c r="R931" s="96" t="s">
        <v>6453</v>
      </c>
      <c r="S931" s="96" t="s">
        <v>5764</v>
      </c>
      <c r="T931" s="96"/>
      <c r="U931" s="96"/>
    </row>
    <row r="932" spans="1:21" ht="15.75" customHeight="1">
      <c r="A932" s="96">
        <v>341</v>
      </c>
      <c r="B932" s="97" t="s">
        <v>6456</v>
      </c>
      <c r="C932" s="97" t="s">
        <v>6457</v>
      </c>
      <c r="D932" s="98"/>
      <c r="E932" s="97" t="s">
        <v>337</v>
      </c>
      <c r="F932" s="96" t="s">
        <v>3826</v>
      </c>
      <c r="G932" s="96" t="s">
        <v>5269</v>
      </c>
      <c r="H932" s="97"/>
      <c r="I932" s="96" t="s">
        <v>3829</v>
      </c>
      <c r="J932" s="97" t="s">
        <v>6455</v>
      </c>
      <c r="K932" s="99" t="s">
        <v>3512</v>
      </c>
      <c r="L932" s="96"/>
      <c r="M932" s="100" t="s">
        <v>5775</v>
      </c>
      <c r="N932" s="96" t="s">
        <v>5274</v>
      </c>
      <c r="O932" s="96">
        <v>42312</v>
      </c>
      <c r="P932" s="96"/>
      <c r="Q932" s="102">
        <v>44511</v>
      </c>
      <c r="R932" s="96" t="s">
        <v>6456</v>
      </c>
      <c r="S932" s="96" t="s">
        <v>5764</v>
      </c>
      <c r="T932" s="96"/>
      <c r="U932" s="96"/>
    </row>
    <row r="933" spans="1:21" ht="15.75" customHeight="1">
      <c r="A933" s="96">
        <v>341</v>
      </c>
      <c r="B933" s="97" t="s">
        <v>6458</v>
      </c>
      <c r="C933" s="97" t="s">
        <v>6459</v>
      </c>
      <c r="D933" s="98"/>
      <c r="E933" s="97" t="s">
        <v>337</v>
      </c>
      <c r="F933" s="96" t="s">
        <v>3826</v>
      </c>
      <c r="G933" s="96" t="s">
        <v>5269</v>
      </c>
      <c r="H933" s="97"/>
      <c r="I933" s="96" t="s">
        <v>3829</v>
      </c>
      <c r="J933" s="97" t="s">
        <v>6455</v>
      </c>
      <c r="K933" s="99" t="s">
        <v>3512</v>
      </c>
      <c r="L933" s="96"/>
      <c r="M933" s="100" t="s">
        <v>5775</v>
      </c>
      <c r="N933" s="96" t="s">
        <v>5274</v>
      </c>
      <c r="O933" s="96">
        <v>42312</v>
      </c>
      <c r="P933" s="96"/>
      <c r="Q933" s="102">
        <v>44510</v>
      </c>
      <c r="R933" s="96" t="s">
        <v>6458</v>
      </c>
      <c r="S933" s="96" t="s">
        <v>5764</v>
      </c>
      <c r="T933" s="96"/>
      <c r="U933" s="96"/>
    </row>
    <row r="934" spans="1:21" ht="15.75" customHeight="1">
      <c r="A934" s="96">
        <v>341</v>
      </c>
      <c r="B934" s="97" t="s">
        <v>6460</v>
      </c>
      <c r="C934" s="97" t="s">
        <v>6461</v>
      </c>
      <c r="D934" s="98"/>
      <c r="E934" s="97" t="s">
        <v>337</v>
      </c>
      <c r="F934" s="96" t="s">
        <v>3826</v>
      </c>
      <c r="G934" s="96" t="s">
        <v>5269</v>
      </c>
      <c r="H934" s="97" t="s">
        <v>6289</v>
      </c>
      <c r="I934" s="96" t="s">
        <v>3829</v>
      </c>
      <c r="J934" s="97" t="s">
        <v>6290</v>
      </c>
      <c r="K934" s="99" t="s">
        <v>6291</v>
      </c>
      <c r="L934" s="96"/>
      <c r="M934" s="100" t="s">
        <v>6292</v>
      </c>
      <c r="N934" s="96" t="s">
        <v>6462</v>
      </c>
      <c r="O934" s="96">
        <v>41432</v>
      </c>
      <c r="P934" s="96"/>
      <c r="Q934" s="102">
        <v>44578</v>
      </c>
      <c r="R934" s="96" t="s">
        <v>6460</v>
      </c>
      <c r="S934" s="96" t="s">
        <v>6294</v>
      </c>
      <c r="T934" s="96"/>
      <c r="U934" s="96"/>
    </row>
    <row r="935" spans="1:21" ht="15.75" customHeight="1">
      <c r="A935" s="96">
        <v>341</v>
      </c>
      <c r="B935" s="97" t="s">
        <v>6463</v>
      </c>
      <c r="C935" s="97" t="s">
        <v>6464</v>
      </c>
      <c r="D935" s="98"/>
      <c r="E935" s="97" t="s">
        <v>337</v>
      </c>
      <c r="F935" s="96" t="s">
        <v>3826</v>
      </c>
      <c r="G935" s="96" t="s">
        <v>5269</v>
      </c>
      <c r="H935" s="97"/>
      <c r="I935" s="96" t="s">
        <v>3829</v>
      </c>
      <c r="J935" s="97" t="s">
        <v>6432</v>
      </c>
      <c r="K935" s="99" t="s">
        <v>6447</v>
      </c>
      <c r="L935" s="96"/>
      <c r="M935" s="100" t="s">
        <v>6465</v>
      </c>
      <c r="N935" s="96" t="s">
        <v>6466</v>
      </c>
      <c r="O935" s="96">
        <v>44522</v>
      </c>
      <c r="P935" s="96"/>
      <c r="Q935" s="102">
        <v>44522</v>
      </c>
      <c r="R935" s="96" t="s">
        <v>6463</v>
      </c>
      <c r="S935" s="96" t="s">
        <v>5764</v>
      </c>
      <c r="T935" s="96"/>
      <c r="U935" s="96"/>
    </row>
    <row r="936" spans="1:21" ht="15.75" customHeight="1">
      <c r="A936" s="96">
        <v>341</v>
      </c>
      <c r="B936" s="97" t="s">
        <v>6467</v>
      </c>
      <c r="C936" s="97" t="s">
        <v>6468</v>
      </c>
      <c r="D936" s="98"/>
      <c r="E936" s="97" t="s">
        <v>337</v>
      </c>
      <c r="F936" s="96" t="s">
        <v>3826</v>
      </c>
      <c r="G936" s="96" t="s">
        <v>5269</v>
      </c>
      <c r="H936" s="97"/>
      <c r="I936" s="96" t="s">
        <v>3829</v>
      </c>
      <c r="J936" s="97" t="s">
        <v>6432</v>
      </c>
      <c r="K936" s="99" t="s">
        <v>6447</v>
      </c>
      <c r="L936" s="96"/>
      <c r="M936" s="100" t="s">
        <v>6465</v>
      </c>
      <c r="N936" s="96" t="s">
        <v>6469</v>
      </c>
      <c r="O936" s="96">
        <v>44503</v>
      </c>
      <c r="P936" s="96"/>
      <c r="Q936" s="102">
        <v>44503</v>
      </c>
      <c r="R936" s="96" t="s">
        <v>6467</v>
      </c>
      <c r="S936" s="96" t="s">
        <v>5764</v>
      </c>
      <c r="T936" s="96"/>
      <c r="U936" s="96"/>
    </row>
    <row r="937" spans="1:21" ht="15.75" customHeight="1">
      <c r="A937" s="96">
        <v>341</v>
      </c>
      <c r="B937" s="97" t="s">
        <v>6470</v>
      </c>
      <c r="C937" s="97" t="s">
        <v>6471</v>
      </c>
      <c r="D937" s="98"/>
      <c r="E937" s="97" t="s">
        <v>337</v>
      </c>
      <c r="F937" s="96" t="s">
        <v>3826</v>
      </c>
      <c r="G937" s="96" t="s">
        <v>5269</v>
      </c>
      <c r="H937" s="97" t="s">
        <v>6289</v>
      </c>
      <c r="I937" s="96" t="s">
        <v>3829</v>
      </c>
      <c r="J937" s="97" t="s">
        <v>6290</v>
      </c>
      <c r="K937" s="99" t="s">
        <v>6291</v>
      </c>
      <c r="L937" s="96"/>
      <c r="M937" s="100" t="s">
        <v>6292</v>
      </c>
      <c r="N937" s="96" t="s">
        <v>6472</v>
      </c>
      <c r="O937" s="96">
        <v>41404</v>
      </c>
      <c r="P937" s="96"/>
      <c r="Q937" s="102">
        <v>44568</v>
      </c>
      <c r="R937" s="96" t="s">
        <v>6470</v>
      </c>
      <c r="S937" s="96" t="s">
        <v>6294</v>
      </c>
      <c r="T937" s="96"/>
      <c r="U937" s="96"/>
    </row>
    <row r="938" spans="1:21" ht="15.75" customHeight="1">
      <c r="A938" s="96">
        <v>341</v>
      </c>
      <c r="B938" s="97" t="s">
        <v>6473</v>
      </c>
      <c r="C938" s="97" t="s">
        <v>6474</v>
      </c>
      <c r="D938" s="98"/>
      <c r="E938" s="97" t="s">
        <v>337</v>
      </c>
      <c r="F938" s="96" t="s">
        <v>3826</v>
      </c>
      <c r="G938" s="96" t="s">
        <v>5269</v>
      </c>
      <c r="H938" s="97" t="s">
        <v>6289</v>
      </c>
      <c r="I938" s="96" t="s">
        <v>3829</v>
      </c>
      <c r="J938" s="97" t="s">
        <v>6290</v>
      </c>
      <c r="K938" s="99" t="s">
        <v>6291</v>
      </c>
      <c r="L938" s="96"/>
      <c r="M938" s="100" t="s">
        <v>6292</v>
      </c>
      <c r="N938" s="96" t="s">
        <v>6475</v>
      </c>
      <c r="O938" s="96">
        <v>41404</v>
      </c>
      <c r="P938" s="96"/>
      <c r="Q938" s="102">
        <v>44575</v>
      </c>
      <c r="R938" s="96" t="s">
        <v>6473</v>
      </c>
      <c r="S938" s="96" t="s">
        <v>6294</v>
      </c>
      <c r="T938" s="96"/>
      <c r="U938" s="96"/>
    </row>
    <row r="939" spans="1:21" ht="15.75" customHeight="1">
      <c r="A939" s="96">
        <v>341</v>
      </c>
      <c r="B939" s="97" t="s">
        <v>6476</v>
      </c>
      <c r="C939" s="97" t="s">
        <v>6477</v>
      </c>
      <c r="D939" s="98"/>
      <c r="E939" s="97" t="s">
        <v>337</v>
      </c>
      <c r="F939" s="96" t="s">
        <v>3826</v>
      </c>
      <c r="G939" s="96" t="s">
        <v>5269</v>
      </c>
      <c r="H939" s="97" t="s">
        <v>6289</v>
      </c>
      <c r="I939" s="96" t="s">
        <v>3829</v>
      </c>
      <c r="J939" s="97" t="s">
        <v>6290</v>
      </c>
      <c r="K939" s="99" t="s">
        <v>6291</v>
      </c>
      <c r="L939" s="96"/>
      <c r="M939" s="100" t="s">
        <v>6292</v>
      </c>
      <c r="N939" s="96" t="s">
        <v>6478</v>
      </c>
      <c r="O939" s="96">
        <v>41404</v>
      </c>
      <c r="P939" s="96"/>
      <c r="Q939" s="102">
        <v>44575</v>
      </c>
      <c r="R939" s="96" t="s">
        <v>6476</v>
      </c>
      <c r="S939" s="96" t="s">
        <v>6294</v>
      </c>
      <c r="T939" s="96"/>
      <c r="U939" s="96"/>
    </row>
    <row r="940" spans="1:21" ht="15.75" customHeight="1">
      <c r="A940" s="96">
        <v>341</v>
      </c>
      <c r="B940" s="97" t="s">
        <v>6479</v>
      </c>
      <c r="C940" s="97" t="s">
        <v>6480</v>
      </c>
      <c r="D940" s="98"/>
      <c r="E940" s="97" t="s">
        <v>337</v>
      </c>
      <c r="F940" s="96" t="s">
        <v>3826</v>
      </c>
      <c r="G940" s="96" t="s">
        <v>5269</v>
      </c>
      <c r="H940" s="97" t="s">
        <v>6289</v>
      </c>
      <c r="I940" s="96" t="s">
        <v>3829</v>
      </c>
      <c r="J940" s="97" t="s">
        <v>6290</v>
      </c>
      <c r="K940" s="99" t="s">
        <v>6433</v>
      </c>
      <c r="L940" s="96"/>
      <c r="M940" s="100" t="s">
        <v>6481</v>
      </c>
      <c r="N940" s="96" t="s">
        <v>6482</v>
      </c>
      <c r="O940" s="96">
        <v>44401</v>
      </c>
      <c r="P940" s="96"/>
      <c r="Q940" s="102">
        <v>44568</v>
      </c>
      <c r="R940" s="96" t="s">
        <v>6479</v>
      </c>
      <c r="S940" s="96" t="s">
        <v>6294</v>
      </c>
      <c r="T940" s="96"/>
      <c r="U940" s="96"/>
    </row>
    <row r="941" spans="1:21" ht="15.75" customHeight="1">
      <c r="A941" s="96">
        <v>341</v>
      </c>
      <c r="B941" s="97" t="s">
        <v>6483</v>
      </c>
      <c r="C941" s="97" t="s">
        <v>6484</v>
      </c>
      <c r="D941" s="98"/>
      <c r="E941" s="97" t="s">
        <v>337</v>
      </c>
      <c r="F941" s="96" t="s">
        <v>3826</v>
      </c>
      <c r="G941" s="96" t="s">
        <v>5269</v>
      </c>
      <c r="H941" s="97" t="s">
        <v>6289</v>
      </c>
      <c r="I941" s="96" t="s">
        <v>3829</v>
      </c>
      <c r="J941" s="97" t="s">
        <v>6290</v>
      </c>
      <c r="K941" s="99" t="s">
        <v>6433</v>
      </c>
      <c r="L941" s="96"/>
      <c r="M941" s="100" t="s">
        <v>6481</v>
      </c>
      <c r="N941" s="96" t="s">
        <v>6485</v>
      </c>
      <c r="O941" s="96">
        <v>44401</v>
      </c>
      <c r="P941" s="96"/>
      <c r="Q941" s="102">
        <v>44568</v>
      </c>
      <c r="R941" s="96" t="s">
        <v>6483</v>
      </c>
      <c r="S941" s="96" t="s">
        <v>6294</v>
      </c>
      <c r="T941" s="96"/>
      <c r="U941" s="96"/>
    </row>
    <row r="942" spans="1:21" ht="15.75" customHeight="1">
      <c r="A942" s="96">
        <v>341</v>
      </c>
      <c r="B942" s="97" t="s">
        <v>6486</v>
      </c>
      <c r="C942" s="97" t="s">
        <v>6487</v>
      </c>
      <c r="D942" s="98"/>
      <c r="E942" s="97" t="s">
        <v>337</v>
      </c>
      <c r="F942" s="96" t="s">
        <v>3826</v>
      </c>
      <c r="G942" s="96" t="s">
        <v>5269</v>
      </c>
      <c r="H942" s="97" t="s">
        <v>6289</v>
      </c>
      <c r="I942" s="96" t="s">
        <v>3829</v>
      </c>
      <c r="J942" s="97" t="s">
        <v>6290</v>
      </c>
      <c r="K942" s="99" t="s">
        <v>6433</v>
      </c>
      <c r="L942" s="96"/>
      <c r="M942" s="100" t="s">
        <v>6481</v>
      </c>
      <c r="N942" s="96" t="s">
        <v>6488</v>
      </c>
      <c r="O942" s="96">
        <v>44401</v>
      </c>
      <c r="P942" s="96"/>
      <c r="Q942" s="102">
        <v>44568</v>
      </c>
      <c r="R942" s="96" t="s">
        <v>6486</v>
      </c>
      <c r="S942" s="96" t="s">
        <v>6294</v>
      </c>
      <c r="T942" s="96"/>
      <c r="U942" s="96"/>
    </row>
    <row r="943" spans="1:21" ht="15.75" customHeight="1">
      <c r="A943" s="96">
        <v>341</v>
      </c>
      <c r="B943" s="97" t="s">
        <v>6489</v>
      </c>
      <c r="C943" s="97" t="s">
        <v>6490</v>
      </c>
      <c r="D943" s="98"/>
      <c r="E943" s="97" t="s">
        <v>337</v>
      </c>
      <c r="F943" s="96" t="s">
        <v>3826</v>
      </c>
      <c r="G943" s="96" t="s">
        <v>5269</v>
      </c>
      <c r="H943" s="97" t="s">
        <v>6289</v>
      </c>
      <c r="I943" s="96" t="s">
        <v>3829</v>
      </c>
      <c r="J943" s="97" t="s">
        <v>6290</v>
      </c>
      <c r="K943" s="99" t="s">
        <v>6433</v>
      </c>
      <c r="L943" s="96"/>
      <c r="M943" s="100" t="s">
        <v>6481</v>
      </c>
      <c r="N943" s="96" t="s">
        <v>6491</v>
      </c>
      <c r="O943" s="96">
        <v>44401</v>
      </c>
      <c r="P943" s="96"/>
      <c r="Q943" s="102">
        <v>44568</v>
      </c>
      <c r="R943" s="96" t="s">
        <v>6489</v>
      </c>
      <c r="S943" s="96" t="s">
        <v>6294</v>
      </c>
      <c r="T943" s="96"/>
      <c r="U943" s="96"/>
    </row>
    <row r="944" spans="1:21" ht="15.75" customHeight="1">
      <c r="A944" s="96">
        <v>341</v>
      </c>
      <c r="B944" s="97" t="s">
        <v>6492</v>
      </c>
      <c r="C944" s="97" t="s">
        <v>6493</v>
      </c>
      <c r="D944" s="98"/>
      <c r="E944" s="97" t="s">
        <v>337</v>
      </c>
      <c r="F944" s="96" t="s">
        <v>3826</v>
      </c>
      <c r="G944" s="96" t="s">
        <v>5269</v>
      </c>
      <c r="H944" s="97" t="s">
        <v>6289</v>
      </c>
      <c r="I944" s="96" t="s">
        <v>3829</v>
      </c>
      <c r="J944" s="97" t="s">
        <v>6290</v>
      </c>
      <c r="K944" s="99" t="s">
        <v>6433</v>
      </c>
      <c r="L944" s="96"/>
      <c r="M944" s="100" t="s">
        <v>6481</v>
      </c>
      <c r="N944" s="96" t="s">
        <v>6494</v>
      </c>
      <c r="O944" s="96">
        <v>44401</v>
      </c>
      <c r="P944" s="96"/>
      <c r="Q944" s="102">
        <v>44568</v>
      </c>
      <c r="R944" s="96" t="s">
        <v>6492</v>
      </c>
      <c r="S944" s="96" t="s">
        <v>6294</v>
      </c>
      <c r="T944" s="96"/>
      <c r="U944" s="96"/>
    </row>
    <row r="945" spans="1:21" ht="15.75" customHeight="1">
      <c r="A945" s="96">
        <v>341</v>
      </c>
      <c r="B945" s="97" t="s">
        <v>6495</v>
      </c>
      <c r="C945" s="97" t="s">
        <v>6496</v>
      </c>
      <c r="D945" s="98"/>
      <c r="E945" s="97" t="s">
        <v>337</v>
      </c>
      <c r="F945" s="96" t="s">
        <v>3826</v>
      </c>
      <c r="G945" s="96" t="s">
        <v>5269</v>
      </c>
      <c r="H945" s="97" t="s">
        <v>6289</v>
      </c>
      <c r="I945" s="96" t="s">
        <v>3829</v>
      </c>
      <c r="J945" s="97" t="s">
        <v>6290</v>
      </c>
      <c r="K945" s="99" t="s">
        <v>6291</v>
      </c>
      <c r="L945" s="96"/>
      <c r="M945" s="100" t="s">
        <v>6292</v>
      </c>
      <c r="N945" s="96" t="s">
        <v>6497</v>
      </c>
      <c r="O945" s="96">
        <v>38919</v>
      </c>
      <c r="P945" s="96"/>
      <c r="Q945" s="102">
        <v>44576</v>
      </c>
      <c r="R945" s="96" t="s">
        <v>6495</v>
      </c>
      <c r="S945" s="96" t="s">
        <v>6294</v>
      </c>
      <c r="T945" s="96"/>
      <c r="U945" s="96"/>
    </row>
    <row r="946" spans="1:21" ht="15.75" customHeight="1">
      <c r="A946" s="96">
        <v>341</v>
      </c>
      <c r="B946" s="97" t="s">
        <v>6498</v>
      </c>
      <c r="C946" s="97" t="s">
        <v>6499</v>
      </c>
      <c r="D946" s="98"/>
      <c r="E946" s="97" t="s">
        <v>337</v>
      </c>
      <c r="F946" s="96" t="s">
        <v>3826</v>
      </c>
      <c r="G946" s="96" t="s">
        <v>5269</v>
      </c>
      <c r="H946" s="97" t="s">
        <v>6289</v>
      </c>
      <c r="I946" s="96" t="s">
        <v>3829</v>
      </c>
      <c r="J946" s="97" t="s">
        <v>6290</v>
      </c>
      <c r="K946" s="99" t="s">
        <v>6291</v>
      </c>
      <c r="L946" s="96"/>
      <c r="M946" s="100" t="s">
        <v>6292</v>
      </c>
      <c r="N946" s="96" t="s">
        <v>6500</v>
      </c>
      <c r="O946" s="96">
        <v>38919</v>
      </c>
      <c r="P946" s="96"/>
      <c r="Q946" s="102">
        <v>44575</v>
      </c>
      <c r="R946" s="96" t="s">
        <v>6498</v>
      </c>
      <c r="S946" s="96" t="s">
        <v>6294</v>
      </c>
      <c r="T946" s="96"/>
      <c r="U946" s="96"/>
    </row>
    <row r="947" spans="1:21" ht="15.75" customHeight="1">
      <c r="A947" s="96">
        <v>341</v>
      </c>
      <c r="B947" s="97" t="s">
        <v>6501</v>
      </c>
      <c r="C947" s="97" t="s">
        <v>6502</v>
      </c>
      <c r="D947" s="98"/>
      <c r="E947" s="97" t="s">
        <v>337</v>
      </c>
      <c r="F947" s="96" t="s">
        <v>3826</v>
      </c>
      <c r="G947" s="96" t="s">
        <v>5269</v>
      </c>
      <c r="H947" s="97"/>
      <c r="I947" s="96" t="s">
        <v>3829</v>
      </c>
      <c r="J947" s="97" t="s">
        <v>6432</v>
      </c>
      <c r="K947" s="99" t="s">
        <v>6447</v>
      </c>
      <c r="L947" s="96"/>
      <c r="M947" s="100" t="s">
        <v>6448</v>
      </c>
      <c r="N947" s="96" t="s">
        <v>6503</v>
      </c>
      <c r="O947" s="96">
        <v>40590</v>
      </c>
      <c r="P947" s="96"/>
      <c r="Q947" s="102">
        <v>44575</v>
      </c>
      <c r="R947" s="96" t="s">
        <v>6501</v>
      </c>
      <c r="S947" s="96" t="s">
        <v>6294</v>
      </c>
      <c r="T947" s="96"/>
      <c r="U947" s="96"/>
    </row>
    <row r="948" spans="1:21" ht="15.75" customHeight="1">
      <c r="A948" s="96">
        <v>341</v>
      </c>
      <c r="B948" s="97" t="s">
        <v>6504</v>
      </c>
      <c r="C948" s="97" t="s">
        <v>6505</v>
      </c>
      <c r="D948" s="98"/>
      <c r="E948" s="97" t="s">
        <v>337</v>
      </c>
      <c r="F948" s="96" t="s">
        <v>3826</v>
      </c>
      <c r="G948" s="96" t="s">
        <v>5269</v>
      </c>
      <c r="H948" s="97"/>
      <c r="I948" s="96" t="s">
        <v>3829</v>
      </c>
      <c r="J948" s="97" t="s">
        <v>6506</v>
      </c>
      <c r="K948" s="99" t="s">
        <v>6507</v>
      </c>
      <c r="L948" s="96"/>
      <c r="M948" s="100" t="s">
        <v>6508</v>
      </c>
      <c r="N948" s="96" t="s">
        <v>6509</v>
      </c>
      <c r="O948" s="96">
        <v>44418</v>
      </c>
      <c r="P948" s="96"/>
      <c r="Q948" s="102">
        <v>44418</v>
      </c>
      <c r="R948" s="96" t="s">
        <v>6504</v>
      </c>
      <c r="S948" s="96" t="s">
        <v>5274</v>
      </c>
      <c r="T948" s="96"/>
      <c r="U948" s="96"/>
    </row>
    <row r="949" spans="1:21" ht="15.75" customHeight="1">
      <c r="A949" s="96">
        <v>341</v>
      </c>
      <c r="B949" s="97" t="s">
        <v>6510</v>
      </c>
      <c r="C949" s="97" t="s">
        <v>6511</v>
      </c>
      <c r="D949" s="98"/>
      <c r="E949" s="97" t="s">
        <v>337</v>
      </c>
      <c r="F949" s="96" t="s">
        <v>3826</v>
      </c>
      <c r="G949" s="96" t="s">
        <v>5269</v>
      </c>
      <c r="H949" s="97"/>
      <c r="I949" s="96" t="s">
        <v>3829</v>
      </c>
      <c r="J949" s="97" t="s">
        <v>6506</v>
      </c>
      <c r="K949" s="99" t="s">
        <v>6507</v>
      </c>
      <c r="L949" s="96"/>
      <c r="M949" s="100" t="s">
        <v>6508</v>
      </c>
      <c r="N949" s="96" t="s">
        <v>6512</v>
      </c>
      <c r="O949" s="96">
        <v>44418</v>
      </c>
      <c r="P949" s="96"/>
      <c r="Q949" s="102">
        <v>44418</v>
      </c>
      <c r="R949" s="96" t="s">
        <v>6510</v>
      </c>
      <c r="S949" s="96" t="s">
        <v>5274</v>
      </c>
      <c r="T949" s="96"/>
      <c r="U949" s="96"/>
    </row>
    <row r="950" spans="1:21" ht="15.75" customHeight="1">
      <c r="A950" s="96">
        <v>341</v>
      </c>
      <c r="B950" s="97" t="s">
        <v>6513</v>
      </c>
      <c r="C950" s="97" t="s">
        <v>6514</v>
      </c>
      <c r="D950" s="98"/>
      <c r="E950" s="97" t="s">
        <v>337</v>
      </c>
      <c r="F950" s="96" t="s">
        <v>3826</v>
      </c>
      <c r="G950" s="96" t="s">
        <v>5269</v>
      </c>
      <c r="H950" s="97"/>
      <c r="I950" s="96" t="s">
        <v>3829</v>
      </c>
      <c r="J950" s="97" t="s">
        <v>6506</v>
      </c>
      <c r="K950" s="99" t="s">
        <v>6507</v>
      </c>
      <c r="L950" s="96"/>
      <c r="M950" s="100" t="s">
        <v>6508</v>
      </c>
      <c r="N950" s="96" t="s">
        <v>6515</v>
      </c>
      <c r="O950" s="96">
        <v>44418</v>
      </c>
      <c r="P950" s="96"/>
      <c r="Q950" s="102">
        <v>44418</v>
      </c>
      <c r="R950" s="96" t="s">
        <v>6513</v>
      </c>
      <c r="S950" s="96" t="s">
        <v>5274</v>
      </c>
      <c r="T950" s="96"/>
      <c r="U950" s="96"/>
    </row>
    <row r="951" spans="1:21" ht="15.75" customHeight="1">
      <c r="A951" s="96">
        <v>341</v>
      </c>
      <c r="B951" s="97" t="s">
        <v>6516</v>
      </c>
      <c r="C951" s="97" t="s">
        <v>6517</v>
      </c>
      <c r="D951" s="98"/>
      <c r="E951" s="97" t="s">
        <v>337</v>
      </c>
      <c r="F951" s="96" t="s">
        <v>3826</v>
      </c>
      <c r="G951" s="96" t="s">
        <v>5269</v>
      </c>
      <c r="H951" s="97"/>
      <c r="I951" s="96" t="s">
        <v>3829</v>
      </c>
      <c r="J951" s="97" t="s">
        <v>6506</v>
      </c>
      <c r="K951" s="99" t="s">
        <v>6507</v>
      </c>
      <c r="L951" s="96"/>
      <c r="M951" s="100" t="s">
        <v>6508</v>
      </c>
      <c r="N951" s="96" t="s">
        <v>6518</v>
      </c>
      <c r="O951" s="96">
        <v>44418</v>
      </c>
      <c r="P951" s="96"/>
      <c r="Q951" s="102">
        <v>44418</v>
      </c>
      <c r="R951" s="96" t="s">
        <v>6516</v>
      </c>
      <c r="S951" s="96" t="s">
        <v>5274</v>
      </c>
      <c r="T951" s="96"/>
      <c r="U951" s="96"/>
    </row>
    <row r="952" spans="1:21" ht="15.75" customHeight="1">
      <c r="A952" s="96">
        <v>341</v>
      </c>
      <c r="B952" s="97" t="s">
        <v>6519</v>
      </c>
      <c r="C952" s="97" t="s">
        <v>6520</v>
      </c>
      <c r="D952" s="98"/>
      <c r="E952" s="97" t="s">
        <v>337</v>
      </c>
      <c r="F952" s="96" t="s">
        <v>3826</v>
      </c>
      <c r="G952" s="96" t="s">
        <v>5269</v>
      </c>
      <c r="H952" s="97"/>
      <c r="I952" s="96" t="s">
        <v>3829</v>
      </c>
      <c r="J952" s="97" t="s">
        <v>6045</v>
      </c>
      <c r="K952" s="99" t="s">
        <v>6521</v>
      </c>
      <c r="L952" s="96"/>
      <c r="M952" s="100" t="s">
        <v>5775</v>
      </c>
      <c r="N952" s="96" t="s">
        <v>5274</v>
      </c>
      <c r="O952" s="96">
        <v>40085</v>
      </c>
      <c r="P952" s="96"/>
      <c r="Q952" s="102">
        <v>44455</v>
      </c>
      <c r="R952" s="96" t="s">
        <v>6519</v>
      </c>
      <c r="S952" s="96" t="s">
        <v>5274</v>
      </c>
      <c r="T952" s="96"/>
      <c r="U952" s="96"/>
    </row>
    <row r="953" spans="1:21" ht="15.75" customHeight="1">
      <c r="A953" s="96">
        <v>341</v>
      </c>
      <c r="B953" s="97" t="s">
        <v>6522</v>
      </c>
      <c r="C953" s="97" t="s">
        <v>6523</v>
      </c>
      <c r="D953" s="98"/>
      <c r="E953" s="97" t="s">
        <v>337</v>
      </c>
      <c r="F953" s="96" t="s">
        <v>3826</v>
      </c>
      <c r="G953" s="96" t="s">
        <v>5269</v>
      </c>
      <c r="H953" s="97"/>
      <c r="I953" s="96" t="s">
        <v>3829</v>
      </c>
      <c r="J953" s="97" t="s">
        <v>6045</v>
      </c>
      <c r="K953" s="99" t="s">
        <v>6521</v>
      </c>
      <c r="L953" s="96"/>
      <c r="M953" s="100" t="s">
        <v>5775</v>
      </c>
      <c r="N953" s="96" t="s">
        <v>5274</v>
      </c>
      <c r="O953" s="96">
        <v>40085</v>
      </c>
      <c r="P953" s="96"/>
      <c r="Q953" s="102">
        <v>44455</v>
      </c>
      <c r="R953" s="96" t="s">
        <v>6522</v>
      </c>
      <c r="S953" s="96" t="s">
        <v>5274</v>
      </c>
      <c r="T953" s="96"/>
      <c r="U953" s="96"/>
    </row>
    <row r="954" spans="1:21" ht="15.75" customHeight="1">
      <c r="A954" s="96">
        <v>341</v>
      </c>
      <c r="B954" s="97" t="s">
        <v>6524</v>
      </c>
      <c r="C954" s="97" t="s">
        <v>6525</v>
      </c>
      <c r="D954" s="98"/>
      <c r="E954" s="97" t="s">
        <v>337</v>
      </c>
      <c r="F954" s="96" t="s">
        <v>3826</v>
      </c>
      <c r="G954" s="96" t="s">
        <v>5269</v>
      </c>
      <c r="H954" s="97"/>
      <c r="I954" s="96" t="s">
        <v>3829</v>
      </c>
      <c r="J954" s="97" t="s">
        <v>6506</v>
      </c>
      <c r="K954" s="99" t="s">
        <v>6507</v>
      </c>
      <c r="L954" s="96"/>
      <c r="M954" s="100" t="s">
        <v>6508</v>
      </c>
      <c r="N954" s="96" t="s">
        <v>6526</v>
      </c>
      <c r="O954" s="96">
        <v>44418</v>
      </c>
      <c r="P954" s="96"/>
      <c r="Q954" s="102">
        <v>44418</v>
      </c>
      <c r="R954" s="96" t="s">
        <v>6524</v>
      </c>
      <c r="S954" s="96" t="s">
        <v>5274</v>
      </c>
      <c r="T954" s="96"/>
      <c r="U954" s="96"/>
    </row>
    <row r="955" spans="1:21" ht="15.75" customHeight="1">
      <c r="A955" s="96">
        <v>341</v>
      </c>
      <c r="B955" s="97" t="s">
        <v>6527</v>
      </c>
      <c r="C955" s="97" t="s">
        <v>6528</v>
      </c>
      <c r="D955" s="98"/>
      <c r="E955" s="97" t="s">
        <v>337</v>
      </c>
      <c r="F955" s="96" t="s">
        <v>3826</v>
      </c>
      <c r="G955" s="96" t="s">
        <v>5269</v>
      </c>
      <c r="H955" s="97"/>
      <c r="I955" s="96" t="s">
        <v>3829</v>
      </c>
      <c r="J955" s="97" t="s">
        <v>6045</v>
      </c>
      <c r="K955" s="99" t="s">
        <v>5274</v>
      </c>
      <c r="L955" s="96"/>
      <c r="M955" s="100" t="s">
        <v>5775</v>
      </c>
      <c r="N955" s="96" t="s">
        <v>6529</v>
      </c>
      <c r="O955" s="96">
        <v>39954</v>
      </c>
      <c r="P955" s="96"/>
      <c r="Q955" s="102">
        <v>44326</v>
      </c>
      <c r="R955" s="96" t="s">
        <v>6527</v>
      </c>
      <c r="S955" s="96" t="s">
        <v>5274</v>
      </c>
      <c r="T955" s="96"/>
      <c r="U955" s="96"/>
    </row>
    <row r="956" spans="1:21" ht="15.75" customHeight="1">
      <c r="A956" s="96">
        <v>341</v>
      </c>
      <c r="B956" s="97" t="s">
        <v>6530</v>
      </c>
      <c r="C956" s="97" t="s">
        <v>6531</v>
      </c>
      <c r="D956" s="98"/>
      <c r="E956" s="97" t="s">
        <v>337</v>
      </c>
      <c r="F956" s="96" t="s">
        <v>3826</v>
      </c>
      <c r="G956" s="96" t="s">
        <v>5269</v>
      </c>
      <c r="H956" s="97"/>
      <c r="I956" s="96" t="s">
        <v>3829</v>
      </c>
      <c r="J956" s="97" t="s">
        <v>6045</v>
      </c>
      <c r="K956" s="99" t="s">
        <v>6532</v>
      </c>
      <c r="L956" s="96"/>
      <c r="M956" s="100" t="s">
        <v>5775</v>
      </c>
      <c r="N956" s="96" t="s">
        <v>5274</v>
      </c>
      <c r="O956" s="96">
        <v>42461</v>
      </c>
      <c r="P956" s="96"/>
      <c r="Q956" s="102">
        <v>44274</v>
      </c>
      <c r="R956" s="96" t="s">
        <v>6530</v>
      </c>
      <c r="S956" s="96" t="s">
        <v>5274</v>
      </c>
      <c r="T956" s="96"/>
      <c r="U956" s="96"/>
    </row>
    <row r="957" spans="1:21" ht="15.75" customHeight="1">
      <c r="A957" s="96">
        <v>341</v>
      </c>
      <c r="B957" s="97" t="s">
        <v>6533</v>
      </c>
      <c r="C957" s="97" t="s">
        <v>6534</v>
      </c>
      <c r="D957" s="98"/>
      <c r="E957" s="97" t="s">
        <v>337</v>
      </c>
      <c r="F957" s="96" t="s">
        <v>3826</v>
      </c>
      <c r="G957" s="96" t="s">
        <v>5269</v>
      </c>
      <c r="H957" s="97"/>
      <c r="I957" s="96" t="s">
        <v>3829</v>
      </c>
      <c r="J957" s="97" t="s">
        <v>6506</v>
      </c>
      <c r="K957" s="99" t="s">
        <v>6507</v>
      </c>
      <c r="L957" s="96"/>
      <c r="M957" s="100" t="s">
        <v>6508</v>
      </c>
      <c r="N957" s="96" t="s">
        <v>6535</v>
      </c>
      <c r="O957" s="96">
        <v>44340</v>
      </c>
      <c r="P957" s="96"/>
      <c r="Q957" s="102">
        <v>44340</v>
      </c>
      <c r="R957" s="96" t="s">
        <v>6533</v>
      </c>
      <c r="S957" s="96" t="s">
        <v>5274</v>
      </c>
      <c r="T957" s="96"/>
      <c r="U957" s="96"/>
    </row>
    <row r="958" spans="1:21" ht="15.75" customHeight="1">
      <c r="A958" s="96">
        <v>341</v>
      </c>
      <c r="B958" s="97" t="s">
        <v>6536</v>
      </c>
      <c r="C958" s="97" t="s">
        <v>6537</v>
      </c>
      <c r="D958" s="98"/>
      <c r="E958" s="97" t="s">
        <v>337</v>
      </c>
      <c r="F958" s="96" t="s">
        <v>3826</v>
      </c>
      <c r="G958" s="96" t="s">
        <v>5269</v>
      </c>
      <c r="H958" s="97"/>
      <c r="I958" s="96" t="s">
        <v>3829</v>
      </c>
      <c r="J958" s="97" t="s">
        <v>6045</v>
      </c>
      <c r="K958" s="99" t="s">
        <v>5274</v>
      </c>
      <c r="L958" s="96"/>
      <c r="M958" s="100" t="s">
        <v>5775</v>
      </c>
      <c r="N958" s="96" t="s">
        <v>5274</v>
      </c>
      <c r="O958" s="96">
        <v>41557</v>
      </c>
      <c r="P958" s="96"/>
      <c r="Q958" s="102">
        <v>44489</v>
      </c>
      <c r="R958" s="96" t="s">
        <v>6536</v>
      </c>
      <c r="S958" s="96" t="s">
        <v>5274</v>
      </c>
      <c r="T958" s="96"/>
      <c r="U958" s="96"/>
    </row>
    <row r="959" spans="1:21" ht="15.75" customHeight="1">
      <c r="A959" s="96">
        <v>341</v>
      </c>
      <c r="B959" s="97" t="s">
        <v>6538</v>
      </c>
      <c r="C959" s="97" t="s">
        <v>6539</v>
      </c>
      <c r="D959" s="98"/>
      <c r="E959" s="97" t="s">
        <v>337</v>
      </c>
      <c r="F959" s="96" t="s">
        <v>3826</v>
      </c>
      <c r="G959" s="96" t="s">
        <v>5269</v>
      </c>
      <c r="H959" s="97"/>
      <c r="I959" s="96" t="s">
        <v>3829</v>
      </c>
      <c r="J959" s="97" t="s">
        <v>6045</v>
      </c>
      <c r="K959" s="99" t="s">
        <v>6540</v>
      </c>
      <c r="L959" s="96"/>
      <c r="M959" s="100" t="s">
        <v>5274</v>
      </c>
      <c r="N959" s="96" t="s">
        <v>5274</v>
      </c>
      <c r="O959" s="96">
        <v>42097</v>
      </c>
      <c r="P959" s="96"/>
      <c r="Q959" s="102">
        <v>44284</v>
      </c>
      <c r="R959" s="96" t="s">
        <v>6538</v>
      </c>
      <c r="S959" s="96" t="s">
        <v>5274</v>
      </c>
      <c r="T959" s="96"/>
      <c r="U959" s="96"/>
    </row>
    <row r="960" spans="1:21" ht="15.75" customHeight="1">
      <c r="A960" s="96">
        <v>341</v>
      </c>
      <c r="B960" s="97" t="s">
        <v>6541</v>
      </c>
      <c r="C960" s="97" t="s">
        <v>6542</v>
      </c>
      <c r="D960" s="98"/>
      <c r="E960" s="97" t="s">
        <v>337</v>
      </c>
      <c r="F960" s="96" t="s">
        <v>3826</v>
      </c>
      <c r="G960" s="96" t="s">
        <v>5269</v>
      </c>
      <c r="H960" s="97"/>
      <c r="I960" s="96" t="s">
        <v>3829</v>
      </c>
      <c r="J960" s="97" t="s">
        <v>6506</v>
      </c>
      <c r="K960" s="99" t="s">
        <v>6507</v>
      </c>
      <c r="L960" s="96"/>
      <c r="M960" s="100" t="s">
        <v>6508</v>
      </c>
      <c r="N960" s="96" t="s">
        <v>6543</v>
      </c>
      <c r="O960" s="96">
        <v>44340</v>
      </c>
      <c r="P960" s="96"/>
      <c r="Q960" s="102">
        <v>44340</v>
      </c>
      <c r="R960" s="96" t="s">
        <v>6541</v>
      </c>
      <c r="S960" s="96" t="s">
        <v>5274</v>
      </c>
      <c r="T960" s="96"/>
      <c r="U960" s="96"/>
    </row>
    <row r="961" spans="1:21" ht="15.75" customHeight="1">
      <c r="A961" s="96">
        <v>341</v>
      </c>
      <c r="B961" s="97" t="s">
        <v>6544</v>
      </c>
      <c r="C961" s="97" t="s">
        <v>6545</v>
      </c>
      <c r="D961" s="98"/>
      <c r="E961" s="97" t="s">
        <v>337</v>
      </c>
      <c r="F961" s="96" t="s">
        <v>3826</v>
      </c>
      <c r="G961" s="96" t="s">
        <v>5269</v>
      </c>
      <c r="H961" s="97"/>
      <c r="I961" s="96" t="s">
        <v>3829</v>
      </c>
      <c r="J961" s="97" t="s">
        <v>6546</v>
      </c>
      <c r="K961" s="99" t="s">
        <v>6547</v>
      </c>
      <c r="L961" s="96"/>
      <c r="M961" s="100" t="s">
        <v>6548</v>
      </c>
      <c r="N961" s="96" t="s">
        <v>6549</v>
      </c>
      <c r="O961" s="96">
        <v>44429</v>
      </c>
      <c r="P961" s="96"/>
      <c r="Q961" s="102">
        <v>44600</v>
      </c>
      <c r="R961" s="96" t="s">
        <v>6544</v>
      </c>
      <c r="S961" s="96" t="s">
        <v>6294</v>
      </c>
      <c r="T961" s="96"/>
      <c r="U961" s="96"/>
    </row>
    <row r="962" spans="1:21" ht="15.75" customHeight="1">
      <c r="A962" s="96">
        <v>341</v>
      </c>
      <c r="B962" s="97" t="s">
        <v>6550</v>
      </c>
      <c r="C962" s="97" t="s">
        <v>6551</v>
      </c>
      <c r="D962" s="98"/>
      <c r="E962" s="97" t="s">
        <v>337</v>
      </c>
      <c r="F962" s="96" t="s">
        <v>3826</v>
      </c>
      <c r="G962" s="96" t="s">
        <v>5269</v>
      </c>
      <c r="H962" s="97"/>
      <c r="I962" s="96" t="s">
        <v>3829</v>
      </c>
      <c r="J962" s="97" t="s">
        <v>6552</v>
      </c>
      <c r="K962" s="99" t="s">
        <v>6553</v>
      </c>
      <c r="L962" s="96"/>
      <c r="M962" s="100" t="s">
        <v>6554</v>
      </c>
      <c r="N962" s="96" t="s">
        <v>5274</v>
      </c>
      <c r="O962" s="96" t="s">
        <v>6555</v>
      </c>
      <c r="P962" s="96"/>
      <c r="Q962" s="102" t="s">
        <v>6556</v>
      </c>
      <c r="R962" s="96" t="s">
        <v>6550</v>
      </c>
      <c r="S962" s="96" t="s">
        <v>5274</v>
      </c>
      <c r="T962" s="96"/>
      <c r="U962" s="96"/>
    </row>
    <row r="963" spans="1:21" ht="15.75" customHeight="1">
      <c r="A963" s="96">
        <v>341</v>
      </c>
      <c r="B963" s="97" t="s">
        <v>6557</v>
      </c>
      <c r="C963" s="97" t="s">
        <v>6558</v>
      </c>
      <c r="D963" s="98"/>
      <c r="E963" s="97" t="s">
        <v>337</v>
      </c>
      <c r="F963" s="96" t="s">
        <v>3826</v>
      </c>
      <c r="G963" s="96" t="s">
        <v>5269</v>
      </c>
      <c r="H963" s="97"/>
      <c r="I963" s="96" t="s">
        <v>3829</v>
      </c>
      <c r="J963" s="97" t="s">
        <v>6552</v>
      </c>
      <c r="K963" s="99" t="s">
        <v>6559</v>
      </c>
      <c r="L963" s="96"/>
      <c r="M963" s="100" t="s">
        <v>6554</v>
      </c>
      <c r="N963" s="96" t="s">
        <v>5274</v>
      </c>
      <c r="O963" s="96" t="s">
        <v>6560</v>
      </c>
      <c r="P963" s="96"/>
      <c r="Q963" s="102" t="s">
        <v>6561</v>
      </c>
      <c r="R963" s="96" t="s">
        <v>6557</v>
      </c>
      <c r="S963" s="96" t="s">
        <v>5274</v>
      </c>
      <c r="T963" s="96"/>
      <c r="U963" s="96"/>
    </row>
    <row r="964" spans="1:21" ht="15.75" customHeight="1">
      <c r="A964" s="96">
        <v>341</v>
      </c>
      <c r="B964" s="97" t="s">
        <v>6562</v>
      </c>
      <c r="C964" s="97" t="s">
        <v>6563</v>
      </c>
      <c r="D964" s="98"/>
      <c r="E964" s="97" t="s">
        <v>337</v>
      </c>
      <c r="F964" s="96" t="s">
        <v>3826</v>
      </c>
      <c r="G964" s="96" t="s">
        <v>5269</v>
      </c>
      <c r="H964" s="97"/>
      <c r="I964" s="96" t="s">
        <v>3829</v>
      </c>
      <c r="J964" s="97" t="s">
        <v>6552</v>
      </c>
      <c r="K964" s="99" t="s">
        <v>6564</v>
      </c>
      <c r="L964" s="96"/>
      <c r="M964" s="100" t="s">
        <v>6554</v>
      </c>
      <c r="N964" s="96" t="s">
        <v>5274</v>
      </c>
      <c r="O964" s="96" t="s">
        <v>6560</v>
      </c>
      <c r="P964" s="96"/>
      <c r="Q964" s="102" t="s">
        <v>6561</v>
      </c>
      <c r="R964" s="96" t="s">
        <v>6562</v>
      </c>
      <c r="S964" s="96" t="s">
        <v>5274</v>
      </c>
      <c r="T964" s="96"/>
      <c r="U964" s="96"/>
    </row>
    <row r="965" spans="1:21" ht="15.75" customHeight="1">
      <c r="A965" s="96">
        <v>341</v>
      </c>
      <c r="B965" s="97" t="s">
        <v>6565</v>
      </c>
      <c r="C965" s="97" t="s">
        <v>6566</v>
      </c>
      <c r="D965" s="98"/>
      <c r="E965" s="97" t="s">
        <v>337</v>
      </c>
      <c r="F965" s="96" t="s">
        <v>3826</v>
      </c>
      <c r="G965" s="96" t="s">
        <v>5269</v>
      </c>
      <c r="H965" s="97"/>
      <c r="I965" s="96" t="s">
        <v>3829</v>
      </c>
      <c r="J965" s="97" t="s">
        <v>6045</v>
      </c>
      <c r="K965" s="99" t="s">
        <v>6532</v>
      </c>
      <c r="L965" s="96"/>
      <c r="M965" s="100" t="s">
        <v>5274</v>
      </c>
      <c r="N965" s="96" t="s">
        <v>6567</v>
      </c>
      <c r="O965" s="96">
        <v>42381</v>
      </c>
      <c r="P965" s="96"/>
      <c r="Q965" s="102">
        <v>44578</v>
      </c>
      <c r="R965" s="96" t="s">
        <v>6565</v>
      </c>
      <c r="S965" s="96" t="s">
        <v>5274</v>
      </c>
      <c r="T965" s="96"/>
      <c r="U965" s="96"/>
    </row>
    <row r="966" spans="1:21" ht="15.75" customHeight="1">
      <c r="A966" s="96">
        <v>341</v>
      </c>
      <c r="B966" s="97" t="s">
        <v>6568</v>
      </c>
      <c r="C966" s="97" t="s">
        <v>6569</v>
      </c>
      <c r="D966" s="98"/>
      <c r="E966" s="97" t="s">
        <v>337</v>
      </c>
      <c r="F966" s="96" t="s">
        <v>3826</v>
      </c>
      <c r="G966" s="96" t="s">
        <v>5269</v>
      </c>
      <c r="H966" s="97"/>
      <c r="I966" s="96" t="s">
        <v>3829</v>
      </c>
      <c r="J966" s="97" t="s">
        <v>6552</v>
      </c>
      <c r="K966" s="99" t="s">
        <v>6570</v>
      </c>
      <c r="L966" s="96"/>
      <c r="M966" s="100" t="s">
        <v>6554</v>
      </c>
      <c r="N966" s="96" t="s">
        <v>5274</v>
      </c>
      <c r="O966" s="96" t="s">
        <v>6555</v>
      </c>
      <c r="P966" s="96"/>
      <c r="Q966" s="102" t="s">
        <v>6556</v>
      </c>
      <c r="R966" s="96" t="s">
        <v>6568</v>
      </c>
      <c r="S966" s="96" t="s">
        <v>5274</v>
      </c>
      <c r="T966" s="96"/>
      <c r="U966" s="96"/>
    </row>
    <row r="967" spans="1:21" ht="15.75" customHeight="1">
      <c r="A967" s="96">
        <v>341</v>
      </c>
      <c r="B967" s="97" t="s">
        <v>6571</v>
      </c>
      <c r="C967" s="97" t="s">
        <v>6572</v>
      </c>
      <c r="D967" s="98"/>
      <c r="E967" s="97" t="s">
        <v>337</v>
      </c>
      <c r="F967" s="96" t="s">
        <v>3826</v>
      </c>
      <c r="G967" s="96" t="s">
        <v>5269</v>
      </c>
      <c r="H967" s="97"/>
      <c r="I967" s="96" t="s">
        <v>3829</v>
      </c>
      <c r="J967" s="97" t="s">
        <v>6552</v>
      </c>
      <c r="K967" s="99" t="s">
        <v>6573</v>
      </c>
      <c r="L967" s="96"/>
      <c r="M967" s="100" t="s">
        <v>6554</v>
      </c>
      <c r="N967" s="96" t="s">
        <v>5274</v>
      </c>
      <c r="O967" s="96" t="s">
        <v>6574</v>
      </c>
      <c r="P967" s="96"/>
      <c r="Q967" s="102" t="s">
        <v>6575</v>
      </c>
      <c r="R967" s="96" t="s">
        <v>6571</v>
      </c>
      <c r="S967" s="96" t="s">
        <v>5274</v>
      </c>
      <c r="T967" s="96"/>
      <c r="U967" s="96"/>
    </row>
    <row r="968" spans="1:21" ht="15.75" customHeight="1">
      <c r="A968" s="96">
        <v>341</v>
      </c>
      <c r="B968" s="97" t="s">
        <v>6576</v>
      </c>
      <c r="C968" s="97" t="s">
        <v>6577</v>
      </c>
      <c r="D968" s="98"/>
      <c r="E968" s="97" t="s">
        <v>337</v>
      </c>
      <c r="F968" s="96" t="s">
        <v>3826</v>
      </c>
      <c r="G968" s="96" t="s">
        <v>5269</v>
      </c>
      <c r="H968" s="97"/>
      <c r="I968" s="96" t="s">
        <v>3829</v>
      </c>
      <c r="J968" s="97" t="s">
        <v>6552</v>
      </c>
      <c r="K968" s="99" t="s">
        <v>6578</v>
      </c>
      <c r="L968" s="96"/>
      <c r="M968" s="100" t="s">
        <v>6554</v>
      </c>
      <c r="N968" s="96" t="s">
        <v>5274</v>
      </c>
      <c r="O968" s="96" t="s">
        <v>6579</v>
      </c>
      <c r="P968" s="96"/>
      <c r="Q968" s="102" t="s">
        <v>6580</v>
      </c>
      <c r="R968" s="96" t="s">
        <v>6576</v>
      </c>
      <c r="S968" s="96" t="s">
        <v>5274</v>
      </c>
      <c r="T968" s="96"/>
      <c r="U968" s="96"/>
    </row>
    <row r="969" spans="1:21" ht="15.75" customHeight="1">
      <c r="A969" s="96">
        <v>341</v>
      </c>
      <c r="B969" s="97" t="s">
        <v>6581</v>
      </c>
      <c r="C969" s="97" t="s">
        <v>6582</v>
      </c>
      <c r="D969" s="98"/>
      <c r="E969" s="97" t="s">
        <v>337</v>
      </c>
      <c r="F969" s="96" t="s">
        <v>3826</v>
      </c>
      <c r="G969" s="96" t="s">
        <v>5269</v>
      </c>
      <c r="H969" s="97"/>
      <c r="I969" s="96" t="s">
        <v>3829</v>
      </c>
      <c r="J969" s="97" t="s">
        <v>6552</v>
      </c>
      <c r="K969" s="99" t="s">
        <v>6578</v>
      </c>
      <c r="L969" s="96"/>
      <c r="M969" s="100" t="s">
        <v>6554</v>
      </c>
      <c r="N969" s="96" t="s">
        <v>5274</v>
      </c>
      <c r="O969" s="96" t="s">
        <v>6579</v>
      </c>
      <c r="P969" s="96"/>
      <c r="Q969" s="102" t="s">
        <v>6580</v>
      </c>
      <c r="R969" s="96" t="s">
        <v>6581</v>
      </c>
      <c r="S969" s="96" t="s">
        <v>5274</v>
      </c>
      <c r="T969" s="96"/>
      <c r="U969" s="96"/>
    </row>
    <row r="970" spans="1:21" ht="15.75" customHeight="1">
      <c r="A970" s="96">
        <v>341</v>
      </c>
      <c r="B970" s="97" t="s">
        <v>6583</v>
      </c>
      <c r="C970" s="97" t="s">
        <v>6584</v>
      </c>
      <c r="D970" s="98"/>
      <c r="E970" s="97" t="s">
        <v>337</v>
      </c>
      <c r="F970" s="96" t="s">
        <v>3826</v>
      </c>
      <c r="G970" s="96" t="s">
        <v>5269</v>
      </c>
      <c r="H970" s="97"/>
      <c r="I970" s="96" t="s">
        <v>3829</v>
      </c>
      <c r="J970" s="97" t="s">
        <v>6546</v>
      </c>
      <c r="K970" s="99" t="s">
        <v>6547</v>
      </c>
      <c r="L970" s="96"/>
      <c r="M970" s="100" t="s">
        <v>6548</v>
      </c>
      <c r="N970" s="96" t="s">
        <v>6585</v>
      </c>
      <c r="O970" s="96">
        <v>44429</v>
      </c>
      <c r="P970" s="96"/>
      <c r="Q970" s="102">
        <v>44600</v>
      </c>
      <c r="R970" s="96" t="s">
        <v>6583</v>
      </c>
      <c r="S970" s="96" t="s">
        <v>6294</v>
      </c>
      <c r="T970" s="96"/>
      <c r="U970" s="96"/>
    </row>
    <row r="971" spans="1:21" ht="15.75" customHeight="1">
      <c r="A971" s="96">
        <v>341</v>
      </c>
      <c r="B971" s="97" t="s">
        <v>6586</v>
      </c>
      <c r="C971" s="97" t="s">
        <v>6587</v>
      </c>
      <c r="D971" s="98"/>
      <c r="E971" s="97" t="s">
        <v>337</v>
      </c>
      <c r="F971" s="96" t="s">
        <v>3826</v>
      </c>
      <c r="G971" s="96" t="s">
        <v>5269</v>
      </c>
      <c r="H971" s="97"/>
      <c r="I971" s="96" t="s">
        <v>3829</v>
      </c>
      <c r="J971" s="97" t="s">
        <v>6552</v>
      </c>
      <c r="K971" s="99" t="s">
        <v>6588</v>
      </c>
      <c r="L971" s="96"/>
      <c r="M971" s="100" t="s">
        <v>6554</v>
      </c>
      <c r="N971" s="96" t="s">
        <v>5274</v>
      </c>
      <c r="O971" s="96" t="s">
        <v>6589</v>
      </c>
      <c r="P971" s="96"/>
      <c r="Q971" s="102" t="s">
        <v>6590</v>
      </c>
      <c r="R971" s="96" t="s">
        <v>6586</v>
      </c>
      <c r="S971" s="96" t="s">
        <v>5274</v>
      </c>
      <c r="T971" s="96"/>
      <c r="U971" s="96"/>
    </row>
    <row r="972" spans="1:21" ht="15.75" customHeight="1">
      <c r="A972" s="96">
        <v>341</v>
      </c>
      <c r="B972" s="97" t="s">
        <v>6591</v>
      </c>
      <c r="C972" s="97" t="s">
        <v>6592</v>
      </c>
      <c r="D972" s="98"/>
      <c r="E972" s="97" t="s">
        <v>337</v>
      </c>
      <c r="F972" s="96" t="s">
        <v>3826</v>
      </c>
      <c r="G972" s="96" t="s">
        <v>5269</v>
      </c>
      <c r="H972" s="97"/>
      <c r="I972" s="96" t="s">
        <v>3829</v>
      </c>
      <c r="J972" s="97" t="s">
        <v>6552</v>
      </c>
      <c r="K972" s="99" t="s">
        <v>6593</v>
      </c>
      <c r="L972" s="96"/>
      <c r="M972" s="100" t="s">
        <v>6554</v>
      </c>
      <c r="N972" s="96" t="s">
        <v>5274</v>
      </c>
      <c r="O972" s="96" t="s">
        <v>6594</v>
      </c>
      <c r="P972" s="96"/>
      <c r="Q972" s="102" t="s">
        <v>6595</v>
      </c>
      <c r="R972" s="96" t="s">
        <v>6591</v>
      </c>
      <c r="S972" s="96" t="s">
        <v>5274</v>
      </c>
      <c r="T972" s="96"/>
      <c r="U972" s="96"/>
    </row>
    <row r="973" spans="1:21" ht="15.75" customHeight="1">
      <c r="A973" s="96">
        <v>341</v>
      </c>
      <c r="B973" s="97" t="s">
        <v>6596</v>
      </c>
      <c r="C973" s="97" t="s">
        <v>6597</v>
      </c>
      <c r="D973" s="98"/>
      <c r="E973" s="97" t="s">
        <v>337</v>
      </c>
      <c r="F973" s="96" t="s">
        <v>3826</v>
      </c>
      <c r="G973" s="96" t="s">
        <v>5269</v>
      </c>
      <c r="H973" s="97"/>
      <c r="I973" s="96" t="s">
        <v>3829</v>
      </c>
      <c r="J973" s="97" t="s">
        <v>6552</v>
      </c>
      <c r="K973" s="99" t="s">
        <v>6598</v>
      </c>
      <c r="L973" s="96"/>
      <c r="M973" s="100" t="s">
        <v>6554</v>
      </c>
      <c r="N973" s="96" t="s">
        <v>5274</v>
      </c>
      <c r="O973" s="96" t="s">
        <v>6594</v>
      </c>
      <c r="P973" s="96"/>
      <c r="Q973" s="102" t="s">
        <v>6595</v>
      </c>
      <c r="R973" s="96" t="s">
        <v>6596</v>
      </c>
      <c r="S973" s="96" t="s">
        <v>5274</v>
      </c>
      <c r="T973" s="96"/>
      <c r="U973" s="96"/>
    </row>
    <row r="974" spans="1:21" ht="15.75" customHeight="1">
      <c r="A974" s="96">
        <v>341</v>
      </c>
      <c r="B974" s="97" t="s">
        <v>6599</v>
      </c>
      <c r="C974" s="97" t="s">
        <v>6600</v>
      </c>
      <c r="D974" s="98"/>
      <c r="E974" s="97" t="s">
        <v>337</v>
      </c>
      <c r="F974" s="96" t="s">
        <v>3826</v>
      </c>
      <c r="G974" s="96" t="s">
        <v>5269</v>
      </c>
      <c r="H974" s="97"/>
      <c r="I974" s="96" t="s">
        <v>3829</v>
      </c>
      <c r="J974" s="97" t="s">
        <v>6552</v>
      </c>
      <c r="K974" s="99" t="s">
        <v>6553</v>
      </c>
      <c r="L974" s="96"/>
      <c r="M974" s="100" t="s">
        <v>6554</v>
      </c>
      <c r="N974" s="96" t="s">
        <v>5274</v>
      </c>
      <c r="O974" s="96" t="s">
        <v>6594</v>
      </c>
      <c r="P974" s="96"/>
      <c r="Q974" s="102" t="s">
        <v>6595</v>
      </c>
      <c r="R974" s="96" t="s">
        <v>6599</v>
      </c>
      <c r="S974" s="96" t="s">
        <v>5274</v>
      </c>
      <c r="T974" s="96"/>
      <c r="U974" s="96"/>
    </row>
    <row r="975" spans="1:21" ht="15.75" customHeight="1">
      <c r="A975" s="96">
        <v>341</v>
      </c>
      <c r="B975" s="97" t="s">
        <v>6601</v>
      </c>
      <c r="C975" s="97" t="s">
        <v>6602</v>
      </c>
      <c r="D975" s="98"/>
      <c r="E975" s="97" t="s">
        <v>337</v>
      </c>
      <c r="F975" s="96" t="s">
        <v>3826</v>
      </c>
      <c r="G975" s="96" t="s">
        <v>5269</v>
      </c>
      <c r="H975" s="97"/>
      <c r="I975" s="96" t="s">
        <v>3829</v>
      </c>
      <c r="J975" s="97" t="s">
        <v>6552</v>
      </c>
      <c r="K975" s="99" t="s">
        <v>6593</v>
      </c>
      <c r="L975" s="96"/>
      <c r="M975" s="100" t="s">
        <v>6554</v>
      </c>
      <c r="N975" s="96" t="s">
        <v>5274</v>
      </c>
      <c r="O975" s="96" t="s">
        <v>6603</v>
      </c>
      <c r="P975" s="96"/>
      <c r="Q975" s="102" t="s">
        <v>6604</v>
      </c>
      <c r="R975" s="96" t="s">
        <v>6601</v>
      </c>
      <c r="S975" s="96" t="s">
        <v>5274</v>
      </c>
      <c r="T975" s="96"/>
      <c r="U975" s="96"/>
    </row>
    <row r="976" spans="1:21" ht="15.75" customHeight="1">
      <c r="A976" s="96">
        <v>341</v>
      </c>
      <c r="B976" s="97" t="s">
        <v>6605</v>
      </c>
      <c r="C976" s="97" t="s">
        <v>6606</v>
      </c>
      <c r="D976" s="98"/>
      <c r="E976" s="97" t="s">
        <v>337</v>
      </c>
      <c r="F976" s="96" t="s">
        <v>3826</v>
      </c>
      <c r="G976" s="96" t="s">
        <v>5269</v>
      </c>
      <c r="H976" s="97"/>
      <c r="I976" s="96" t="s">
        <v>3829</v>
      </c>
      <c r="J976" s="97" t="s">
        <v>6552</v>
      </c>
      <c r="K976" s="99" t="s">
        <v>6593</v>
      </c>
      <c r="L976" s="96"/>
      <c r="M976" s="100" t="s">
        <v>6554</v>
      </c>
      <c r="N976" s="96" t="s">
        <v>5274</v>
      </c>
      <c r="O976" s="96" t="s">
        <v>6603</v>
      </c>
      <c r="P976" s="96"/>
      <c r="Q976" s="102" t="s">
        <v>6604</v>
      </c>
      <c r="R976" s="96" t="s">
        <v>6605</v>
      </c>
      <c r="S976" s="96" t="s">
        <v>5274</v>
      </c>
      <c r="T976" s="96"/>
      <c r="U976" s="96"/>
    </row>
    <row r="977" spans="1:21" ht="15.75" customHeight="1">
      <c r="A977" s="96">
        <v>341</v>
      </c>
      <c r="B977" s="97" t="s">
        <v>6607</v>
      </c>
      <c r="C977" s="97" t="s">
        <v>6608</v>
      </c>
      <c r="D977" s="98"/>
      <c r="E977" s="97" t="s">
        <v>337</v>
      </c>
      <c r="F977" s="96" t="s">
        <v>3826</v>
      </c>
      <c r="G977" s="96" t="s">
        <v>5269</v>
      </c>
      <c r="H977" s="97"/>
      <c r="I977" s="96" t="s">
        <v>3829</v>
      </c>
      <c r="J977" s="97" t="s">
        <v>6552</v>
      </c>
      <c r="K977" s="99" t="s">
        <v>6609</v>
      </c>
      <c r="L977" s="96"/>
      <c r="M977" s="100" t="s">
        <v>6554</v>
      </c>
      <c r="N977" s="96" t="s">
        <v>5274</v>
      </c>
      <c r="O977" s="96" t="s">
        <v>6603</v>
      </c>
      <c r="P977" s="96"/>
      <c r="Q977" s="102" t="s">
        <v>6604</v>
      </c>
      <c r="R977" s="96" t="s">
        <v>6607</v>
      </c>
      <c r="S977" s="96" t="s">
        <v>5274</v>
      </c>
      <c r="T977" s="96"/>
      <c r="U977" s="96"/>
    </row>
    <row r="978" spans="1:21" ht="15.75" customHeight="1">
      <c r="A978" s="96">
        <v>341</v>
      </c>
      <c r="B978" s="97" t="s">
        <v>6610</v>
      </c>
      <c r="C978" s="97" t="s">
        <v>6611</v>
      </c>
      <c r="D978" s="98"/>
      <c r="E978" s="97" t="s">
        <v>337</v>
      </c>
      <c r="F978" s="96" t="s">
        <v>3826</v>
      </c>
      <c r="G978" s="96" t="s">
        <v>5269</v>
      </c>
      <c r="H978" s="97"/>
      <c r="I978" s="96" t="s">
        <v>3829</v>
      </c>
      <c r="J978" s="97" t="s">
        <v>6552</v>
      </c>
      <c r="K978" s="99" t="s">
        <v>6573</v>
      </c>
      <c r="L978" s="96"/>
      <c r="M978" s="100" t="s">
        <v>6554</v>
      </c>
      <c r="N978" s="96" t="s">
        <v>5274</v>
      </c>
      <c r="O978" s="96" t="s">
        <v>6612</v>
      </c>
      <c r="P978" s="96"/>
      <c r="Q978" s="102" t="s">
        <v>6613</v>
      </c>
      <c r="R978" s="96" t="s">
        <v>6610</v>
      </c>
      <c r="S978" s="96" t="s">
        <v>5274</v>
      </c>
      <c r="T978" s="96"/>
      <c r="U978" s="96"/>
    </row>
    <row r="979" spans="1:21" ht="15.75" customHeight="1">
      <c r="A979" s="96">
        <v>341</v>
      </c>
      <c r="B979" s="97" t="s">
        <v>6614</v>
      </c>
      <c r="C979" s="97" t="s">
        <v>6615</v>
      </c>
      <c r="D979" s="98"/>
      <c r="E979" s="97" t="s">
        <v>337</v>
      </c>
      <c r="F979" s="96" t="s">
        <v>3826</v>
      </c>
      <c r="G979" s="96" t="s">
        <v>5269</v>
      </c>
      <c r="H979" s="97"/>
      <c r="I979" s="96" t="s">
        <v>3829</v>
      </c>
      <c r="J979" s="97" t="s">
        <v>6552</v>
      </c>
      <c r="K979" s="99" t="s">
        <v>6593</v>
      </c>
      <c r="L979" s="96"/>
      <c r="M979" s="100" t="s">
        <v>6554</v>
      </c>
      <c r="N979" s="96" t="s">
        <v>5274</v>
      </c>
      <c r="O979" s="96" t="s">
        <v>6612</v>
      </c>
      <c r="P979" s="96"/>
      <c r="Q979" s="102" t="s">
        <v>6613</v>
      </c>
      <c r="R979" s="96" t="s">
        <v>6614</v>
      </c>
      <c r="S979" s="96" t="s">
        <v>5274</v>
      </c>
      <c r="T979" s="96"/>
      <c r="U979" s="96"/>
    </row>
    <row r="980" spans="1:21" ht="15.75" customHeight="1">
      <c r="A980" s="96">
        <v>341</v>
      </c>
      <c r="B980" s="97" t="s">
        <v>6616</v>
      </c>
      <c r="C980" s="97" t="s">
        <v>6617</v>
      </c>
      <c r="D980" s="98"/>
      <c r="E980" s="97" t="s">
        <v>337</v>
      </c>
      <c r="F980" s="96" t="s">
        <v>3826</v>
      </c>
      <c r="G980" s="96" t="s">
        <v>5269</v>
      </c>
      <c r="H980" s="97"/>
      <c r="I980" s="96" t="s">
        <v>3829</v>
      </c>
      <c r="J980" s="97" t="s">
        <v>6552</v>
      </c>
      <c r="K980" s="99" t="s">
        <v>6570</v>
      </c>
      <c r="L980" s="96"/>
      <c r="M980" s="100" t="s">
        <v>6554</v>
      </c>
      <c r="N980" s="96" t="s">
        <v>5274</v>
      </c>
      <c r="O980" s="96" t="s">
        <v>6612</v>
      </c>
      <c r="P980" s="96"/>
      <c r="Q980" s="102" t="s">
        <v>6613</v>
      </c>
      <c r="R980" s="96" t="s">
        <v>6616</v>
      </c>
      <c r="S980" s="96" t="s">
        <v>5274</v>
      </c>
      <c r="T980" s="96"/>
      <c r="U980" s="96"/>
    </row>
    <row r="981" spans="1:21" ht="15.75" customHeight="1">
      <c r="A981" s="96">
        <v>341</v>
      </c>
      <c r="B981" s="97" t="s">
        <v>6618</v>
      </c>
      <c r="C981" s="97" t="s">
        <v>6619</v>
      </c>
      <c r="D981" s="98"/>
      <c r="E981" s="97" t="s">
        <v>337</v>
      </c>
      <c r="F981" s="96" t="s">
        <v>3826</v>
      </c>
      <c r="G981" s="96" t="s">
        <v>5269</v>
      </c>
      <c r="H981" s="97"/>
      <c r="I981" s="96" t="s">
        <v>3829</v>
      </c>
      <c r="J981" s="97" t="s">
        <v>6552</v>
      </c>
      <c r="K981" s="99" t="s">
        <v>6588</v>
      </c>
      <c r="L981" s="96"/>
      <c r="M981" s="100" t="s">
        <v>6554</v>
      </c>
      <c r="N981" s="96" t="s">
        <v>5274</v>
      </c>
      <c r="O981" s="96" t="s">
        <v>6620</v>
      </c>
      <c r="P981" s="96"/>
      <c r="Q981" s="102" t="s">
        <v>6621</v>
      </c>
      <c r="R981" s="96" t="s">
        <v>6618</v>
      </c>
      <c r="S981" s="96" t="s">
        <v>5274</v>
      </c>
      <c r="T981" s="96"/>
      <c r="U981" s="96"/>
    </row>
    <row r="982" spans="1:21" ht="15.75" customHeight="1">
      <c r="A982" s="96">
        <v>341</v>
      </c>
      <c r="B982" s="97" t="s">
        <v>6622</v>
      </c>
      <c r="C982" s="97" t="s">
        <v>6623</v>
      </c>
      <c r="D982" s="98"/>
      <c r="E982" s="97" t="s">
        <v>337</v>
      </c>
      <c r="F982" s="96" t="s">
        <v>3826</v>
      </c>
      <c r="G982" s="96" t="s">
        <v>5269</v>
      </c>
      <c r="H982" s="97"/>
      <c r="I982" s="96" t="s">
        <v>3829</v>
      </c>
      <c r="J982" s="97" t="s">
        <v>6552</v>
      </c>
      <c r="K982" s="99" t="s">
        <v>6588</v>
      </c>
      <c r="L982" s="96"/>
      <c r="M982" s="100" t="s">
        <v>6554</v>
      </c>
      <c r="N982" s="96" t="s">
        <v>5274</v>
      </c>
      <c r="O982" s="96" t="s">
        <v>6620</v>
      </c>
      <c r="P982" s="96"/>
      <c r="Q982" s="102" t="s">
        <v>6621</v>
      </c>
      <c r="R982" s="96" t="s">
        <v>6622</v>
      </c>
      <c r="S982" s="96" t="s">
        <v>5274</v>
      </c>
      <c r="T982" s="96"/>
      <c r="U982" s="96"/>
    </row>
    <row r="983" spans="1:21" ht="15.75" customHeight="1">
      <c r="A983" s="96">
        <v>341</v>
      </c>
      <c r="B983" s="97" t="s">
        <v>6624</v>
      </c>
      <c r="C983" s="97" t="s">
        <v>6625</v>
      </c>
      <c r="D983" s="98"/>
      <c r="E983" s="97" t="s">
        <v>337</v>
      </c>
      <c r="F983" s="96" t="s">
        <v>3826</v>
      </c>
      <c r="G983" s="96" t="s">
        <v>5269</v>
      </c>
      <c r="H983" s="97"/>
      <c r="I983" s="96" t="s">
        <v>3829</v>
      </c>
      <c r="J983" s="97" t="s">
        <v>6552</v>
      </c>
      <c r="K983" s="99" t="s">
        <v>6626</v>
      </c>
      <c r="L983" s="96"/>
      <c r="M983" s="100" t="s">
        <v>6554</v>
      </c>
      <c r="N983" s="96" t="s">
        <v>5274</v>
      </c>
      <c r="O983" s="96" t="s">
        <v>6627</v>
      </c>
      <c r="P983" s="96"/>
      <c r="Q983" s="102" t="s">
        <v>6590</v>
      </c>
      <c r="R983" s="96" t="s">
        <v>6624</v>
      </c>
      <c r="S983" s="96" t="s">
        <v>5274</v>
      </c>
      <c r="T983" s="96"/>
      <c r="U983" s="96"/>
    </row>
    <row r="984" spans="1:21" ht="15.75" customHeight="1">
      <c r="A984" s="96">
        <v>341</v>
      </c>
      <c r="B984" s="97" t="s">
        <v>6628</v>
      </c>
      <c r="C984" s="97" t="s">
        <v>6629</v>
      </c>
      <c r="D984" s="98"/>
      <c r="E984" s="97" t="s">
        <v>337</v>
      </c>
      <c r="F984" s="96" t="s">
        <v>3826</v>
      </c>
      <c r="G984" s="96" t="s">
        <v>5269</v>
      </c>
      <c r="H984" s="97"/>
      <c r="I984" s="96" t="s">
        <v>3829</v>
      </c>
      <c r="J984" s="97" t="s">
        <v>6552</v>
      </c>
      <c r="K984" s="99" t="s">
        <v>6570</v>
      </c>
      <c r="L984" s="96"/>
      <c r="M984" s="100" t="s">
        <v>6554</v>
      </c>
      <c r="N984" s="96" t="s">
        <v>5274</v>
      </c>
      <c r="O984" s="96" t="s">
        <v>6627</v>
      </c>
      <c r="P984" s="96"/>
      <c r="Q984" s="102" t="s">
        <v>6590</v>
      </c>
      <c r="R984" s="96" t="s">
        <v>6628</v>
      </c>
      <c r="S984" s="96" t="s">
        <v>5274</v>
      </c>
      <c r="T984" s="96"/>
      <c r="U984" s="96"/>
    </row>
    <row r="985" spans="1:21" ht="15.75" customHeight="1">
      <c r="A985" s="96">
        <v>341</v>
      </c>
      <c r="B985" s="97" t="s">
        <v>6630</v>
      </c>
      <c r="C985" s="97" t="s">
        <v>6631</v>
      </c>
      <c r="D985" s="98"/>
      <c r="E985" s="97" t="s">
        <v>337</v>
      </c>
      <c r="F985" s="96" t="s">
        <v>3826</v>
      </c>
      <c r="G985" s="96" t="s">
        <v>5269</v>
      </c>
      <c r="H985" s="97"/>
      <c r="I985" s="96" t="s">
        <v>3829</v>
      </c>
      <c r="J985" s="97" t="s">
        <v>6552</v>
      </c>
      <c r="K985" s="99" t="s">
        <v>6570</v>
      </c>
      <c r="L985" s="96"/>
      <c r="M985" s="100" t="s">
        <v>6554</v>
      </c>
      <c r="N985" s="96" t="s">
        <v>5274</v>
      </c>
      <c r="O985" s="96" t="s">
        <v>6627</v>
      </c>
      <c r="P985" s="96"/>
      <c r="Q985" s="102" t="s">
        <v>6590</v>
      </c>
      <c r="R985" s="96" t="s">
        <v>6630</v>
      </c>
      <c r="S985" s="96" t="s">
        <v>5274</v>
      </c>
      <c r="T985" s="96"/>
      <c r="U985" s="96"/>
    </row>
    <row r="986" spans="1:21" ht="15.75" customHeight="1">
      <c r="A986" s="96">
        <v>341</v>
      </c>
      <c r="B986" s="97" t="s">
        <v>6632</v>
      </c>
      <c r="C986" s="97" t="s">
        <v>6633</v>
      </c>
      <c r="D986" s="98"/>
      <c r="E986" s="97" t="s">
        <v>337</v>
      </c>
      <c r="F986" s="96" t="s">
        <v>3826</v>
      </c>
      <c r="G986" s="96" t="s">
        <v>5269</v>
      </c>
      <c r="H986" s="97"/>
      <c r="I986" s="96" t="s">
        <v>3829</v>
      </c>
      <c r="J986" s="97" t="s">
        <v>6552</v>
      </c>
      <c r="K986" s="99" t="s">
        <v>6570</v>
      </c>
      <c r="L986" s="96"/>
      <c r="M986" s="100" t="s">
        <v>6554</v>
      </c>
      <c r="N986" s="96" t="s">
        <v>5274</v>
      </c>
      <c r="O986" s="96" t="s">
        <v>6634</v>
      </c>
      <c r="P986" s="96"/>
      <c r="Q986" s="102" t="s">
        <v>6635</v>
      </c>
      <c r="R986" s="96" t="s">
        <v>6632</v>
      </c>
      <c r="S986" s="96" t="s">
        <v>5274</v>
      </c>
      <c r="T986" s="96"/>
      <c r="U986" s="96"/>
    </row>
    <row r="987" spans="1:21" ht="15.75" customHeight="1">
      <c r="A987" s="96">
        <v>341</v>
      </c>
      <c r="B987" s="97" t="s">
        <v>6636</v>
      </c>
      <c r="C987" s="97" t="s">
        <v>6637</v>
      </c>
      <c r="D987" s="98"/>
      <c r="E987" s="97" t="s">
        <v>337</v>
      </c>
      <c r="F987" s="96" t="s">
        <v>3826</v>
      </c>
      <c r="G987" s="96" t="s">
        <v>5269</v>
      </c>
      <c r="H987" s="97"/>
      <c r="I987" s="96" t="s">
        <v>3829</v>
      </c>
      <c r="J987" s="97" t="s">
        <v>6552</v>
      </c>
      <c r="K987" s="99" t="s">
        <v>6626</v>
      </c>
      <c r="L987" s="96"/>
      <c r="M987" s="100" t="s">
        <v>6554</v>
      </c>
      <c r="N987" s="96" t="s">
        <v>5274</v>
      </c>
      <c r="O987" s="96" t="s">
        <v>6638</v>
      </c>
      <c r="P987" s="96"/>
      <c r="Q987" s="102" t="s">
        <v>6556</v>
      </c>
      <c r="R987" s="96" t="s">
        <v>6636</v>
      </c>
      <c r="S987" s="96" t="s">
        <v>5274</v>
      </c>
      <c r="T987" s="96"/>
      <c r="U987" s="96"/>
    </row>
    <row r="988" spans="1:21" ht="15.75" customHeight="1">
      <c r="A988" s="96">
        <v>341</v>
      </c>
      <c r="B988" s="97" t="s">
        <v>6639</v>
      </c>
      <c r="C988" s="97" t="s">
        <v>6640</v>
      </c>
      <c r="D988" s="98"/>
      <c r="E988" s="97" t="s">
        <v>337</v>
      </c>
      <c r="F988" s="96" t="s">
        <v>3826</v>
      </c>
      <c r="G988" s="96" t="s">
        <v>5269</v>
      </c>
      <c r="H988" s="97"/>
      <c r="I988" s="96" t="s">
        <v>3829</v>
      </c>
      <c r="J988" s="97" t="s">
        <v>6546</v>
      </c>
      <c r="K988" s="99" t="s">
        <v>6547</v>
      </c>
      <c r="L988" s="96"/>
      <c r="M988" s="100" t="s">
        <v>6292</v>
      </c>
      <c r="N988" s="96" t="s">
        <v>6641</v>
      </c>
      <c r="O988" s="96">
        <v>43115</v>
      </c>
      <c r="P988" s="96"/>
      <c r="Q988" s="102">
        <v>44568</v>
      </c>
      <c r="R988" s="96" t="s">
        <v>6639</v>
      </c>
      <c r="S988" s="96" t="s">
        <v>6294</v>
      </c>
      <c r="T988" s="96"/>
      <c r="U988" s="96"/>
    </row>
    <row r="989" spans="1:21" ht="15.75" customHeight="1">
      <c r="A989" s="96">
        <v>341</v>
      </c>
      <c r="B989" s="97" t="s">
        <v>6642</v>
      </c>
      <c r="C989" s="97" t="s">
        <v>6643</v>
      </c>
      <c r="D989" s="98"/>
      <c r="E989" s="97" t="s">
        <v>337</v>
      </c>
      <c r="F989" s="96" t="s">
        <v>3826</v>
      </c>
      <c r="G989" s="96" t="s">
        <v>5269</v>
      </c>
      <c r="H989" s="97"/>
      <c r="I989" s="96" t="s">
        <v>3829</v>
      </c>
      <c r="J989" s="97" t="s">
        <v>6552</v>
      </c>
      <c r="K989" s="99" t="s">
        <v>6570</v>
      </c>
      <c r="L989" s="96"/>
      <c r="M989" s="100" t="s">
        <v>6554</v>
      </c>
      <c r="N989" s="96" t="s">
        <v>5274</v>
      </c>
      <c r="O989" s="96" t="s">
        <v>6644</v>
      </c>
      <c r="P989" s="96"/>
      <c r="Q989" s="102" t="s">
        <v>6556</v>
      </c>
      <c r="R989" s="96" t="s">
        <v>6642</v>
      </c>
      <c r="S989" s="96" t="s">
        <v>5274</v>
      </c>
      <c r="T989" s="96"/>
      <c r="U989" s="96"/>
    </row>
    <row r="990" spans="1:21" ht="15.75" customHeight="1">
      <c r="A990" s="96">
        <v>341</v>
      </c>
      <c r="B990" s="97" t="s">
        <v>6645</v>
      </c>
      <c r="C990" s="97" t="s">
        <v>6646</v>
      </c>
      <c r="D990" s="98"/>
      <c r="E990" s="97" t="s">
        <v>337</v>
      </c>
      <c r="F990" s="96" t="s">
        <v>3826</v>
      </c>
      <c r="G990" s="96" t="s">
        <v>5269</v>
      </c>
      <c r="H990" s="97"/>
      <c r="I990" s="96" t="s">
        <v>3829</v>
      </c>
      <c r="J990" s="97" t="s">
        <v>6552</v>
      </c>
      <c r="K990" s="99" t="s">
        <v>6647</v>
      </c>
      <c r="L990" s="96"/>
      <c r="M990" s="100" t="s">
        <v>6554</v>
      </c>
      <c r="N990" s="96" t="s">
        <v>5274</v>
      </c>
      <c r="O990" s="96" t="s">
        <v>6644</v>
      </c>
      <c r="P990" s="96"/>
      <c r="Q990" s="102" t="s">
        <v>6556</v>
      </c>
      <c r="R990" s="96" t="s">
        <v>6645</v>
      </c>
      <c r="S990" s="96" t="s">
        <v>5274</v>
      </c>
      <c r="T990" s="96"/>
      <c r="U990" s="96"/>
    </row>
    <row r="991" spans="1:21" ht="15.75" customHeight="1">
      <c r="A991" s="96">
        <v>341</v>
      </c>
      <c r="B991" s="97" t="s">
        <v>6648</v>
      </c>
      <c r="C991" s="97" t="s">
        <v>6649</v>
      </c>
      <c r="D991" s="98"/>
      <c r="E991" s="97" t="s">
        <v>337</v>
      </c>
      <c r="F991" s="96" t="s">
        <v>3826</v>
      </c>
      <c r="G991" s="96" t="s">
        <v>5269</v>
      </c>
      <c r="H991" s="97"/>
      <c r="I991" s="96" t="s">
        <v>5324</v>
      </c>
      <c r="J991" s="97" t="s">
        <v>6405</v>
      </c>
      <c r="K991" s="99" t="s">
        <v>6650</v>
      </c>
      <c r="L991" s="96"/>
      <c r="M991" s="100" t="s">
        <v>6651</v>
      </c>
      <c r="N991" s="96" t="s">
        <v>6652</v>
      </c>
      <c r="O991" s="96">
        <v>40435</v>
      </c>
      <c r="P991" s="96"/>
      <c r="Q991" s="102">
        <v>41141</v>
      </c>
      <c r="R991" s="96" t="s">
        <v>6648</v>
      </c>
      <c r="S991" s="96" t="s">
        <v>5274</v>
      </c>
      <c r="T991" s="96"/>
      <c r="U991" s="96"/>
    </row>
    <row r="992" spans="1:21">
      <c r="A992" s="96">
        <v>341</v>
      </c>
      <c r="B992" s="97">
        <v>1102</v>
      </c>
      <c r="C992" s="97" t="s">
        <v>6653</v>
      </c>
      <c r="D992" s="98"/>
      <c r="E992" s="97" t="s">
        <v>337</v>
      </c>
      <c r="F992" s="96" t="s">
        <v>3826</v>
      </c>
      <c r="G992" s="96" t="s">
        <v>6654</v>
      </c>
      <c r="H992" s="97">
        <v>1102</v>
      </c>
      <c r="I992" s="96" t="s">
        <v>3829</v>
      </c>
      <c r="J992" s="97" t="str">
        <f>B992&amp;G992</f>
        <v>1102工装</v>
      </c>
      <c r="K992" s="99">
        <v>1102</v>
      </c>
      <c r="L992" s="96"/>
      <c r="M992" s="100" t="s">
        <v>4906</v>
      </c>
      <c r="N992" s="96"/>
      <c r="O992" s="96"/>
      <c r="P992" s="96"/>
      <c r="Q992" s="102"/>
      <c r="R992" s="96"/>
      <c r="S992" s="96" t="s">
        <v>6294</v>
      </c>
      <c r="T992" s="96"/>
      <c r="U992" s="96"/>
    </row>
    <row r="993" spans="1:21">
      <c r="A993" s="96">
        <v>341</v>
      </c>
      <c r="B993" s="97">
        <v>1102.0999999999999</v>
      </c>
      <c r="C993" s="97" t="s">
        <v>6655</v>
      </c>
      <c r="D993" s="98"/>
      <c r="E993" s="97" t="s">
        <v>337</v>
      </c>
      <c r="F993" s="96" t="s">
        <v>3826</v>
      </c>
      <c r="G993" s="96" t="s">
        <v>6654</v>
      </c>
      <c r="H993" s="97">
        <v>1102.0999999999999</v>
      </c>
      <c r="I993" s="96" t="s">
        <v>3829</v>
      </c>
      <c r="J993" s="97" t="str">
        <f t="shared" ref="J993:J1056" si="0">B993&amp;G993</f>
        <v>1102.1工装</v>
      </c>
      <c r="K993" s="99">
        <v>1102.0999999999999</v>
      </c>
      <c r="L993" s="96"/>
      <c r="M993" s="100" t="s">
        <v>4906</v>
      </c>
      <c r="N993" s="96"/>
      <c r="O993" s="96"/>
      <c r="P993" s="96"/>
      <c r="Q993" s="102"/>
      <c r="R993" s="96"/>
      <c r="S993" s="96" t="s">
        <v>6294</v>
      </c>
      <c r="T993" s="96"/>
      <c r="U993" s="96"/>
    </row>
    <row r="994" spans="1:21">
      <c r="A994" s="96">
        <v>341</v>
      </c>
      <c r="B994" s="97">
        <v>1103</v>
      </c>
      <c r="C994" s="97" t="s">
        <v>6656</v>
      </c>
      <c r="D994" s="98"/>
      <c r="E994" s="97" t="s">
        <v>337</v>
      </c>
      <c r="F994" s="96" t="s">
        <v>3826</v>
      </c>
      <c r="G994" s="96" t="s">
        <v>6654</v>
      </c>
      <c r="H994" s="97">
        <v>1103</v>
      </c>
      <c r="I994" s="96" t="s">
        <v>3829</v>
      </c>
      <c r="J994" s="97" t="str">
        <f t="shared" si="0"/>
        <v>1103工装</v>
      </c>
      <c r="K994" s="99">
        <v>1103</v>
      </c>
      <c r="L994" s="96"/>
      <c r="M994" s="100" t="s">
        <v>4906</v>
      </c>
      <c r="N994" s="96"/>
      <c r="O994" s="96"/>
      <c r="P994" s="96"/>
      <c r="Q994" s="102"/>
      <c r="R994" s="96"/>
      <c r="S994" s="96" t="s">
        <v>6294</v>
      </c>
      <c r="T994" s="96"/>
      <c r="U994" s="96"/>
    </row>
    <row r="995" spans="1:21">
      <c r="A995" s="96">
        <v>341</v>
      </c>
      <c r="B995" s="97">
        <v>1103.0999999999999</v>
      </c>
      <c r="C995" s="97" t="s">
        <v>6657</v>
      </c>
      <c r="D995" s="98"/>
      <c r="E995" s="97" t="s">
        <v>337</v>
      </c>
      <c r="F995" s="96" t="s">
        <v>3826</v>
      </c>
      <c r="G995" s="96" t="s">
        <v>6654</v>
      </c>
      <c r="H995" s="97">
        <v>1103.0999999999999</v>
      </c>
      <c r="I995" s="96" t="s">
        <v>3829</v>
      </c>
      <c r="J995" s="97" t="str">
        <f t="shared" si="0"/>
        <v>1103.1工装</v>
      </c>
      <c r="K995" s="99">
        <v>1103.0999999999999</v>
      </c>
      <c r="L995" s="96"/>
      <c r="M995" s="100" t="s">
        <v>4906</v>
      </c>
      <c r="N995" s="96"/>
      <c r="O995" s="96"/>
      <c r="P995" s="96"/>
      <c r="Q995" s="102"/>
      <c r="R995" s="96"/>
      <c r="S995" s="96" t="s">
        <v>6294</v>
      </c>
      <c r="T995" s="96"/>
      <c r="U995" s="96"/>
    </row>
    <row r="996" spans="1:21">
      <c r="A996" s="96">
        <v>341</v>
      </c>
      <c r="B996" s="97">
        <v>1104</v>
      </c>
      <c r="C996" s="97" t="s">
        <v>6658</v>
      </c>
      <c r="D996" s="98"/>
      <c r="E996" s="97" t="s">
        <v>337</v>
      </c>
      <c r="F996" s="96" t="s">
        <v>3826</v>
      </c>
      <c r="G996" s="96" t="s">
        <v>6654</v>
      </c>
      <c r="H996" s="97">
        <v>1104</v>
      </c>
      <c r="I996" s="96" t="s">
        <v>3829</v>
      </c>
      <c r="J996" s="97" t="str">
        <f t="shared" si="0"/>
        <v>1104工装</v>
      </c>
      <c r="K996" s="99">
        <v>1104</v>
      </c>
      <c r="L996" s="96"/>
      <c r="M996" s="100" t="s">
        <v>4906</v>
      </c>
      <c r="N996" s="96"/>
      <c r="O996" s="96"/>
      <c r="P996" s="96"/>
      <c r="Q996" s="102"/>
      <c r="R996" s="96"/>
      <c r="S996" s="96" t="s">
        <v>6294</v>
      </c>
      <c r="T996" s="96"/>
      <c r="U996" s="96"/>
    </row>
    <row r="997" spans="1:21">
      <c r="A997" s="96">
        <v>341</v>
      </c>
      <c r="B997" s="97">
        <v>1107</v>
      </c>
      <c r="C997" s="97" t="s">
        <v>6659</v>
      </c>
      <c r="D997" s="98"/>
      <c r="E997" s="97" t="s">
        <v>337</v>
      </c>
      <c r="F997" s="96" t="s">
        <v>3826</v>
      </c>
      <c r="G997" s="96" t="s">
        <v>6654</v>
      </c>
      <c r="H997" s="97">
        <v>1107</v>
      </c>
      <c r="I997" s="96" t="s">
        <v>3829</v>
      </c>
      <c r="J997" s="97" t="str">
        <f t="shared" si="0"/>
        <v>1107工装</v>
      </c>
      <c r="K997" s="99">
        <v>1107</v>
      </c>
      <c r="L997" s="96"/>
      <c r="M997" s="100" t="s">
        <v>4906</v>
      </c>
      <c r="N997" s="96"/>
      <c r="O997" s="96"/>
      <c r="P997" s="96"/>
      <c r="Q997" s="102"/>
      <c r="R997" s="96"/>
      <c r="S997" s="96" t="s">
        <v>6294</v>
      </c>
      <c r="T997" s="96"/>
      <c r="U997" s="96"/>
    </row>
    <row r="998" spans="1:21">
      <c r="A998" s="96">
        <v>341</v>
      </c>
      <c r="B998" s="97">
        <v>1107.0999999999999</v>
      </c>
      <c r="C998" s="97" t="s">
        <v>6660</v>
      </c>
      <c r="D998" s="98"/>
      <c r="E998" s="97" t="s">
        <v>337</v>
      </c>
      <c r="F998" s="96" t="s">
        <v>3826</v>
      </c>
      <c r="G998" s="96" t="s">
        <v>6654</v>
      </c>
      <c r="H998" s="97">
        <v>1107.0999999999999</v>
      </c>
      <c r="I998" s="96" t="s">
        <v>3829</v>
      </c>
      <c r="J998" s="97" t="str">
        <f t="shared" si="0"/>
        <v>1107.1工装</v>
      </c>
      <c r="K998" s="99">
        <v>1107.0999999999999</v>
      </c>
      <c r="L998" s="96"/>
      <c r="M998" s="100" t="s">
        <v>4906</v>
      </c>
      <c r="N998" s="96"/>
      <c r="O998" s="96"/>
      <c r="P998" s="96"/>
      <c r="Q998" s="102"/>
      <c r="R998" s="96"/>
      <c r="S998" s="96" t="s">
        <v>6294</v>
      </c>
      <c r="T998" s="96"/>
      <c r="U998" s="96"/>
    </row>
    <row r="999" spans="1:21">
      <c r="A999" s="96">
        <v>341</v>
      </c>
      <c r="B999" s="97">
        <v>1107.2</v>
      </c>
      <c r="C999" s="97" t="s">
        <v>6661</v>
      </c>
      <c r="D999" s="98"/>
      <c r="E999" s="97" t="s">
        <v>337</v>
      </c>
      <c r="F999" s="96" t="s">
        <v>3826</v>
      </c>
      <c r="G999" s="96" t="s">
        <v>6654</v>
      </c>
      <c r="H999" s="97">
        <v>1107.2</v>
      </c>
      <c r="I999" s="96" t="s">
        <v>3829</v>
      </c>
      <c r="J999" s="97" t="str">
        <f t="shared" si="0"/>
        <v>1107.2工装</v>
      </c>
      <c r="K999" s="99">
        <v>1107.2</v>
      </c>
      <c r="L999" s="96"/>
      <c r="M999" s="100" t="s">
        <v>4906</v>
      </c>
      <c r="N999" s="96"/>
      <c r="O999" s="96"/>
      <c r="P999" s="96"/>
      <c r="Q999" s="102"/>
      <c r="R999" s="96"/>
      <c r="S999" s="96" t="s">
        <v>6294</v>
      </c>
      <c r="T999" s="96"/>
      <c r="U999" s="96"/>
    </row>
    <row r="1000" spans="1:21">
      <c r="A1000" s="96">
        <v>341</v>
      </c>
      <c r="B1000" s="97">
        <v>1108</v>
      </c>
      <c r="C1000" s="97" t="s">
        <v>6662</v>
      </c>
      <c r="D1000" s="98"/>
      <c r="E1000" s="97" t="s">
        <v>337</v>
      </c>
      <c r="F1000" s="96" t="s">
        <v>3826</v>
      </c>
      <c r="G1000" s="96" t="s">
        <v>6654</v>
      </c>
      <c r="H1000" s="97">
        <v>1108</v>
      </c>
      <c r="I1000" s="96" t="s">
        <v>3829</v>
      </c>
      <c r="J1000" s="97" t="str">
        <f t="shared" si="0"/>
        <v>1108工装</v>
      </c>
      <c r="K1000" s="99">
        <v>1108</v>
      </c>
      <c r="L1000" s="96"/>
      <c r="M1000" s="100" t="s">
        <v>4906</v>
      </c>
      <c r="N1000" s="96"/>
      <c r="O1000" s="96"/>
      <c r="P1000" s="96"/>
      <c r="Q1000" s="102"/>
      <c r="R1000" s="96"/>
      <c r="S1000" s="96" t="s">
        <v>6294</v>
      </c>
      <c r="T1000" s="96"/>
      <c r="U1000" s="96"/>
    </row>
    <row r="1001" spans="1:21">
      <c r="A1001" s="96">
        <v>341</v>
      </c>
      <c r="B1001" s="97">
        <v>1108.2</v>
      </c>
      <c r="C1001" s="97" t="s">
        <v>6663</v>
      </c>
      <c r="D1001" s="98"/>
      <c r="E1001" s="97" t="s">
        <v>337</v>
      </c>
      <c r="F1001" s="96" t="s">
        <v>3826</v>
      </c>
      <c r="G1001" s="96" t="s">
        <v>6654</v>
      </c>
      <c r="H1001" s="97">
        <v>1108.2</v>
      </c>
      <c r="I1001" s="96" t="s">
        <v>3829</v>
      </c>
      <c r="J1001" s="97" t="str">
        <f t="shared" si="0"/>
        <v>1108.2工装</v>
      </c>
      <c r="K1001" s="99">
        <v>1108.2</v>
      </c>
      <c r="L1001" s="96"/>
      <c r="M1001" s="100" t="s">
        <v>4906</v>
      </c>
      <c r="N1001" s="96"/>
      <c r="O1001" s="96"/>
      <c r="P1001" s="96"/>
      <c r="Q1001" s="102"/>
      <c r="R1001" s="96"/>
      <c r="S1001" s="96" t="s">
        <v>6294</v>
      </c>
      <c r="T1001" s="96"/>
      <c r="U1001" s="96"/>
    </row>
    <row r="1002" spans="1:21">
      <c r="A1002" s="96">
        <v>341</v>
      </c>
      <c r="B1002" s="97">
        <v>1161</v>
      </c>
      <c r="C1002" s="97" t="s">
        <v>6664</v>
      </c>
      <c r="D1002" s="98"/>
      <c r="E1002" s="97" t="s">
        <v>337</v>
      </c>
      <c r="F1002" s="96" t="s">
        <v>3826</v>
      </c>
      <c r="G1002" s="96" t="s">
        <v>6654</v>
      </c>
      <c r="H1002" s="97">
        <v>1161</v>
      </c>
      <c r="I1002" s="96" t="s">
        <v>3829</v>
      </c>
      <c r="J1002" s="97" t="str">
        <f t="shared" si="0"/>
        <v>1161工装</v>
      </c>
      <c r="K1002" s="99">
        <v>1161</v>
      </c>
      <c r="L1002" s="96"/>
      <c r="M1002" s="100" t="s">
        <v>4906</v>
      </c>
      <c r="N1002" s="96"/>
      <c r="O1002" s="96"/>
      <c r="P1002" s="96"/>
      <c r="Q1002" s="102"/>
      <c r="R1002" s="96"/>
      <c r="S1002" s="96" t="s">
        <v>6294</v>
      </c>
      <c r="T1002" s="96"/>
      <c r="U1002" s="96"/>
    </row>
    <row r="1003" spans="1:21">
      <c r="A1003" s="96">
        <v>341</v>
      </c>
      <c r="B1003" s="97">
        <v>1161.2</v>
      </c>
      <c r="C1003" s="97" t="s">
        <v>6665</v>
      </c>
      <c r="D1003" s="98"/>
      <c r="E1003" s="97" t="s">
        <v>337</v>
      </c>
      <c r="F1003" s="96" t="s">
        <v>3826</v>
      </c>
      <c r="G1003" s="96" t="s">
        <v>6654</v>
      </c>
      <c r="H1003" s="97">
        <v>1161.2</v>
      </c>
      <c r="I1003" s="96" t="s">
        <v>3829</v>
      </c>
      <c r="J1003" s="97" t="str">
        <f t="shared" si="0"/>
        <v>1161.2工装</v>
      </c>
      <c r="K1003" s="99">
        <v>1161.2</v>
      </c>
      <c r="L1003" s="96"/>
      <c r="M1003" s="100" t="s">
        <v>4906</v>
      </c>
      <c r="N1003" s="96"/>
      <c r="O1003" s="96"/>
      <c r="P1003" s="96"/>
      <c r="Q1003" s="102"/>
      <c r="R1003" s="96"/>
      <c r="S1003" s="96" t="s">
        <v>6294</v>
      </c>
      <c r="T1003" s="96"/>
      <c r="U1003" s="96"/>
    </row>
    <row r="1004" spans="1:21">
      <c r="A1004" s="96">
        <v>341</v>
      </c>
      <c r="B1004" s="97">
        <v>1704</v>
      </c>
      <c r="C1004" s="97" t="s">
        <v>6666</v>
      </c>
      <c r="D1004" s="98"/>
      <c r="E1004" s="97" t="s">
        <v>337</v>
      </c>
      <c r="F1004" s="96" t="s">
        <v>3826</v>
      </c>
      <c r="G1004" s="96" t="s">
        <v>6654</v>
      </c>
      <c r="H1004" s="97">
        <v>1704</v>
      </c>
      <c r="I1004" s="96" t="s">
        <v>3829</v>
      </c>
      <c r="J1004" s="97" t="str">
        <f t="shared" si="0"/>
        <v>1704工装</v>
      </c>
      <c r="K1004" s="99">
        <v>1704</v>
      </c>
      <c r="L1004" s="96"/>
      <c r="M1004" s="100" t="s">
        <v>4906</v>
      </c>
      <c r="N1004" s="96"/>
      <c r="O1004" s="96"/>
      <c r="P1004" s="96"/>
      <c r="Q1004" s="102"/>
      <c r="R1004" s="96"/>
      <c r="S1004" s="96" t="s">
        <v>6294</v>
      </c>
      <c r="T1004" s="96"/>
      <c r="U1004" s="96"/>
    </row>
    <row r="1005" spans="1:21">
      <c r="A1005" s="96">
        <v>341</v>
      </c>
      <c r="B1005" s="97">
        <v>1704</v>
      </c>
      <c r="C1005" s="97" t="s">
        <v>6667</v>
      </c>
      <c r="D1005" s="98"/>
      <c r="E1005" s="97" t="s">
        <v>337</v>
      </c>
      <c r="F1005" s="96" t="s">
        <v>3826</v>
      </c>
      <c r="G1005" s="96" t="s">
        <v>6654</v>
      </c>
      <c r="H1005" s="97">
        <v>1704</v>
      </c>
      <c r="I1005" s="96" t="s">
        <v>3829</v>
      </c>
      <c r="J1005" s="97" t="str">
        <f t="shared" si="0"/>
        <v>1704工装</v>
      </c>
      <c r="K1005" s="99">
        <v>1704</v>
      </c>
      <c r="L1005" s="96"/>
      <c r="M1005" s="100" t="s">
        <v>4906</v>
      </c>
      <c r="N1005" s="96"/>
      <c r="O1005" s="96"/>
      <c r="P1005" s="96"/>
      <c r="Q1005" s="102"/>
      <c r="R1005" s="96"/>
      <c r="S1005" s="96" t="s">
        <v>6294</v>
      </c>
      <c r="T1005" s="96"/>
      <c r="U1005" s="96"/>
    </row>
    <row r="1006" spans="1:21">
      <c r="A1006" s="96">
        <v>341</v>
      </c>
      <c r="B1006" s="97">
        <v>1704.1</v>
      </c>
      <c r="C1006" s="97" t="s">
        <v>6668</v>
      </c>
      <c r="D1006" s="98"/>
      <c r="E1006" s="97" t="s">
        <v>337</v>
      </c>
      <c r="F1006" s="96" t="s">
        <v>3826</v>
      </c>
      <c r="G1006" s="96" t="s">
        <v>6654</v>
      </c>
      <c r="H1006" s="97">
        <v>1704.1</v>
      </c>
      <c r="I1006" s="96" t="s">
        <v>3829</v>
      </c>
      <c r="J1006" s="97" t="str">
        <f t="shared" si="0"/>
        <v>1704.1工装</v>
      </c>
      <c r="K1006" s="99">
        <v>1704.1</v>
      </c>
      <c r="L1006" s="96"/>
      <c r="M1006" s="100" t="s">
        <v>4906</v>
      </c>
      <c r="N1006" s="96"/>
      <c r="O1006" s="96"/>
      <c r="P1006" s="96"/>
      <c r="Q1006" s="102"/>
      <c r="R1006" s="96"/>
      <c r="S1006" s="96" t="s">
        <v>6294</v>
      </c>
      <c r="T1006" s="96"/>
      <c r="U1006" s="96"/>
    </row>
    <row r="1007" spans="1:21">
      <c r="A1007" s="96">
        <v>341</v>
      </c>
      <c r="B1007" s="97">
        <v>1704.1</v>
      </c>
      <c r="C1007" s="97" t="s">
        <v>6669</v>
      </c>
      <c r="D1007" s="98"/>
      <c r="E1007" s="97" t="s">
        <v>337</v>
      </c>
      <c r="F1007" s="96" t="s">
        <v>3826</v>
      </c>
      <c r="G1007" s="96" t="s">
        <v>6654</v>
      </c>
      <c r="H1007" s="97">
        <v>1704.1</v>
      </c>
      <c r="I1007" s="96" t="s">
        <v>3829</v>
      </c>
      <c r="J1007" s="97" t="str">
        <f t="shared" si="0"/>
        <v>1704.1工装</v>
      </c>
      <c r="K1007" s="99">
        <v>1704.1</v>
      </c>
      <c r="L1007" s="96"/>
      <c r="M1007" s="100" t="s">
        <v>4906</v>
      </c>
      <c r="N1007" s="96"/>
      <c r="O1007" s="96"/>
      <c r="P1007" s="96"/>
      <c r="Q1007" s="102"/>
      <c r="R1007" s="96"/>
      <c r="S1007" s="96" t="s">
        <v>6294</v>
      </c>
      <c r="T1007" s="96"/>
      <c r="U1007" s="96"/>
    </row>
    <row r="1008" spans="1:21">
      <c r="A1008" s="96">
        <v>341</v>
      </c>
      <c r="B1008" s="97">
        <v>1704.2</v>
      </c>
      <c r="C1008" s="97" t="s">
        <v>6670</v>
      </c>
      <c r="D1008" s="98"/>
      <c r="E1008" s="97" t="s">
        <v>337</v>
      </c>
      <c r="F1008" s="96" t="s">
        <v>3826</v>
      </c>
      <c r="G1008" s="96" t="s">
        <v>6654</v>
      </c>
      <c r="H1008" s="97">
        <v>1704.2</v>
      </c>
      <c r="I1008" s="96" t="s">
        <v>3829</v>
      </c>
      <c r="J1008" s="97" t="str">
        <f t="shared" si="0"/>
        <v>1704.2工装</v>
      </c>
      <c r="K1008" s="99">
        <v>1704.2</v>
      </c>
      <c r="L1008" s="96"/>
      <c r="M1008" s="100" t="s">
        <v>4906</v>
      </c>
      <c r="N1008" s="96"/>
      <c r="O1008" s="96"/>
      <c r="P1008" s="96"/>
      <c r="Q1008" s="102"/>
      <c r="R1008" s="96"/>
      <c r="S1008" s="96" t="s">
        <v>6294</v>
      </c>
      <c r="T1008" s="96"/>
      <c r="U1008" s="96"/>
    </row>
    <row r="1009" spans="1:21">
      <c r="A1009" s="96">
        <v>341</v>
      </c>
      <c r="B1009" s="97">
        <v>1704.3</v>
      </c>
      <c r="C1009" s="97" t="s">
        <v>6671</v>
      </c>
      <c r="D1009" s="98"/>
      <c r="E1009" s="97" t="s">
        <v>337</v>
      </c>
      <c r="F1009" s="96" t="s">
        <v>3826</v>
      </c>
      <c r="G1009" s="96" t="s">
        <v>6654</v>
      </c>
      <c r="H1009" s="97">
        <v>1704.3</v>
      </c>
      <c r="I1009" s="96" t="s">
        <v>3829</v>
      </c>
      <c r="J1009" s="97" t="str">
        <f t="shared" si="0"/>
        <v>1704.3工装</v>
      </c>
      <c r="K1009" s="99">
        <v>1704.3</v>
      </c>
      <c r="L1009" s="96"/>
      <c r="M1009" s="100" t="s">
        <v>4906</v>
      </c>
      <c r="N1009" s="96"/>
      <c r="O1009" s="96"/>
      <c r="P1009" s="96"/>
      <c r="Q1009" s="102"/>
      <c r="R1009" s="96"/>
      <c r="S1009" s="96" t="s">
        <v>6294</v>
      </c>
      <c r="T1009" s="96"/>
      <c r="U1009" s="96"/>
    </row>
    <row r="1010" spans="1:21">
      <c r="A1010" s="96">
        <v>341</v>
      </c>
      <c r="B1010" s="97">
        <v>3229</v>
      </c>
      <c r="C1010" s="97" t="s">
        <v>6672</v>
      </c>
      <c r="D1010" s="98"/>
      <c r="E1010" s="97" t="s">
        <v>337</v>
      </c>
      <c r="F1010" s="96" t="s">
        <v>3826</v>
      </c>
      <c r="G1010" s="96" t="s">
        <v>6654</v>
      </c>
      <c r="H1010" s="97">
        <v>3229</v>
      </c>
      <c r="I1010" s="96" t="s">
        <v>3829</v>
      </c>
      <c r="J1010" s="97" t="str">
        <f t="shared" si="0"/>
        <v>3229工装</v>
      </c>
      <c r="K1010" s="99">
        <v>3229</v>
      </c>
      <c r="L1010" s="96"/>
      <c r="M1010" s="100" t="s">
        <v>4906</v>
      </c>
      <c r="N1010" s="96"/>
      <c r="O1010" s="96"/>
      <c r="P1010" s="96"/>
      <c r="Q1010" s="102"/>
      <c r="R1010" s="96"/>
      <c r="S1010" s="96" t="s">
        <v>6294</v>
      </c>
      <c r="T1010" s="96"/>
      <c r="U1010" s="96"/>
    </row>
    <row r="1011" spans="1:21">
      <c r="A1011" s="96">
        <v>341</v>
      </c>
      <c r="B1011" s="97">
        <v>3231</v>
      </c>
      <c r="C1011" s="97" t="s">
        <v>6673</v>
      </c>
      <c r="D1011" s="98"/>
      <c r="E1011" s="97" t="s">
        <v>337</v>
      </c>
      <c r="F1011" s="96" t="s">
        <v>3826</v>
      </c>
      <c r="G1011" s="96" t="s">
        <v>6654</v>
      </c>
      <c r="H1011" s="97">
        <v>3231</v>
      </c>
      <c r="I1011" s="96" t="s">
        <v>3829</v>
      </c>
      <c r="J1011" s="97" t="str">
        <f t="shared" si="0"/>
        <v>3231工装</v>
      </c>
      <c r="K1011" s="99">
        <v>3231</v>
      </c>
      <c r="L1011" s="96"/>
      <c r="M1011" s="100" t="s">
        <v>4906</v>
      </c>
      <c r="N1011" s="96"/>
      <c r="O1011" s="96"/>
      <c r="P1011" s="96"/>
      <c r="Q1011" s="102"/>
      <c r="R1011" s="96"/>
      <c r="S1011" s="96" t="s">
        <v>6294</v>
      </c>
      <c r="T1011" s="96"/>
      <c r="U1011" s="96"/>
    </row>
    <row r="1012" spans="1:21">
      <c r="A1012" s="96">
        <v>341</v>
      </c>
      <c r="B1012" s="97">
        <v>3144</v>
      </c>
      <c r="C1012" s="97" t="s">
        <v>6674</v>
      </c>
      <c r="D1012" s="98"/>
      <c r="E1012" s="97" t="s">
        <v>337</v>
      </c>
      <c r="F1012" s="96" t="s">
        <v>3826</v>
      </c>
      <c r="G1012" s="96" t="s">
        <v>6654</v>
      </c>
      <c r="H1012" s="97">
        <v>3144</v>
      </c>
      <c r="I1012" s="96" t="s">
        <v>3829</v>
      </c>
      <c r="J1012" s="97" t="str">
        <f t="shared" si="0"/>
        <v>3144工装</v>
      </c>
      <c r="K1012" s="99">
        <v>3144</v>
      </c>
      <c r="L1012" s="96"/>
      <c r="M1012" s="100" t="s">
        <v>4906</v>
      </c>
      <c r="N1012" s="96"/>
      <c r="O1012" s="96"/>
      <c r="P1012" s="96"/>
      <c r="Q1012" s="102"/>
      <c r="R1012" s="96"/>
      <c r="S1012" s="96" t="s">
        <v>6294</v>
      </c>
      <c r="T1012" s="96"/>
      <c r="U1012" s="96"/>
    </row>
    <row r="1013" spans="1:21">
      <c r="A1013" s="96">
        <v>341</v>
      </c>
      <c r="B1013" s="97">
        <v>3144.1</v>
      </c>
      <c r="C1013" s="97" t="s">
        <v>6675</v>
      </c>
      <c r="D1013" s="98"/>
      <c r="E1013" s="97" t="s">
        <v>337</v>
      </c>
      <c r="F1013" s="96" t="s">
        <v>3826</v>
      </c>
      <c r="G1013" s="96" t="s">
        <v>6654</v>
      </c>
      <c r="H1013" s="97">
        <v>3144.1</v>
      </c>
      <c r="I1013" s="96" t="s">
        <v>3829</v>
      </c>
      <c r="J1013" s="97" t="str">
        <f t="shared" si="0"/>
        <v>3144.1工装</v>
      </c>
      <c r="K1013" s="99">
        <v>3144.1</v>
      </c>
      <c r="L1013" s="96"/>
      <c r="M1013" s="100" t="s">
        <v>4906</v>
      </c>
      <c r="N1013" s="96"/>
      <c r="O1013" s="96"/>
      <c r="P1013" s="96"/>
      <c r="Q1013" s="102"/>
      <c r="R1013" s="96"/>
      <c r="S1013" s="96" t="s">
        <v>6294</v>
      </c>
      <c r="T1013" s="96"/>
      <c r="U1013" s="96"/>
    </row>
    <row r="1014" spans="1:21">
      <c r="A1014" s="96">
        <v>341</v>
      </c>
      <c r="B1014" s="97">
        <v>5807</v>
      </c>
      <c r="C1014" s="97" t="s">
        <v>6676</v>
      </c>
      <c r="D1014" s="98"/>
      <c r="E1014" s="97" t="s">
        <v>337</v>
      </c>
      <c r="F1014" s="96" t="s">
        <v>3826</v>
      </c>
      <c r="G1014" s="96" t="s">
        <v>6654</v>
      </c>
      <c r="H1014" s="97">
        <v>5807</v>
      </c>
      <c r="I1014" s="96" t="s">
        <v>3829</v>
      </c>
      <c r="J1014" s="97" t="str">
        <f t="shared" si="0"/>
        <v>5807工装</v>
      </c>
      <c r="K1014" s="99">
        <v>5807</v>
      </c>
      <c r="L1014" s="96"/>
      <c r="M1014" s="100" t="s">
        <v>4906</v>
      </c>
      <c r="N1014" s="96"/>
      <c r="O1014" s="96"/>
      <c r="P1014" s="96"/>
      <c r="Q1014" s="102"/>
      <c r="R1014" s="96"/>
      <c r="S1014" s="96" t="s">
        <v>6294</v>
      </c>
      <c r="T1014" s="96"/>
      <c r="U1014" s="96"/>
    </row>
    <row r="1015" spans="1:21">
      <c r="A1015" s="96">
        <v>341</v>
      </c>
      <c r="B1015" s="97">
        <v>1812</v>
      </c>
      <c r="C1015" s="97" t="s">
        <v>6677</v>
      </c>
      <c r="D1015" s="98"/>
      <c r="E1015" s="97" t="s">
        <v>337</v>
      </c>
      <c r="F1015" s="96" t="s">
        <v>3826</v>
      </c>
      <c r="G1015" s="96" t="s">
        <v>6654</v>
      </c>
      <c r="H1015" s="97">
        <v>1812</v>
      </c>
      <c r="I1015" s="96" t="s">
        <v>3829</v>
      </c>
      <c r="J1015" s="97" t="str">
        <f t="shared" si="0"/>
        <v>1812工装</v>
      </c>
      <c r="K1015" s="99">
        <v>1812</v>
      </c>
      <c r="L1015" s="96"/>
      <c r="M1015" s="100" t="s">
        <v>4906</v>
      </c>
      <c r="N1015" s="96"/>
      <c r="O1015" s="96"/>
      <c r="P1015" s="96"/>
      <c r="Q1015" s="102"/>
      <c r="R1015" s="96"/>
      <c r="S1015" s="96" t="s">
        <v>6294</v>
      </c>
      <c r="T1015" s="96"/>
      <c r="U1015" s="96"/>
    </row>
    <row r="1016" spans="1:21">
      <c r="A1016" s="96">
        <v>341</v>
      </c>
      <c r="B1016" s="97">
        <v>1811</v>
      </c>
      <c r="C1016" s="97" t="s">
        <v>6678</v>
      </c>
      <c r="D1016" s="98"/>
      <c r="E1016" s="97" t="s">
        <v>337</v>
      </c>
      <c r="F1016" s="96" t="s">
        <v>3826</v>
      </c>
      <c r="G1016" s="96" t="s">
        <v>6654</v>
      </c>
      <c r="H1016" s="97">
        <v>1811</v>
      </c>
      <c r="I1016" s="96" t="s">
        <v>3829</v>
      </c>
      <c r="J1016" s="97" t="str">
        <f t="shared" si="0"/>
        <v>1811工装</v>
      </c>
      <c r="K1016" s="99">
        <v>1811</v>
      </c>
      <c r="L1016" s="96"/>
      <c r="M1016" s="100" t="s">
        <v>4906</v>
      </c>
      <c r="N1016" s="96"/>
      <c r="O1016" s="96"/>
      <c r="P1016" s="96"/>
      <c r="Q1016" s="102"/>
      <c r="R1016" s="96"/>
      <c r="S1016" s="96" t="s">
        <v>6294</v>
      </c>
      <c r="T1016" s="96"/>
      <c r="U1016" s="96"/>
    </row>
    <row r="1017" spans="1:21">
      <c r="A1017" s="96">
        <v>341</v>
      </c>
      <c r="B1017" s="97" t="s">
        <v>3748</v>
      </c>
      <c r="C1017" s="97" t="s">
        <v>6679</v>
      </c>
      <c r="D1017" s="98"/>
      <c r="E1017" s="97" t="s">
        <v>337</v>
      </c>
      <c r="F1017" s="96" t="s">
        <v>3826</v>
      </c>
      <c r="G1017" s="96" t="s">
        <v>6654</v>
      </c>
      <c r="H1017" s="97" t="s">
        <v>3748</v>
      </c>
      <c r="I1017" s="96" t="s">
        <v>3829</v>
      </c>
      <c r="J1017" s="97" t="str">
        <f t="shared" si="0"/>
        <v>1811-3工装</v>
      </c>
      <c r="K1017" s="99" t="s">
        <v>3748</v>
      </c>
      <c r="L1017" s="96"/>
      <c r="M1017" s="100" t="s">
        <v>4906</v>
      </c>
      <c r="N1017" s="96"/>
      <c r="O1017" s="96"/>
      <c r="P1017" s="96"/>
      <c r="Q1017" s="102"/>
      <c r="R1017" s="96"/>
      <c r="S1017" s="96" t="s">
        <v>6294</v>
      </c>
      <c r="T1017" s="96"/>
      <c r="U1017" s="96"/>
    </row>
    <row r="1018" spans="1:21">
      <c r="A1018" s="96">
        <v>341</v>
      </c>
      <c r="B1018" s="97">
        <v>1816</v>
      </c>
      <c r="C1018" s="97" t="s">
        <v>6680</v>
      </c>
      <c r="D1018" s="98"/>
      <c r="E1018" s="97" t="s">
        <v>337</v>
      </c>
      <c r="F1018" s="96" t="s">
        <v>3826</v>
      </c>
      <c r="G1018" s="96" t="s">
        <v>6654</v>
      </c>
      <c r="H1018" s="97">
        <v>1816</v>
      </c>
      <c r="I1018" s="96" t="s">
        <v>3829</v>
      </c>
      <c r="J1018" s="97" t="str">
        <f t="shared" si="0"/>
        <v>1816工装</v>
      </c>
      <c r="K1018" s="99">
        <v>1816</v>
      </c>
      <c r="L1018" s="96"/>
      <c r="M1018" s="100" t="s">
        <v>4906</v>
      </c>
      <c r="N1018" s="96"/>
      <c r="O1018" s="96"/>
      <c r="P1018" s="96"/>
      <c r="Q1018" s="102"/>
      <c r="R1018" s="96"/>
      <c r="S1018" s="96" t="s">
        <v>6294</v>
      </c>
      <c r="T1018" s="96"/>
      <c r="U1018" s="96"/>
    </row>
    <row r="1019" spans="1:21">
      <c r="A1019" s="96">
        <v>341</v>
      </c>
      <c r="B1019" s="97">
        <v>1817</v>
      </c>
      <c r="C1019" s="97" t="s">
        <v>6681</v>
      </c>
      <c r="D1019" s="98"/>
      <c r="E1019" s="97" t="s">
        <v>337</v>
      </c>
      <c r="F1019" s="96" t="s">
        <v>3826</v>
      </c>
      <c r="G1019" s="96" t="s">
        <v>6654</v>
      </c>
      <c r="H1019" s="97">
        <v>1817</v>
      </c>
      <c r="I1019" s="96" t="s">
        <v>3829</v>
      </c>
      <c r="J1019" s="97" t="str">
        <f t="shared" si="0"/>
        <v>1817工装</v>
      </c>
      <c r="K1019" s="99">
        <v>1817</v>
      </c>
      <c r="L1019" s="96"/>
      <c r="M1019" s="100" t="s">
        <v>4906</v>
      </c>
      <c r="N1019" s="96"/>
      <c r="O1019" s="96"/>
      <c r="P1019" s="96"/>
      <c r="Q1019" s="102"/>
      <c r="R1019" s="96"/>
      <c r="S1019" s="96" t="s">
        <v>6294</v>
      </c>
      <c r="T1019" s="96"/>
      <c r="U1019" s="96"/>
    </row>
    <row r="1020" spans="1:21">
      <c r="A1020" s="96">
        <v>341</v>
      </c>
      <c r="B1020" s="97">
        <v>1509</v>
      </c>
      <c r="C1020" s="97" t="s">
        <v>6682</v>
      </c>
      <c r="D1020" s="98"/>
      <c r="E1020" s="97" t="s">
        <v>337</v>
      </c>
      <c r="F1020" s="96" t="s">
        <v>3826</v>
      </c>
      <c r="G1020" s="96" t="s">
        <v>6654</v>
      </c>
      <c r="H1020" s="97">
        <v>1509</v>
      </c>
      <c r="I1020" s="96" t="s">
        <v>3829</v>
      </c>
      <c r="J1020" s="97" t="str">
        <f t="shared" si="0"/>
        <v>1509工装</v>
      </c>
      <c r="K1020" s="99">
        <v>1509</v>
      </c>
      <c r="L1020" s="96"/>
      <c r="M1020" s="100" t="s">
        <v>4906</v>
      </c>
      <c r="N1020" s="96"/>
      <c r="O1020" s="96"/>
      <c r="P1020" s="96"/>
      <c r="Q1020" s="102"/>
      <c r="R1020" s="96"/>
      <c r="S1020" s="96" t="s">
        <v>6294</v>
      </c>
      <c r="T1020" s="96"/>
      <c r="U1020" s="96"/>
    </row>
    <row r="1021" spans="1:21">
      <c r="A1021" s="96">
        <v>341</v>
      </c>
      <c r="B1021" s="97">
        <v>1818</v>
      </c>
      <c r="C1021" s="97" t="s">
        <v>6683</v>
      </c>
      <c r="D1021" s="98"/>
      <c r="E1021" s="97" t="s">
        <v>337</v>
      </c>
      <c r="F1021" s="96" t="s">
        <v>3826</v>
      </c>
      <c r="G1021" s="96" t="s">
        <v>6654</v>
      </c>
      <c r="H1021" s="97">
        <v>1818</v>
      </c>
      <c r="I1021" s="96" t="s">
        <v>3829</v>
      </c>
      <c r="J1021" s="97" t="str">
        <f t="shared" si="0"/>
        <v>1818工装</v>
      </c>
      <c r="K1021" s="99">
        <v>1818</v>
      </c>
      <c r="L1021" s="96"/>
      <c r="M1021" s="100" t="s">
        <v>4906</v>
      </c>
      <c r="N1021" s="96"/>
      <c r="O1021" s="96"/>
      <c r="P1021" s="96"/>
      <c r="Q1021" s="102"/>
      <c r="R1021" s="96"/>
      <c r="S1021" s="96" t="s">
        <v>6294</v>
      </c>
      <c r="T1021" s="96"/>
      <c r="U1021" s="96"/>
    </row>
    <row r="1022" spans="1:21">
      <c r="A1022" s="96">
        <v>341</v>
      </c>
      <c r="B1022" s="97">
        <v>1818.1</v>
      </c>
      <c r="C1022" s="97" t="s">
        <v>6684</v>
      </c>
      <c r="D1022" s="98"/>
      <c r="E1022" s="97" t="s">
        <v>337</v>
      </c>
      <c r="F1022" s="96" t="s">
        <v>3826</v>
      </c>
      <c r="G1022" s="96" t="s">
        <v>6654</v>
      </c>
      <c r="H1022" s="97">
        <v>1818.1</v>
      </c>
      <c r="I1022" s="96" t="s">
        <v>3829</v>
      </c>
      <c r="J1022" s="97" t="str">
        <f t="shared" si="0"/>
        <v>1818.1工装</v>
      </c>
      <c r="K1022" s="99">
        <v>1818.1</v>
      </c>
      <c r="L1022" s="96"/>
      <c r="M1022" s="100" t="s">
        <v>4906</v>
      </c>
      <c r="N1022" s="96"/>
      <c r="O1022" s="96"/>
      <c r="P1022" s="96"/>
      <c r="Q1022" s="102"/>
      <c r="R1022" s="96"/>
      <c r="S1022" s="96" t="s">
        <v>6294</v>
      </c>
      <c r="T1022" s="96"/>
      <c r="U1022" s="96"/>
    </row>
    <row r="1023" spans="1:21">
      <c r="A1023" s="96">
        <v>341</v>
      </c>
      <c r="B1023" s="97">
        <v>7010</v>
      </c>
      <c r="C1023" s="97" t="s">
        <v>6685</v>
      </c>
      <c r="D1023" s="98"/>
      <c r="E1023" s="97" t="s">
        <v>337</v>
      </c>
      <c r="F1023" s="96" t="s">
        <v>3826</v>
      </c>
      <c r="G1023" s="96" t="s">
        <v>6654</v>
      </c>
      <c r="H1023" s="97">
        <v>7010</v>
      </c>
      <c r="I1023" s="96" t="s">
        <v>3829</v>
      </c>
      <c r="J1023" s="97" t="str">
        <f t="shared" si="0"/>
        <v>7010工装</v>
      </c>
      <c r="K1023" s="99">
        <v>7010</v>
      </c>
      <c r="L1023" s="96"/>
      <c r="M1023" s="100" t="s">
        <v>4906</v>
      </c>
      <c r="N1023" s="96"/>
      <c r="O1023" s="96"/>
      <c r="P1023" s="96"/>
      <c r="Q1023" s="102"/>
      <c r="R1023" s="96"/>
      <c r="S1023" s="96" t="s">
        <v>6294</v>
      </c>
      <c r="T1023" s="96"/>
      <c r="U1023" s="96"/>
    </row>
    <row r="1024" spans="1:21">
      <c r="A1024" s="96">
        <v>341</v>
      </c>
      <c r="B1024" s="97">
        <v>7010</v>
      </c>
      <c r="C1024" s="97" t="s">
        <v>6686</v>
      </c>
      <c r="D1024" s="98"/>
      <c r="E1024" s="97" t="s">
        <v>337</v>
      </c>
      <c r="F1024" s="96" t="s">
        <v>3826</v>
      </c>
      <c r="G1024" s="96" t="s">
        <v>6654</v>
      </c>
      <c r="H1024" s="97">
        <v>7010</v>
      </c>
      <c r="I1024" s="96" t="s">
        <v>3829</v>
      </c>
      <c r="J1024" s="97" t="str">
        <f t="shared" si="0"/>
        <v>7010工装</v>
      </c>
      <c r="K1024" s="99">
        <v>7010</v>
      </c>
      <c r="L1024" s="96"/>
      <c r="M1024" s="100" t="s">
        <v>4906</v>
      </c>
      <c r="N1024" s="96"/>
      <c r="O1024" s="96"/>
      <c r="P1024" s="96"/>
      <c r="Q1024" s="102"/>
      <c r="R1024" s="96"/>
      <c r="S1024" s="96" t="s">
        <v>6294</v>
      </c>
      <c r="T1024" s="96"/>
      <c r="U1024" s="96"/>
    </row>
    <row r="1025" spans="1:21">
      <c r="A1025" s="96">
        <v>341</v>
      </c>
      <c r="B1025" s="97">
        <v>7710</v>
      </c>
      <c r="C1025" s="97" t="s">
        <v>6687</v>
      </c>
      <c r="D1025" s="98"/>
      <c r="E1025" s="97" t="s">
        <v>337</v>
      </c>
      <c r="F1025" s="96" t="s">
        <v>3826</v>
      </c>
      <c r="G1025" s="96" t="s">
        <v>6654</v>
      </c>
      <c r="H1025" s="97">
        <v>7710</v>
      </c>
      <c r="I1025" s="96" t="s">
        <v>3829</v>
      </c>
      <c r="J1025" s="97" t="str">
        <f t="shared" si="0"/>
        <v>7710工装</v>
      </c>
      <c r="K1025" s="99">
        <v>7710</v>
      </c>
      <c r="L1025" s="96"/>
      <c r="M1025" s="100" t="s">
        <v>4906</v>
      </c>
      <c r="N1025" s="96"/>
      <c r="O1025" s="96"/>
      <c r="P1025" s="96"/>
      <c r="Q1025" s="102"/>
      <c r="R1025" s="96"/>
      <c r="S1025" s="96" t="s">
        <v>6294</v>
      </c>
      <c r="T1025" s="96"/>
      <c r="U1025" s="96"/>
    </row>
    <row r="1026" spans="1:21">
      <c r="A1026" s="96">
        <v>341</v>
      </c>
      <c r="B1026" s="97">
        <v>7710</v>
      </c>
      <c r="C1026" s="97" t="s">
        <v>6688</v>
      </c>
      <c r="D1026" s="98"/>
      <c r="E1026" s="97" t="s">
        <v>337</v>
      </c>
      <c r="F1026" s="96" t="s">
        <v>3826</v>
      </c>
      <c r="G1026" s="96" t="s">
        <v>6654</v>
      </c>
      <c r="H1026" s="97">
        <v>7710</v>
      </c>
      <c r="I1026" s="96" t="s">
        <v>3829</v>
      </c>
      <c r="J1026" s="97" t="str">
        <f t="shared" si="0"/>
        <v>7710工装</v>
      </c>
      <c r="K1026" s="99">
        <v>7710</v>
      </c>
      <c r="L1026" s="96"/>
      <c r="M1026" s="100" t="s">
        <v>4906</v>
      </c>
      <c r="N1026" s="96"/>
      <c r="O1026" s="96"/>
      <c r="P1026" s="96"/>
      <c r="Q1026" s="102"/>
      <c r="R1026" s="96"/>
      <c r="S1026" s="96" t="s">
        <v>6294</v>
      </c>
      <c r="T1026" s="96"/>
      <c r="U1026" s="96"/>
    </row>
    <row r="1027" spans="1:21">
      <c r="A1027" s="96">
        <v>341</v>
      </c>
      <c r="B1027" s="97">
        <v>7711</v>
      </c>
      <c r="C1027" s="97" t="s">
        <v>6689</v>
      </c>
      <c r="D1027" s="98"/>
      <c r="E1027" s="97" t="s">
        <v>337</v>
      </c>
      <c r="F1027" s="96" t="s">
        <v>3826</v>
      </c>
      <c r="G1027" s="96" t="s">
        <v>6654</v>
      </c>
      <c r="H1027" s="97">
        <v>7711</v>
      </c>
      <c r="I1027" s="96" t="s">
        <v>3829</v>
      </c>
      <c r="J1027" s="97" t="str">
        <f t="shared" si="0"/>
        <v>7711工装</v>
      </c>
      <c r="K1027" s="99">
        <v>7711</v>
      </c>
      <c r="L1027" s="96"/>
      <c r="M1027" s="100" t="s">
        <v>4906</v>
      </c>
      <c r="N1027" s="96"/>
      <c r="O1027" s="96"/>
      <c r="P1027" s="96"/>
      <c r="Q1027" s="102"/>
      <c r="R1027" s="96"/>
      <c r="S1027" s="96" t="s">
        <v>6294</v>
      </c>
      <c r="T1027" s="96"/>
      <c r="U1027" s="96"/>
    </row>
    <row r="1028" spans="1:21">
      <c r="A1028" s="96">
        <v>341</v>
      </c>
      <c r="B1028" s="97">
        <v>7711</v>
      </c>
      <c r="C1028" s="97" t="s">
        <v>6690</v>
      </c>
      <c r="D1028" s="98"/>
      <c r="E1028" s="97" t="s">
        <v>337</v>
      </c>
      <c r="F1028" s="96" t="s">
        <v>3826</v>
      </c>
      <c r="G1028" s="96" t="s">
        <v>6654</v>
      </c>
      <c r="H1028" s="97">
        <v>7711</v>
      </c>
      <c r="I1028" s="96" t="s">
        <v>3829</v>
      </c>
      <c r="J1028" s="97" t="str">
        <f t="shared" si="0"/>
        <v>7711工装</v>
      </c>
      <c r="K1028" s="99">
        <v>7711</v>
      </c>
      <c r="L1028" s="96"/>
      <c r="M1028" s="100" t="s">
        <v>4906</v>
      </c>
      <c r="N1028" s="96"/>
      <c r="O1028" s="96"/>
      <c r="P1028" s="96"/>
      <c r="Q1028" s="102"/>
      <c r="R1028" s="96"/>
      <c r="S1028" s="96" t="s">
        <v>6294</v>
      </c>
      <c r="T1028" s="96"/>
      <c r="U1028" s="96"/>
    </row>
    <row r="1029" spans="1:21">
      <c r="A1029" s="96">
        <v>341</v>
      </c>
      <c r="B1029" s="97">
        <v>7712</v>
      </c>
      <c r="C1029" s="97" t="s">
        <v>6691</v>
      </c>
      <c r="D1029" s="98"/>
      <c r="E1029" s="97" t="s">
        <v>337</v>
      </c>
      <c r="F1029" s="96" t="s">
        <v>3826</v>
      </c>
      <c r="G1029" s="96" t="s">
        <v>6654</v>
      </c>
      <c r="H1029" s="97">
        <v>7712</v>
      </c>
      <c r="I1029" s="96" t="s">
        <v>3829</v>
      </c>
      <c r="J1029" s="97" t="str">
        <f t="shared" si="0"/>
        <v>7712工装</v>
      </c>
      <c r="K1029" s="99">
        <v>7712</v>
      </c>
      <c r="L1029" s="96"/>
      <c r="M1029" s="100" t="s">
        <v>4906</v>
      </c>
      <c r="N1029" s="96"/>
      <c r="O1029" s="96"/>
      <c r="P1029" s="96"/>
      <c r="Q1029" s="102"/>
      <c r="R1029" s="96"/>
      <c r="S1029" s="96" t="s">
        <v>6294</v>
      </c>
      <c r="T1029" s="96"/>
      <c r="U1029" s="96"/>
    </row>
    <row r="1030" spans="1:21">
      <c r="A1030" s="96">
        <v>341</v>
      </c>
      <c r="B1030" s="97">
        <v>7712</v>
      </c>
      <c r="C1030" s="97" t="s">
        <v>6692</v>
      </c>
      <c r="D1030" s="98"/>
      <c r="E1030" s="97" t="s">
        <v>337</v>
      </c>
      <c r="F1030" s="96" t="s">
        <v>3826</v>
      </c>
      <c r="G1030" s="96" t="s">
        <v>6654</v>
      </c>
      <c r="H1030" s="97">
        <v>7712</v>
      </c>
      <c r="I1030" s="96" t="s">
        <v>3829</v>
      </c>
      <c r="J1030" s="97" t="str">
        <f t="shared" si="0"/>
        <v>7712工装</v>
      </c>
      <c r="K1030" s="99">
        <v>7712</v>
      </c>
      <c r="L1030" s="96"/>
      <c r="M1030" s="100" t="s">
        <v>4906</v>
      </c>
      <c r="N1030" s="96"/>
      <c r="O1030" s="96"/>
      <c r="P1030" s="96"/>
      <c r="Q1030" s="102"/>
      <c r="R1030" s="96"/>
      <c r="S1030" s="96" t="s">
        <v>6294</v>
      </c>
      <c r="T1030" s="96"/>
      <c r="U1030" s="96"/>
    </row>
    <row r="1031" spans="1:21">
      <c r="A1031" s="96">
        <v>341</v>
      </c>
      <c r="B1031" s="97">
        <v>3501</v>
      </c>
      <c r="C1031" s="97" t="s">
        <v>6693</v>
      </c>
      <c r="D1031" s="98"/>
      <c r="E1031" s="97" t="s">
        <v>337</v>
      </c>
      <c r="F1031" s="96" t="s">
        <v>3826</v>
      </c>
      <c r="G1031" s="96" t="s">
        <v>6654</v>
      </c>
      <c r="H1031" s="97">
        <v>3501</v>
      </c>
      <c r="I1031" s="96" t="s">
        <v>3829</v>
      </c>
      <c r="J1031" s="97" t="str">
        <f t="shared" si="0"/>
        <v>3501工装</v>
      </c>
      <c r="K1031" s="99">
        <v>3501</v>
      </c>
      <c r="L1031" s="96"/>
      <c r="M1031" s="100" t="s">
        <v>4906</v>
      </c>
      <c r="N1031" s="96"/>
      <c r="O1031" s="96"/>
      <c r="P1031" s="96"/>
      <c r="Q1031" s="102"/>
      <c r="R1031" s="96"/>
      <c r="S1031" s="96" t="s">
        <v>6294</v>
      </c>
      <c r="T1031" s="96"/>
      <c r="U1031" s="96"/>
    </row>
    <row r="1032" spans="1:21">
      <c r="A1032" s="96">
        <v>341</v>
      </c>
      <c r="B1032" s="97">
        <v>3503</v>
      </c>
      <c r="C1032" s="97" t="s">
        <v>6694</v>
      </c>
      <c r="D1032" s="98"/>
      <c r="E1032" s="97" t="s">
        <v>337</v>
      </c>
      <c r="F1032" s="96" t="s">
        <v>3826</v>
      </c>
      <c r="G1032" s="96" t="s">
        <v>6654</v>
      </c>
      <c r="H1032" s="97">
        <v>3503</v>
      </c>
      <c r="I1032" s="96" t="s">
        <v>3829</v>
      </c>
      <c r="J1032" s="97" t="str">
        <f t="shared" si="0"/>
        <v>3503工装</v>
      </c>
      <c r="K1032" s="99">
        <v>3503</v>
      </c>
      <c r="L1032" s="96"/>
      <c r="M1032" s="100" t="s">
        <v>4906</v>
      </c>
      <c r="N1032" s="96"/>
      <c r="O1032" s="96"/>
      <c r="P1032" s="96"/>
      <c r="Q1032" s="102"/>
      <c r="R1032" s="96"/>
      <c r="S1032" s="96" t="s">
        <v>6294</v>
      </c>
      <c r="T1032" s="96"/>
      <c r="U1032" s="96"/>
    </row>
    <row r="1033" spans="1:21">
      <c r="A1033" s="96">
        <v>341</v>
      </c>
      <c r="B1033" s="97">
        <v>5417</v>
      </c>
      <c r="C1033" s="97" t="s">
        <v>6695</v>
      </c>
      <c r="D1033" s="98"/>
      <c r="E1033" s="97" t="s">
        <v>337</v>
      </c>
      <c r="F1033" s="96" t="s">
        <v>3826</v>
      </c>
      <c r="G1033" s="96" t="s">
        <v>6654</v>
      </c>
      <c r="H1033" s="97">
        <v>5417</v>
      </c>
      <c r="I1033" s="96" t="s">
        <v>3829</v>
      </c>
      <c r="J1033" s="97" t="str">
        <f t="shared" si="0"/>
        <v>5417工装</v>
      </c>
      <c r="K1033" s="99">
        <v>5417</v>
      </c>
      <c r="L1033" s="96"/>
      <c r="M1033" s="100" t="s">
        <v>4906</v>
      </c>
      <c r="N1033" s="96"/>
      <c r="O1033" s="96"/>
      <c r="P1033" s="96"/>
      <c r="Q1033" s="102"/>
      <c r="R1033" s="96"/>
      <c r="S1033" s="96" t="s">
        <v>6294</v>
      </c>
      <c r="T1033" s="96"/>
      <c r="U1033" s="96"/>
    </row>
    <row r="1034" spans="1:21">
      <c r="A1034" s="96">
        <v>341</v>
      </c>
      <c r="B1034" s="97">
        <v>3504</v>
      </c>
      <c r="C1034" s="97" t="s">
        <v>6696</v>
      </c>
      <c r="D1034" s="98"/>
      <c r="E1034" s="97" t="s">
        <v>337</v>
      </c>
      <c r="F1034" s="96" t="s">
        <v>3826</v>
      </c>
      <c r="G1034" s="96" t="s">
        <v>6654</v>
      </c>
      <c r="H1034" s="97">
        <v>3504</v>
      </c>
      <c r="I1034" s="96" t="s">
        <v>3829</v>
      </c>
      <c r="J1034" s="97" t="str">
        <f t="shared" si="0"/>
        <v>3504工装</v>
      </c>
      <c r="K1034" s="99">
        <v>3504</v>
      </c>
      <c r="L1034" s="96"/>
      <c r="M1034" s="100" t="s">
        <v>4906</v>
      </c>
      <c r="N1034" s="96"/>
      <c r="O1034" s="96"/>
      <c r="P1034" s="96"/>
      <c r="Q1034" s="102"/>
      <c r="R1034" s="96"/>
      <c r="S1034" s="96" t="s">
        <v>6294</v>
      </c>
      <c r="T1034" s="96"/>
      <c r="U1034" s="96"/>
    </row>
    <row r="1035" spans="1:21">
      <c r="A1035" s="96">
        <v>341</v>
      </c>
      <c r="B1035" s="97">
        <v>3504</v>
      </c>
      <c r="C1035" s="97" t="s">
        <v>6697</v>
      </c>
      <c r="D1035" s="98"/>
      <c r="E1035" s="97" t="s">
        <v>337</v>
      </c>
      <c r="F1035" s="96" t="s">
        <v>3826</v>
      </c>
      <c r="G1035" s="96" t="s">
        <v>6654</v>
      </c>
      <c r="H1035" s="97">
        <v>3504</v>
      </c>
      <c r="I1035" s="96" t="s">
        <v>3829</v>
      </c>
      <c r="J1035" s="97" t="str">
        <f t="shared" si="0"/>
        <v>3504工装</v>
      </c>
      <c r="K1035" s="99">
        <v>3504</v>
      </c>
      <c r="L1035" s="96"/>
      <c r="M1035" s="100" t="s">
        <v>4906</v>
      </c>
      <c r="N1035" s="96"/>
      <c r="O1035" s="96"/>
      <c r="P1035" s="96"/>
      <c r="Q1035" s="102"/>
      <c r="R1035" s="96"/>
      <c r="S1035" s="96" t="s">
        <v>6294</v>
      </c>
      <c r="T1035" s="96"/>
      <c r="U1035" s="96"/>
    </row>
    <row r="1036" spans="1:21">
      <c r="A1036" s="96">
        <v>341</v>
      </c>
      <c r="B1036" s="97">
        <v>1107.3</v>
      </c>
      <c r="C1036" s="97" t="s">
        <v>6698</v>
      </c>
      <c r="D1036" s="98"/>
      <c r="E1036" s="97" t="s">
        <v>337</v>
      </c>
      <c r="F1036" s="96" t="s">
        <v>3826</v>
      </c>
      <c r="G1036" s="96" t="s">
        <v>6654</v>
      </c>
      <c r="H1036" s="97">
        <v>1107.3</v>
      </c>
      <c r="I1036" s="96" t="s">
        <v>3829</v>
      </c>
      <c r="J1036" s="97" t="str">
        <f t="shared" si="0"/>
        <v>1107.3工装</v>
      </c>
      <c r="K1036" s="99">
        <v>1107.3</v>
      </c>
      <c r="L1036" s="96"/>
      <c r="M1036" s="100" t="s">
        <v>4906</v>
      </c>
      <c r="N1036" s="96"/>
      <c r="O1036" s="96"/>
      <c r="P1036" s="96"/>
      <c r="Q1036" s="102"/>
      <c r="R1036" s="96"/>
      <c r="S1036" s="96" t="s">
        <v>6294</v>
      </c>
      <c r="T1036" s="96"/>
      <c r="U1036" s="96"/>
    </row>
    <row r="1037" spans="1:21">
      <c r="A1037" s="96">
        <v>341</v>
      </c>
      <c r="B1037" s="97">
        <v>1104.0999999999999</v>
      </c>
      <c r="C1037" s="97" t="s">
        <v>6699</v>
      </c>
      <c r="D1037" s="98"/>
      <c r="E1037" s="97" t="s">
        <v>337</v>
      </c>
      <c r="F1037" s="96" t="s">
        <v>3826</v>
      </c>
      <c r="G1037" s="96" t="s">
        <v>6654</v>
      </c>
      <c r="H1037" s="97">
        <v>1104.0999999999999</v>
      </c>
      <c r="I1037" s="96" t="s">
        <v>3829</v>
      </c>
      <c r="J1037" s="97" t="str">
        <f t="shared" si="0"/>
        <v>1104.1工装</v>
      </c>
      <c r="K1037" s="99">
        <v>1104.0999999999999</v>
      </c>
      <c r="L1037" s="96"/>
      <c r="M1037" s="100" t="s">
        <v>4906</v>
      </c>
      <c r="N1037" s="96"/>
      <c r="O1037" s="96"/>
      <c r="P1037" s="96"/>
      <c r="Q1037" s="102"/>
      <c r="R1037" s="96"/>
      <c r="S1037" s="96" t="s">
        <v>6294</v>
      </c>
      <c r="T1037" s="96"/>
      <c r="U1037" s="96"/>
    </row>
    <row r="1038" spans="1:21">
      <c r="A1038" s="96">
        <v>341</v>
      </c>
      <c r="B1038" s="97">
        <v>1108.0999999999999</v>
      </c>
      <c r="C1038" s="97" t="s">
        <v>6700</v>
      </c>
      <c r="D1038" s="98"/>
      <c r="E1038" s="97" t="s">
        <v>337</v>
      </c>
      <c r="F1038" s="96" t="s">
        <v>3826</v>
      </c>
      <c r="G1038" s="96" t="s">
        <v>6654</v>
      </c>
      <c r="H1038" s="97">
        <v>1108.0999999999999</v>
      </c>
      <c r="I1038" s="96" t="s">
        <v>3829</v>
      </c>
      <c r="J1038" s="97" t="str">
        <f t="shared" si="0"/>
        <v>1108.1工装</v>
      </c>
      <c r="K1038" s="99">
        <v>1108.0999999999999</v>
      </c>
      <c r="L1038" s="96"/>
      <c r="M1038" s="100" t="s">
        <v>4906</v>
      </c>
      <c r="N1038" s="96"/>
      <c r="O1038" s="96"/>
      <c r="P1038" s="96"/>
      <c r="Q1038" s="102"/>
      <c r="R1038" s="96"/>
      <c r="S1038" s="96" t="s">
        <v>6294</v>
      </c>
      <c r="T1038" s="96"/>
      <c r="U1038" s="96"/>
    </row>
    <row r="1039" spans="1:21">
      <c r="A1039" s="96">
        <v>341</v>
      </c>
      <c r="B1039" s="97">
        <v>1708</v>
      </c>
      <c r="C1039" s="97" t="s">
        <v>6701</v>
      </c>
      <c r="D1039" s="98"/>
      <c r="E1039" s="97" t="s">
        <v>337</v>
      </c>
      <c r="F1039" s="96" t="s">
        <v>3826</v>
      </c>
      <c r="G1039" s="96" t="s">
        <v>6654</v>
      </c>
      <c r="H1039" s="97">
        <v>1708</v>
      </c>
      <c r="I1039" s="96" t="s">
        <v>3829</v>
      </c>
      <c r="J1039" s="97" t="str">
        <f t="shared" si="0"/>
        <v>1708工装</v>
      </c>
      <c r="K1039" s="99">
        <v>1708</v>
      </c>
      <c r="L1039" s="96"/>
      <c r="M1039" s="100" t="s">
        <v>4906</v>
      </c>
      <c r="N1039" s="96"/>
      <c r="O1039" s="96"/>
      <c r="P1039" s="96"/>
      <c r="Q1039" s="102"/>
      <c r="R1039" s="96"/>
      <c r="S1039" s="96" t="s">
        <v>6294</v>
      </c>
      <c r="T1039" s="96"/>
      <c r="U1039" s="96"/>
    </row>
    <row r="1040" spans="1:21">
      <c r="A1040" s="96">
        <v>341</v>
      </c>
      <c r="B1040" s="97">
        <v>5831</v>
      </c>
      <c r="C1040" s="97" t="s">
        <v>6702</v>
      </c>
      <c r="D1040" s="98"/>
      <c r="E1040" s="97" t="s">
        <v>337</v>
      </c>
      <c r="F1040" s="96" t="s">
        <v>3826</v>
      </c>
      <c r="G1040" s="96" t="s">
        <v>6654</v>
      </c>
      <c r="H1040" s="97">
        <v>5831</v>
      </c>
      <c r="I1040" s="96" t="s">
        <v>3829</v>
      </c>
      <c r="J1040" s="97" t="str">
        <f t="shared" si="0"/>
        <v>5831工装</v>
      </c>
      <c r="K1040" s="99">
        <v>5831</v>
      </c>
      <c r="L1040" s="96"/>
      <c r="M1040" s="100" t="s">
        <v>4906</v>
      </c>
      <c r="N1040" s="96"/>
      <c r="O1040" s="96"/>
      <c r="P1040" s="96"/>
      <c r="Q1040" s="102"/>
      <c r="R1040" s="96"/>
      <c r="S1040" s="96" t="s">
        <v>6294</v>
      </c>
      <c r="T1040" s="96"/>
      <c r="U1040" s="96"/>
    </row>
    <row r="1041" spans="1:21">
      <c r="A1041" s="96">
        <v>341</v>
      </c>
      <c r="B1041" s="97">
        <v>5831.1</v>
      </c>
      <c r="C1041" s="97" t="s">
        <v>6703</v>
      </c>
      <c r="D1041" s="98"/>
      <c r="E1041" s="97" t="s">
        <v>337</v>
      </c>
      <c r="F1041" s="96" t="s">
        <v>3826</v>
      </c>
      <c r="G1041" s="96" t="s">
        <v>6654</v>
      </c>
      <c r="H1041" s="97">
        <v>5831.1</v>
      </c>
      <c r="I1041" s="96" t="s">
        <v>3829</v>
      </c>
      <c r="J1041" s="97" t="str">
        <f t="shared" si="0"/>
        <v>5831.1工装</v>
      </c>
      <c r="K1041" s="99">
        <v>5831.1</v>
      </c>
      <c r="L1041" s="96"/>
      <c r="M1041" s="100" t="s">
        <v>4906</v>
      </c>
      <c r="N1041" s="96"/>
      <c r="O1041" s="96"/>
      <c r="P1041" s="96"/>
      <c r="Q1041" s="102"/>
      <c r="R1041" s="96"/>
      <c r="S1041" s="96" t="s">
        <v>6294</v>
      </c>
      <c r="T1041" s="96"/>
      <c r="U1041" s="96"/>
    </row>
    <row r="1042" spans="1:21">
      <c r="A1042" s="96">
        <v>341</v>
      </c>
      <c r="B1042" s="97">
        <v>5801</v>
      </c>
      <c r="C1042" s="97" t="s">
        <v>6704</v>
      </c>
      <c r="D1042" s="98"/>
      <c r="E1042" s="97" t="s">
        <v>337</v>
      </c>
      <c r="F1042" s="96" t="s">
        <v>3826</v>
      </c>
      <c r="G1042" s="96" t="s">
        <v>6654</v>
      </c>
      <c r="H1042" s="97">
        <v>5801</v>
      </c>
      <c r="I1042" s="96" t="s">
        <v>3829</v>
      </c>
      <c r="J1042" s="97" t="str">
        <f t="shared" si="0"/>
        <v>5801工装</v>
      </c>
      <c r="K1042" s="99">
        <v>5801</v>
      </c>
      <c r="L1042" s="96"/>
      <c r="M1042" s="100" t="s">
        <v>4906</v>
      </c>
      <c r="N1042" s="96"/>
      <c r="O1042" s="96"/>
      <c r="P1042" s="96"/>
      <c r="Q1042" s="102"/>
      <c r="R1042" s="96"/>
      <c r="S1042" s="96" t="s">
        <v>6294</v>
      </c>
      <c r="T1042" s="96"/>
      <c r="U1042" s="96"/>
    </row>
    <row r="1043" spans="1:21">
      <c r="A1043" s="96">
        <v>341</v>
      </c>
      <c r="B1043" s="97">
        <v>1702</v>
      </c>
      <c r="C1043" s="97" t="s">
        <v>6705</v>
      </c>
      <c r="D1043" s="98"/>
      <c r="E1043" s="97" t="s">
        <v>337</v>
      </c>
      <c r="F1043" s="96" t="s">
        <v>3826</v>
      </c>
      <c r="G1043" s="96" t="s">
        <v>6654</v>
      </c>
      <c r="H1043" s="97">
        <v>1702</v>
      </c>
      <c r="I1043" s="96" t="s">
        <v>3829</v>
      </c>
      <c r="J1043" s="97" t="str">
        <f t="shared" si="0"/>
        <v>1702工装</v>
      </c>
      <c r="K1043" s="99">
        <v>1702</v>
      </c>
      <c r="L1043" s="96"/>
      <c r="M1043" s="100" t="s">
        <v>4906</v>
      </c>
      <c r="N1043" s="96"/>
      <c r="O1043" s="96"/>
      <c r="P1043" s="96"/>
      <c r="Q1043" s="102"/>
      <c r="R1043" s="96"/>
      <c r="S1043" s="96" t="s">
        <v>6294</v>
      </c>
      <c r="T1043" s="96"/>
      <c r="U1043" s="96"/>
    </row>
    <row r="1044" spans="1:21">
      <c r="A1044" s="96">
        <v>341</v>
      </c>
      <c r="B1044" s="97">
        <v>1702.2</v>
      </c>
      <c r="C1044" s="97" t="s">
        <v>6706</v>
      </c>
      <c r="D1044" s="98"/>
      <c r="E1044" s="97" t="s">
        <v>337</v>
      </c>
      <c r="F1044" s="96" t="s">
        <v>3826</v>
      </c>
      <c r="G1044" s="96" t="s">
        <v>6654</v>
      </c>
      <c r="H1044" s="97">
        <v>1702.2</v>
      </c>
      <c r="I1044" s="96" t="s">
        <v>3829</v>
      </c>
      <c r="J1044" s="97" t="str">
        <f t="shared" si="0"/>
        <v>1702.2工装</v>
      </c>
      <c r="K1044" s="99">
        <v>1702.2</v>
      </c>
      <c r="L1044" s="96"/>
      <c r="M1044" s="100" t="s">
        <v>4906</v>
      </c>
      <c r="N1044" s="96"/>
      <c r="O1044" s="96"/>
      <c r="P1044" s="96"/>
      <c r="Q1044" s="102"/>
      <c r="R1044" s="96"/>
      <c r="S1044" s="96" t="s">
        <v>6294</v>
      </c>
      <c r="T1044" s="96"/>
      <c r="U1044" s="96"/>
    </row>
    <row r="1045" spans="1:21">
      <c r="A1045" s="96">
        <v>341</v>
      </c>
      <c r="B1045" s="97">
        <v>1702.3</v>
      </c>
      <c r="C1045" s="97" t="s">
        <v>6707</v>
      </c>
      <c r="D1045" s="98"/>
      <c r="E1045" s="97" t="s">
        <v>337</v>
      </c>
      <c r="F1045" s="96" t="s">
        <v>3826</v>
      </c>
      <c r="G1045" s="96" t="s">
        <v>6654</v>
      </c>
      <c r="H1045" s="97">
        <v>1702.3</v>
      </c>
      <c r="I1045" s="96" t="s">
        <v>3829</v>
      </c>
      <c r="J1045" s="97" t="str">
        <f t="shared" si="0"/>
        <v>1702.3工装</v>
      </c>
      <c r="K1045" s="99">
        <v>1702.3</v>
      </c>
      <c r="L1045" s="96"/>
      <c r="M1045" s="100" t="s">
        <v>4906</v>
      </c>
      <c r="N1045" s="96"/>
      <c r="O1045" s="96"/>
      <c r="P1045" s="96"/>
      <c r="Q1045" s="102"/>
      <c r="R1045" s="96"/>
      <c r="S1045" s="96" t="s">
        <v>6294</v>
      </c>
      <c r="T1045" s="96"/>
      <c r="U1045" s="96"/>
    </row>
    <row r="1046" spans="1:21">
      <c r="A1046" s="96">
        <v>341</v>
      </c>
      <c r="B1046" s="97">
        <v>1703</v>
      </c>
      <c r="C1046" s="97" t="s">
        <v>6708</v>
      </c>
      <c r="D1046" s="98"/>
      <c r="E1046" s="97" t="s">
        <v>337</v>
      </c>
      <c r="F1046" s="96" t="s">
        <v>3826</v>
      </c>
      <c r="G1046" s="96" t="s">
        <v>6654</v>
      </c>
      <c r="H1046" s="97">
        <v>1703</v>
      </c>
      <c r="I1046" s="96" t="s">
        <v>3829</v>
      </c>
      <c r="J1046" s="97" t="str">
        <f t="shared" si="0"/>
        <v>1703工装</v>
      </c>
      <c r="K1046" s="99">
        <v>1703</v>
      </c>
      <c r="L1046" s="96"/>
      <c r="M1046" s="100" t="s">
        <v>4906</v>
      </c>
      <c r="N1046" s="96"/>
      <c r="O1046" s="96"/>
      <c r="P1046" s="96"/>
      <c r="Q1046" s="102"/>
      <c r="R1046" s="96"/>
      <c r="S1046" s="96" t="s">
        <v>6294</v>
      </c>
      <c r="T1046" s="96"/>
      <c r="U1046" s="96"/>
    </row>
    <row r="1047" spans="1:21">
      <c r="A1047" s="96">
        <v>341</v>
      </c>
      <c r="B1047" s="97">
        <v>1704.4</v>
      </c>
      <c r="C1047" s="97" t="s">
        <v>6709</v>
      </c>
      <c r="D1047" s="98"/>
      <c r="E1047" s="97" t="s">
        <v>337</v>
      </c>
      <c r="F1047" s="96" t="s">
        <v>3826</v>
      </c>
      <c r="G1047" s="96" t="s">
        <v>6654</v>
      </c>
      <c r="H1047" s="97">
        <v>1704.4</v>
      </c>
      <c r="I1047" s="96" t="s">
        <v>3829</v>
      </c>
      <c r="J1047" s="97" t="str">
        <f t="shared" si="0"/>
        <v>1704.4工装</v>
      </c>
      <c r="K1047" s="99">
        <v>1704.4</v>
      </c>
      <c r="L1047" s="96"/>
      <c r="M1047" s="100" t="s">
        <v>4906</v>
      </c>
      <c r="N1047" s="96"/>
      <c r="O1047" s="96"/>
      <c r="P1047" s="96"/>
      <c r="Q1047" s="102"/>
      <c r="R1047" s="96"/>
      <c r="S1047" s="96" t="s">
        <v>6294</v>
      </c>
      <c r="T1047" s="96"/>
      <c r="U1047" s="96"/>
    </row>
    <row r="1048" spans="1:21">
      <c r="A1048" s="96">
        <v>341</v>
      </c>
      <c r="B1048" s="97">
        <v>1704.4</v>
      </c>
      <c r="C1048" s="97" t="s">
        <v>6710</v>
      </c>
      <c r="D1048" s="98"/>
      <c r="E1048" s="97" t="s">
        <v>337</v>
      </c>
      <c r="F1048" s="96" t="s">
        <v>3826</v>
      </c>
      <c r="G1048" s="96" t="s">
        <v>6654</v>
      </c>
      <c r="H1048" s="97">
        <v>1704.4</v>
      </c>
      <c r="I1048" s="96" t="s">
        <v>3829</v>
      </c>
      <c r="J1048" s="97" t="str">
        <f t="shared" si="0"/>
        <v>1704.4工装</v>
      </c>
      <c r="K1048" s="99">
        <v>1704.4</v>
      </c>
      <c r="L1048" s="96"/>
      <c r="M1048" s="100" t="s">
        <v>4906</v>
      </c>
      <c r="N1048" s="96"/>
      <c r="O1048" s="96"/>
      <c r="P1048" s="96"/>
      <c r="Q1048" s="102"/>
      <c r="R1048" s="96"/>
      <c r="S1048" s="96" t="s">
        <v>6294</v>
      </c>
      <c r="T1048" s="96"/>
      <c r="U1048" s="96"/>
    </row>
    <row r="1049" spans="1:21">
      <c r="A1049" s="96">
        <v>341</v>
      </c>
      <c r="B1049" s="97">
        <v>3229.1</v>
      </c>
      <c r="C1049" s="97" t="s">
        <v>6711</v>
      </c>
      <c r="D1049" s="98"/>
      <c r="E1049" s="97" t="s">
        <v>337</v>
      </c>
      <c r="F1049" s="96" t="s">
        <v>3826</v>
      </c>
      <c r="G1049" s="96" t="s">
        <v>6654</v>
      </c>
      <c r="H1049" s="97">
        <v>3229.1</v>
      </c>
      <c r="I1049" s="96" t="s">
        <v>3829</v>
      </c>
      <c r="J1049" s="97" t="str">
        <f t="shared" si="0"/>
        <v>3229.1工装</v>
      </c>
      <c r="K1049" s="99">
        <v>3229.1</v>
      </c>
      <c r="L1049" s="96"/>
      <c r="M1049" s="100" t="s">
        <v>4906</v>
      </c>
      <c r="N1049" s="96"/>
      <c r="O1049" s="96"/>
      <c r="P1049" s="96"/>
      <c r="Q1049" s="102"/>
      <c r="R1049" s="96"/>
      <c r="S1049" s="96" t="s">
        <v>6294</v>
      </c>
      <c r="T1049" s="96"/>
      <c r="U1049" s="96"/>
    </row>
    <row r="1050" spans="1:21">
      <c r="A1050" s="96">
        <v>341</v>
      </c>
      <c r="B1050" s="97">
        <v>3231.1</v>
      </c>
      <c r="C1050" s="97" t="s">
        <v>6712</v>
      </c>
      <c r="D1050" s="98"/>
      <c r="E1050" s="97" t="s">
        <v>337</v>
      </c>
      <c r="F1050" s="96" t="s">
        <v>3826</v>
      </c>
      <c r="G1050" s="96" t="s">
        <v>6654</v>
      </c>
      <c r="H1050" s="97">
        <v>3231.1</v>
      </c>
      <c r="I1050" s="96" t="s">
        <v>3829</v>
      </c>
      <c r="J1050" s="97" t="str">
        <f t="shared" si="0"/>
        <v>3231.1工装</v>
      </c>
      <c r="K1050" s="99">
        <v>3231.1</v>
      </c>
      <c r="L1050" s="96"/>
      <c r="M1050" s="100" t="s">
        <v>4906</v>
      </c>
      <c r="N1050" s="96"/>
      <c r="O1050" s="96"/>
      <c r="P1050" s="96"/>
      <c r="Q1050" s="102"/>
      <c r="R1050" s="96"/>
      <c r="S1050" s="96" t="s">
        <v>6294</v>
      </c>
      <c r="T1050" s="96"/>
      <c r="U1050" s="96"/>
    </row>
    <row r="1051" spans="1:21">
      <c r="A1051" s="96">
        <v>341</v>
      </c>
      <c r="B1051" s="97">
        <v>1704.5</v>
      </c>
      <c r="C1051" s="97" t="s">
        <v>6713</v>
      </c>
      <c r="D1051" s="98"/>
      <c r="E1051" s="97" t="s">
        <v>337</v>
      </c>
      <c r="F1051" s="96" t="s">
        <v>3826</v>
      </c>
      <c r="G1051" s="96" t="s">
        <v>6654</v>
      </c>
      <c r="H1051" s="97">
        <v>1704.5</v>
      </c>
      <c r="I1051" s="96" t="s">
        <v>3829</v>
      </c>
      <c r="J1051" s="97" t="str">
        <f t="shared" si="0"/>
        <v>1704.5工装</v>
      </c>
      <c r="K1051" s="99">
        <v>1704.5</v>
      </c>
      <c r="L1051" s="96"/>
      <c r="M1051" s="100" t="s">
        <v>4906</v>
      </c>
      <c r="N1051" s="96"/>
      <c r="O1051" s="96"/>
      <c r="P1051" s="96"/>
      <c r="Q1051" s="102"/>
      <c r="R1051" s="96"/>
      <c r="S1051" s="96" t="s">
        <v>6294</v>
      </c>
      <c r="T1051" s="96"/>
      <c r="U1051" s="96"/>
    </row>
    <row r="1052" spans="1:21">
      <c r="A1052" s="96">
        <v>341</v>
      </c>
      <c r="B1052" s="97">
        <v>1704.6</v>
      </c>
      <c r="C1052" s="97" t="s">
        <v>6714</v>
      </c>
      <c r="D1052" s="98"/>
      <c r="E1052" s="97" t="s">
        <v>337</v>
      </c>
      <c r="F1052" s="96" t="s">
        <v>3826</v>
      </c>
      <c r="G1052" s="96" t="s">
        <v>6654</v>
      </c>
      <c r="H1052" s="97">
        <v>1704.6</v>
      </c>
      <c r="I1052" s="96" t="s">
        <v>3829</v>
      </c>
      <c r="J1052" s="97" t="str">
        <f t="shared" si="0"/>
        <v>1704.6工装</v>
      </c>
      <c r="K1052" s="99">
        <v>1704.6</v>
      </c>
      <c r="L1052" s="96"/>
      <c r="M1052" s="100" t="s">
        <v>4906</v>
      </c>
      <c r="N1052" s="96"/>
      <c r="O1052" s="96"/>
      <c r="P1052" s="96"/>
      <c r="Q1052" s="102"/>
      <c r="R1052" s="96"/>
      <c r="S1052" s="96" t="s">
        <v>6294</v>
      </c>
      <c r="T1052" s="96"/>
      <c r="U1052" s="96"/>
    </row>
    <row r="1053" spans="1:21">
      <c r="A1053" s="96">
        <v>341</v>
      </c>
      <c r="B1053" s="97">
        <v>5831.2</v>
      </c>
      <c r="C1053" s="97" t="s">
        <v>6715</v>
      </c>
      <c r="D1053" s="98"/>
      <c r="E1053" s="97" t="s">
        <v>337</v>
      </c>
      <c r="F1053" s="96" t="s">
        <v>3826</v>
      </c>
      <c r="G1053" s="96" t="s">
        <v>6654</v>
      </c>
      <c r="H1053" s="97">
        <v>5831.2</v>
      </c>
      <c r="I1053" s="96" t="s">
        <v>3829</v>
      </c>
      <c r="J1053" s="97" t="str">
        <f t="shared" si="0"/>
        <v>5831.2工装</v>
      </c>
      <c r="K1053" s="99">
        <v>5831.2</v>
      </c>
      <c r="L1053" s="96"/>
      <c r="M1053" s="100" t="s">
        <v>4906</v>
      </c>
      <c r="N1053" s="96"/>
      <c r="O1053" s="96"/>
      <c r="P1053" s="96"/>
      <c r="Q1053" s="102"/>
      <c r="R1053" s="96"/>
      <c r="S1053" s="96" t="s">
        <v>6294</v>
      </c>
      <c r="T1053" s="96"/>
      <c r="U1053" s="96"/>
    </row>
    <row r="1054" spans="1:21">
      <c r="A1054" s="96">
        <v>341</v>
      </c>
      <c r="B1054" s="97">
        <v>5831.3</v>
      </c>
      <c r="C1054" s="97" t="s">
        <v>6716</v>
      </c>
      <c r="D1054" s="98"/>
      <c r="E1054" s="97" t="s">
        <v>337</v>
      </c>
      <c r="F1054" s="96" t="s">
        <v>3826</v>
      </c>
      <c r="G1054" s="96" t="s">
        <v>6654</v>
      </c>
      <c r="H1054" s="97">
        <v>5831.3</v>
      </c>
      <c r="I1054" s="96" t="s">
        <v>3829</v>
      </c>
      <c r="J1054" s="97" t="str">
        <f t="shared" si="0"/>
        <v>5831.3工装</v>
      </c>
      <c r="K1054" s="99">
        <v>5831.3</v>
      </c>
      <c r="L1054" s="96"/>
      <c r="M1054" s="100" t="s">
        <v>4906</v>
      </c>
      <c r="N1054" s="96"/>
      <c r="O1054" s="96"/>
      <c r="P1054" s="96"/>
      <c r="Q1054" s="102"/>
      <c r="R1054" s="96"/>
      <c r="S1054" s="96" t="s">
        <v>6294</v>
      </c>
      <c r="T1054" s="96"/>
      <c r="U1054" s="96"/>
    </row>
    <row r="1055" spans="1:21">
      <c r="A1055" s="96">
        <v>341</v>
      </c>
      <c r="B1055" s="97">
        <v>5953</v>
      </c>
      <c r="C1055" s="97" t="s">
        <v>6717</v>
      </c>
      <c r="D1055" s="98"/>
      <c r="E1055" s="97" t="s">
        <v>337</v>
      </c>
      <c r="F1055" s="96" t="s">
        <v>3826</v>
      </c>
      <c r="G1055" s="96" t="s">
        <v>6654</v>
      </c>
      <c r="H1055" s="97">
        <v>5953</v>
      </c>
      <c r="I1055" s="96" t="s">
        <v>3829</v>
      </c>
      <c r="J1055" s="97" t="str">
        <f t="shared" si="0"/>
        <v>5953工装</v>
      </c>
      <c r="K1055" s="99">
        <v>5953</v>
      </c>
      <c r="L1055" s="96"/>
      <c r="M1055" s="100" t="s">
        <v>4906</v>
      </c>
      <c r="N1055" s="96"/>
      <c r="O1055" s="96"/>
      <c r="P1055" s="96"/>
      <c r="Q1055" s="102"/>
      <c r="R1055" s="96"/>
      <c r="S1055" s="96" t="s">
        <v>6294</v>
      </c>
      <c r="T1055" s="96"/>
      <c r="U1055" s="96"/>
    </row>
    <row r="1056" spans="1:21">
      <c r="A1056" s="96">
        <v>341</v>
      </c>
      <c r="B1056" s="97">
        <v>1709</v>
      </c>
      <c r="C1056" s="97" t="s">
        <v>6718</v>
      </c>
      <c r="D1056" s="98"/>
      <c r="E1056" s="97" t="s">
        <v>337</v>
      </c>
      <c r="F1056" s="96" t="s">
        <v>3826</v>
      </c>
      <c r="G1056" s="96" t="s">
        <v>6654</v>
      </c>
      <c r="H1056" s="97">
        <v>1709</v>
      </c>
      <c r="I1056" s="96" t="s">
        <v>3829</v>
      </c>
      <c r="J1056" s="97" t="str">
        <f t="shared" si="0"/>
        <v>1709工装</v>
      </c>
      <c r="K1056" s="99">
        <v>1709</v>
      </c>
      <c r="L1056" s="96"/>
      <c r="M1056" s="100" t="s">
        <v>4906</v>
      </c>
      <c r="N1056" s="96"/>
      <c r="O1056" s="96"/>
      <c r="P1056" s="96"/>
      <c r="Q1056" s="102"/>
      <c r="R1056" s="96"/>
      <c r="S1056" s="96" t="s">
        <v>6294</v>
      </c>
      <c r="T1056" s="96"/>
      <c r="U1056" s="96"/>
    </row>
    <row r="1057" spans="1:21">
      <c r="A1057" s="96">
        <v>341</v>
      </c>
      <c r="B1057" s="97">
        <v>1710</v>
      </c>
      <c r="C1057" s="97" t="s">
        <v>6719</v>
      </c>
      <c r="D1057" s="98"/>
      <c r="E1057" s="97" t="s">
        <v>337</v>
      </c>
      <c r="F1057" s="96" t="s">
        <v>3826</v>
      </c>
      <c r="G1057" s="96" t="s">
        <v>6654</v>
      </c>
      <c r="H1057" s="97">
        <v>1710</v>
      </c>
      <c r="I1057" s="96" t="s">
        <v>3829</v>
      </c>
      <c r="J1057" s="97" t="str">
        <f t="shared" ref="J1057:J1120" si="1">B1057&amp;G1057</f>
        <v>1710工装</v>
      </c>
      <c r="K1057" s="99">
        <v>1710</v>
      </c>
      <c r="L1057" s="96"/>
      <c r="M1057" s="100" t="s">
        <v>4906</v>
      </c>
      <c r="N1057" s="96"/>
      <c r="O1057" s="96"/>
      <c r="P1057" s="96"/>
      <c r="Q1057" s="102"/>
      <c r="R1057" s="96"/>
      <c r="S1057" s="96" t="s">
        <v>6294</v>
      </c>
      <c r="T1057" s="96"/>
      <c r="U1057" s="96"/>
    </row>
    <row r="1058" spans="1:21">
      <c r="A1058" s="96">
        <v>341</v>
      </c>
      <c r="B1058" s="97">
        <v>1110</v>
      </c>
      <c r="C1058" s="97" t="s">
        <v>6720</v>
      </c>
      <c r="D1058" s="98"/>
      <c r="E1058" s="97" t="s">
        <v>337</v>
      </c>
      <c r="F1058" s="96" t="s">
        <v>3826</v>
      </c>
      <c r="G1058" s="96" t="s">
        <v>6654</v>
      </c>
      <c r="H1058" s="97">
        <v>1110</v>
      </c>
      <c r="I1058" s="96" t="s">
        <v>3829</v>
      </c>
      <c r="J1058" s="97" t="str">
        <f t="shared" si="1"/>
        <v>1110工装</v>
      </c>
      <c r="K1058" s="99">
        <v>1110</v>
      </c>
      <c r="L1058" s="96"/>
      <c r="M1058" s="100" t="s">
        <v>4906</v>
      </c>
      <c r="N1058" s="96"/>
      <c r="O1058" s="96"/>
      <c r="P1058" s="96"/>
      <c r="Q1058" s="102"/>
      <c r="R1058" s="96"/>
      <c r="S1058" s="96" t="s">
        <v>6294</v>
      </c>
      <c r="T1058" s="96"/>
      <c r="U1058" s="96"/>
    </row>
    <row r="1059" spans="1:21">
      <c r="A1059" s="96">
        <v>341</v>
      </c>
      <c r="B1059" s="97">
        <v>2810</v>
      </c>
      <c r="C1059" s="97" t="s">
        <v>6721</v>
      </c>
      <c r="D1059" s="98"/>
      <c r="E1059" s="97" t="s">
        <v>337</v>
      </c>
      <c r="F1059" s="96" t="s">
        <v>3826</v>
      </c>
      <c r="G1059" s="96" t="s">
        <v>6654</v>
      </c>
      <c r="H1059" s="97">
        <v>2810</v>
      </c>
      <c r="I1059" s="96" t="s">
        <v>3829</v>
      </c>
      <c r="J1059" s="97" t="str">
        <f t="shared" si="1"/>
        <v>2810工装</v>
      </c>
      <c r="K1059" s="99">
        <v>2810</v>
      </c>
      <c r="L1059" s="96"/>
      <c r="M1059" s="100" t="s">
        <v>4906</v>
      </c>
      <c r="N1059" s="96"/>
      <c r="O1059" s="96"/>
      <c r="P1059" s="96"/>
      <c r="Q1059" s="102"/>
      <c r="R1059" s="96"/>
      <c r="S1059" s="96" t="s">
        <v>6294</v>
      </c>
      <c r="T1059" s="96"/>
      <c r="U1059" s="96"/>
    </row>
    <row r="1060" spans="1:21">
      <c r="A1060" s="96">
        <v>341</v>
      </c>
      <c r="B1060" s="97">
        <v>2810.2</v>
      </c>
      <c r="C1060" s="97" t="s">
        <v>6722</v>
      </c>
      <c r="D1060" s="98"/>
      <c r="E1060" s="97" t="s">
        <v>337</v>
      </c>
      <c r="F1060" s="96" t="s">
        <v>3826</v>
      </c>
      <c r="G1060" s="96" t="s">
        <v>6654</v>
      </c>
      <c r="H1060" s="97">
        <v>2810.2</v>
      </c>
      <c r="I1060" s="96" t="s">
        <v>3829</v>
      </c>
      <c r="J1060" s="97" t="str">
        <f t="shared" si="1"/>
        <v>2810.2工装</v>
      </c>
      <c r="K1060" s="99">
        <v>2810.2</v>
      </c>
      <c r="L1060" s="96"/>
      <c r="M1060" s="100" t="s">
        <v>4906</v>
      </c>
      <c r="N1060" s="96"/>
      <c r="O1060" s="96"/>
      <c r="P1060" s="96"/>
      <c r="Q1060" s="102"/>
      <c r="R1060" s="96"/>
      <c r="S1060" s="96" t="s">
        <v>6294</v>
      </c>
      <c r="T1060" s="96"/>
      <c r="U1060" s="96"/>
    </row>
    <row r="1061" spans="1:21">
      <c r="A1061" s="96">
        <v>341</v>
      </c>
      <c r="B1061" s="97">
        <v>2811</v>
      </c>
      <c r="C1061" s="97" t="s">
        <v>6723</v>
      </c>
      <c r="D1061" s="98"/>
      <c r="E1061" s="97" t="s">
        <v>337</v>
      </c>
      <c r="F1061" s="96" t="s">
        <v>3826</v>
      </c>
      <c r="G1061" s="96" t="s">
        <v>6654</v>
      </c>
      <c r="H1061" s="97">
        <v>2811</v>
      </c>
      <c r="I1061" s="96" t="s">
        <v>3829</v>
      </c>
      <c r="J1061" s="97" t="str">
        <f t="shared" si="1"/>
        <v>2811工装</v>
      </c>
      <c r="K1061" s="99">
        <v>2811</v>
      </c>
      <c r="L1061" s="96"/>
      <c r="M1061" s="100" t="s">
        <v>4906</v>
      </c>
      <c r="N1061" s="96"/>
      <c r="O1061" s="96"/>
      <c r="P1061" s="96"/>
      <c r="Q1061" s="102"/>
      <c r="R1061" s="96"/>
      <c r="S1061" s="96" t="s">
        <v>6294</v>
      </c>
      <c r="T1061" s="96"/>
      <c r="U1061" s="96"/>
    </row>
    <row r="1062" spans="1:21">
      <c r="A1062" s="96">
        <v>341</v>
      </c>
      <c r="B1062" s="97">
        <v>2812</v>
      </c>
      <c r="C1062" s="97" t="s">
        <v>6724</v>
      </c>
      <c r="D1062" s="98"/>
      <c r="E1062" s="97" t="s">
        <v>337</v>
      </c>
      <c r="F1062" s="96" t="s">
        <v>3826</v>
      </c>
      <c r="G1062" s="96" t="s">
        <v>6654</v>
      </c>
      <c r="H1062" s="97">
        <v>2812</v>
      </c>
      <c r="I1062" s="96" t="s">
        <v>3829</v>
      </c>
      <c r="J1062" s="97" t="str">
        <f t="shared" si="1"/>
        <v>2812工装</v>
      </c>
      <c r="K1062" s="99">
        <v>2812</v>
      </c>
      <c r="L1062" s="96"/>
      <c r="M1062" s="100" t="s">
        <v>4906</v>
      </c>
      <c r="N1062" s="96"/>
      <c r="O1062" s="96"/>
      <c r="P1062" s="96"/>
      <c r="Q1062" s="102"/>
      <c r="R1062" s="96"/>
      <c r="S1062" s="96" t="s">
        <v>6294</v>
      </c>
      <c r="T1062" s="96"/>
      <c r="U1062" s="96"/>
    </row>
    <row r="1063" spans="1:21">
      <c r="A1063" s="96">
        <v>341</v>
      </c>
      <c r="B1063" s="97">
        <v>2813</v>
      </c>
      <c r="C1063" s="97" t="s">
        <v>6725</v>
      </c>
      <c r="D1063" s="98"/>
      <c r="E1063" s="97" t="s">
        <v>337</v>
      </c>
      <c r="F1063" s="96" t="s">
        <v>3826</v>
      </c>
      <c r="G1063" s="96" t="s">
        <v>6654</v>
      </c>
      <c r="H1063" s="97">
        <v>2813</v>
      </c>
      <c r="I1063" s="96" t="s">
        <v>3829</v>
      </c>
      <c r="J1063" s="97" t="str">
        <f t="shared" si="1"/>
        <v>2813工装</v>
      </c>
      <c r="K1063" s="99">
        <v>2813</v>
      </c>
      <c r="L1063" s="96"/>
      <c r="M1063" s="100" t="s">
        <v>4906</v>
      </c>
      <c r="N1063" s="96"/>
      <c r="O1063" s="96"/>
      <c r="P1063" s="96"/>
      <c r="Q1063" s="102"/>
      <c r="R1063" s="96"/>
      <c r="S1063" s="96" t="s">
        <v>6294</v>
      </c>
      <c r="T1063" s="96"/>
      <c r="U1063" s="96"/>
    </row>
    <row r="1064" spans="1:21">
      <c r="A1064" s="96">
        <v>341</v>
      </c>
      <c r="B1064" s="97">
        <v>2815</v>
      </c>
      <c r="C1064" s="97" t="s">
        <v>6726</v>
      </c>
      <c r="D1064" s="98"/>
      <c r="E1064" s="97" t="s">
        <v>337</v>
      </c>
      <c r="F1064" s="96" t="s">
        <v>3826</v>
      </c>
      <c r="G1064" s="96" t="s">
        <v>6654</v>
      </c>
      <c r="H1064" s="97">
        <v>2815</v>
      </c>
      <c r="I1064" s="96" t="s">
        <v>3829</v>
      </c>
      <c r="J1064" s="97" t="str">
        <f t="shared" si="1"/>
        <v>2815工装</v>
      </c>
      <c r="K1064" s="99">
        <v>2815</v>
      </c>
      <c r="L1064" s="96"/>
      <c r="M1064" s="100" t="s">
        <v>4906</v>
      </c>
      <c r="N1064" s="96"/>
      <c r="O1064" s="96"/>
      <c r="P1064" s="96"/>
      <c r="Q1064" s="102"/>
      <c r="R1064" s="96"/>
      <c r="S1064" s="96" t="s">
        <v>6294</v>
      </c>
      <c r="T1064" s="96"/>
      <c r="U1064" s="96"/>
    </row>
    <row r="1065" spans="1:21">
      <c r="A1065" s="96">
        <v>341</v>
      </c>
      <c r="B1065" s="97">
        <v>2816.2</v>
      </c>
      <c r="C1065" s="97" t="s">
        <v>6727</v>
      </c>
      <c r="D1065" s="98"/>
      <c r="E1065" s="97" t="s">
        <v>337</v>
      </c>
      <c r="F1065" s="96" t="s">
        <v>3826</v>
      </c>
      <c r="G1065" s="96" t="s">
        <v>6654</v>
      </c>
      <c r="H1065" s="97">
        <v>2816.2</v>
      </c>
      <c r="I1065" s="96" t="s">
        <v>3829</v>
      </c>
      <c r="J1065" s="97" t="str">
        <f t="shared" si="1"/>
        <v>2816.2工装</v>
      </c>
      <c r="K1065" s="99">
        <v>2816.2</v>
      </c>
      <c r="L1065" s="96"/>
      <c r="M1065" s="100" t="s">
        <v>4906</v>
      </c>
      <c r="N1065" s="96"/>
      <c r="O1065" s="96"/>
      <c r="P1065" s="96"/>
      <c r="Q1065" s="102"/>
      <c r="R1065" s="96"/>
      <c r="S1065" s="96" t="s">
        <v>6294</v>
      </c>
      <c r="T1065" s="96"/>
      <c r="U1065" s="96"/>
    </row>
    <row r="1066" spans="1:21">
      <c r="A1066" s="96">
        <v>341</v>
      </c>
      <c r="B1066" s="97">
        <v>2817</v>
      </c>
      <c r="C1066" s="97" t="s">
        <v>6728</v>
      </c>
      <c r="D1066" s="98"/>
      <c r="E1066" s="97" t="s">
        <v>337</v>
      </c>
      <c r="F1066" s="96" t="s">
        <v>3826</v>
      </c>
      <c r="G1066" s="96" t="s">
        <v>6654</v>
      </c>
      <c r="H1066" s="97">
        <v>2817</v>
      </c>
      <c r="I1066" s="96" t="s">
        <v>3829</v>
      </c>
      <c r="J1066" s="97" t="str">
        <f t="shared" si="1"/>
        <v>2817工装</v>
      </c>
      <c r="K1066" s="99">
        <v>2817</v>
      </c>
      <c r="L1066" s="96"/>
      <c r="M1066" s="100" t="s">
        <v>4906</v>
      </c>
      <c r="N1066" s="96"/>
      <c r="O1066" s="96"/>
      <c r="P1066" s="96"/>
      <c r="Q1066" s="102"/>
      <c r="R1066" s="96"/>
      <c r="S1066" s="96" t="s">
        <v>6294</v>
      </c>
      <c r="T1066" s="96"/>
      <c r="U1066" s="96"/>
    </row>
    <row r="1067" spans="1:21">
      <c r="A1067" s="96">
        <v>341</v>
      </c>
      <c r="B1067" s="97">
        <v>2818</v>
      </c>
      <c r="C1067" s="97" t="s">
        <v>6729</v>
      </c>
      <c r="D1067" s="98"/>
      <c r="E1067" s="97" t="s">
        <v>337</v>
      </c>
      <c r="F1067" s="96" t="s">
        <v>3826</v>
      </c>
      <c r="G1067" s="96" t="s">
        <v>6654</v>
      </c>
      <c r="H1067" s="97">
        <v>2818</v>
      </c>
      <c r="I1067" s="96" t="s">
        <v>3829</v>
      </c>
      <c r="J1067" s="97" t="str">
        <f t="shared" si="1"/>
        <v>2818工装</v>
      </c>
      <c r="K1067" s="99">
        <v>2818</v>
      </c>
      <c r="L1067" s="96"/>
      <c r="M1067" s="100" t="s">
        <v>4906</v>
      </c>
      <c r="N1067" s="96"/>
      <c r="O1067" s="96"/>
      <c r="P1067" s="96"/>
      <c r="Q1067" s="102"/>
      <c r="R1067" s="96"/>
      <c r="S1067" s="96" t="s">
        <v>6294</v>
      </c>
      <c r="T1067" s="96"/>
      <c r="U1067" s="96"/>
    </row>
    <row r="1068" spans="1:21">
      <c r="A1068" s="96">
        <v>341</v>
      </c>
      <c r="B1068" s="97">
        <v>2819</v>
      </c>
      <c r="C1068" s="97" t="s">
        <v>6730</v>
      </c>
      <c r="D1068" s="98"/>
      <c r="E1068" s="97" t="s">
        <v>337</v>
      </c>
      <c r="F1068" s="96" t="s">
        <v>3826</v>
      </c>
      <c r="G1068" s="96" t="s">
        <v>6654</v>
      </c>
      <c r="H1068" s="97">
        <v>2819</v>
      </c>
      <c r="I1068" s="96" t="s">
        <v>3829</v>
      </c>
      <c r="J1068" s="97" t="str">
        <f t="shared" si="1"/>
        <v>2819工装</v>
      </c>
      <c r="K1068" s="99">
        <v>2819</v>
      </c>
      <c r="L1068" s="96"/>
      <c r="M1068" s="100" t="s">
        <v>4906</v>
      </c>
      <c r="N1068" s="96"/>
      <c r="O1068" s="96"/>
      <c r="P1068" s="96"/>
      <c r="Q1068" s="102"/>
      <c r="R1068" s="96"/>
      <c r="S1068" s="96" t="s">
        <v>6294</v>
      </c>
      <c r="T1068" s="96"/>
      <c r="U1068" s="96"/>
    </row>
    <row r="1069" spans="1:21">
      <c r="A1069" s="96">
        <v>341</v>
      </c>
      <c r="B1069" s="97">
        <v>2818.1</v>
      </c>
      <c r="C1069" s="97" t="s">
        <v>6731</v>
      </c>
      <c r="D1069" s="98"/>
      <c r="E1069" s="97" t="s">
        <v>337</v>
      </c>
      <c r="F1069" s="96" t="s">
        <v>3826</v>
      </c>
      <c r="G1069" s="96" t="s">
        <v>6654</v>
      </c>
      <c r="H1069" s="97">
        <v>2818.1</v>
      </c>
      <c r="I1069" s="96" t="s">
        <v>3829</v>
      </c>
      <c r="J1069" s="97" t="str">
        <f t="shared" si="1"/>
        <v>2818.1工装</v>
      </c>
      <c r="K1069" s="99">
        <v>2818.1</v>
      </c>
      <c r="L1069" s="96"/>
      <c r="M1069" s="100" t="s">
        <v>4906</v>
      </c>
      <c r="N1069" s="96"/>
      <c r="O1069" s="96"/>
      <c r="P1069" s="96"/>
      <c r="Q1069" s="102"/>
      <c r="R1069" s="96"/>
      <c r="S1069" s="96" t="s">
        <v>6294</v>
      </c>
      <c r="T1069" s="96"/>
      <c r="U1069" s="96"/>
    </row>
    <row r="1070" spans="1:21">
      <c r="A1070" s="96">
        <v>341</v>
      </c>
      <c r="B1070" s="97">
        <v>2819.1</v>
      </c>
      <c r="C1070" s="97" t="s">
        <v>6732</v>
      </c>
      <c r="D1070" s="98"/>
      <c r="E1070" s="97" t="s">
        <v>337</v>
      </c>
      <c r="F1070" s="96" t="s">
        <v>3826</v>
      </c>
      <c r="G1070" s="96" t="s">
        <v>6654</v>
      </c>
      <c r="H1070" s="97">
        <v>2819.1</v>
      </c>
      <c r="I1070" s="96" t="s">
        <v>3829</v>
      </c>
      <c r="J1070" s="97" t="str">
        <f t="shared" si="1"/>
        <v>2819.1工装</v>
      </c>
      <c r="K1070" s="99">
        <v>2819.1</v>
      </c>
      <c r="L1070" s="96"/>
      <c r="M1070" s="100" t="s">
        <v>4906</v>
      </c>
      <c r="N1070" s="96"/>
      <c r="O1070" s="96"/>
      <c r="P1070" s="96"/>
      <c r="Q1070" s="102"/>
      <c r="R1070" s="96"/>
      <c r="S1070" s="96" t="s">
        <v>6294</v>
      </c>
      <c r="T1070" s="96"/>
      <c r="U1070" s="96"/>
    </row>
    <row r="1071" spans="1:21">
      <c r="A1071" s="96">
        <v>341</v>
      </c>
      <c r="B1071" s="97">
        <v>2821</v>
      </c>
      <c r="C1071" s="97" t="s">
        <v>6733</v>
      </c>
      <c r="D1071" s="98"/>
      <c r="E1071" s="97" t="s">
        <v>337</v>
      </c>
      <c r="F1071" s="96" t="s">
        <v>3826</v>
      </c>
      <c r="G1071" s="96" t="s">
        <v>6654</v>
      </c>
      <c r="H1071" s="97">
        <v>2821</v>
      </c>
      <c r="I1071" s="96" t="s">
        <v>3829</v>
      </c>
      <c r="J1071" s="97" t="str">
        <f t="shared" si="1"/>
        <v>2821工装</v>
      </c>
      <c r="K1071" s="99">
        <v>2821</v>
      </c>
      <c r="L1071" s="96"/>
      <c r="M1071" s="100" t="s">
        <v>4906</v>
      </c>
      <c r="N1071" s="96"/>
      <c r="O1071" s="96"/>
      <c r="P1071" s="96"/>
      <c r="Q1071" s="102"/>
      <c r="R1071" s="96"/>
      <c r="S1071" s="96" t="s">
        <v>6294</v>
      </c>
      <c r="T1071" s="96"/>
      <c r="U1071" s="96"/>
    </row>
    <row r="1072" spans="1:21">
      <c r="A1072" s="96">
        <v>341</v>
      </c>
      <c r="B1072" s="97">
        <v>2822</v>
      </c>
      <c r="C1072" s="97" t="s">
        <v>6734</v>
      </c>
      <c r="D1072" s="98"/>
      <c r="E1072" s="97" t="s">
        <v>337</v>
      </c>
      <c r="F1072" s="96" t="s">
        <v>3826</v>
      </c>
      <c r="G1072" s="96" t="s">
        <v>6654</v>
      </c>
      <c r="H1072" s="97">
        <v>2822</v>
      </c>
      <c r="I1072" s="96" t="s">
        <v>3829</v>
      </c>
      <c r="J1072" s="97" t="str">
        <f t="shared" si="1"/>
        <v>2822工装</v>
      </c>
      <c r="K1072" s="99">
        <v>2822</v>
      </c>
      <c r="L1072" s="96"/>
      <c r="M1072" s="100" t="s">
        <v>4906</v>
      </c>
      <c r="N1072" s="96"/>
      <c r="O1072" s="96"/>
      <c r="P1072" s="96"/>
      <c r="Q1072" s="102"/>
      <c r="R1072" s="96"/>
      <c r="S1072" s="96" t="s">
        <v>6294</v>
      </c>
      <c r="T1072" s="96"/>
      <c r="U1072" s="96"/>
    </row>
    <row r="1073" spans="1:21">
      <c r="A1073" s="96">
        <v>341</v>
      </c>
      <c r="B1073" s="97">
        <v>2823</v>
      </c>
      <c r="C1073" s="97" t="s">
        <v>6735</v>
      </c>
      <c r="D1073" s="98"/>
      <c r="E1073" s="97" t="s">
        <v>337</v>
      </c>
      <c r="F1073" s="96" t="s">
        <v>3826</v>
      </c>
      <c r="G1073" s="96" t="s">
        <v>6654</v>
      </c>
      <c r="H1073" s="97">
        <v>2823</v>
      </c>
      <c r="I1073" s="96" t="s">
        <v>3829</v>
      </c>
      <c r="J1073" s="97" t="str">
        <f t="shared" si="1"/>
        <v>2823工装</v>
      </c>
      <c r="K1073" s="99">
        <v>2823</v>
      </c>
      <c r="L1073" s="96"/>
      <c r="M1073" s="100" t="s">
        <v>4906</v>
      </c>
      <c r="N1073" s="96"/>
      <c r="O1073" s="96"/>
      <c r="P1073" s="96"/>
      <c r="Q1073" s="102"/>
      <c r="R1073" s="96"/>
      <c r="S1073" s="96" t="s">
        <v>6294</v>
      </c>
      <c r="T1073" s="96"/>
      <c r="U1073" s="96"/>
    </row>
    <row r="1074" spans="1:21">
      <c r="A1074" s="96">
        <v>341</v>
      </c>
      <c r="B1074" s="97">
        <v>2825</v>
      </c>
      <c r="C1074" s="97" t="s">
        <v>6736</v>
      </c>
      <c r="D1074" s="98"/>
      <c r="E1074" s="97" t="s">
        <v>337</v>
      </c>
      <c r="F1074" s="96" t="s">
        <v>3826</v>
      </c>
      <c r="G1074" s="96" t="s">
        <v>6654</v>
      </c>
      <c r="H1074" s="97">
        <v>2825</v>
      </c>
      <c r="I1074" s="96" t="s">
        <v>3829</v>
      </c>
      <c r="J1074" s="97" t="str">
        <f t="shared" si="1"/>
        <v>2825工装</v>
      </c>
      <c r="K1074" s="99">
        <v>2825</v>
      </c>
      <c r="L1074" s="96"/>
      <c r="M1074" s="100" t="s">
        <v>4906</v>
      </c>
      <c r="N1074" s="96"/>
      <c r="O1074" s="96"/>
      <c r="P1074" s="96"/>
      <c r="Q1074" s="102"/>
      <c r="R1074" s="96"/>
      <c r="S1074" s="96" t="s">
        <v>6294</v>
      </c>
      <c r="T1074" s="96"/>
      <c r="U1074" s="96"/>
    </row>
    <row r="1075" spans="1:21">
      <c r="A1075" s="96">
        <v>341</v>
      </c>
      <c r="B1075" s="97">
        <v>2825</v>
      </c>
      <c r="C1075" s="97" t="s">
        <v>6737</v>
      </c>
      <c r="D1075" s="98"/>
      <c r="E1075" s="97" t="s">
        <v>337</v>
      </c>
      <c r="F1075" s="96" t="s">
        <v>3826</v>
      </c>
      <c r="G1075" s="96" t="s">
        <v>6654</v>
      </c>
      <c r="H1075" s="97">
        <v>2825</v>
      </c>
      <c r="I1075" s="96" t="s">
        <v>3829</v>
      </c>
      <c r="J1075" s="97" t="str">
        <f t="shared" si="1"/>
        <v>2825工装</v>
      </c>
      <c r="K1075" s="99">
        <v>2825</v>
      </c>
      <c r="L1075" s="96"/>
      <c r="M1075" s="100" t="s">
        <v>4906</v>
      </c>
      <c r="N1075" s="96"/>
      <c r="O1075" s="96"/>
      <c r="P1075" s="96"/>
      <c r="Q1075" s="102"/>
      <c r="R1075" s="96"/>
      <c r="S1075" s="96" t="s">
        <v>6294</v>
      </c>
      <c r="T1075" s="96"/>
      <c r="U1075" s="96"/>
    </row>
    <row r="1076" spans="1:21">
      <c r="A1076" s="96">
        <v>341</v>
      </c>
      <c r="B1076" s="97">
        <v>2825</v>
      </c>
      <c r="C1076" s="97" t="s">
        <v>6738</v>
      </c>
      <c r="D1076" s="98"/>
      <c r="E1076" s="97" t="s">
        <v>337</v>
      </c>
      <c r="F1076" s="96" t="s">
        <v>3826</v>
      </c>
      <c r="G1076" s="96" t="s">
        <v>6654</v>
      </c>
      <c r="H1076" s="97">
        <v>2825</v>
      </c>
      <c r="I1076" s="96" t="s">
        <v>3829</v>
      </c>
      <c r="J1076" s="97" t="str">
        <f t="shared" si="1"/>
        <v>2825工装</v>
      </c>
      <c r="K1076" s="99">
        <v>2825</v>
      </c>
      <c r="L1076" s="96"/>
      <c r="M1076" s="100" t="s">
        <v>4906</v>
      </c>
      <c r="N1076" s="96"/>
      <c r="O1076" s="96"/>
      <c r="P1076" s="96"/>
      <c r="Q1076" s="102"/>
      <c r="R1076" s="96"/>
      <c r="S1076" s="96" t="s">
        <v>6294</v>
      </c>
      <c r="T1076" s="96"/>
      <c r="U1076" s="96"/>
    </row>
    <row r="1077" spans="1:21">
      <c r="A1077" s="96">
        <v>341</v>
      </c>
      <c r="B1077" s="97">
        <v>2823.2</v>
      </c>
      <c r="C1077" s="97" t="s">
        <v>6739</v>
      </c>
      <c r="D1077" s="98"/>
      <c r="E1077" s="97" t="s">
        <v>337</v>
      </c>
      <c r="F1077" s="96" t="s">
        <v>3826</v>
      </c>
      <c r="G1077" s="96" t="s">
        <v>6654</v>
      </c>
      <c r="H1077" s="97">
        <v>2823.2</v>
      </c>
      <c r="I1077" s="96" t="s">
        <v>3829</v>
      </c>
      <c r="J1077" s="97" t="str">
        <f t="shared" si="1"/>
        <v>2823.2工装</v>
      </c>
      <c r="K1077" s="99">
        <v>2823.2</v>
      </c>
      <c r="L1077" s="96"/>
      <c r="M1077" s="100" t="s">
        <v>4906</v>
      </c>
      <c r="N1077" s="96"/>
      <c r="O1077" s="96"/>
      <c r="P1077" s="96"/>
      <c r="Q1077" s="102"/>
      <c r="R1077" s="96"/>
      <c r="S1077" s="96" t="s">
        <v>6294</v>
      </c>
      <c r="T1077" s="96"/>
      <c r="U1077" s="96"/>
    </row>
    <row r="1078" spans="1:21">
      <c r="A1078" s="96">
        <v>341</v>
      </c>
      <c r="B1078" s="97">
        <v>1315</v>
      </c>
      <c r="C1078" s="97" t="s">
        <v>6740</v>
      </c>
      <c r="D1078" s="98"/>
      <c r="E1078" s="97" t="s">
        <v>337</v>
      </c>
      <c r="F1078" s="96" t="s">
        <v>3826</v>
      </c>
      <c r="G1078" s="96" t="s">
        <v>6654</v>
      </c>
      <c r="H1078" s="97">
        <v>1315</v>
      </c>
      <c r="I1078" s="96" t="s">
        <v>3829</v>
      </c>
      <c r="J1078" s="97" t="str">
        <f t="shared" si="1"/>
        <v>1315工装</v>
      </c>
      <c r="K1078" s="99">
        <v>1315</v>
      </c>
      <c r="L1078" s="96"/>
      <c r="M1078" s="100" t="s">
        <v>4906</v>
      </c>
      <c r="N1078" s="96"/>
      <c r="O1078" s="96"/>
      <c r="P1078" s="96"/>
      <c r="Q1078" s="102"/>
      <c r="R1078" s="96"/>
      <c r="S1078" s="96" t="s">
        <v>6294</v>
      </c>
      <c r="T1078" s="96"/>
      <c r="U1078" s="96"/>
    </row>
    <row r="1079" spans="1:21">
      <c r="A1079" s="96">
        <v>341</v>
      </c>
      <c r="B1079" s="97">
        <v>1315</v>
      </c>
      <c r="C1079" s="97" t="s">
        <v>6741</v>
      </c>
      <c r="D1079" s="98"/>
      <c r="E1079" s="97" t="s">
        <v>337</v>
      </c>
      <c r="F1079" s="96" t="s">
        <v>3826</v>
      </c>
      <c r="G1079" s="96" t="s">
        <v>6654</v>
      </c>
      <c r="H1079" s="97">
        <v>1315</v>
      </c>
      <c r="I1079" s="96" t="s">
        <v>3829</v>
      </c>
      <c r="J1079" s="97" t="str">
        <f t="shared" si="1"/>
        <v>1315工装</v>
      </c>
      <c r="K1079" s="99">
        <v>1315</v>
      </c>
      <c r="L1079" s="96"/>
      <c r="M1079" s="100" t="s">
        <v>4906</v>
      </c>
      <c r="N1079" s="96"/>
      <c r="O1079" s="96"/>
      <c r="P1079" s="96"/>
      <c r="Q1079" s="102"/>
      <c r="R1079" s="96"/>
      <c r="S1079" s="96" t="s">
        <v>6294</v>
      </c>
      <c r="T1079" s="96"/>
      <c r="U1079" s="96"/>
    </row>
    <row r="1080" spans="1:21">
      <c r="A1080" s="96">
        <v>341</v>
      </c>
      <c r="B1080" s="97">
        <v>1315</v>
      </c>
      <c r="C1080" s="97" t="s">
        <v>6742</v>
      </c>
      <c r="D1080" s="98"/>
      <c r="E1080" s="97" t="s">
        <v>337</v>
      </c>
      <c r="F1080" s="96" t="s">
        <v>3826</v>
      </c>
      <c r="G1080" s="96" t="s">
        <v>6654</v>
      </c>
      <c r="H1080" s="97">
        <v>1315</v>
      </c>
      <c r="I1080" s="96" t="s">
        <v>3829</v>
      </c>
      <c r="J1080" s="97" t="str">
        <f t="shared" si="1"/>
        <v>1315工装</v>
      </c>
      <c r="K1080" s="99">
        <v>1315</v>
      </c>
      <c r="L1080" s="96"/>
      <c r="M1080" s="100" t="s">
        <v>4906</v>
      </c>
      <c r="N1080" s="96"/>
      <c r="O1080" s="96"/>
      <c r="P1080" s="96"/>
      <c r="Q1080" s="102"/>
      <c r="R1080" s="96"/>
      <c r="S1080" s="96" t="s">
        <v>6294</v>
      </c>
      <c r="T1080" s="96"/>
      <c r="U1080" s="96"/>
    </row>
    <row r="1081" spans="1:21">
      <c r="A1081" s="96">
        <v>341</v>
      </c>
      <c r="B1081" s="97">
        <v>1315.1</v>
      </c>
      <c r="C1081" s="97" t="s">
        <v>6743</v>
      </c>
      <c r="D1081" s="98"/>
      <c r="E1081" s="97" t="s">
        <v>337</v>
      </c>
      <c r="F1081" s="96" t="s">
        <v>3826</v>
      </c>
      <c r="G1081" s="96" t="s">
        <v>6654</v>
      </c>
      <c r="H1081" s="97">
        <v>1315.1</v>
      </c>
      <c r="I1081" s="96" t="s">
        <v>3829</v>
      </c>
      <c r="J1081" s="97" t="str">
        <f t="shared" si="1"/>
        <v>1315.1工装</v>
      </c>
      <c r="K1081" s="99">
        <v>1315.1</v>
      </c>
      <c r="L1081" s="96"/>
      <c r="M1081" s="100" t="s">
        <v>4906</v>
      </c>
      <c r="N1081" s="96"/>
      <c r="O1081" s="96"/>
      <c r="P1081" s="96"/>
      <c r="Q1081" s="102"/>
      <c r="R1081" s="96"/>
      <c r="S1081" s="96" t="s">
        <v>6294</v>
      </c>
      <c r="T1081" s="96"/>
      <c r="U1081" s="96"/>
    </row>
    <row r="1082" spans="1:21">
      <c r="A1082" s="96">
        <v>341</v>
      </c>
      <c r="B1082" s="97">
        <v>1315.1</v>
      </c>
      <c r="C1082" s="97" t="s">
        <v>6744</v>
      </c>
      <c r="D1082" s="98"/>
      <c r="E1082" s="97" t="s">
        <v>337</v>
      </c>
      <c r="F1082" s="96" t="s">
        <v>3826</v>
      </c>
      <c r="G1082" s="96" t="s">
        <v>6654</v>
      </c>
      <c r="H1082" s="97">
        <v>1315.1</v>
      </c>
      <c r="I1082" s="96" t="s">
        <v>3829</v>
      </c>
      <c r="J1082" s="97" t="str">
        <f t="shared" si="1"/>
        <v>1315.1工装</v>
      </c>
      <c r="K1082" s="99">
        <v>1315.1</v>
      </c>
      <c r="L1082" s="96"/>
      <c r="M1082" s="100" t="s">
        <v>4906</v>
      </c>
      <c r="N1082" s="96"/>
      <c r="O1082" s="96"/>
      <c r="P1082" s="96"/>
      <c r="Q1082" s="102"/>
      <c r="R1082" s="96"/>
      <c r="S1082" s="96" t="s">
        <v>6294</v>
      </c>
      <c r="T1082" s="96"/>
      <c r="U1082" s="96"/>
    </row>
    <row r="1083" spans="1:21">
      <c r="A1083" s="96">
        <v>341</v>
      </c>
      <c r="B1083" s="97">
        <v>1315.1</v>
      </c>
      <c r="C1083" s="97" t="s">
        <v>6745</v>
      </c>
      <c r="D1083" s="98"/>
      <c r="E1083" s="97" t="s">
        <v>337</v>
      </c>
      <c r="F1083" s="96" t="s">
        <v>3826</v>
      </c>
      <c r="G1083" s="96" t="s">
        <v>6654</v>
      </c>
      <c r="H1083" s="97">
        <v>1315.1</v>
      </c>
      <c r="I1083" s="96" t="s">
        <v>3829</v>
      </c>
      <c r="J1083" s="97" t="str">
        <f t="shared" si="1"/>
        <v>1315.1工装</v>
      </c>
      <c r="K1083" s="99">
        <v>1315.1</v>
      </c>
      <c r="L1083" s="96"/>
      <c r="M1083" s="100" t="s">
        <v>4906</v>
      </c>
      <c r="N1083" s="96"/>
      <c r="O1083" s="96"/>
      <c r="P1083" s="96"/>
      <c r="Q1083" s="102"/>
      <c r="R1083" s="96"/>
      <c r="S1083" s="96" t="s">
        <v>6294</v>
      </c>
      <c r="T1083" s="96"/>
      <c r="U1083" s="96"/>
    </row>
    <row r="1084" spans="1:21">
      <c r="A1084" s="96">
        <v>341</v>
      </c>
      <c r="B1084" s="97">
        <v>1315.3</v>
      </c>
      <c r="C1084" s="97" t="s">
        <v>6746</v>
      </c>
      <c r="D1084" s="98"/>
      <c r="E1084" s="97" t="s">
        <v>337</v>
      </c>
      <c r="F1084" s="96" t="s">
        <v>3826</v>
      </c>
      <c r="G1084" s="96" t="s">
        <v>6654</v>
      </c>
      <c r="H1084" s="97">
        <v>1315.3</v>
      </c>
      <c r="I1084" s="96" t="s">
        <v>3829</v>
      </c>
      <c r="J1084" s="97" t="str">
        <f t="shared" si="1"/>
        <v>1315.3工装</v>
      </c>
      <c r="K1084" s="99">
        <v>1315.3</v>
      </c>
      <c r="L1084" s="96"/>
      <c r="M1084" s="100" t="s">
        <v>4906</v>
      </c>
      <c r="N1084" s="96"/>
      <c r="O1084" s="96"/>
      <c r="P1084" s="96"/>
      <c r="Q1084" s="102"/>
      <c r="R1084" s="96"/>
      <c r="S1084" s="96" t="s">
        <v>6294</v>
      </c>
      <c r="T1084" s="96"/>
      <c r="U1084" s="96"/>
    </row>
    <row r="1085" spans="1:21">
      <c r="A1085" s="96">
        <v>341</v>
      </c>
      <c r="B1085" s="97">
        <v>1324</v>
      </c>
      <c r="C1085" s="97" t="s">
        <v>6747</v>
      </c>
      <c r="D1085" s="98"/>
      <c r="E1085" s="97" t="s">
        <v>337</v>
      </c>
      <c r="F1085" s="96" t="s">
        <v>3826</v>
      </c>
      <c r="G1085" s="96" t="s">
        <v>6654</v>
      </c>
      <c r="H1085" s="97">
        <v>1324</v>
      </c>
      <c r="I1085" s="96" t="s">
        <v>3829</v>
      </c>
      <c r="J1085" s="97" t="str">
        <f t="shared" si="1"/>
        <v>1324工装</v>
      </c>
      <c r="K1085" s="99">
        <v>1324</v>
      </c>
      <c r="L1085" s="96"/>
      <c r="M1085" s="100" t="s">
        <v>4906</v>
      </c>
      <c r="N1085" s="96"/>
      <c r="O1085" s="96"/>
      <c r="P1085" s="96"/>
      <c r="Q1085" s="102"/>
      <c r="R1085" s="96"/>
      <c r="S1085" s="96" t="s">
        <v>6294</v>
      </c>
      <c r="T1085" s="96"/>
      <c r="U1085" s="96"/>
    </row>
    <row r="1086" spans="1:21">
      <c r="A1086" s="96">
        <v>341</v>
      </c>
      <c r="B1086" s="97">
        <v>1324.1</v>
      </c>
      <c r="C1086" s="97" t="s">
        <v>6748</v>
      </c>
      <c r="D1086" s="98"/>
      <c r="E1086" s="97" t="s">
        <v>337</v>
      </c>
      <c r="F1086" s="96" t="s">
        <v>3826</v>
      </c>
      <c r="G1086" s="96" t="s">
        <v>6654</v>
      </c>
      <c r="H1086" s="97">
        <v>1324.1</v>
      </c>
      <c r="I1086" s="96" t="s">
        <v>3829</v>
      </c>
      <c r="J1086" s="97" t="str">
        <f t="shared" si="1"/>
        <v>1324.1工装</v>
      </c>
      <c r="K1086" s="99">
        <v>1324.1</v>
      </c>
      <c r="L1086" s="96"/>
      <c r="M1086" s="100" t="s">
        <v>4906</v>
      </c>
      <c r="N1086" s="96"/>
      <c r="O1086" s="96"/>
      <c r="P1086" s="96"/>
      <c r="Q1086" s="102"/>
      <c r="R1086" s="96"/>
      <c r="S1086" s="96" t="s">
        <v>6294</v>
      </c>
      <c r="T1086" s="96"/>
      <c r="U1086" s="96"/>
    </row>
    <row r="1087" spans="1:21">
      <c r="A1087" s="96">
        <v>341</v>
      </c>
      <c r="B1087" s="97">
        <v>1326</v>
      </c>
      <c r="C1087" s="97" t="s">
        <v>6749</v>
      </c>
      <c r="D1087" s="98"/>
      <c r="E1087" s="97" t="s">
        <v>337</v>
      </c>
      <c r="F1087" s="96" t="s">
        <v>3826</v>
      </c>
      <c r="G1087" s="96" t="s">
        <v>6654</v>
      </c>
      <c r="H1087" s="97">
        <v>1326</v>
      </c>
      <c r="I1087" s="96" t="s">
        <v>3829</v>
      </c>
      <c r="J1087" s="97" t="str">
        <f t="shared" si="1"/>
        <v>1326工装</v>
      </c>
      <c r="K1087" s="99">
        <v>1326</v>
      </c>
      <c r="L1087" s="96"/>
      <c r="M1087" s="100" t="s">
        <v>4906</v>
      </c>
      <c r="N1087" s="96"/>
      <c r="O1087" s="96"/>
      <c r="P1087" s="96"/>
      <c r="Q1087" s="102"/>
      <c r="R1087" s="96"/>
      <c r="S1087" s="96" t="s">
        <v>6294</v>
      </c>
      <c r="T1087" s="96"/>
      <c r="U1087" s="96"/>
    </row>
    <row r="1088" spans="1:21">
      <c r="A1088" s="96">
        <v>341</v>
      </c>
      <c r="B1088" s="97">
        <v>1326.1</v>
      </c>
      <c r="C1088" s="97" t="s">
        <v>6750</v>
      </c>
      <c r="D1088" s="98"/>
      <c r="E1088" s="97" t="s">
        <v>337</v>
      </c>
      <c r="F1088" s="96" t="s">
        <v>3826</v>
      </c>
      <c r="G1088" s="96" t="s">
        <v>6654</v>
      </c>
      <c r="H1088" s="97">
        <v>1326.1</v>
      </c>
      <c r="I1088" s="96" t="s">
        <v>3829</v>
      </c>
      <c r="J1088" s="97" t="str">
        <f t="shared" si="1"/>
        <v>1326.1工装</v>
      </c>
      <c r="K1088" s="99">
        <v>1326.1</v>
      </c>
      <c r="L1088" s="96"/>
      <c r="M1088" s="100" t="s">
        <v>4906</v>
      </c>
      <c r="N1088" s="96"/>
      <c r="O1088" s="96"/>
      <c r="P1088" s="96"/>
      <c r="Q1088" s="102"/>
      <c r="R1088" s="96"/>
      <c r="S1088" s="96" t="s">
        <v>6294</v>
      </c>
      <c r="T1088" s="96"/>
      <c r="U1088" s="96"/>
    </row>
    <row r="1089" spans="1:21">
      <c r="A1089" s="96">
        <v>341</v>
      </c>
      <c r="B1089" s="97">
        <v>2824</v>
      </c>
      <c r="C1089" s="97" t="s">
        <v>6751</v>
      </c>
      <c r="D1089" s="98"/>
      <c r="E1089" s="97" t="s">
        <v>337</v>
      </c>
      <c r="F1089" s="96" t="s">
        <v>3826</v>
      </c>
      <c r="G1089" s="96" t="s">
        <v>6654</v>
      </c>
      <c r="H1089" s="97">
        <v>2824</v>
      </c>
      <c r="I1089" s="96" t="s">
        <v>3829</v>
      </c>
      <c r="J1089" s="97" t="str">
        <f t="shared" si="1"/>
        <v>2824工装</v>
      </c>
      <c r="K1089" s="99">
        <v>2824</v>
      </c>
      <c r="L1089" s="96"/>
      <c r="M1089" s="100" t="s">
        <v>4906</v>
      </c>
      <c r="N1089" s="96"/>
      <c r="O1089" s="96"/>
      <c r="P1089" s="96"/>
      <c r="Q1089" s="102"/>
      <c r="R1089" s="96"/>
      <c r="S1089" s="96" t="s">
        <v>6294</v>
      </c>
      <c r="T1089" s="96"/>
      <c r="U1089" s="96"/>
    </row>
    <row r="1090" spans="1:21">
      <c r="A1090" s="96">
        <v>341</v>
      </c>
      <c r="B1090" s="97">
        <v>2824.1</v>
      </c>
      <c r="C1090" s="97" t="s">
        <v>6752</v>
      </c>
      <c r="D1090" s="98"/>
      <c r="E1090" s="97" t="s">
        <v>337</v>
      </c>
      <c r="F1090" s="96" t="s">
        <v>3826</v>
      </c>
      <c r="G1090" s="96" t="s">
        <v>6654</v>
      </c>
      <c r="H1090" s="97">
        <v>2824.1</v>
      </c>
      <c r="I1090" s="96" t="s">
        <v>3829</v>
      </c>
      <c r="J1090" s="97" t="str">
        <f t="shared" si="1"/>
        <v>2824.1工装</v>
      </c>
      <c r="K1090" s="99">
        <v>2824.1</v>
      </c>
      <c r="L1090" s="96"/>
      <c r="M1090" s="100" t="s">
        <v>4906</v>
      </c>
      <c r="N1090" s="96"/>
      <c r="O1090" s="96"/>
      <c r="P1090" s="96"/>
      <c r="Q1090" s="102"/>
      <c r="R1090" s="96"/>
      <c r="S1090" s="96" t="s">
        <v>6294</v>
      </c>
      <c r="T1090" s="96"/>
      <c r="U1090" s="96"/>
    </row>
    <row r="1091" spans="1:21">
      <c r="A1091" s="96">
        <v>341</v>
      </c>
      <c r="B1091" s="97">
        <v>2412</v>
      </c>
      <c r="C1091" s="97" t="s">
        <v>6753</v>
      </c>
      <c r="D1091" s="98"/>
      <c r="E1091" s="97" t="s">
        <v>337</v>
      </c>
      <c r="F1091" s="96" t="s">
        <v>3826</v>
      </c>
      <c r="G1091" s="96" t="s">
        <v>6654</v>
      </c>
      <c r="H1091" s="97">
        <v>2412</v>
      </c>
      <c r="I1091" s="96" t="s">
        <v>3829</v>
      </c>
      <c r="J1091" s="97" t="str">
        <f t="shared" si="1"/>
        <v>2412工装</v>
      </c>
      <c r="K1091" s="99">
        <v>2412</v>
      </c>
      <c r="L1091" s="96"/>
      <c r="M1091" s="100" t="s">
        <v>4906</v>
      </c>
      <c r="N1091" s="96"/>
      <c r="O1091" s="96"/>
      <c r="P1091" s="96"/>
      <c r="Q1091" s="102"/>
      <c r="R1091" s="96"/>
      <c r="S1091" s="96" t="s">
        <v>6294</v>
      </c>
      <c r="T1091" s="96"/>
      <c r="U1091" s="96"/>
    </row>
    <row r="1092" spans="1:21">
      <c r="A1092" s="96">
        <v>341</v>
      </c>
      <c r="B1092" s="97">
        <v>2412.1</v>
      </c>
      <c r="C1092" s="97" t="s">
        <v>6754</v>
      </c>
      <c r="D1092" s="98"/>
      <c r="E1092" s="97" t="s">
        <v>337</v>
      </c>
      <c r="F1092" s="96" t="s">
        <v>3826</v>
      </c>
      <c r="G1092" s="96" t="s">
        <v>6654</v>
      </c>
      <c r="H1092" s="97">
        <v>2412.1</v>
      </c>
      <c r="I1092" s="96" t="s">
        <v>3829</v>
      </c>
      <c r="J1092" s="97" t="str">
        <f t="shared" si="1"/>
        <v>2412.1工装</v>
      </c>
      <c r="K1092" s="99">
        <v>2412.1</v>
      </c>
      <c r="L1092" s="96"/>
      <c r="M1092" s="100" t="s">
        <v>4906</v>
      </c>
      <c r="N1092" s="96"/>
      <c r="O1092" s="96"/>
      <c r="P1092" s="96"/>
      <c r="Q1092" s="102"/>
      <c r="R1092" s="96"/>
      <c r="S1092" s="96" t="s">
        <v>6294</v>
      </c>
      <c r="T1092" s="96"/>
      <c r="U1092" s="96"/>
    </row>
    <row r="1093" spans="1:21">
      <c r="A1093" s="96">
        <v>341</v>
      </c>
      <c r="B1093" s="97">
        <v>2413</v>
      </c>
      <c r="C1093" s="97" t="s">
        <v>6755</v>
      </c>
      <c r="D1093" s="98"/>
      <c r="E1093" s="97" t="s">
        <v>337</v>
      </c>
      <c r="F1093" s="96" t="s">
        <v>3826</v>
      </c>
      <c r="G1093" s="96" t="s">
        <v>6654</v>
      </c>
      <c r="H1093" s="97">
        <v>2413</v>
      </c>
      <c r="I1093" s="96" t="s">
        <v>3829</v>
      </c>
      <c r="J1093" s="97" t="str">
        <f t="shared" si="1"/>
        <v>2413工装</v>
      </c>
      <c r="K1093" s="99">
        <v>2413</v>
      </c>
      <c r="L1093" s="96"/>
      <c r="M1093" s="100" t="s">
        <v>4906</v>
      </c>
      <c r="N1093" s="96"/>
      <c r="O1093" s="96"/>
      <c r="P1093" s="96"/>
      <c r="Q1093" s="102"/>
      <c r="R1093" s="96"/>
      <c r="S1093" s="96" t="s">
        <v>6294</v>
      </c>
      <c r="T1093" s="96"/>
      <c r="U1093" s="96"/>
    </row>
    <row r="1094" spans="1:21">
      <c r="A1094" s="96">
        <v>341</v>
      </c>
      <c r="B1094" s="97">
        <v>2413.1</v>
      </c>
      <c r="C1094" s="97" t="s">
        <v>6756</v>
      </c>
      <c r="D1094" s="98"/>
      <c r="E1094" s="97" t="s">
        <v>337</v>
      </c>
      <c r="F1094" s="96" t="s">
        <v>3826</v>
      </c>
      <c r="G1094" s="96" t="s">
        <v>6654</v>
      </c>
      <c r="H1094" s="97">
        <v>2413.1</v>
      </c>
      <c r="I1094" s="96" t="s">
        <v>3829</v>
      </c>
      <c r="J1094" s="97" t="str">
        <f t="shared" si="1"/>
        <v>2413.1工装</v>
      </c>
      <c r="K1094" s="99">
        <v>2413.1</v>
      </c>
      <c r="L1094" s="96"/>
      <c r="M1094" s="100" t="s">
        <v>4906</v>
      </c>
      <c r="N1094" s="96"/>
      <c r="O1094" s="96"/>
      <c r="P1094" s="96"/>
      <c r="Q1094" s="102"/>
      <c r="R1094" s="96"/>
      <c r="S1094" s="96" t="s">
        <v>6294</v>
      </c>
      <c r="T1094" s="96"/>
      <c r="U1094" s="96"/>
    </row>
    <row r="1095" spans="1:21">
      <c r="A1095" s="96">
        <v>341</v>
      </c>
      <c r="B1095" s="97">
        <v>2414</v>
      </c>
      <c r="C1095" s="97" t="s">
        <v>6757</v>
      </c>
      <c r="D1095" s="98"/>
      <c r="E1095" s="97" t="s">
        <v>337</v>
      </c>
      <c r="F1095" s="96" t="s">
        <v>3826</v>
      </c>
      <c r="G1095" s="96" t="s">
        <v>6654</v>
      </c>
      <c r="H1095" s="97">
        <v>2414</v>
      </c>
      <c r="I1095" s="96" t="s">
        <v>3829</v>
      </c>
      <c r="J1095" s="97" t="str">
        <f t="shared" si="1"/>
        <v>2414工装</v>
      </c>
      <c r="K1095" s="99">
        <v>2414</v>
      </c>
      <c r="L1095" s="96"/>
      <c r="M1095" s="100" t="s">
        <v>4906</v>
      </c>
      <c r="N1095" s="96"/>
      <c r="O1095" s="96"/>
      <c r="P1095" s="96"/>
      <c r="Q1095" s="102"/>
      <c r="R1095" s="96"/>
      <c r="S1095" s="96" t="s">
        <v>6294</v>
      </c>
      <c r="T1095" s="96"/>
      <c r="U1095" s="96"/>
    </row>
    <row r="1096" spans="1:21">
      <c r="A1096" s="96">
        <v>341</v>
      </c>
      <c r="B1096" s="97" t="s">
        <v>3749</v>
      </c>
      <c r="C1096" s="97" t="s">
        <v>6758</v>
      </c>
      <c r="D1096" s="98"/>
      <c r="E1096" s="97" t="s">
        <v>337</v>
      </c>
      <c r="F1096" s="96" t="s">
        <v>3826</v>
      </c>
      <c r="G1096" s="96" t="s">
        <v>6654</v>
      </c>
      <c r="H1096" s="97" t="s">
        <v>3749</v>
      </c>
      <c r="I1096" s="96" t="s">
        <v>3829</v>
      </c>
      <c r="J1096" s="97" t="str">
        <f t="shared" si="1"/>
        <v>0032工装</v>
      </c>
      <c r="K1096" s="99" t="s">
        <v>3749</v>
      </c>
      <c r="L1096" s="96"/>
      <c r="M1096" s="100" t="s">
        <v>4906</v>
      </c>
      <c r="N1096" s="96"/>
      <c r="O1096" s="96"/>
      <c r="P1096" s="96"/>
      <c r="Q1096" s="102"/>
      <c r="R1096" s="96"/>
      <c r="S1096" s="96" t="s">
        <v>6294</v>
      </c>
      <c r="T1096" s="96"/>
      <c r="U1096" s="96"/>
    </row>
    <row r="1097" spans="1:21">
      <c r="A1097" s="96">
        <v>341</v>
      </c>
      <c r="B1097" s="97" t="s">
        <v>3750</v>
      </c>
      <c r="C1097" s="97" t="s">
        <v>6759</v>
      </c>
      <c r="D1097" s="98"/>
      <c r="E1097" s="97" t="s">
        <v>337</v>
      </c>
      <c r="F1097" s="96" t="s">
        <v>3826</v>
      </c>
      <c r="G1097" s="96" t="s">
        <v>6654</v>
      </c>
      <c r="H1097" s="97" t="s">
        <v>3750</v>
      </c>
      <c r="I1097" s="96" t="s">
        <v>3829</v>
      </c>
      <c r="J1097" s="97" t="str">
        <f t="shared" si="1"/>
        <v>0033工装</v>
      </c>
      <c r="K1097" s="99" t="s">
        <v>3750</v>
      </c>
      <c r="L1097" s="96"/>
      <c r="M1097" s="100" t="s">
        <v>4906</v>
      </c>
      <c r="N1097" s="96"/>
      <c r="O1097" s="96"/>
      <c r="P1097" s="96"/>
      <c r="Q1097" s="102"/>
      <c r="R1097" s="96"/>
      <c r="S1097" s="96" t="s">
        <v>6294</v>
      </c>
      <c r="T1097" s="96"/>
      <c r="U1097" s="96"/>
    </row>
    <row r="1098" spans="1:21">
      <c r="A1098" s="96">
        <v>341</v>
      </c>
      <c r="B1098" s="97">
        <v>2827</v>
      </c>
      <c r="C1098" s="97" t="s">
        <v>6760</v>
      </c>
      <c r="D1098" s="98"/>
      <c r="E1098" s="97" t="s">
        <v>337</v>
      </c>
      <c r="F1098" s="96" t="s">
        <v>3826</v>
      </c>
      <c r="G1098" s="96" t="s">
        <v>6654</v>
      </c>
      <c r="H1098" s="97">
        <v>2827</v>
      </c>
      <c r="I1098" s="96" t="s">
        <v>3829</v>
      </c>
      <c r="J1098" s="97" t="str">
        <f t="shared" si="1"/>
        <v>2827工装</v>
      </c>
      <c r="K1098" s="99">
        <v>2827</v>
      </c>
      <c r="L1098" s="96"/>
      <c r="M1098" s="100" t="s">
        <v>4906</v>
      </c>
      <c r="N1098" s="96"/>
      <c r="O1098" s="96"/>
      <c r="P1098" s="96"/>
      <c r="Q1098" s="102"/>
      <c r="R1098" s="96"/>
      <c r="S1098" s="96" t="s">
        <v>6294</v>
      </c>
      <c r="T1098" s="96"/>
      <c r="U1098" s="96"/>
    </row>
    <row r="1099" spans="1:21">
      <c r="A1099" s="96">
        <v>341</v>
      </c>
      <c r="B1099" s="97">
        <v>2827</v>
      </c>
      <c r="C1099" s="97" t="s">
        <v>6761</v>
      </c>
      <c r="D1099" s="98"/>
      <c r="E1099" s="97" t="s">
        <v>337</v>
      </c>
      <c r="F1099" s="96" t="s">
        <v>3826</v>
      </c>
      <c r="G1099" s="96" t="s">
        <v>6654</v>
      </c>
      <c r="H1099" s="97">
        <v>2827</v>
      </c>
      <c r="I1099" s="96" t="s">
        <v>3829</v>
      </c>
      <c r="J1099" s="97" t="str">
        <f t="shared" si="1"/>
        <v>2827工装</v>
      </c>
      <c r="K1099" s="99">
        <v>2827</v>
      </c>
      <c r="L1099" s="96"/>
      <c r="M1099" s="100" t="s">
        <v>4906</v>
      </c>
      <c r="N1099" s="96"/>
      <c r="O1099" s="96"/>
      <c r="P1099" s="96"/>
      <c r="Q1099" s="102"/>
      <c r="R1099" s="96"/>
      <c r="S1099" s="96" t="s">
        <v>6294</v>
      </c>
      <c r="T1099" s="96"/>
      <c r="U1099" s="96"/>
    </row>
    <row r="1100" spans="1:21">
      <c r="A1100" s="96">
        <v>341</v>
      </c>
      <c r="B1100" s="97">
        <v>2827.1</v>
      </c>
      <c r="C1100" s="97" t="s">
        <v>6762</v>
      </c>
      <c r="D1100" s="98"/>
      <c r="E1100" s="97" t="s">
        <v>337</v>
      </c>
      <c r="F1100" s="96" t="s">
        <v>3826</v>
      </c>
      <c r="G1100" s="96" t="s">
        <v>6654</v>
      </c>
      <c r="H1100" s="97">
        <v>2827.1</v>
      </c>
      <c r="I1100" s="96" t="s">
        <v>3829</v>
      </c>
      <c r="J1100" s="97" t="str">
        <f t="shared" si="1"/>
        <v>2827.1工装</v>
      </c>
      <c r="K1100" s="99">
        <v>2827.1</v>
      </c>
      <c r="L1100" s="96"/>
      <c r="M1100" s="100" t="s">
        <v>4906</v>
      </c>
      <c r="N1100" s="96"/>
      <c r="O1100" s="96"/>
      <c r="P1100" s="96"/>
      <c r="Q1100" s="102"/>
      <c r="R1100" s="96"/>
      <c r="S1100" s="96" t="s">
        <v>6294</v>
      </c>
      <c r="T1100" s="96"/>
      <c r="U1100" s="96"/>
    </row>
    <row r="1101" spans="1:21">
      <c r="A1101" s="96">
        <v>341</v>
      </c>
      <c r="B1101" s="97">
        <v>2827.1</v>
      </c>
      <c r="C1101" s="97" t="s">
        <v>6763</v>
      </c>
      <c r="D1101" s="98"/>
      <c r="E1101" s="97" t="s">
        <v>337</v>
      </c>
      <c r="F1101" s="96" t="s">
        <v>3826</v>
      </c>
      <c r="G1101" s="96" t="s">
        <v>6654</v>
      </c>
      <c r="H1101" s="97">
        <v>2827.1</v>
      </c>
      <c r="I1101" s="96" t="s">
        <v>3829</v>
      </c>
      <c r="J1101" s="97" t="str">
        <f t="shared" si="1"/>
        <v>2827.1工装</v>
      </c>
      <c r="K1101" s="99">
        <v>2827.1</v>
      </c>
      <c r="L1101" s="96"/>
      <c r="M1101" s="100" t="s">
        <v>4906</v>
      </c>
      <c r="N1101" s="96"/>
      <c r="O1101" s="96"/>
      <c r="P1101" s="96"/>
      <c r="Q1101" s="102"/>
      <c r="R1101" s="96"/>
      <c r="S1101" s="96" t="s">
        <v>6294</v>
      </c>
      <c r="T1101" s="96"/>
      <c r="U1101" s="96"/>
    </row>
    <row r="1102" spans="1:21">
      <c r="A1102" s="96">
        <v>341</v>
      </c>
      <c r="B1102" s="97">
        <v>2829</v>
      </c>
      <c r="C1102" s="97" t="s">
        <v>6764</v>
      </c>
      <c r="D1102" s="98"/>
      <c r="E1102" s="97" t="s">
        <v>337</v>
      </c>
      <c r="F1102" s="96" t="s">
        <v>3826</v>
      </c>
      <c r="G1102" s="96" t="s">
        <v>6654</v>
      </c>
      <c r="H1102" s="97">
        <v>2829</v>
      </c>
      <c r="I1102" s="96" t="s">
        <v>3829</v>
      </c>
      <c r="J1102" s="97" t="str">
        <f t="shared" si="1"/>
        <v>2829工装</v>
      </c>
      <c r="K1102" s="99">
        <v>2829</v>
      </c>
      <c r="L1102" s="96"/>
      <c r="M1102" s="100" t="s">
        <v>4906</v>
      </c>
      <c r="N1102" s="96"/>
      <c r="O1102" s="96"/>
      <c r="P1102" s="96"/>
      <c r="Q1102" s="102"/>
      <c r="R1102" s="96"/>
      <c r="S1102" s="96" t="s">
        <v>6294</v>
      </c>
      <c r="T1102" s="96"/>
      <c r="U1102" s="96"/>
    </row>
    <row r="1103" spans="1:21">
      <c r="A1103" s="96">
        <v>341</v>
      </c>
      <c r="B1103" s="97">
        <v>2830</v>
      </c>
      <c r="C1103" s="97" t="s">
        <v>6765</v>
      </c>
      <c r="D1103" s="98"/>
      <c r="E1103" s="97" t="s">
        <v>337</v>
      </c>
      <c r="F1103" s="96" t="s">
        <v>3826</v>
      </c>
      <c r="G1103" s="96" t="s">
        <v>6654</v>
      </c>
      <c r="H1103" s="97">
        <v>2830</v>
      </c>
      <c r="I1103" s="96" t="s">
        <v>3829</v>
      </c>
      <c r="J1103" s="97" t="str">
        <f t="shared" si="1"/>
        <v>2830工装</v>
      </c>
      <c r="K1103" s="99">
        <v>2830</v>
      </c>
      <c r="L1103" s="96"/>
      <c r="M1103" s="100" t="s">
        <v>4906</v>
      </c>
      <c r="N1103" s="96"/>
      <c r="O1103" s="96"/>
      <c r="P1103" s="96"/>
      <c r="Q1103" s="102"/>
      <c r="R1103" s="96"/>
      <c r="S1103" s="96" t="s">
        <v>6294</v>
      </c>
      <c r="T1103" s="96"/>
      <c r="U1103" s="96"/>
    </row>
    <row r="1104" spans="1:21">
      <c r="A1104" s="96">
        <v>341</v>
      </c>
      <c r="B1104" s="97">
        <v>2831</v>
      </c>
      <c r="C1104" s="97" t="s">
        <v>6766</v>
      </c>
      <c r="D1104" s="98"/>
      <c r="E1104" s="97" t="s">
        <v>337</v>
      </c>
      <c r="F1104" s="96" t="s">
        <v>3826</v>
      </c>
      <c r="G1104" s="96" t="s">
        <v>6654</v>
      </c>
      <c r="H1104" s="97">
        <v>2831</v>
      </c>
      <c r="I1104" s="96" t="s">
        <v>3829</v>
      </c>
      <c r="J1104" s="97" t="str">
        <f t="shared" si="1"/>
        <v>2831工装</v>
      </c>
      <c r="K1104" s="99">
        <v>2831</v>
      </c>
      <c r="L1104" s="96"/>
      <c r="M1104" s="100" t="s">
        <v>4906</v>
      </c>
      <c r="N1104" s="96"/>
      <c r="O1104" s="96"/>
      <c r="P1104" s="96"/>
      <c r="Q1104" s="102"/>
      <c r="R1104" s="96"/>
      <c r="S1104" s="96" t="s">
        <v>6294</v>
      </c>
      <c r="T1104" s="96"/>
      <c r="U1104" s="96"/>
    </row>
    <row r="1105" spans="1:21">
      <c r="A1105" s="96">
        <v>341</v>
      </c>
      <c r="B1105" s="97">
        <v>2832</v>
      </c>
      <c r="C1105" s="97" t="s">
        <v>6767</v>
      </c>
      <c r="D1105" s="98"/>
      <c r="E1105" s="97" t="s">
        <v>337</v>
      </c>
      <c r="F1105" s="96" t="s">
        <v>3826</v>
      </c>
      <c r="G1105" s="96" t="s">
        <v>6654</v>
      </c>
      <c r="H1105" s="97">
        <v>2832</v>
      </c>
      <c r="I1105" s="96" t="s">
        <v>3829</v>
      </c>
      <c r="J1105" s="97" t="str">
        <f t="shared" si="1"/>
        <v>2832工装</v>
      </c>
      <c r="K1105" s="99">
        <v>2832</v>
      </c>
      <c r="L1105" s="96"/>
      <c r="M1105" s="100" t="s">
        <v>4906</v>
      </c>
      <c r="N1105" s="96"/>
      <c r="O1105" s="96"/>
      <c r="P1105" s="96"/>
      <c r="Q1105" s="102"/>
      <c r="R1105" s="96"/>
      <c r="S1105" s="96" t="s">
        <v>6294</v>
      </c>
      <c r="T1105" s="96"/>
      <c r="U1105" s="96"/>
    </row>
    <row r="1106" spans="1:21">
      <c r="A1106" s="96">
        <v>341</v>
      </c>
      <c r="B1106" s="97">
        <v>2833</v>
      </c>
      <c r="C1106" s="97" t="s">
        <v>6768</v>
      </c>
      <c r="D1106" s="98"/>
      <c r="E1106" s="97" t="s">
        <v>337</v>
      </c>
      <c r="F1106" s="96" t="s">
        <v>3826</v>
      </c>
      <c r="G1106" s="96" t="s">
        <v>6654</v>
      </c>
      <c r="H1106" s="97">
        <v>2833</v>
      </c>
      <c r="I1106" s="96" t="s">
        <v>3829</v>
      </c>
      <c r="J1106" s="97" t="str">
        <f t="shared" si="1"/>
        <v>2833工装</v>
      </c>
      <c r="K1106" s="99">
        <v>2833</v>
      </c>
      <c r="L1106" s="96"/>
      <c r="M1106" s="100" t="s">
        <v>4906</v>
      </c>
      <c r="N1106" s="96"/>
      <c r="O1106" s="96"/>
      <c r="P1106" s="96"/>
      <c r="Q1106" s="102"/>
      <c r="R1106" s="96"/>
      <c r="S1106" s="96" t="s">
        <v>6294</v>
      </c>
      <c r="T1106" s="96"/>
      <c r="U1106" s="96"/>
    </row>
    <row r="1107" spans="1:21">
      <c r="A1107" s="96">
        <v>341</v>
      </c>
      <c r="B1107" s="97">
        <v>2834</v>
      </c>
      <c r="C1107" s="97" t="s">
        <v>6769</v>
      </c>
      <c r="D1107" s="98"/>
      <c r="E1107" s="97" t="s">
        <v>337</v>
      </c>
      <c r="F1107" s="96" t="s">
        <v>3826</v>
      </c>
      <c r="G1107" s="96" t="s">
        <v>6654</v>
      </c>
      <c r="H1107" s="97">
        <v>2834</v>
      </c>
      <c r="I1107" s="96" t="s">
        <v>3829</v>
      </c>
      <c r="J1107" s="97" t="str">
        <f t="shared" si="1"/>
        <v>2834工装</v>
      </c>
      <c r="K1107" s="99">
        <v>2834</v>
      </c>
      <c r="L1107" s="96"/>
      <c r="M1107" s="100" t="s">
        <v>4906</v>
      </c>
      <c r="N1107" s="96"/>
      <c r="O1107" s="96"/>
      <c r="P1107" s="96"/>
      <c r="Q1107" s="102"/>
      <c r="R1107" s="96"/>
      <c r="S1107" s="96" t="s">
        <v>6294</v>
      </c>
      <c r="T1107" s="96"/>
      <c r="U1107" s="96"/>
    </row>
    <row r="1108" spans="1:21">
      <c r="A1108" s="96">
        <v>341</v>
      </c>
      <c r="B1108" s="97">
        <v>2417</v>
      </c>
      <c r="C1108" s="97" t="s">
        <v>6770</v>
      </c>
      <c r="D1108" s="98"/>
      <c r="E1108" s="97" t="s">
        <v>337</v>
      </c>
      <c r="F1108" s="96" t="s">
        <v>3826</v>
      </c>
      <c r="G1108" s="96" t="s">
        <v>6654</v>
      </c>
      <c r="H1108" s="97">
        <v>2417</v>
      </c>
      <c r="I1108" s="96" t="s">
        <v>3829</v>
      </c>
      <c r="J1108" s="97" t="str">
        <f t="shared" si="1"/>
        <v>2417工装</v>
      </c>
      <c r="K1108" s="99">
        <v>2417</v>
      </c>
      <c r="L1108" s="96"/>
      <c r="M1108" s="100" t="s">
        <v>4906</v>
      </c>
      <c r="N1108" s="96"/>
      <c r="O1108" s="96"/>
      <c r="P1108" s="96"/>
      <c r="Q1108" s="102"/>
      <c r="R1108" s="96"/>
      <c r="S1108" s="96" t="s">
        <v>6294</v>
      </c>
      <c r="T1108" s="96"/>
      <c r="U1108" s="96"/>
    </row>
    <row r="1109" spans="1:21">
      <c r="A1109" s="96">
        <v>341</v>
      </c>
      <c r="B1109" s="97">
        <v>2417.1</v>
      </c>
      <c r="C1109" s="97" t="s">
        <v>6771</v>
      </c>
      <c r="D1109" s="98"/>
      <c r="E1109" s="97" t="s">
        <v>337</v>
      </c>
      <c r="F1109" s="96" t="s">
        <v>3826</v>
      </c>
      <c r="G1109" s="96" t="s">
        <v>6654</v>
      </c>
      <c r="H1109" s="97">
        <v>2417.1</v>
      </c>
      <c r="I1109" s="96" t="s">
        <v>3829</v>
      </c>
      <c r="J1109" s="97" t="str">
        <f t="shared" si="1"/>
        <v>2417.1工装</v>
      </c>
      <c r="K1109" s="99">
        <v>2417.1</v>
      </c>
      <c r="L1109" s="96"/>
      <c r="M1109" s="100" t="s">
        <v>4906</v>
      </c>
      <c r="N1109" s="96"/>
      <c r="O1109" s="96"/>
      <c r="P1109" s="96"/>
      <c r="Q1109" s="102"/>
      <c r="R1109" s="96"/>
      <c r="S1109" s="96" t="s">
        <v>6294</v>
      </c>
      <c r="T1109" s="96"/>
      <c r="U1109" s="96"/>
    </row>
    <row r="1110" spans="1:21">
      <c r="A1110" s="96">
        <v>341</v>
      </c>
      <c r="B1110" s="97">
        <v>2418</v>
      </c>
      <c r="C1110" s="97" t="s">
        <v>6772</v>
      </c>
      <c r="D1110" s="98"/>
      <c r="E1110" s="97" t="s">
        <v>337</v>
      </c>
      <c r="F1110" s="96" t="s">
        <v>3826</v>
      </c>
      <c r="G1110" s="96" t="s">
        <v>6654</v>
      </c>
      <c r="H1110" s="97">
        <v>2418</v>
      </c>
      <c r="I1110" s="96" t="s">
        <v>3829</v>
      </c>
      <c r="J1110" s="97" t="str">
        <f t="shared" si="1"/>
        <v>2418工装</v>
      </c>
      <c r="K1110" s="99">
        <v>2418</v>
      </c>
      <c r="L1110" s="96"/>
      <c r="M1110" s="100" t="s">
        <v>4906</v>
      </c>
      <c r="N1110" s="96"/>
      <c r="O1110" s="96"/>
      <c r="P1110" s="96"/>
      <c r="Q1110" s="102"/>
      <c r="R1110" s="96"/>
      <c r="S1110" s="96" t="s">
        <v>6294</v>
      </c>
      <c r="T1110" s="96"/>
      <c r="U1110" s="96"/>
    </row>
    <row r="1111" spans="1:21">
      <c r="A1111" s="96">
        <v>341</v>
      </c>
      <c r="B1111" s="97">
        <v>2419</v>
      </c>
      <c r="C1111" s="97" t="s">
        <v>6773</v>
      </c>
      <c r="D1111" s="98"/>
      <c r="E1111" s="97" t="s">
        <v>337</v>
      </c>
      <c r="F1111" s="96" t="s">
        <v>3826</v>
      </c>
      <c r="G1111" s="96" t="s">
        <v>6654</v>
      </c>
      <c r="H1111" s="97">
        <v>2419</v>
      </c>
      <c r="I1111" s="96" t="s">
        <v>3829</v>
      </c>
      <c r="J1111" s="97" t="str">
        <f t="shared" si="1"/>
        <v>2419工装</v>
      </c>
      <c r="K1111" s="99">
        <v>2419</v>
      </c>
      <c r="L1111" s="96"/>
      <c r="M1111" s="100" t="s">
        <v>4906</v>
      </c>
      <c r="N1111" s="96"/>
      <c r="O1111" s="96"/>
      <c r="P1111" s="96"/>
      <c r="Q1111" s="102"/>
      <c r="R1111" s="96"/>
      <c r="S1111" s="96" t="s">
        <v>6294</v>
      </c>
      <c r="T1111" s="96"/>
      <c r="U1111" s="96"/>
    </row>
    <row r="1112" spans="1:21">
      <c r="A1112" s="96">
        <v>341</v>
      </c>
      <c r="B1112" s="97">
        <v>2419.1</v>
      </c>
      <c r="C1112" s="97" t="s">
        <v>6774</v>
      </c>
      <c r="D1112" s="98"/>
      <c r="E1112" s="97" t="s">
        <v>337</v>
      </c>
      <c r="F1112" s="96" t="s">
        <v>3826</v>
      </c>
      <c r="G1112" s="96" t="s">
        <v>6654</v>
      </c>
      <c r="H1112" s="97">
        <v>2419.1</v>
      </c>
      <c r="I1112" s="96" t="s">
        <v>3829</v>
      </c>
      <c r="J1112" s="97" t="str">
        <f t="shared" si="1"/>
        <v>2419.1工装</v>
      </c>
      <c r="K1112" s="99">
        <v>2419.1</v>
      </c>
      <c r="L1112" s="96"/>
      <c r="M1112" s="100" t="s">
        <v>4906</v>
      </c>
      <c r="N1112" s="96"/>
      <c r="O1112" s="96"/>
      <c r="P1112" s="96"/>
      <c r="Q1112" s="102"/>
      <c r="R1112" s="96"/>
      <c r="S1112" s="96" t="s">
        <v>6294</v>
      </c>
      <c r="T1112" s="96"/>
      <c r="U1112" s="96"/>
    </row>
    <row r="1113" spans="1:21">
      <c r="A1113" s="96">
        <v>341</v>
      </c>
      <c r="B1113" s="97">
        <v>2903</v>
      </c>
      <c r="C1113" s="97" t="s">
        <v>6775</v>
      </c>
      <c r="D1113" s="98"/>
      <c r="E1113" s="97" t="s">
        <v>337</v>
      </c>
      <c r="F1113" s="96" t="s">
        <v>3826</v>
      </c>
      <c r="G1113" s="96" t="s">
        <v>6654</v>
      </c>
      <c r="H1113" s="97">
        <v>2903</v>
      </c>
      <c r="I1113" s="96" t="s">
        <v>3829</v>
      </c>
      <c r="J1113" s="97" t="str">
        <f t="shared" si="1"/>
        <v>2903工装</v>
      </c>
      <c r="K1113" s="99">
        <v>2903</v>
      </c>
      <c r="L1113" s="96"/>
      <c r="M1113" s="100" t="s">
        <v>4906</v>
      </c>
      <c r="N1113" s="96"/>
      <c r="O1113" s="96"/>
      <c r="P1113" s="96"/>
      <c r="Q1113" s="102"/>
      <c r="R1113" s="96"/>
      <c r="S1113" s="96" t="s">
        <v>6294</v>
      </c>
      <c r="T1113" s="96"/>
      <c r="U1113" s="96"/>
    </row>
    <row r="1114" spans="1:21">
      <c r="A1114" s="96">
        <v>341</v>
      </c>
      <c r="B1114" s="97">
        <v>2903</v>
      </c>
      <c r="C1114" s="97" t="s">
        <v>6776</v>
      </c>
      <c r="D1114" s="98"/>
      <c r="E1114" s="97" t="s">
        <v>337</v>
      </c>
      <c r="F1114" s="96" t="s">
        <v>3826</v>
      </c>
      <c r="G1114" s="96" t="s">
        <v>6654</v>
      </c>
      <c r="H1114" s="97">
        <v>2903</v>
      </c>
      <c r="I1114" s="96" t="s">
        <v>3829</v>
      </c>
      <c r="J1114" s="97" t="str">
        <f t="shared" si="1"/>
        <v>2903工装</v>
      </c>
      <c r="K1114" s="99">
        <v>2903</v>
      </c>
      <c r="L1114" s="96"/>
      <c r="M1114" s="100" t="s">
        <v>4906</v>
      </c>
      <c r="N1114" s="96"/>
      <c r="O1114" s="96"/>
      <c r="P1114" s="96"/>
      <c r="Q1114" s="102"/>
      <c r="R1114" s="96"/>
      <c r="S1114" s="96" t="s">
        <v>6294</v>
      </c>
      <c r="T1114" s="96"/>
      <c r="U1114" s="96"/>
    </row>
    <row r="1115" spans="1:21">
      <c r="A1115" s="96">
        <v>341</v>
      </c>
      <c r="B1115" s="97">
        <v>2835</v>
      </c>
      <c r="C1115" s="97" t="s">
        <v>6777</v>
      </c>
      <c r="D1115" s="98"/>
      <c r="E1115" s="97" t="s">
        <v>337</v>
      </c>
      <c r="F1115" s="96" t="s">
        <v>3826</v>
      </c>
      <c r="G1115" s="96" t="s">
        <v>6654</v>
      </c>
      <c r="H1115" s="97">
        <v>2835</v>
      </c>
      <c r="I1115" s="96" t="s">
        <v>3829</v>
      </c>
      <c r="J1115" s="97" t="str">
        <f t="shared" si="1"/>
        <v>2835工装</v>
      </c>
      <c r="K1115" s="99">
        <v>2835</v>
      </c>
      <c r="L1115" s="96"/>
      <c r="M1115" s="100" t="s">
        <v>4906</v>
      </c>
      <c r="N1115" s="96"/>
      <c r="O1115" s="96"/>
      <c r="P1115" s="96"/>
      <c r="Q1115" s="102"/>
      <c r="R1115" s="96"/>
      <c r="S1115" s="96" t="s">
        <v>6294</v>
      </c>
      <c r="T1115" s="96"/>
      <c r="U1115" s="96"/>
    </row>
    <row r="1116" spans="1:21">
      <c r="A1116" s="96">
        <v>341</v>
      </c>
      <c r="B1116" s="97">
        <v>2835</v>
      </c>
      <c r="C1116" s="97" t="s">
        <v>6778</v>
      </c>
      <c r="D1116" s="98"/>
      <c r="E1116" s="97" t="s">
        <v>337</v>
      </c>
      <c r="F1116" s="96" t="s">
        <v>3826</v>
      </c>
      <c r="G1116" s="96" t="s">
        <v>6654</v>
      </c>
      <c r="H1116" s="97">
        <v>2835</v>
      </c>
      <c r="I1116" s="96" t="s">
        <v>3829</v>
      </c>
      <c r="J1116" s="97" t="str">
        <f t="shared" si="1"/>
        <v>2835工装</v>
      </c>
      <c r="K1116" s="99">
        <v>2835</v>
      </c>
      <c r="L1116" s="96"/>
      <c r="M1116" s="100" t="s">
        <v>4906</v>
      </c>
      <c r="N1116" s="96"/>
      <c r="O1116" s="96"/>
      <c r="P1116" s="96"/>
      <c r="Q1116" s="102"/>
      <c r="R1116" s="96"/>
      <c r="S1116" s="96" t="s">
        <v>6294</v>
      </c>
      <c r="T1116" s="96"/>
      <c r="U1116" s="96"/>
    </row>
    <row r="1117" spans="1:21">
      <c r="A1117" s="96">
        <v>341</v>
      </c>
      <c r="B1117" s="97">
        <v>2835.1</v>
      </c>
      <c r="C1117" s="97" t="s">
        <v>6779</v>
      </c>
      <c r="D1117" s="98"/>
      <c r="E1117" s="97" t="s">
        <v>337</v>
      </c>
      <c r="F1117" s="96" t="s">
        <v>3826</v>
      </c>
      <c r="G1117" s="96" t="s">
        <v>6654</v>
      </c>
      <c r="H1117" s="97">
        <v>2835.1</v>
      </c>
      <c r="I1117" s="96" t="s">
        <v>3829</v>
      </c>
      <c r="J1117" s="97" t="str">
        <f t="shared" si="1"/>
        <v>2835.1工装</v>
      </c>
      <c r="K1117" s="99">
        <v>2835.1</v>
      </c>
      <c r="L1117" s="96"/>
      <c r="M1117" s="100" t="s">
        <v>4906</v>
      </c>
      <c r="N1117" s="96"/>
      <c r="O1117" s="96"/>
      <c r="P1117" s="96"/>
      <c r="Q1117" s="102"/>
      <c r="R1117" s="96"/>
      <c r="S1117" s="96" t="s">
        <v>6294</v>
      </c>
      <c r="T1117" s="96"/>
      <c r="U1117" s="96"/>
    </row>
    <row r="1118" spans="1:21">
      <c r="A1118" s="96">
        <v>341</v>
      </c>
      <c r="B1118" s="97">
        <v>2835.1</v>
      </c>
      <c r="C1118" s="97" t="s">
        <v>6780</v>
      </c>
      <c r="D1118" s="98"/>
      <c r="E1118" s="97" t="s">
        <v>337</v>
      </c>
      <c r="F1118" s="96" t="s">
        <v>3826</v>
      </c>
      <c r="G1118" s="96" t="s">
        <v>6654</v>
      </c>
      <c r="H1118" s="97">
        <v>2835.1</v>
      </c>
      <c r="I1118" s="96" t="s">
        <v>3829</v>
      </c>
      <c r="J1118" s="97" t="str">
        <f t="shared" si="1"/>
        <v>2835.1工装</v>
      </c>
      <c r="K1118" s="99">
        <v>2835.1</v>
      </c>
      <c r="L1118" s="96"/>
      <c r="M1118" s="100" t="s">
        <v>4906</v>
      </c>
      <c r="N1118" s="96"/>
      <c r="O1118" s="96"/>
      <c r="P1118" s="96"/>
      <c r="Q1118" s="102"/>
      <c r="R1118" s="96"/>
      <c r="S1118" s="96" t="s">
        <v>6294</v>
      </c>
      <c r="T1118" s="96"/>
      <c r="U1118" s="96"/>
    </row>
    <row r="1119" spans="1:21">
      <c r="A1119" s="96">
        <v>341</v>
      </c>
      <c r="B1119" s="97">
        <v>2835.2</v>
      </c>
      <c r="C1119" s="97" t="s">
        <v>6781</v>
      </c>
      <c r="D1119" s="98"/>
      <c r="E1119" s="97" t="s">
        <v>337</v>
      </c>
      <c r="F1119" s="96" t="s">
        <v>3826</v>
      </c>
      <c r="G1119" s="96" t="s">
        <v>6654</v>
      </c>
      <c r="H1119" s="97">
        <v>2835.2</v>
      </c>
      <c r="I1119" s="96" t="s">
        <v>3829</v>
      </c>
      <c r="J1119" s="97" t="str">
        <f t="shared" si="1"/>
        <v>2835.2工装</v>
      </c>
      <c r="K1119" s="99">
        <v>2835.2</v>
      </c>
      <c r="L1119" s="96"/>
      <c r="M1119" s="100" t="s">
        <v>4906</v>
      </c>
      <c r="N1119" s="96"/>
      <c r="O1119" s="96"/>
      <c r="P1119" s="96"/>
      <c r="Q1119" s="102"/>
      <c r="R1119" s="96"/>
      <c r="S1119" s="96" t="s">
        <v>6294</v>
      </c>
      <c r="T1119" s="96"/>
      <c r="U1119" s="96"/>
    </row>
    <row r="1120" spans="1:21">
      <c r="A1120" s="96">
        <v>341</v>
      </c>
      <c r="B1120" s="97">
        <v>2835.2</v>
      </c>
      <c r="C1120" s="97" t="s">
        <v>6782</v>
      </c>
      <c r="D1120" s="98"/>
      <c r="E1120" s="97" t="s">
        <v>337</v>
      </c>
      <c r="F1120" s="96" t="s">
        <v>3826</v>
      </c>
      <c r="G1120" s="96" t="s">
        <v>6654</v>
      </c>
      <c r="H1120" s="97">
        <v>2835.2</v>
      </c>
      <c r="I1120" s="96" t="s">
        <v>3829</v>
      </c>
      <c r="J1120" s="97" t="str">
        <f t="shared" si="1"/>
        <v>2835.2工装</v>
      </c>
      <c r="K1120" s="99">
        <v>2835.2</v>
      </c>
      <c r="L1120" s="96"/>
      <c r="M1120" s="100" t="s">
        <v>4906</v>
      </c>
      <c r="N1120" s="96"/>
      <c r="O1120" s="96"/>
      <c r="P1120" s="96"/>
      <c r="Q1120" s="102"/>
      <c r="R1120" s="96"/>
      <c r="S1120" s="96" t="s">
        <v>6294</v>
      </c>
      <c r="T1120" s="96"/>
      <c r="U1120" s="96"/>
    </row>
    <row r="1121" spans="1:21">
      <c r="A1121" s="96">
        <v>341</v>
      </c>
      <c r="B1121" s="97">
        <v>2424</v>
      </c>
      <c r="C1121" s="97" t="s">
        <v>6783</v>
      </c>
      <c r="D1121" s="98"/>
      <c r="E1121" s="97" t="s">
        <v>337</v>
      </c>
      <c r="F1121" s="96" t="s">
        <v>3826</v>
      </c>
      <c r="G1121" s="96" t="s">
        <v>6654</v>
      </c>
      <c r="H1121" s="97">
        <v>2424</v>
      </c>
      <c r="I1121" s="96" t="s">
        <v>3829</v>
      </c>
      <c r="J1121" s="97" t="str">
        <f t="shared" ref="J1121:J1184" si="2">B1121&amp;G1121</f>
        <v>2424工装</v>
      </c>
      <c r="K1121" s="99">
        <v>2424</v>
      </c>
      <c r="L1121" s="96"/>
      <c r="M1121" s="100" t="s">
        <v>4906</v>
      </c>
      <c r="N1121" s="96"/>
      <c r="O1121" s="96"/>
      <c r="P1121" s="96"/>
      <c r="Q1121" s="102"/>
      <c r="R1121" s="96"/>
      <c r="S1121" s="96" t="s">
        <v>6294</v>
      </c>
      <c r="T1121" s="96"/>
      <c r="U1121" s="96"/>
    </row>
    <row r="1122" spans="1:21">
      <c r="A1122" s="96">
        <v>341</v>
      </c>
      <c r="B1122" s="97">
        <v>2424.1</v>
      </c>
      <c r="C1122" s="97" t="s">
        <v>6784</v>
      </c>
      <c r="D1122" s="98"/>
      <c r="E1122" s="97" t="s">
        <v>337</v>
      </c>
      <c r="F1122" s="96" t="s">
        <v>3826</v>
      </c>
      <c r="G1122" s="96" t="s">
        <v>6654</v>
      </c>
      <c r="H1122" s="97">
        <v>2424.1</v>
      </c>
      <c r="I1122" s="96" t="s">
        <v>3829</v>
      </c>
      <c r="J1122" s="97" t="str">
        <f t="shared" si="2"/>
        <v>2424.1工装</v>
      </c>
      <c r="K1122" s="99">
        <v>2424.1</v>
      </c>
      <c r="L1122" s="96"/>
      <c r="M1122" s="100" t="s">
        <v>4906</v>
      </c>
      <c r="N1122" s="96"/>
      <c r="O1122" s="96"/>
      <c r="P1122" s="96"/>
      <c r="Q1122" s="102"/>
      <c r="R1122" s="96"/>
      <c r="S1122" s="96" t="s">
        <v>6294</v>
      </c>
      <c r="T1122" s="96"/>
      <c r="U1122" s="96"/>
    </row>
    <row r="1123" spans="1:21">
      <c r="A1123" s="96">
        <v>341</v>
      </c>
      <c r="B1123" s="97">
        <v>2425</v>
      </c>
      <c r="C1123" s="97" t="s">
        <v>6785</v>
      </c>
      <c r="D1123" s="98"/>
      <c r="E1123" s="97" t="s">
        <v>337</v>
      </c>
      <c r="F1123" s="96" t="s">
        <v>3826</v>
      </c>
      <c r="G1123" s="96" t="s">
        <v>6654</v>
      </c>
      <c r="H1123" s="97">
        <v>2425</v>
      </c>
      <c r="I1123" s="96" t="s">
        <v>3829</v>
      </c>
      <c r="J1123" s="97" t="str">
        <f t="shared" si="2"/>
        <v>2425工装</v>
      </c>
      <c r="K1123" s="99">
        <v>2425</v>
      </c>
      <c r="L1123" s="96"/>
      <c r="M1123" s="100" t="s">
        <v>4906</v>
      </c>
      <c r="N1123" s="96"/>
      <c r="O1123" s="96"/>
      <c r="P1123" s="96"/>
      <c r="Q1123" s="102"/>
      <c r="R1123" s="96"/>
      <c r="S1123" s="96" t="s">
        <v>6294</v>
      </c>
      <c r="T1123" s="96"/>
      <c r="U1123" s="96"/>
    </row>
    <row r="1124" spans="1:21">
      <c r="A1124" s="96">
        <v>341</v>
      </c>
      <c r="B1124" s="97">
        <v>2425.1</v>
      </c>
      <c r="C1124" s="97" t="s">
        <v>6786</v>
      </c>
      <c r="D1124" s="98"/>
      <c r="E1124" s="97" t="s">
        <v>337</v>
      </c>
      <c r="F1124" s="96" t="s">
        <v>3826</v>
      </c>
      <c r="G1124" s="96" t="s">
        <v>6654</v>
      </c>
      <c r="H1124" s="97">
        <v>2425.1</v>
      </c>
      <c r="I1124" s="96" t="s">
        <v>3829</v>
      </c>
      <c r="J1124" s="97" t="str">
        <f t="shared" si="2"/>
        <v>2425.1工装</v>
      </c>
      <c r="K1124" s="99">
        <v>2425.1</v>
      </c>
      <c r="L1124" s="96"/>
      <c r="M1124" s="100" t="s">
        <v>4906</v>
      </c>
      <c r="N1124" s="96"/>
      <c r="O1124" s="96"/>
      <c r="P1124" s="96"/>
      <c r="Q1124" s="102"/>
      <c r="R1124" s="96"/>
      <c r="S1124" s="96" t="s">
        <v>6294</v>
      </c>
      <c r="T1124" s="96"/>
      <c r="U1124" s="96"/>
    </row>
    <row r="1125" spans="1:21">
      <c r="A1125" s="96">
        <v>341</v>
      </c>
      <c r="B1125" s="97">
        <v>2426</v>
      </c>
      <c r="C1125" s="97" t="s">
        <v>6787</v>
      </c>
      <c r="D1125" s="98"/>
      <c r="E1125" s="97" t="s">
        <v>337</v>
      </c>
      <c r="F1125" s="96" t="s">
        <v>3826</v>
      </c>
      <c r="G1125" s="96" t="s">
        <v>6654</v>
      </c>
      <c r="H1125" s="97">
        <v>2426</v>
      </c>
      <c r="I1125" s="96" t="s">
        <v>3829</v>
      </c>
      <c r="J1125" s="97" t="str">
        <f t="shared" si="2"/>
        <v>2426工装</v>
      </c>
      <c r="K1125" s="99">
        <v>2426</v>
      </c>
      <c r="L1125" s="96"/>
      <c r="M1125" s="100" t="s">
        <v>4906</v>
      </c>
      <c r="N1125" s="96"/>
      <c r="O1125" s="96"/>
      <c r="P1125" s="96"/>
      <c r="Q1125" s="102"/>
      <c r="R1125" s="96"/>
      <c r="S1125" s="96" t="s">
        <v>6294</v>
      </c>
      <c r="T1125" s="96"/>
      <c r="U1125" s="96"/>
    </row>
    <row r="1126" spans="1:21">
      <c r="A1126" s="96">
        <v>341</v>
      </c>
      <c r="B1126" s="97">
        <v>2426</v>
      </c>
      <c r="C1126" s="97" t="s">
        <v>6788</v>
      </c>
      <c r="D1126" s="98"/>
      <c r="E1126" s="97" t="s">
        <v>337</v>
      </c>
      <c r="F1126" s="96" t="s">
        <v>3826</v>
      </c>
      <c r="G1126" s="96" t="s">
        <v>6654</v>
      </c>
      <c r="H1126" s="97">
        <v>2426</v>
      </c>
      <c r="I1126" s="96" t="s">
        <v>3829</v>
      </c>
      <c r="J1126" s="97" t="str">
        <f t="shared" si="2"/>
        <v>2426工装</v>
      </c>
      <c r="K1126" s="99">
        <v>2426</v>
      </c>
      <c r="L1126" s="96"/>
      <c r="M1126" s="100" t="s">
        <v>4906</v>
      </c>
      <c r="N1126" s="96"/>
      <c r="O1126" s="96"/>
      <c r="P1126" s="96"/>
      <c r="Q1126" s="102"/>
      <c r="R1126" s="96"/>
      <c r="S1126" s="96" t="s">
        <v>6294</v>
      </c>
      <c r="T1126" s="96"/>
      <c r="U1126" s="96"/>
    </row>
    <row r="1127" spans="1:21">
      <c r="A1127" s="96">
        <v>341</v>
      </c>
      <c r="B1127" s="97">
        <v>7347</v>
      </c>
      <c r="C1127" s="97" t="s">
        <v>6789</v>
      </c>
      <c r="D1127" s="98"/>
      <c r="E1127" s="97" t="s">
        <v>337</v>
      </c>
      <c r="F1127" s="96" t="s">
        <v>3826</v>
      </c>
      <c r="G1127" s="96" t="s">
        <v>6654</v>
      </c>
      <c r="H1127" s="97">
        <v>7347</v>
      </c>
      <c r="I1127" s="96" t="s">
        <v>3829</v>
      </c>
      <c r="J1127" s="97" t="str">
        <f t="shared" si="2"/>
        <v>7347工装</v>
      </c>
      <c r="K1127" s="99">
        <v>7347</v>
      </c>
      <c r="L1127" s="96"/>
      <c r="M1127" s="100" t="s">
        <v>4906</v>
      </c>
      <c r="N1127" s="96"/>
      <c r="O1127" s="96"/>
      <c r="P1127" s="96"/>
      <c r="Q1127" s="102"/>
      <c r="R1127" s="96"/>
      <c r="S1127" s="96" t="s">
        <v>6294</v>
      </c>
      <c r="T1127" s="96"/>
      <c r="U1127" s="96"/>
    </row>
    <row r="1128" spans="1:21">
      <c r="A1128" s="96">
        <v>341</v>
      </c>
      <c r="B1128" s="97">
        <v>7360</v>
      </c>
      <c r="C1128" s="97" t="s">
        <v>6790</v>
      </c>
      <c r="D1128" s="98"/>
      <c r="E1128" s="97" t="s">
        <v>337</v>
      </c>
      <c r="F1128" s="96" t="s">
        <v>3826</v>
      </c>
      <c r="G1128" s="96" t="s">
        <v>6654</v>
      </c>
      <c r="H1128" s="97">
        <v>7360</v>
      </c>
      <c r="I1128" s="96" t="s">
        <v>3829</v>
      </c>
      <c r="J1128" s="97" t="str">
        <f t="shared" si="2"/>
        <v>7360工装</v>
      </c>
      <c r="K1128" s="99">
        <v>7360</v>
      </c>
      <c r="L1128" s="96"/>
      <c r="M1128" s="100" t="s">
        <v>4906</v>
      </c>
      <c r="N1128" s="96"/>
      <c r="O1128" s="96"/>
      <c r="P1128" s="96"/>
      <c r="Q1128" s="102"/>
      <c r="R1128" s="96"/>
      <c r="S1128" s="96" t="s">
        <v>6294</v>
      </c>
      <c r="T1128" s="96"/>
      <c r="U1128" s="96"/>
    </row>
    <row r="1129" spans="1:21">
      <c r="A1129" s="96">
        <v>341</v>
      </c>
      <c r="B1129" s="97">
        <v>7500</v>
      </c>
      <c r="C1129" s="97" t="s">
        <v>6791</v>
      </c>
      <c r="D1129" s="98"/>
      <c r="E1129" s="97" t="s">
        <v>337</v>
      </c>
      <c r="F1129" s="96" t="s">
        <v>3826</v>
      </c>
      <c r="G1129" s="96" t="s">
        <v>6654</v>
      </c>
      <c r="H1129" s="97">
        <v>7500</v>
      </c>
      <c r="I1129" s="96" t="s">
        <v>3829</v>
      </c>
      <c r="J1129" s="97" t="str">
        <f t="shared" si="2"/>
        <v>7500工装</v>
      </c>
      <c r="K1129" s="99">
        <v>7500</v>
      </c>
      <c r="L1129" s="96"/>
      <c r="M1129" s="100" t="s">
        <v>4906</v>
      </c>
      <c r="N1129" s="96"/>
      <c r="O1129" s="96"/>
      <c r="P1129" s="96"/>
      <c r="Q1129" s="102"/>
      <c r="R1129" s="96"/>
      <c r="S1129" s="96" t="s">
        <v>6294</v>
      </c>
      <c r="T1129" s="96"/>
      <c r="U1129" s="96"/>
    </row>
    <row r="1130" spans="1:21">
      <c r="A1130" s="96">
        <v>341</v>
      </c>
      <c r="B1130" s="97">
        <v>7505</v>
      </c>
      <c r="C1130" s="97" t="s">
        <v>6792</v>
      </c>
      <c r="D1130" s="98"/>
      <c r="E1130" s="97" t="s">
        <v>337</v>
      </c>
      <c r="F1130" s="96" t="s">
        <v>3826</v>
      </c>
      <c r="G1130" s="96" t="s">
        <v>6654</v>
      </c>
      <c r="H1130" s="97">
        <v>7505</v>
      </c>
      <c r="I1130" s="96" t="s">
        <v>3829</v>
      </c>
      <c r="J1130" s="97" t="str">
        <f t="shared" si="2"/>
        <v>7505工装</v>
      </c>
      <c r="K1130" s="99">
        <v>7505</v>
      </c>
      <c r="L1130" s="96"/>
      <c r="M1130" s="100" t="s">
        <v>4906</v>
      </c>
      <c r="N1130" s="96"/>
      <c r="O1130" s="96"/>
      <c r="P1130" s="96"/>
      <c r="Q1130" s="102"/>
      <c r="R1130" s="96"/>
      <c r="S1130" s="96" t="s">
        <v>6294</v>
      </c>
      <c r="T1130" s="96"/>
      <c r="U1130" s="96"/>
    </row>
    <row r="1131" spans="1:21">
      <c r="A1131" s="96">
        <v>341</v>
      </c>
      <c r="B1131" s="97">
        <v>7614</v>
      </c>
      <c r="C1131" s="97" t="s">
        <v>6793</v>
      </c>
      <c r="D1131" s="98"/>
      <c r="E1131" s="97" t="s">
        <v>337</v>
      </c>
      <c r="F1131" s="96" t="s">
        <v>3826</v>
      </c>
      <c r="G1131" s="96" t="s">
        <v>6654</v>
      </c>
      <c r="H1131" s="97">
        <v>7614</v>
      </c>
      <c r="I1131" s="96" t="s">
        <v>3829</v>
      </c>
      <c r="J1131" s="97" t="str">
        <f t="shared" si="2"/>
        <v>7614工装</v>
      </c>
      <c r="K1131" s="99">
        <v>7614</v>
      </c>
      <c r="L1131" s="96"/>
      <c r="M1131" s="100" t="s">
        <v>4906</v>
      </c>
      <c r="N1131" s="96"/>
      <c r="O1131" s="96"/>
      <c r="P1131" s="96"/>
      <c r="Q1131" s="102"/>
      <c r="R1131" s="96"/>
      <c r="S1131" s="96" t="s">
        <v>6294</v>
      </c>
      <c r="T1131" s="96"/>
      <c r="U1131" s="96"/>
    </row>
    <row r="1132" spans="1:21">
      <c r="A1132" s="96">
        <v>341</v>
      </c>
      <c r="B1132" s="97">
        <v>2427</v>
      </c>
      <c r="C1132" s="97" t="s">
        <v>6794</v>
      </c>
      <c r="D1132" s="98"/>
      <c r="E1132" s="97" t="s">
        <v>337</v>
      </c>
      <c r="F1132" s="96" t="s">
        <v>3826</v>
      </c>
      <c r="G1132" s="96" t="s">
        <v>6654</v>
      </c>
      <c r="H1132" s="97">
        <v>2427</v>
      </c>
      <c r="I1132" s="96" t="s">
        <v>3829</v>
      </c>
      <c r="J1132" s="97" t="str">
        <f t="shared" si="2"/>
        <v>2427工装</v>
      </c>
      <c r="K1132" s="99">
        <v>2427</v>
      </c>
      <c r="L1132" s="96"/>
      <c r="M1132" s="100" t="s">
        <v>4906</v>
      </c>
      <c r="N1132" s="96"/>
      <c r="O1132" s="96"/>
      <c r="P1132" s="96"/>
      <c r="Q1132" s="102"/>
      <c r="R1132" s="96"/>
      <c r="S1132" s="96" t="s">
        <v>6294</v>
      </c>
      <c r="T1132" s="96"/>
      <c r="U1132" s="96"/>
    </row>
    <row r="1133" spans="1:21">
      <c r="A1133" s="96">
        <v>341</v>
      </c>
      <c r="B1133" s="97">
        <v>2427.1</v>
      </c>
      <c r="C1133" s="97" t="s">
        <v>6795</v>
      </c>
      <c r="D1133" s="98"/>
      <c r="E1133" s="97" t="s">
        <v>337</v>
      </c>
      <c r="F1133" s="96" t="s">
        <v>3826</v>
      </c>
      <c r="G1133" s="96" t="s">
        <v>6654</v>
      </c>
      <c r="H1133" s="97">
        <v>2427.1</v>
      </c>
      <c r="I1133" s="96" t="s">
        <v>3829</v>
      </c>
      <c r="J1133" s="97" t="str">
        <f t="shared" si="2"/>
        <v>2427.1工装</v>
      </c>
      <c r="K1133" s="99">
        <v>2427.1</v>
      </c>
      <c r="L1133" s="96"/>
      <c r="M1133" s="100" t="s">
        <v>4906</v>
      </c>
      <c r="N1133" s="96"/>
      <c r="O1133" s="96"/>
      <c r="P1133" s="96"/>
      <c r="Q1133" s="102"/>
      <c r="R1133" s="96"/>
      <c r="S1133" s="96" t="s">
        <v>6294</v>
      </c>
      <c r="T1133" s="96"/>
      <c r="U1133" s="96"/>
    </row>
    <row r="1134" spans="1:21">
      <c r="A1134" s="96">
        <v>341</v>
      </c>
      <c r="B1134" s="97">
        <v>2851</v>
      </c>
      <c r="C1134" s="97" t="s">
        <v>6796</v>
      </c>
      <c r="D1134" s="98"/>
      <c r="E1134" s="97" t="s">
        <v>337</v>
      </c>
      <c r="F1134" s="96" t="s">
        <v>3826</v>
      </c>
      <c r="G1134" s="96" t="s">
        <v>6654</v>
      </c>
      <c r="H1134" s="97">
        <v>2851</v>
      </c>
      <c r="I1134" s="96" t="s">
        <v>3829</v>
      </c>
      <c r="J1134" s="97" t="str">
        <f t="shared" si="2"/>
        <v>2851工装</v>
      </c>
      <c r="K1134" s="99">
        <v>2851</v>
      </c>
      <c r="L1134" s="96"/>
      <c r="M1134" s="100" t="s">
        <v>4906</v>
      </c>
      <c r="N1134" s="96"/>
      <c r="O1134" s="96"/>
      <c r="P1134" s="96"/>
      <c r="Q1134" s="102"/>
      <c r="R1134" s="96"/>
      <c r="S1134" s="96" t="s">
        <v>6294</v>
      </c>
      <c r="T1134" s="96"/>
      <c r="U1134" s="96"/>
    </row>
    <row r="1135" spans="1:21">
      <c r="A1135" s="96">
        <v>341</v>
      </c>
      <c r="B1135" s="97">
        <v>2836</v>
      </c>
      <c r="C1135" s="97" t="s">
        <v>6797</v>
      </c>
      <c r="D1135" s="98"/>
      <c r="E1135" s="97" t="s">
        <v>337</v>
      </c>
      <c r="F1135" s="96" t="s">
        <v>3826</v>
      </c>
      <c r="G1135" s="96" t="s">
        <v>6654</v>
      </c>
      <c r="H1135" s="97">
        <v>2836</v>
      </c>
      <c r="I1135" s="96" t="s">
        <v>3829</v>
      </c>
      <c r="J1135" s="97" t="str">
        <f t="shared" si="2"/>
        <v>2836工装</v>
      </c>
      <c r="K1135" s="99">
        <v>2836</v>
      </c>
      <c r="L1135" s="96"/>
      <c r="M1135" s="100" t="s">
        <v>4906</v>
      </c>
      <c r="N1135" s="96"/>
      <c r="O1135" s="96"/>
      <c r="P1135" s="96"/>
      <c r="Q1135" s="102"/>
      <c r="R1135" s="96"/>
      <c r="S1135" s="96" t="s">
        <v>6294</v>
      </c>
      <c r="T1135" s="96"/>
      <c r="U1135" s="96"/>
    </row>
    <row r="1136" spans="1:21">
      <c r="A1136" s="96">
        <v>341</v>
      </c>
      <c r="B1136" s="97">
        <v>2836.1</v>
      </c>
      <c r="C1136" s="97" t="s">
        <v>6798</v>
      </c>
      <c r="D1136" s="98"/>
      <c r="E1136" s="97" t="s">
        <v>337</v>
      </c>
      <c r="F1136" s="96" t="s">
        <v>3826</v>
      </c>
      <c r="G1136" s="96" t="s">
        <v>6654</v>
      </c>
      <c r="H1136" s="97">
        <v>2836.1</v>
      </c>
      <c r="I1136" s="96" t="s">
        <v>3829</v>
      </c>
      <c r="J1136" s="97" t="str">
        <f t="shared" si="2"/>
        <v>2836.1工装</v>
      </c>
      <c r="K1136" s="99">
        <v>2836.1</v>
      </c>
      <c r="L1136" s="96"/>
      <c r="M1136" s="100" t="s">
        <v>4906</v>
      </c>
      <c r="N1136" s="96"/>
      <c r="O1136" s="96"/>
      <c r="P1136" s="96"/>
      <c r="Q1136" s="102"/>
      <c r="R1136" s="96"/>
      <c r="S1136" s="96" t="s">
        <v>6294</v>
      </c>
      <c r="T1136" s="96"/>
      <c r="U1136" s="96"/>
    </row>
    <row r="1137" spans="1:21">
      <c r="A1137" s="96">
        <v>341</v>
      </c>
      <c r="B1137" s="97">
        <v>2838</v>
      </c>
      <c r="C1137" s="97" t="s">
        <v>6799</v>
      </c>
      <c r="D1137" s="98"/>
      <c r="E1137" s="97" t="s">
        <v>337</v>
      </c>
      <c r="F1137" s="96" t="s">
        <v>3826</v>
      </c>
      <c r="G1137" s="96" t="s">
        <v>6654</v>
      </c>
      <c r="H1137" s="97">
        <v>2838</v>
      </c>
      <c r="I1137" s="96" t="s">
        <v>3829</v>
      </c>
      <c r="J1137" s="97" t="str">
        <f t="shared" si="2"/>
        <v>2838工装</v>
      </c>
      <c r="K1137" s="99">
        <v>2838</v>
      </c>
      <c r="L1137" s="96"/>
      <c r="M1137" s="100" t="s">
        <v>4906</v>
      </c>
      <c r="N1137" s="96"/>
      <c r="O1137" s="96"/>
      <c r="P1137" s="96"/>
      <c r="Q1137" s="102"/>
      <c r="R1137" s="96"/>
      <c r="S1137" s="96" t="s">
        <v>6294</v>
      </c>
      <c r="T1137" s="96"/>
      <c r="U1137" s="96"/>
    </row>
    <row r="1138" spans="1:21">
      <c r="A1138" s="96">
        <v>341</v>
      </c>
      <c r="B1138" s="97">
        <v>2838.2</v>
      </c>
      <c r="C1138" s="97" t="s">
        <v>6800</v>
      </c>
      <c r="D1138" s="98"/>
      <c r="E1138" s="97" t="s">
        <v>337</v>
      </c>
      <c r="F1138" s="96" t="s">
        <v>3826</v>
      </c>
      <c r="G1138" s="96" t="s">
        <v>6654</v>
      </c>
      <c r="H1138" s="97">
        <v>2838.2</v>
      </c>
      <c r="I1138" s="96" t="s">
        <v>3829</v>
      </c>
      <c r="J1138" s="97" t="str">
        <f t="shared" si="2"/>
        <v>2838.2工装</v>
      </c>
      <c r="K1138" s="99">
        <v>2838.2</v>
      </c>
      <c r="L1138" s="96"/>
      <c r="M1138" s="100" t="s">
        <v>4906</v>
      </c>
      <c r="N1138" s="96"/>
      <c r="O1138" s="96"/>
      <c r="P1138" s="96"/>
      <c r="Q1138" s="102"/>
      <c r="R1138" s="96"/>
      <c r="S1138" s="96" t="s">
        <v>6294</v>
      </c>
      <c r="T1138" s="96"/>
      <c r="U1138" s="96"/>
    </row>
    <row r="1139" spans="1:21">
      <c r="A1139" s="96">
        <v>341</v>
      </c>
      <c r="B1139" s="97">
        <v>2850</v>
      </c>
      <c r="C1139" s="97" t="s">
        <v>6801</v>
      </c>
      <c r="D1139" s="98"/>
      <c r="E1139" s="97" t="s">
        <v>337</v>
      </c>
      <c r="F1139" s="96" t="s">
        <v>3826</v>
      </c>
      <c r="G1139" s="96" t="s">
        <v>6654</v>
      </c>
      <c r="H1139" s="97">
        <v>2850</v>
      </c>
      <c r="I1139" s="96" t="s">
        <v>3829</v>
      </c>
      <c r="J1139" s="97" t="str">
        <f t="shared" si="2"/>
        <v>2850工装</v>
      </c>
      <c r="K1139" s="99">
        <v>2850</v>
      </c>
      <c r="L1139" s="96"/>
      <c r="M1139" s="100" t="s">
        <v>4906</v>
      </c>
      <c r="N1139" s="96"/>
      <c r="O1139" s="96"/>
      <c r="P1139" s="96"/>
      <c r="Q1139" s="102"/>
      <c r="R1139" s="96"/>
      <c r="S1139" s="96" t="s">
        <v>6294</v>
      </c>
      <c r="T1139" s="96"/>
      <c r="U1139" s="96"/>
    </row>
    <row r="1140" spans="1:21">
      <c r="A1140" s="96">
        <v>341</v>
      </c>
      <c r="B1140" s="97">
        <v>2909</v>
      </c>
      <c r="C1140" s="97" t="s">
        <v>6802</v>
      </c>
      <c r="D1140" s="98"/>
      <c r="E1140" s="97" t="s">
        <v>337</v>
      </c>
      <c r="F1140" s="96" t="s">
        <v>3826</v>
      </c>
      <c r="G1140" s="96" t="s">
        <v>6654</v>
      </c>
      <c r="H1140" s="97">
        <v>2909</v>
      </c>
      <c r="I1140" s="96" t="s">
        <v>3829</v>
      </c>
      <c r="J1140" s="97" t="str">
        <f t="shared" si="2"/>
        <v>2909工装</v>
      </c>
      <c r="K1140" s="99">
        <v>2909</v>
      </c>
      <c r="L1140" s="96"/>
      <c r="M1140" s="100" t="s">
        <v>4906</v>
      </c>
      <c r="N1140" s="96"/>
      <c r="O1140" s="96"/>
      <c r="P1140" s="96"/>
      <c r="Q1140" s="102"/>
      <c r="R1140" s="96"/>
      <c r="S1140" s="96" t="s">
        <v>6294</v>
      </c>
      <c r="T1140" s="96"/>
      <c r="U1140" s="96"/>
    </row>
    <row r="1141" spans="1:21">
      <c r="A1141" s="96">
        <v>341</v>
      </c>
      <c r="B1141" s="97">
        <v>2909.2</v>
      </c>
      <c r="C1141" s="97" t="s">
        <v>6803</v>
      </c>
      <c r="D1141" s="98"/>
      <c r="E1141" s="97" t="s">
        <v>337</v>
      </c>
      <c r="F1141" s="96" t="s">
        <v>3826</v>
      </c>
      <c r="G1141" s="96" t="s">
        <v>6654</v>
      </c>
      <c r="H1141" s="97">
        <v>2909.2</v>
      </c>
      <c r="I1141" s="96" t="s">
        <v>3829</v>
      </c>
      <c r="J1141" s="97" t="str">
        <f t="shared" si="2"/>
        <v>2909.2工装</v>
      </c>
      <c r="K1141" s="99">
        <v>2909.2</v>
      </c>
      <c r="L1141" s="96"/>
      <c r="M1141" s="100" t="s">
        <v>4906</v>
      </c>
      <c r="N1141" s="96"/>
      <c r="O1141" s="96"/>
      <c r="P1141" s="96"/>
      <c r="Q1141" s="102"/>
      <c r="R1141" s="96"/>
      <c r="S1141" s="96" t="s">
        <v>6294</v>
      </c>
      <c r="T1141" s="96"/>
      <c r="U1141" s="96"/>
    </row>
    <row r="1142" spans="1:21">
      <c r="A1142" s="96">
        <v>341</v>
      </c>
      <c r="B1142" s="97">
        <v>2909.3</v>
      </c>
      <c r="C1142" s="97" t="s">
        <v>6804</v>
      </c>
      <c r="D1142" s="98"/>
      <c r="E1142" s="97" t="s">
        <v>337</v>
      </c>
      <c r="F1142" s="96" t="s">
        <v>3826</v>
      </c>
      <c r="G1142" s="96" t="s">
        <v>6654</v>
      </c>
      <c r="H1142" s="97">
        <v>2909.3</v>
      </c>
      <c r="I1142" s="96" t="s">
        <v>3829</v>
      </c>
      <c r="J1142" s="97" t="str">
        <f t="shared" si="2"/>
        <v>2909.3工装</v>
      </c>
      <c r="K1142" s="99">
        <v>2909.3</v>
      </c>
      <c r="L1142" s="96"/>
      <c r="M1142" s="100" t="s">
        <v>4906</v>
      </c>
      <c r="N1142" s="96"/>
      <c r="O1142" s="96"/>
      <c r="P1142" s="96"/>
      <c r="Q1142" s="102"/>
      <c r="R1142" s="96"/>
      <c r="S1142" s="96" t="s">
        <v>6294</v>
      </c>
      <c r="T1142" s="96"/>
      <c r="U1142" s="96"/>
    </row>
    <row r="1143" spans="1:21">
      <c r="A1143" s="96">
        <v>341</v>
      </c>
      <c r="B1143" s="97">
        <v>2909.1</v>
      </c>
      <c r="C1143" s="97" t="s">
        <v>6805</v>
      </c>
      <c r="D1143" s="98"/>
      <c r="E1143" s="97" t="s">
        <v>337</v>
      </c>
      <c r="F1143" s="96" t="s">
        <v>3826</v>
      </c>
      <c r="G1143" s="96" t="s">
        <v>6654</v>
      </c>
      <c r="H1143" s="97">
        <v>2909.1</v>
      </c>
      <c r="I1143" s="96" t="s">
        <v>3829</v>
      </c>
      <c r="J1143" s="97" t="str">
        <f t="shared" si="2"/>
        <v>2909.1工装</v>
      </c>
      <c r="K1143" s="99">
        <v>2909.1</v>
      </c>
      <c r="L1143" s="96"/>
      <c r="M1143" s="100" t="s">
        <v>4906</v>
      </c>
      <c r="N1143" s="96"/>
      <c r="O1143" s="96"/>
      <c r="P1143" s="96"/>
      <c r="Q1143" s="102"/>
      <c r="R1143" s="96"/>
      <c r="S1143" s="96" t="s">
        <v>6294</v>
      </c>
      <c r="T1143" s="96"/>
      <c r="U1143" s="96"/>
    </row>
    <row r="1144" spans="1:21">
      <c r="A1144" s="96">
        <v>341</v>
      </c>
      <c r="B1144" s="97">
        <v>2906</v>
      </c>
      <c r="C1144" s="97" t="s">
        <v>6806</v>
      </c>
      <c r="D1144" s="98"/>
      <c r="E1144" s="97" t="s">
        <v>337</v>
      </c>
      <c r="F1144" s="96" t="s">
        <v>3826</v>
      </c>
      <c r="G1144" s="96" t="s">
        <v>6654</v>
      </c>
      <c r="H1144" s="97">
        <v>2906</v>
      </c>
      <c r="I1144" s="96" t="s">
        <v>3829</v>
      </c>
      <c r="J1144" s="97" t="str">
        <f t="shared" si="2"/>
        <v>2906工装</v>
      </c>
      <c r="K1144" s="99">
        <v>2906</v>
      </c>
      <c r="L1144" s="96"/>
      <c r="M1144" s="100" t="s">
        <v>4906</v>
      </c>
      <c r="N1144" s="96"/>
      <c r="O1144" s="96"/>
      <c r="P1144" s="96"/>
      <c r="Q1144" s="102"/>
      <c r="R1144" s="96"/>
      <c r="S1144" s="96" t="s">
        <v>6294</v>
      </c>
      <c r="T1144" s="96"/>
      <c r="U1144" s="96"/>
    </row>
    <row r="1145" spans="1:21">
      <c r="A1145" s="96">
        <v>341</v>
      </c>
      <c r="B1145" s="97">
        <v>2908</v>
      </c>
      <c r="C1145" s="97" t="s">
        <v>6807</v>
      </c>
      <c r="D1145" s="98"/>
      <c r="E1145" s="97" t="s">
        <v>337</v>
      </c>
      <c r="F1145" s="96" t="s">
        <v>3826</v>
      </c>
      <c r="G1145" s="96" t="s">
        <v>6654</v>
      </c>
      <c r="H1145" s="97">
        <v>2908</v>
      </c>
      <c r="I1145" s="96" t="s">
        <v>3829</v>
      </c>
      <c r="J1145" s="97" t="str">
        <f t="shared" si="2"/>
        <v>2908工装</v>
      </c>
      <c r="K1145" s="99">
        <v>2908</v>
      </c>
      <c r="L1145" s="96"/>
      <c r="M1145" s="100" t="s">
        <v>4906</v>
      </c>
      <c r="N1145" s="96"/>
      <c r="O1145" s="96"/>
      <c r="P1145" s="96"/>
      <c r="Q1145" s="102"/>
      <c r="R1145" s="96"/>
      <c r="S1145" s="96" t="s">
        <v>6294</v>
      </c>
      <c r="T1145" s="96"/>
      <c r="U1145" s="96"/>
    </row>
    <row r="1146" spans="1:21">
      <c r="A1146" s="96">
        <v>341</v>
      </c>
      <c r="B1146" s="97">
        <v>2888</v>
      </c>
      <c r="C1146" s="97" t="s">
        <v>6808</v>
      </c>
      <c r="D1146" s="98"/>
      <c r="E1146" s="97" t="s">
        <v>337</v>
      </c>
      <c r="F1146" s="96" t="s">
        <v>3826</v>
      </c>
      <c r="G1146" s="96" t="s">
        <v>6654</v>
      </c>
      <c r="H1146" s="97">
        <v>2888</v>
      </c>
      <c r="I1146" s="96" t="s">
        <v>3829</v>
      </c>
      <c r="J1146" s="97" t="str">
        <f t="shared" si="2"/>
        <v>2888工装</v>
      </c>
      <c r="K1146" s="99">
        <v>2888</v>
      </c>
      <c r="L1146" s="96"/>
      <c r="M1146" s="100" t="s">
        <v>4906</v>
      </c>
      <c r="N1146" s="96"/>
      <c r="O1146" s="96"/>
      <c r="P1146" s="96"/>
      <c r="Q1146" s="102"/>
      <c r="R1146" s="96"/>
      <c r="S1146" s="96" t="s">
        <v>6294</v>
      </c>
      <c r="T1146" s="96"/>
      <c r="U1146" s="96"/>
    </row>
    <row r="1147" spans="1:21">
      <c r="A1147" s="96">
        <v>341</v>
      </c>
      <c r="B1147" s="97">
        <v>2045</v>
      </c>
      <c r="C1147" s="97" t="s">
        <v>6809</v>
      </c>
      <c r="D1147" s="98"/>
      <c r="E1147" s="97" t="s">
        <v>337</v>
      </c>
      <c r="F1147" s="96" t="s">
        <v>3826</v>
      </c>
      <c r="G1147" s="96" t="s">
        <v>6654</v>
      </c>
      <c r="H1147" s="97">
        <v>2045</v>
      </c>
      <c r="I1147" s="96" t="s">
        <v>3829</v>
      </c>
      <c r="J1147" s="97" t="str">
        <f t="shared" si="2"/>
        <v>2045工装</v>
      </c>
      <c r="K1147" s="99">
        <v>2045</v>
      </c>
      <c r="L1147" s="96"/>
      <c r="M1147" s="100" t="s">
        <v>4906</v>
      </c>
      <c r="N1147" s="96"/>
      <c r="O1147" s="96"/>
      <c r="P1147" s="96"/>
      <c r="Q1147" s="102"/>
      <c r="R1147" s="96"/>
      <c r="S1147" s="96" t="s">
        <v>6294</v>
      </c>
      <c r="T1147" s="96"/>
      <c r="U1147" s="96"/>
    </row>
    <row r="1148" spans="1:21">
      <c r="A1148" s="96">
        <v>341</v>
      </c>
      <c r="B1148" s="97">
        <v>1315.3</v>
      </c>
      <c r="C1148" s="97" t="s">
        <v>6810</v>
      </c>
      <c r="D1148" s="98"/>
      <c r="E1148" s="97" t="s">
        <v>337</v>
      </c>
      <c r="F1148" s="96" t="s">
        <v>3826</v>
      </c>
      <c r="G1148" s="96" t="s">
        <v>6654</v>
      </c>
      <c r="H1148" s="97">
        <v>1315.3</v>
      </c>
      <c r="I1148" s="96" t="s">
        <v>3829</v>
      </c>
      <c r="J1148" s="97" t="str">
        <f t="shared" si="2"/>
        <v>1315.3工装</v>
      </c>
      <c r="K1148" s="99">
        <v>1315.3</v>
      </c>
      <c r="L1148" s="96"/>
      <c r="M1148" s="100" t="s">
        <v>4906</v>
      </c>
      <c r="N1148" s="96"/>
      <c r="O1148" s="96"/>
      <c r="P1148" s="96"/>
      <c r="Q1148" s="102"/>
      <c r="R1148" s="96"/>
      <c r="S1148" s="96" t="s">
        <v>6294</v>
      </c>
      <c r="T1148" s="96"/>
      <c r="U1148" s="96"/>
    </row>
    <row r="1149" spans="1:21">
      <c r="A1149" s="96">
        <v>341</v>
      </c>
      <c r="B1149" s="97">
        <v>5003</v>
      </c>
      <c r="C1149" s="97" t="s">
        <v>6811</v>
      </c>
      <c r="D1149" s="98"/>
      <c r="E1149" s="97" t="s">
        <v>337</v>
      </c>
      <c r="F1149" s="96" t="s">
        <v>3826</v>
      </c>
      <c r="G1149" s="96" t="s">
        <v>6654</v>
      </c>
      <c r="H1149" s="97">
        <v>5003</v>
      </c>
      <c r="I1149" s="96" t="s">
        <v>3829</v>
      </c>
      <c r="J1149" s="97" t="str">
        <f t="shared" si="2"/>
        <v>5003工装</v>
      </c>
      <c r="K1149" s="99">
        <v>5003</v>
      </c>
      <c r="L1149" s="96"/>
      <c r="M1149" s="100" t="s">
        <v>4906</v>
      </c>
      <c r="N1149" s="96"/>
      <c r="O1149" s="96"/>
      <c r="P1149" s="96"/>
      <c r="Q1149" s="102"/>
      <c r="R1149" s="96"/>
      <c r="S1149" s="96" t="s">
        <v>6294</v>
      </c>
      <c r="T1149" s="96"/>
      <c r="U1149" s="96"/>
    </row>
    <row r="1150" spans="1:21">
      <c r="A1150" s="96">
        <v>341</v>
      </c>
      <c r="B1150" s="97">
        <v>5003.1000000000004</v>
      </c>
      <c r="C1150" s="97" t="s">
        <v>6812</v>
      </c>
      <c r="D1150" s="98"/>
      <c r="E1150" s="97" t="s">
        <v>337</v>
      </c>
      <c r="F1150" s="96" t="s">
        <v>3826</v>
      </c>
      <c r="G1150" s="96" t="s">
        <v>6654</v>
      </c>
      <c r="H1150" s="97">
        <v>5003.1000000000004</v>
      </c>
      <c r="I1150" s="96" t="s">
        <v>3829</v>
      </c>
      <c r="J1150" s="97" t="str">
        <f t="shared" si="2"/>
        <v>5003.1工装</v>
      </c>
      <c r="K1150" s="99">
        <v>5003.1000000000004</v>
      </c>
      <c r="L1150" s="96"/>
      <c r="M1150" s="100" t="s">
        <v>4906</v>
      </c>
      <c r="N1150" s="96"/>
      <c r="O1150" s="96"/>
      <c r="P1150" s="96"/>
      <c r="Q1150" s="102"/>
      <c r="R1150" s="96"/>
      <c r="S1150" s="96" t="s">
        <v>6294</v>
      </c>
      <c r="T1150" s="96"/>
      <c r="U1150" s="96"/>
    </row>
    <row r="1151" spans="1:21">
      <c r="A1151" s="96">
        <v>341</v>
      </c>
      <c r="B1151" s="97">
        <v>5003.2</v>
      </c>
      <c r="C1151" s="97" t="s">
        <v>6813</v>
      </c>
      <c r="D1151" s="98"/>
      <c r="E1151" s="97" t="s">
        <v>337</v>
      </c>
      <c r="F1151" s="96" t="s">
        <v>3826</v>
      </c>
      <c r="G1151" s="96" t="s">
        <v>6654</v>
      </c>
      <c r="H1151" s="97">
        <v>5003.2</v>
      </c>
      <c r="I1151" s="96" t="s">
        <v>3829</v>
      </c>
      <c r="J1151" s="97" t="str">
        <f t="shared" si="2"/>
        <v>5003.2工装</v>
      </c>
      <c r="K1151" s="99">
        <v>5003.2</v>
      </c>
      <c r="L1151" s="96"/>
      <c r="M1151" s="100" t="s">
        <v>4906</v>
      </c>
      <c r="N1151" s="96"/>
      <c r="O1151" s="96"/>
      <c r="P1151" s="96"/>
      <c r="Q1151" s="102"/>
      <c r="R1151" s="96"/>
      <c r="S1151" s="96" t="s">
        <v>6294</v>
      </c>
      <c r="T1151" s="96"/>
      <c r="U1151" s="96"/>
    </row>
    <row r="1152" spans="1:21">
      <c r="A1152" s="96">
        <v>341</v>
      </c>
      <c r="B1152" s="97">
        <v>5003.3</v>
      </c>
      <c r="C1152" s="97" t="s">
        <v>6814</v>
      </c>
      <c r="D1152" s="98"/>
      <c r="E1152" s="97" t="s">
        <v>337</v>
      </c>
      <c r="F1152" s="96" t="s">
        <v>3826</v>
      </c>
      <c r="G1152" s="96" t="s">
        <v>6654</v>
      </c>
      <c r="H1152" s="97">
        <v>5003.3</v>
      </c>
      <c r="I1152" s="96" t="s">
        <v>3829</v>
      </c>
      <c r="J1152" s="97" t="str">
        <f t="shared" si="2"/>
        <v>5003.3工装</v>
      </c>
      <c r="K1152" s="99">
        <v>5003.3</v>
      </c>
      <c r="L1152" s="96"/>
      <c r="M1152" s="100" t="s">
        <v>4906</v>
      </c>
      <c r="N1152" s="96"/>
      <c r="O1152" s="96"/>
      <c r="P1152" s="96"/>
      <c r="Q1152" s="102"/>
      <c r="R1152" s="96"/>
      <c r="S1152" s="96" t="s">
        <v>6294</v>
      </c>
      <c r="T1152" s="96"/>
      <c r="U1152" s="96"/>
    </row>
    <row r="1153" spans="1:21">
      <c r="A1153" s="96">
        <v>341</v>
      </c>
      <c r="B1153" s="97">
        <v>5003.3999999999996</v>
      </c>
      <c r="C1153" s="97" t="s">
        <v>6815</v>
      </c>
      <c r="D1153" s="98"/>
      <c r="E1153" s="97" t="s">
        <v>337</v>
      </c>
      <c r="F1153" s="96" t="s">
        <v>3826</v>
      </c>
      <c r="G1153" s="96" t="s">
        <v>6654</v>
      </c>
      <c r="H1153" s="97">
        <v>5003.3999999999996</v>
      </c>
      <c r="I1153" s="96" t="s">
        <v>3829</v>
      </c>
      <c r="J1153" s="97" t="str">
        <f t="shared" si="2"/>
        <v>5003.4工装</v>
      </c>
      <c r="K1153" s="99">
        <v>5003.3999999999996</v>
      </c>
      <c r="L1153" s="96"/>
      <c r="M1153" s="100" t="s">
        <v>4906</v>
      </c>
      <c r="N1153" s="96"/>
      <c r="O1153" s="96"/>
      <c r="P1153" s="96"/>
      <c r="Q1153" s="102"/>
      <c r="R1153" s="96"/>
      <c r="S1153" s="96" t="s">
        <v>6294</v>
      </c>
      <c r="T1153" s="96"/>
      <c r="U1153" s="96"/>
    </row>
    <row r="1154" spans="1:21">
      <c r="A1154" s="96">
        <v>341</v>
      </c>
      <c r="B1154" s="97">
        <v>2043</v>
      </c>
      <c r="C1154" s="97" t="s">
        <v>6816</v>
      </c>
      <c r="D1154" s="98"/>
      <c r="E1154" s="97" t="s">
        <v>337</v>
      </c>
      <c r="F1154" s="96" t="s">
        <v>3826</v>
      </c>
      <c r="G1154" s="96" t="s">
        <v>6654</v>
      </c>
      <c r="H1154" s="97">
        <v>2043</v>
      </c>
      <c r="I1154" s="96" t="s">
        <v>3829</v>
      </c>
      <c r="J1154" s="97" t="str">
        <f t="shared" si="2"/>
        <v>2043工装</v>
      </c>
      <c r="K1154" s="99">
        <v>2043</v>
      </c>
      <c r="L1154" s="96"/>
      <c r="M1154" s="100" t="s">
        <v>4906</v>
      </c>
      <c r="N1154" s="96"/>
      <c r="O1154" s="96"/>
      <c r="P1154" s="96"/>
      <c r="Q1154" s="102"/>
      <c r="R1154" s="96"/>
      <c r="S1154" s="96" t="s">
        <v>6294</v>
      </c>
      <c r="T1154" s="96"/>
      <c r="U1154" s="96"/>
    </row>
    <row r="1155" spans="1:21">
      <c r="A1155" s="96">
        <v>341</v>
      </c>
      <c r="B1155" s="97">
        <v>2043.1</v>
      </c>
      <c r="C1155" s="97" t="s">
        <v>6817</v>
      </c>
      <c r="D1155" s="98"/>
      <c r="E1155" s="97" t="s">
        <v>337</v>
      </c>
      <c r="F1155" s="96" t="s">
        <v>3826</v>
      </c>
      <c r="G1155" s="96" t="s">
        <v>6654</v>
      </c>
      <c r="H1155" s="97">
        <v>2043.1</v>
      </c>
      <c r="I1155" s="96" t="s">
        <v>3829</v>
      </c>
      <c r="J1155" s="97" t="str">
        <f t="shared" si="2"/>
        <v>2043.1工装</v>
      </c>
      <c r="K1155" s="99">
        <v>2043.1</v>
      </c>
      <c r="L1155" s="96"/>
      <c r="M1155" s="100" t="s">
        <v>4906</v>
      </c>
      <c r="N1155" s="96"/>
      <c r="O1155" s="96"/>
      <c r="P1155" s="96"/>
      <c r="Q1155" s="102"/>
      <c r="R1155" s="96"/>
      <c r="S1155" s="96" t="s">
        <v>6294</v>
      </c>
      <c r="T1155" s="96"/>
      <c r="U1155" s="96"/>
    </row>
    <row r="1156" spans="1:21">
      <c r="A1156" s="96">
        <v>341</v>
      </c>
      <c r="B1156" s="97">
        <v>2043.2</v>
      </c>
      <c r="C1156" s="97" t="s">
        <v>6818</v>
      </c>
      <c r="D1156" s="98"/>
      <c r="E1156" s="97" t="s">
        <v>337</v>
      </c>
      <c r="F1156" s="96" t="s">
        <v>3826</v>
      </c>
      <c r="G1156" s="96" t="s">
        <v>6654</v>
      </c>
      <c r="H1156" s="97">
        <v>2043.2</v>
      </c>
      <c r="I1156" s="96" t="s">
        <v>3829</v>
      </c>
      <c r="J1156" s="97" t="str">
        <f t="shared" si="2"/>
        <v>2043.2工装</v>
      </c>
      <c r="K1156" s="99">
        <v>2043.2</v>
      </c>
      <c r="L1156" s="96"/>
      <c r="M1156" s="100" t="s">
        <v>4906</v>
      </c>
      <c r="N1156" s="96"/>
      <c r="O1156" s="96"/>
      <c r="P1156" s="96"/>
      <c r="Q1156" s="102"/>
      <c r="R1156" s="96"/>
      <c r="S1156" s="96" t="s">
        <v>6294</v>
      </c>
      <c r="T1156" s="96"/>
      <c r="U1156" s="96"/>
    </row>
    <row r="1157" spans="1:21">
      <c r="A1157" s="96">
        <v>341</v>
      </c>
      <c r="B1157" s="97">
        <v>5004</v>
      </c>
      <c r="C1157" s="97" t="s">
        <v>6819</v>
      </c>
      <c r="D1157" s="98"/>
      <c r="E1157" s="97" t="s">
        <v>337</v>
      </c>
      <c r="F1157" s="96" t="s">
        <v>3826</v>
      </c>
      <c r="G1157" s="96" t="s">
        <v>6654</v>
      </c>
      <c r="H1157" s="97">
        <v>5004</v>
      </c>
      <c r="I1157" s="96" t="s">
        <v>3829</v>
      </c>
      <c r="J1157" s="97" t="str">
        <f t="shared" si="2"/>
        <v>5004工装</v>
      </c>
      <c r="K1157" s="99">
        <v>5004</v>
      </c>
      <c r="L1157" s="96"/>
      <c r="M1157" s="100" t="s">
        <v>4906</v>
      </c>
      <c r="N1157" s="96"/>
      <c r="O1157" s="96"/>
      <c r="P1157" s="96"/>
      <c r="Q1157" s="102"/>
      <c r="R1157" s="96"/>
      <c r="S1157" s="96" t="s">
        <v>6294</v>
      </c>
      <c r="T1157" s="96"/>
      <c r="U1157" s="96"/>
    </row>
    <row r="1158" spans="1:21">
      <c r="A1158" s="96">
        <v>341</v>
      </c>
      <c r="B1158" s="97">
        <v>2835.4</v>
      </c>
      <c r="C1158" s="97" t="s">
        <v>6820</v>
      </c>
      <c r="D1158" s="98"/>
      <c r="E1158" s="97" t="s">
        <v>337</v>
      </c>
      <c r="F1158" s="96" t="s">
        <v>3826</v>
      </c>
      <c r="G1158" s="96" t="s">
        <v>6654</v>
      </c>
      <c r="H1158" s="97">
        <v>2835.4</v>
      </c>
      <c r="I1158" s="96" t="s">
        <v>3829</v>
      </c>
      <c r="J1158" s="97" t="str">
        <f t="shared" si="2"/>
        <v>2835.4工装</v>
      </c>
      <c r="K1158" s="99">
        <v>2835.4</v>
      </c>
      <c r="L1158" s="96"/>
      <c r="M1158" s="100" t="s">
        <v>4906</v>
      </c>
      <c r="N1158" s="96"/>
      <c r="O1158" s="96"/>
      <c r="P1158" s="96"/>
      <c r="Q1158" s="102"/>
      <c r="R1158" s="96"/>
      <c r="S1158" s="96" t="s">
        <v>6294</v>
      </c>
      <c r="T1158" s="96"/>
      <c r="U1158" s="96"/>
    </row>
    <row r="1159" spans="1:21">
      <c r="A1159" s="96">
        <v>341</v>
      </c>
      <c r="B1159" s="97">
        <v>2835.4</v>
      </c>
      <c r="C1159" s="97" t="s">
        <v>6821</v>
      </c>
      <c r="D1159" s="98"/>
      <c r="E1159" s="97" t="s">
        <v>337</v>
      </c>
      <c r="F1159" s="96" t="s">
        <v>3826</v>
      </c>
      <c r="G1159" s="96" t="s">
        <v>6654</v>
      </c>
      <c r="H1159" s="97">
        <v>2835.4</v>
      </c>
      <c r="I1159" s="96" t="s">
        <v>3829</v>
      </c>
      <c r="J1159" s="97" t="str">
        <f t="shared" si="2"/>
        <v>2835.4工装</v>
      </c>
      <c r="K1159" s="99">
        <v>2835.4</v>
      </c>
      <c r="L1159" s="96"/>
      <c r="M1159" s="100" t="s">
        <v>4906</v>
      </c>
      <c r="N1159" s="96"/>
      <c r="O1159" s="96"/>
      <c r="P1159" s="96"/>
      <c r="Q1159" s="102"/>
      <c r="R1159" s="96"/>
      <c r="S1159" s="96" t="s">
        <v>6294</v>
      </c>
      <c r="T1159" s="96"/>
      <c r="U1159" s="96"/>
    </row>
    <row r="1160" spans="1:21">
      <c r="A1160" s="96">
        <v>341</v>
      </c>
      <c r="B1160" s="97">
        <v>2893</v>
      </c>
      <c r="C1160" s="97" t="s">
        <v>6822</v>
      </c>
      <c r="D1160" s="98"/>
      <c r="E1160" s="97" t="s">
        <v>337</v>
      </c>
      <c r="F1160" s="96" t="s">
        <v>3826</v>
      </c>
      <c r="G1160" s="96" t="s">
        <v>6654</v>
      </c>
      <c r="H1160" s="97">
        <v>2893</v>
      </c>
      <c r="I1160" s="96" t="s">
        <v>3829</v>
      </c>
      <c r="J1160" s="97" t="str">
        <f t="shared" si="2"/>
        <v>2893工装</v>
      </c>
      <c r="K1160" s="99">
        <v>2893</v>
      </c>
      <c r="L1160" s="96"/>
      <c r="M1160" s="100" t="s">
        <v>4906</v>
      </c>
      <c r="N1160" s="96"/>
      <c r="O1160" s="96"/>
      <c r="P1160" s="96"/>
      <c r="Q1160" s="102"/>
      <c r="R1160" s="96"/>
      <c r="S1160" s="96" t="s">
        <v>6294</v>
      </c>
      <c r="T1160" s="96"/>
      <c r="U1160" s="96"/>
    </row>
    <row r="1161" spans="1:21">
      <c r="A1161" s="96">
        <v>341</v>
      </c>
      <c r="B1161" s="97">
        <v>2893</v>
      </c>
      <c r="C1161" s="97" t="s">
        <v>6823</v>
      </c>
      <c r="D1161" s="98"/>
      <c r="E1161" s="97" t="s">
        <v>337</v>
      </c>
      <c r="F1161" s="96" t="s">
        <v>3826</v>
      </c>
      <c r="G1161" s="96" t="s">
        <v>6654</v>
      </c>
      <c r="H1161" s="97">
        <v>2893</v>
      </c>
      <c r="I1161" s="96" t="s">
        <v>3829</v>
      </c>
      <c r="J1161" s="97" t="str">
        <f t="shared" si="2"/>
        <v>2893工装</v>
      </c>
      <c r="K1161" s="99">
        <v>2893</v>
      </c>
      <c r="L1161" s="96"/>
      <c r="M1161" s="100" t="s">
        <v>4906</v>
      </c>
      <c r="N1161" s="96"/>
      <c r="O1161" s="96"/>
      <c r="P1161" s="96"/>
      <c r="Q1161" s="102"/>
      <c r="R1161" s="96"/>
      <c r="S1161" s="96" t="s">
        <v>6294</v>
      </c>
      <c r="T1161" s="96"/>
      <c r="U1161" s="96"/>
    </row>
    <row r="1162" spans="1:21">
      <c r="A1162" s="96">
        <v>341</v>
      </c>
      <c r="B1162" s="97">
        <v>2893</v>
      </c>
      <c r="C1162" s="97" t="s">
        <v>6824</v>
      </c>
      <c r="D1162" s="98"/>
      <c r="E1162" s="97" t="s">
        <v>337</v>
      </c>
      <c r="F1162" s="96" t="s">
        <v>3826</v>
      </c>
      <c r="G1162" s="96" t="s">
        <v>6654</v>
      </c>
      <c r="H1162" s="97">
        <v>2893</v>
      </c>
      <c r="I1162" s="96" t="s">
        <v>3829</v>
      </c>
      <c r="J1162" s="97" t="str">
        <f t="shared" si="2"/>
        <v>2893工装</v>
      </c>
      <c r="K1162" s="99">
        <v>2893</v>
      </c>
      <c r="L1162" s="96"/>
      <c r="M1162" s="100" t="s">
        <v>4906</v>
      </c>
      <c r="N1162" s="96"/>
      <c r="O1162" s="96"/>
      <c r="P1162" s="96"/>
      <c r="Q1162" s="102"/>
      <c r="R1162" s="96"/>
      <c r="S1162" s="96" t="s">
        <v>6294</v>
      </c>
      <c r="T1162" s="96"/>
      <c r="U1162" s="96"/>
    </row>
    <row r="1163" spans="1:21">
      <c r="A1163" s="96">
        <v>341</v>
      </c>
      <c r="B1163" s="97">
        <v>2893.1</v>
      </c>
      <c r="C1163" s="97" t="s">
        <v>6825</v>
      </c>
      <c r="D1163" s="98"/>
      <c r="E1163" s="97" t="s">
        <v>337</v>
      </c>
      <c r="F1163" s="96" t="s">
        <v>3826</v>
      </c>
      <c r="G1163" s="96" t="s">
        <v>6654</v>
      </c>
      <c r="H1163" s="97">
        <v>2893.1</v>
      </c>
      <c r="I1163" s="96" t="s">
        <v>3829</v>
      </c>
      <c r="J1163" s="97" t="str">
        <f t="shared" si="2"/>
        <v>2893.1工装</v>
      </c>
      <c r="K1163" s="99">
        <v>2893.1</v>
      </c>
      <c r="L1163" s="96"/>
      <c r="M1163" s="100" t="s">
        <v>4906</v>
      </c>
      <c r="N1163" s="96"/>
      <c r="O1163" s="96"/>
      <c r="P1163" s="96"/>
      <c r="Q1163" s="102"/>
      <c r="R1163" s="96"/>
      <c r="S1163" s="96" t="s">
        <v>6294</v>
      </c>
      <c r="T1163" s="96"/>
      <c r="U1163" s="96"/>
    </row>
    <row r="1164" spans="1:21">
      <c r="A1164" s="96">
        <v>341</v>
      </c>
      <c r="B1164" s="97">
        <v>2893.1</v>
      </c>
      <c r="C1164" s="97" t="s">
        <v>6826</v>
      </c>
      <c r="D1164" s="98"/>
      <c r="E1164" s="97" t="s">
        <v>337</v>
      </c>
      <c r="F1164" s="96" t="s">
        <v>3826</v>
      </c>
      <c r="G1164" s="96" t="s">
        <v>6654</v>
      </c>
      <c r="H1164" s="97">
        <v>2893.1</v>
      </c>
      <c r="I1164" s="96" t="s">
        <v>3829</v>
      </c>
      <c r="J1164" s="97" t="str">
        <f t="shared" si="2"/>
        <v>2893.1工装</v>
      </c>
      <c r="K1164" s="99">
        <v>2893.1</v>
      </c>
      <c r="L1164" s="96"/>
      <c r="M1164" s="100" t="s">
        <v>4906</v>
      </c>
      <c r="N1164" s="96"/>
      <c r="O1164" s="96"/>
      <c r="P1164" s="96"/>
      <c r="Q1164" s="102"/>
      <c r="R1164" s="96"/>
      <c r="S1164" s="96" t="s">
        <v>6294</v>
      </c>
      <c r="T1164" s="96"/>
      <c r="U1164" s="96"/>
    </row>
    <row r="1165" spans="1:21">
      <c r="A1165" s="96">
        <v>341</v>
      </c>
      <c r="B1165" s="97">
        <v>2893.1</v>
      </c>
      <c r="C1165" s="97" t="s">
        <v>6827</v>
      </c>
      <c r="D1165" s="98"/>
      <c r="E1165" s="97" t="s">
        <v>337</v>
      </c>
      <c r="F1165" s="96" t="s">
        <v>3826</v>
      </c>
      <c r="G1165" s="96" t="s">
        <v>6654</v>
      </c>
      <c r="H1165" s="97">
        <v>2893.1</v>
      </c>
      <c r="I1165" s="96" t="s">
        <v>3829</v>
      </c>
      <c r="J1165" s="97" t="str">
        <f t="shared" si="2"/>
        <v>2893.1工装</v>
      </c>
      <c r="K1165" s="99">
        <v>2893.1</v>
      </c>
      <c r="L1165" s="96"/>
      <c r="M1165" s="100" t="s">
        <v>4906</v>
      </c>
      <c r="N1165" s="96"/>
      <c r="O1165" s="96"/>
      <c r="P1165" s="96"/>
      <c r="Q1165" s="102"/>
      <c r="R1165" s="96"/>
      <c r="S1165" s="96" t="s">
        <v>6294</v>
      </c>
      <c r="T1165" s="96"/>
      <c r="U1165" s="96"/>
    </row>
    <row r="1166" spans="1:21">
      <c r="A1166" s="96">
        <v>341</v>
      </c>
      <c r="B1166" s="97">
        <v>5030</v>
      </c>
      <c r="C1166" s="97" t="s">
        <v>6828</v>
      </c>
      <c r="D1166" s="98"/>
      <c r="E1166" s="97" t="s">
        <v>337</v>
      </c>
      <c r="F1166" s="96" t="s">
        <v>3826</v>
      </c>
      <c r="G1166" s="96" t="s">
        <v>6654</v>
      </c>
      <c r="H1166" s="97">
        <v>5030</v>
      </c>
      <c r="I1166" s="96" t="s">
        <v>3829</v>
      </c>
      <c r="J1166" s="97" t="str">
        <f t="shared" si="2"/>
        <v>5030工装</v>
      </c>
      <c r="K1166" s="99">
        <v>5030</v>
      </c>
      <c r="L1166" s="96"/>
      <c r="M1166" s="100" t="s">
        <v>4906</v>
      </c>
      <c r="N1166" s="96"/>
      <c r="O1166" s="96"/>
      <c r="P1166" s="96"/>
      <c r="Q1166" s="102"/>
      <c r="R1166" s="96"/>
      <c r="S1166" s="96" t="s">
        <v>6294</v>
      </c>
      <c r="T1166" s="96"/>
      <c r="U1166" s="96"/>
    </row>
    <row r="1167" spans="1:21">
      <c r="A1167" s="96">
        <v>341</v>
      </c>
      <c r="B1167" s="97">
        <v>3262</v>
      </c>
      <c r="C1167" s="97" t="s">
        <v>6829</v>
      </c>
      <c r="D1167" s="98"/>
      <c r="E1167" s="97" t="s">
        <v>337</v>
      </c>
      <c r="F1167" s="96" t="s">
        <v>3826</v>
      </c>
      <c r="G1167" s="96" t="s">
        <v>6654</v>
      </c>
      <c r="H1167" s="97">
        <v>3262</v>
      </c>
      <c r="I1167" s="96" t="s">
        <v>3829</v>
      </c>
      <c r="J1167" s="97" t="str">
        <f t="shared" si="2"/>
        <v>3262工装</v>
      </c>
      <c r="K1167" s="99">
        <v>3262</v>
      </c>
      <c r="L1167" s="96"/>
      <c r="M1167" s="100" t="s">
        <v>4906</v>
      </c>
      <c r="N1167" s="96"/>
      <c r="O1167" s="96"/>
      <c r="P1167" s="96"/>
      <c r="Q1167" s="102"/>
      <c r="R1167" s="96"/>
      <c r="S1167" s="96" t="s">
        <v>6294</v>
      </c>
      <c r="T1167" s="96"/>
      <c r="U1167" s="96"/>
    </row>
    <row r="1168" spans="1:21">
      <c r="A1168" s="96">
        <v>341</v>
      </c>
      <c r="B1168" s="97">
        <v>3262</v>
      </c>
      <c r="C1168" s="97" t="s">
        <v>6830</v>
      </c>
      <c r="D1168" s="98"/>
      <c r="E1168" s="97" t="s">
        <v>337</v>
      </c>
      <c r="F1168" s="96" t="s">
        <v>3826</v>
      </c>
      <c r="G1168" s="96" t="s">
        <v>6654</v>
      </c>
      <c r="H1168" s="97">
        <v>3262</v>
      </c>
      <c r="I1168" s="96" t="s">
        <v>3829</v>
      </c>
      <c r="J1168" s="97" t="str">
        <f t="shared" si="2"/>
        <v>3262工装</v>
      </c>
      <c r="K1168" s="99">
        <v>3262</v>
      </c>
      <c r="L1168" s="96"/>
      <c r="M1168" s="100" t="s">
        <v>4906</v>
      </c>
      <c r="N1168" s="96"/>
      <c r="O1168" s="96"/>
      <c r="P1168" s="96"/>
      <c r="Q1168" s="102"/>
      <c r="R1168" s="96"/>
      <c r="S1168" s="96" t="s">
        <v>6294</v>
      </c>
      <c r="T1168" s="96"/>
      <c r="U1168" s="96"/>
    </row>
    <row r="1169" spans="1:21">
      <c r="A1169" s="96">
        <v>341</v>
      </c>
      <c r="B1169" s="97">
        <v>3263</v>
      </c>
      <c r="C1169" s="97" t="s">
        <v>6831</v>
      </c>
      <c r="D1169" s="98"/>
      <c r="E1169" s="97" t="s">
        <v>337</v>
      </c>
      <c r="F1169" s="96" t="s">
        <v>3826</v>
      </c>
      <c r="G1169" s="96" t="s">
        <v>6654</v>
      </c>
      <c r="H1169" s="97">
        <v>3263</v>
      </c>
      <c r="I1169" s="96" t="s">
        <v>3829</v>
      </c>
      <c r="J1169" s="97" t="str">
        <f t="shared" si="2"/>
        <v>3263工装</v>
      </c>
      <c r="K1169" s="99">
        <v>3263</v>
      </c>
      <c r="L1169" s="96"/>
      <c r="M1169" s="100" t="s">
        <v>4906</v>
      </c>
      <c r="N1169" s="96"/>
      <c r="O1169" s="96"/>
      <c r="P1169" s="96"/>
      <c r="Q1169" s="102"/>
      <c r="R1169" s="96"/>
      <c r="S1169" s="96" t="s">
        <v>6294</v>
      </c>
      <c r="T1169" s="96"/>
      <c r="U1169" s="96"/>
    </row>
    <row r="1170" spans="1:21">
      <c r="A1170" s="96">
        <v>341</v>
      </c>
      <c r="B1170" s="97">
        <v>3278</v>
      </c>
      <c r="C1170" s="97" t="s">
        <v>6832</v>
      </c>
      <c r="D1170" s="98"/>
      <c r="E1170" s="97" t="s">
        <v>337</v>
      </c>
      <c r="F1170" s="96" t="s">
        <v>3826</v>
      </c>
      <c r="G1170" s="96" t="s">
        <v>6654</v>
      </c>
      <c r="H1170" s="97">
        <v>3278</v>
      </c>
      <c r="I1170" s="96" t="s">
        <v>3829</v>
      </c>
      <c r="J1170" s="97" t="str">
        <f t="shared" si="2"/>
        <v>3278工装</v>
      </c>
      <c r="K1170" s="99">
        <v>3278</v>
      </c>
      <c r="L1170" s="96"/>
      <c r="M1170" s="100" t="s">
        <v>4906</v>
      </c>
      <c r="N1170" s="96"/>
      <c r="O1170" s="96"/>
      <c r="P1170" s="96"/>
      <c r="Q1170" s="102"/>
      <c r="R1170" s="96"/>
      <c r="S1170" s="96" t="s">
        <v>6294</v>
      </c>
      <c r="T1170" s="96"/>
      <c r="U1170" s="96"/>
    </row>
    <row r="1171" spans="1:21">
      <c r="A1171" s="96">
        <v>341</v>
      </c>
      <c r="B1171" s="97">
        <v>3279</v>
      </c>
      <c r="C1171" s="97" t="s">
        <v>6833</v>
      </c>
      <c r="D1171" s="98"/>
      <c r="E1171" s="97" t="s">
        <v>337</v>
      </c>
      <c r="F1171" s="96" t="s">
        <v>3826</v>
      </c>
      <c r="G1171" s="96" t="s">
        <v>6654</v>
      </c>
      <c r="H1171" s="97">
        <v>3279</v>
      </c>
      <c r="I1171" s="96" t="s">
        <v>3829</v>
      </c>
      <c r="J1171" s="97" t="str">
        <f t="shared" si="2"/>
        <v>3279工装</v>
      </c>
      <c r="K1171" s="99">
        <v>3279</v>
      </c>
      <c r="L1171" s="96"/>
      <c r="M1171" s="100" t="s">
        <v>4906</v>
      </c>
      <c r="N1171" s="96"/>
      <c r="O1171" s="96"/>
      <c r="P1171" s="96"/>
      <c r="Q1171" s="102"/>
      <c r="R1171" s="96"/>
      <c r="S1171" s="96" t="s">
        <v>6294</v>
      </c>
      <c r="T1171" s="96"/>
      <c r="U1171" s="96"/>
    </row>
    <row r="1172" spans="1:21">
      <c r="A1172" s="96">
        <v>341</v>
      </c>
      <c r="B1172" s="97">
        <v>3280</v>
      </c>
      <c r="C1172" s="97" t="s">
        <v>6834</v>
      </c>
      <c r="D1172" s="98"/>
      <c r="E1172" s="97" t="s">
        <v>337</v>
      </c>
      <c r="F1172" s="96" t="s">
        <v>3826</v>
      </c>
      <c r="G1172" s="96" t="s">
        <v>6654</v>
      </c>
      <c r="H1172" s="97">
        <v>3280</v>
      </c>
      <c r="I1172" s="96" t="s">
        <v>3829</v>
      </c>
      <c r="J1172" s="97" t="str">
        <f t="shared" si="2"/>
        <v>3280工装</v>
      </c>
      <c r="K1172" s="99">
        <v>3280</v>
      </c>
      <c r="L1172" s="96"/>
      <c r="M1172" s="100" t="s">
        <v>4906</v>
      </c>
      <c r="N1172" s="96"/>
      <c r="O1172" s="96"/>
      <c r="P1172" s="96"/>
      <c r="Q1172" s="102"/>
      <c r="R1172" s="96"/>
      <c r="S1172" s="96" t="s">
        <v>6294</v>
      </c>
      <c r="T1172" s="96"/>
      <c r="U1172" s="96"/>
    </row>
    <row r="1173" spans="1:21">
      <c r="A1173" s="96">
        <v>341</v>
      </c>
      <c r="B1173" s="97">
        <v>5412.1</v>
      </c>
      <c r="C1173" s="97" t="s">
        <v>6835</v>
      </c>
      <c r="D1173" s="98"/>
      <c r="E1173" s="97" t="s">
        <v>337</v>
      </c>
      <c r="F1173" s="96" t="s">
        <v>3826</v>
      </c>
      <c r="G1173" s="96" t="s">
        <v>6654</v>
      </c>
      <c r="H1173" s="97">
        <v>5412.1</v>
      </c>
      <c r="I1173" s="96" t="s">
        <v>3829</v>
      </c>
      <c r="J1173" s="97" t="str">
        <f t="shared" si="2"/>
        <v>5412.1工装</v>
      </c>
      <c r="K1173" s="99">
        <v>5412.1</v>
      </c>
      <c r="L1173" s="96"/>
      <c r="M1173" s="100" t="s">
        <v>4906</v>
      </c>
      <c r="N1173" s="96"/>
      <c r="O1173" s="96"/>
      <c r="P1173" s="96"/>
      <c r="Q1173" s="102"/>
      <c r="R1173" s="96"/>
      <c r="S1173" s="96" t="s">
        <v>6294</v>
      </c>
      <c r="T1173" s="96"/>
      <c r="U1173" s="96"/>
    </row>
    <row r="1174" spans="1:21">
      <c r="A1174" s="96">
        <v>341</v>
      </c>
      <c r="B1174" s="97">
        <v>5414</v>
      </c>
      <c r="C1174" s="97" t="s">
        <v>6836</v>
      </c>
      <c r="D1174" s="98"/>
      <c r="E1174" s="97" t="s">
        <v>337</v>
      </c>
      <c r="F1174" s="96" t="s">
        <v>3826</v>
      </c>
      <c r="G1174" s="96" t="s">
        <v>6654</v>
      </c>
      <c r="H1174" s="97">
        <v>5414</v>
      </c>
      <c r="I1174" s="96" t="s">
        <v>3829</v>
      </c>
      <c r="J1174" s="97" t="str">
        <f t="shared" si="2"/>
        <v>5414工装</v>
      </c>
      <c r="K1174" s="99">
        <v>5414</v>
      </c>
      <c r="L1174" s="96"/>
      <c r="M1174" s="100" t="s">
        <v>4906</v>
      </c>
      <c r="N1174" s="96"/>
      <c r="O1174" s="96"/>
      <c r="P1174" s="96"/>
      <c r="Q1174" s="102"/>
      <c r="R1174" s="96"/>
      <c r="S1174" s="96" t="s">
        <v>6294</v>
      </c>
      <c r="T1174" s="96"/>
      <c r="U1174" s="96"/>
    </row>
    <row r="1175" spans="1:21">
      <c r="A1175" s="96">
        <v>341</v>
      </c>
      <c r="B1175" s="97">
        <v>5419</v>
      </c>
      <c r="C1175" s="97" t="s">
        <v>6837</v>
      </c>
      <c r="D1175" s="98"/>
      <c r="E1175" s="97" t="s">
        <v>337</v>
      </c>
      <c r="F1175" s="96" t="s">
        <v>3826</v>
      </c>
      <c r="G1175" s="96" t="s">
        <v>6654</v>
      </c>
      <c r="H1175" s="97">
        <v>5419</v>
      </c>
      <c r="I1175" s="96" t="s">
        <v>3829</v>
      </c>
      <c r="J1175" s="97" t="str">
        <f t="shared" si="2"/>
        <v>5419工装</v>
      </c>
      <c r="K1175" s="99">
        <v>5419</v>
      </c>
      <c r="L1175" s="96"/>
      <c r="M1175" s="100" t="s">
        <v>4906</v>
      </c>
      <c r="N1175" s="96"/>
      <c r="O1175" s="96"/>
      <c r="P1175" s="96"/>
      <c r="Q1175" s="102"/>
      <c r="R1175" s="96"/>
      <c r="S1175" s="96" t="s">
        <v>6294</v>
      </c>
      <c r="T1175" s="96"/>
      <c r="U1175" s="96"/>
    </row>
    <row r="1176" spans="1:21">
      <c r="A1176" s="96">
        <v>341</v>
      </c>
      <c r="B1176" s="97">
        <v>5420</v>
      </c>
      <c r="C1176" s="97" t="s">
        <v>6838</v>
      </c>
      <c r="D1176" s="98"/>
      <c r="E1176" s="97" t="s">
        <v>337</v>
      </c>
      <c r="F1176" s="96" t="s">
        <v>3826</v>
      </c>
      <c r="G1176" s="96" t="s">
        <v>6654</v>
      </c>
      <c r="H1176" s="97">
        <v>5420</v>
      </c>
      <c r="I1176" s="96" t="s">
        <v>3829</v>
      </c>
      <c r="J1176" s="97" t="str">
        <f t="shared" si="2"/>
        <v>5420工装</v>
      </c>
      <c r="K1176" s="99">
        <v>5420</v>
      </c>
      <c r="L1176" s="96"/>
      <c r="M1176" s="100" t="s">
        <v>4906</v>
      </c>
      <c r="N1176" s="96"/>
      <c r="O1176" s="96"/>
      <c r="P1176" s="96"/>
      <c r="Q1176" s="102"/>
      <c r="R1176" s="96"/>
      <c r="S1176" s="96" t="s">
        <v>6294</v>
      </c>
      <c r="T1176" s="96"/>
      <c r="U1176" s="96"/>
    </row>
    <row r="1177" spans="1:21">
      <c r="A1177" s="96">
        <v>341</v>
      </c>
      <c r="B1177" s="97">
        <v>5429</v>
      </c>
      <c r="C1177" s="97" t="s">
        <v>6839</v>
      </c>
      <c r="D1177" s="98"/>
      <c r="E1177" s="97" t="s">
        <v>337</v>
      </c>
      <c r="F1177" s="96" t="s">
        <v>3826</v>
      </c>
      <c r="G1177" s="96" t="s">
        <v>6654</v>
      </c>
      <c r="H1177" s="97">
        <v>5429</v>
      </c>
      <c r="I1177" s="96" t="s">
        <v>3829</v>
      </c>
      <c r="J1177" s="97" t="str">
        <f t="shared" si="2"/>
        <v>5429工装</v>
      </c>
      <c r="K1177" s="99">
        <v>5429</v>
      </c>
      <c r="L1177" s="96"/>
      <c r="M1177" s="100" t="s">
        <v>4906</v>
      </c>
      <c r="N1177" s="96"/>
      <c r="O1177" s="96"/>
      <c r="P1177" s="96"/>
      <c r="Q1177" s="102"/>
      <c r="R1177" s="96"/>
      <c r="S1177" s="96" t="s">
        <v>6294</v>
      </c>
      <c r="T1177" s="96"/>
      <c r="U1177" s="96"/>
    </row>
    <row r="1178" spans="1:21">
      <c r="A1178" s="96">
        <v>341</v>
      </c>
      <c r="B1178" s="97">
        <v>5429</v>
      </c>
      <c r="C1178" s="97" t="s">
        <v>6840</v>
      </c>
      <c r="D1178" s="98"/>
      <c r="E1178" s="97" t="s">
        <v>337</v>
      </c>
      <c r="F1178" s="96" t="s">
        <v>3826</v>
      </c>
      <c r="G1178" s="96" t="s">
        <v>6654</v>
      </c>
      <c r="H1178" s="97">
        <v>5429</v>
      </c>
      <c r="I1178" s="96" t="s">
        <v>3829</v>
      </c>
      <c r="J1178" s="97" t="str">
        <f t="shared" si="2"/>
        <v>5429工装</v>
      </c>
      <c r="K1178" s="99">
        <v>5429</v>
      </c>
      <c r="L1178" s="96"/>
      <c r="M1178" s="100" t="s">
        <v>4906</v>
      </c>
      <c r="N1178" s="96"/>
      <c r="O1178" s="96"/>
      <c r="P1178" s="96"/>
      <c r="Q1178" s="102"/>
      <c r="R1178" s="96"/>
      <c r="S1178" s="96" t="s">
        <v>6294</v>
      </c>
      <c r="T1178" s="96"/>
      <c r="U1178" s="96"/>
    </row>
    <row r="1179" spans="1:21">
      <c r="A1179" s="96">
        <v>341</v>
      </c>
      <c r="B1179" s="97">
        <v>2422</v>
      </c>
      <c r="C1179" s="97" t="s">
        <v>6841</v>
      </c>
      <c r="D1179" s="98"/>
      <c r="E1179" s="97" t="s">
        <v>337</v>
      </c>
      <c r="F1179" s="96" t="s">
        <v>3826</v>
      </c>
      <c r="G1179" s="96" t="s">
        <v>6654</v>
      </c>
      <c r="H1179" s="97">
        <v>2422</v>
      </c>
      <c r="I1179" s="96" t="s">
        <v>3829</v>
      </c>
      <c r="J1179" s="97" t="str">
        <f t="shared" si="2"/>
        <v>2422工装</v>
      </c>
      <c r="K1179" s="99">
        <v>2422</v>
      </c>
      <c r="L1179" s="96"/>
      <c r="M1179" s="100" t="s">
        <v>4906</v>
      </c>
      <c r="N1179" s="96"/>
      <c r="O1179" s="96"/>
      <c r="P1179" s="96"/>
      <c r="Q1179" s="102"/>
      <c r="R1179" s="96"/>
      <c r="S1179" s="96" t="s">
        <v>6294</v>
      </c>
      <c r="T1179" s="96"/>
      <c r="U1179" s="96"/>
    </row>
    <row r="1180" spans="1:21">
      <c r="A1180" s="96">
        <v>341</v>
      </c>
      <c r="B1180" s="97">
        <v>2422.1</v>
      </c>
      <c r="C1180" s="97" t="s">
        <v>6842</v>
      </c>
      <c r="D1180" s="98"/>
      <c r="E1180" s="97" t="s">
        <v>337</v>
      </c>
      <c r="F1180" s="96" t="s">
        <v>3826</v>
      </c>
      <c r="G1180" s="96" t="s">
        <v>6654</v>
      </c>
      <c r="H1180" s="97">
        <v>2422.1</v>
      </c>
      <c r="I1180" s="96" t="s">
        <v>3829</v>
      </c>
      <c r="J1180" s="97" t="str">
        <f t="shared" si="2"/>
        <v>2422.1工装</v>
      </c>
      <c r="K1180" s="99">
        <v>2422.1</v>
      </c>
      <c r="L1180" s="96"/>
      <c r="M1180" s="100" t="s">
        <v>4906</v>
      </c>
      <c r="N1180" s="96"/>
      <c r="O1180" s="96"/>
      <c r="P1180" s="96"/>
      <c r="Q1180" s="102"/>
      <c r="R1180" s="96"/>
      <c r="S1180" s="96" t="s">
        <v>6294</v>
      </c>
      <c r="T1180" s="96"/>
      <c r="U1180" s="96"/>
    </row>
    <row r="1181" spans="1:21">
      <c r="A1181" s="96">
        <v>341</v>
      </c>
      <c r="B1181" s="97">
        <v>2892</v>
      </c>
      <c r="C1181" s="97" t="s">
        <v>6843</v>
      </c>
      <c r="D1181" s="98"/>
      <c r="E1181" s="97" t="s">
        <v>337</v>
      </c>
      <c r="F1181" s="96" t="s">
        <v>3826</v>
      </c>
      <c r="G1181" s="96" t="s">
        <v>6654</v>
      </c>
      <c r="H1181" s="97">
        <v>2892</v>
      </c>
      <c r="I1181" s="96" t="s">
        <v>3829</v>
      </c>
      <c r="J1181" s="97" t="str">
        <f t="shared" si="2"/>
        <v>2892工装</v>
      </c>
      <c r="K1181" s="99">
        <v>2892</v>
      </c>
      <c r="L1181" s="96"/>
      <c r="M1181" s="100" t="s">
        <v>4906</v>
      </c>
      <c r="N1181" s="96"/>
      <c r="O1181" s="96"/>
      <c r="P1181" s="96"/>
      <c r="Q1181" s="102"/>
      <c r="R1181" s="96"/>
      <c r="S1181" s="96" t="s">
        <v>6294</v>
      </c>
      <c r="T1181" s="96"/>
      <c r="U1181" s="96"/>
    </row>
    <row r="1182" spans="1:21">
      <c r="A1182" s="96">
        <v>341</v>
      </c>
      <c r="B1182" s="97">
        <v>2894</v>
      </c>
      <c r="C1182" s="97" t="s">
        <v>6844</v>
      </c>
      <c r="D1182" s="98"/>
      <c r="E1182" s="97" t="s">
        <v>337</v>
      </c>
      <c r="F1182" s="96" t="s">
        <v>3826</v>
      </c>
      <c r="G1182" s="96" t="s">
        <v>6654</v>
      </c>
      <c r="H1182" s="97">
        <v>2894</v>
      </c>
      <c r="I1182" s="96" t="s">
        <v>3829</v>
      </c>
      <c r="J1182" s="97" t="str">
        <f t="shared" si="2"/>
        <v>2894工装</v>
      </c>
      <c r="K1182" s="99">
        <v>2894</v>
      </c>
      <c r="L1182" s="96"/>
      <c r="M1182" s="100" t="s">
        <v>4906</v>
      </c>
      <c r="N1182" s="96"/>
      <c r="O1182" s="96"/>
      <c r="P1182" s="96"/>
      <c r="Q1182" s="102"/>
      <c r="R1182" s="96"/>
      <c r="S1182" s="96" t="s">
        <v>6294</v>
      </c>
      <c r="T1182" s="96"/>
      <c r="U1182" s="96"/>
    </row>
    <row r="1183" spans="1:21">
      <c r="A1183" s="96">
        <v>341</v>
      </c>
      <c r="B1183" s="97">
        <v>2422.1999999999998</v>
      </c>
      <c r="C1183" s="97" t="s">
        <v>6845</v>
      </c>
      <c r="D1183" s="98"/>
      <c r="E1183" s="97" t="s">
        <v>337</v>
      </c>
      <c r="F1183" s="96" t="s">
        <v>3826</v>
      </c>
      <c r="G1183" s="96" t="s">
        <v>6654</v>
      </c>
      <c r="H1183" s="97">
        <v>2422.1999999999998</v>
      </c>
      <c r="I1183" s="96" t="s">
        <v>3829</v>
      </c>
      <c r="J1183" s="97" t="str">
        <f t="shared" si="2"/>
        <v>2422.2工装</v>
      </c>
      <c r="K1183" s="99">
        <v>2422.1999999999998</v>
      </c>
      <c r="L1183" s="96"/>
      <c r="M1183" s="100" t="s">
        <v>4906</v>
      </c>
      <c r="N1183" s="96"/>
      <c r="O1183" s="96"/>
      <c r="P1183" s="96"/>
      <c r="Q1183" s="102"/>
      <c r="R1183" s="96"/>
      <c r="S1183" s="96" t="s">
        <v>6294</v>
      </c>
      <c r="T1183" s="96"/>
      <c r="U1183" s="96"/>
    </row>
    <row r="1184" spans="1:21">
      <c r="A1184" s="96">
        <v>341</v>
      </c>
      <c r="B1184" s="97">
        <v>2423</v>
      </c>
      <c r="C1184" s="97" t="s">
        <v>6846</v>
      </c>
      <c r="D1184" s="98"/>
      <c r="E1184" s="97" t="s">
        <v>337</v>
      </c>
      <c r="F1184" s="96" t="s">
        <v>3826</v>
      </c>
      <c r="G1184" s="96" t="s">
        <v>6654</v>
      </c>
      <c r="H1184" s="97">
        <v>2423</v>
      </c>
      <c r="I1184" s="96" t="s">
        <v>3829</v>
      </c>
      <c r="J1184" s="97" t="str">
        <f t="shared" si="2"/>
        <v>2423工装</v>
      </c>
      <c r="K1184" s="99">
        <v>2423</v>
      </c>
      <c r="L1184" s="96"/>
      <c r="M1184" s="100" t="s">
        <v>4906</v>
      </c>
      <c r="N1184" s="96"/>
      <c r="O1184" s="96"/>
      <c r="P1184" s="96"/>
      <c r="Q1184" s="102"/>
      <c r="R1184" s="96"/>
      <c r="S1184" s="96" t="s">
        <v>6294</v>
      </c>
      <c r="T1184" s="96"/>
      <c r="U1184" s="96"/>
    </row>
    <row r="1185" spans="1:21">
      <c r="A1185" s="96">
        <v>341</v>
      </c>
      <c r="B1185" s="97">
        <v>6112</v>
      </c>
      <c r="C1185" s="97" t="s">
        <v>6847</v>
      </c>
      <c r="D1185" s="98"/>
      <c r="E1185" s="97" t="s">
        <v>337</v>
      </c>
      <c r="F1185" s="96" t="s">
        <v>3826</v>
      </c>
      <c r="G1185" s="96" t="s">
        <v>6654</v>
      </c>
      <c r="H1185" s="97">
        <v>6112</v>
      </c>
      <c r="I1185" s="96" t="s">
        <v>3829</v>
      </c>
      <c r="J1185" s="97" t="str">
        <f t="shared" ref="J1185:J1248" si="3">B1185&amp;G1185</f>
        <v>6112工装</v>
      </c>
      <c r="K1185" s="99">
        <v>6112</v>
      </c>
      <c r="L1185" s="96"/>
      <c r="M1185" s="100" t="s">
        <v>4906</v>
      </c>
      <c r="N1185" s="96"/>
      <c r="O1185" s="96"/>
      <c r="P1185" s="96"/>
      <c r="Q1185" s="102"/>
      <c r="R1185" s="96"/>
      <c r="S1185" s="96" t="s">
        <v>6294</v>
      </c>
      <c r="T1185" s="96"/>
      <c r="U1185" s="96"/>
    </row>
    <row r="1186" spans="1:21">
      <c r="A1186" s="96">
        <v>341</v>
      </c>
      <c r="B1186" s="97">
        <v>6115</v>
      </c>
      <c r="C1186" s="97" t="s">
        <v>6848</v>
      </c>
      <c r="D1186" s="98"/>
      <c r="E1186" s="97" t="s">
        <v>337</v>
      </c>
      <c r="F1186" s="96" t="s">
        <v>3826</v>
      </c>
      <c r="G1186" s="96" t="s">
        <v>6654</v>
      </c>
      <c r="H1186" s="97">
        <v>6115</v>
      </c>
      <c r="I1186" s="96" t="s">
        <v>3829</v>
      </c>
      <c r="J1186" s="97" t="str">
        <f t="shared" si="3"/>
        <v>6115工装</v>
      </c>
      <c r="K1186" s="99">
        <v>6115</v>
      </c>
      <c r="L1186" s="96"/>
      <c r="M1186" s="100" t="s">
        <v>4906</v>
      </c>
      <c r="N1186" s="96"/>
      <c r="O1186" s="96"/>
      <c r="P1186" s="96"/>
      <c r="Q1186" s="102"/>
      <c r="R1186" s="96"/>
      <c r="S1186" s="96" t="s">
        <v>6294</v>
      </c>
      <c r="T1186" s="96"/>
      <c r="U1186" s="96"/>
    </row>
    <row r="1187" spans="1:21">
      <c r="A1187" s="96">
        <v>341</v>
      </c>
      <c r="B1187" s="97">
        <v>1601</v>
      </c>
      <c r="C1187" s="97" t="s">
        <v>6849</v>
      </c>
      <c r="D1187" s="98"/>
      <c r="E1187" s="97" t="s">
        <v>337</v>
      </c>
      <c r="F1187" s="96" t="s">
        <v>3826</v>
      </c>
      <c r="G1187" s="96" t="s">
        <v>6654</v>
      </c>
      <c r="H1187" s="97">
        <v>1601</v>
      </c>
      <c r="I1187" s="96" t="s">
        <v>3829</v>
      </c>
      <c r="J1187" s="97" t="str">
        <f t="shared" si="3"/>
        <v>1601工装</v>
      </c>
      <c r="K1187" s="99">
        <v>1601</v>
      </c>
      <c r="L1187" s="96"/>
      <c r="M1187" s="100" t="s">
        <v>4906</v>
      </c>
      <c r="N1187" s="96"/>
      <c r="O1187" s="96"/>
      <c r="P1187" s="96"/>
      <c r="Q1187" s="102"/>
      <c r="R1187" s="96"/>
      <c r="S1187" s="96" t="s">
        <v>6294</v>
      </c>
      <c r="T1187" s="96"/>
      <c r="U1187" s="96"/>
    </row>
    <row r="1188" spans="1:21">
      <c r="A1188" s="96">
        <v>341</v>
      </c>
      <c r="B1188" s="97">
        <v>7810</v>
      </c>
      <c r="C1188" s="97" t="s">
        <v>6850</v>
      </c>
      <c r="D1188" s="98"/>
      <c r="E1188" s="97" t="s">
        <v>337</v>
      </c>
      <c r="F1188" s="96" t="s">
        <v>3826</v>
      </c>
      <c r="G1188" s="96" t="s">
        <v>6654</v>
      </c>
      <c r="H1188" s="97">
        <v>7810</v>
      </c>
      <c r="I1188" s="96" t="s">
        <v>3829</v>
      </c>
      <c r="J1188" s="97" t="str">
        <f t="shared" si="3"/>
        <v>7810工装</v>
      </c>
      <c r="K1188" s="99">
        <v>7810</v>
      </c>
      <c r="L1188" s="96"/>
      <c r="M1188" s="100" t="s">
        <v>4906</v>
      </c>
      <c r="N1188" s="96"/>
      <c r="O1188" s="96"/>
      <c r="P1188" s="96"/>
      <c r="Q1188" s="102"/>
      <c r="R1188" s="96"/>
      <c r="S1188" s="96" t="s">
        <v>6294</v>
      </c>
      <c r="T1188" s="96"/>
      <c r="U1188" s="96"/>
    </row>
    <row r="1189" spans="1:21">
      <c r="A1189" s="96">
        <v>341</v>
      </c>
      <c r="B1189" s="97">
        <v>7820</v>
      </c>
      <c r="C1189" s="97" t="s">
        <v>6851</v>
      </c>
      <c r="D1189" s="98"/>
      <c r="E1189" s="97" t="s">
        <v>337</v>
      </c>
      <c r="F1189" s="96" t="s">
        <v>3826</v>
      </c>
      <c r="G1189" s="96" t="s">
        <v>6654</v>
      </c>
      <c r="H1189" s="97">
        <v>7820</v>
      </c>
      <c r="I1189" s="96" t="s">
        <v>3829</v>
      </c>
      <c r="J1189" s="97" t="str">
        <f t="shared" si="3"/>
        <v>7820工装</v>
      </c>
      <c r="K1189" s="99">
        <v>7820</v>
      </c>
      <c r="L1189" s="96"/>
      <c r="M1189" s="100" t="s">
        <v>4906</v>
      </c>
      <c r="N1189" s="96"/>
      <c r="O1189" s="96"/>
      <c r="P1189" s="96"/>
      <c r="Q1189" s="102"/>
      <c r="R1189" s="96"/>
      <c r="S1189" s="96" t="s">
        <v>6294</v>
      </c>
      <c r="T1189" s="96"/>
      <c r="U1189" s="96"/>
    </row>
    <row r="1190" spans="1:21">
      <c r="A1190" s="96">
        <v>341</v>
      </c>
      <c r="B1190" s="97">
        <v>7910</v>
      </c>
      <c r="C1190" s="97" t="s">
        <v>6852</v>
      </c>
      <c r="D1190" s="98"/>
      <c r="E1190" s="97" t="s">
        <v>337</v>
      </c>
      <c r="F1190" s="96" t="s">
        <v>3826</v>
      </c>
      <c r="G1190" s="96" t="s">
        <v>6654</v>
      </c>
      <c r="H1190" s="97">
        <v>7910</v>
      </c>
      <c r="I1190" s="96" t="s">
        <v>3829</v>
      </c>
      <c r="J1190" s="97" t="str">
        <f t="shared" si="3"/>
        <v>7910工装</v>
      </c>
      <c r="K1190" s="99">
        <v>7910</v>
      </c>
      <c r="L1190" s="96"/>
      <c r="M1190" s="100" t="s">
        <v>4906</v>
      </c>
      <c r="N1190" s="96"/>
      <c r="O1190" s="96"/>
      <c r="P1190" s="96"/>
      <c r="Q1190" s="102"/>
      <c r="R1190" s="96"/>
      <c r="S1190" s="96" t="s">
        <v>6294</v>
      </c>
      <c r="T1190" s="96"/>
      <c r="U1190" s="96"/>
    </row>
    <row r="1191" spans="1:21">
      <c r="A1191" s="96">
        <v>341</v>
      </c>
      <c r="B1191" s="97">
        <v>3502</v>
      </c>
      <c r="C1191" s="97" t="s">
        <v>6853</v>
      </c>
      <c r="D1191" s="98"/>
      <c r="E1191" s="97" t="s">
        <v>337</v>
      </c>
      <c r="F1191" s="96" t="s">
        <v>3826</v>
      </c>
      <c r="G1191" s="96" t="s">
        <v>6654</v>
      </c>
      <c r="H1191" s="97">
        <v>3502</v>
      </c>
      <c r="I1191" s="96" t="s">
        <v>3829</v>
      </c>
      <c r="J1191" s="97" t="str">
        <f t="shared" si="3"/>
        <v>3502工装</v>
      </c>
      <c r="K1191" s="99">
        <v>3502</v>
      </c>
      <c r="L1191" s="96"/>
      <c r="M1191" s="100" t="s">
        <v>4906</v>
      </c>
      <c r="N1191" s="96"/>
      <c r="O1191" s="96"/>
      <c r="P1191" s="96"/>
      <c r="Q1191" s="102"/>
      <c r="R1191" s="96"/>
      <c r="S1191" s="96" t="s">
        <v>6294</v>
      </c>
      <c r="T1191" s="96"/>
      <c r="U1191" s="96"/>
    </row>
    <row r="1192" spans="1:21">
      <c r="A1192" s="96">
        <v>341</v>
      </c>
      <c r="B1192" s="97">
        <v>8002</v>
      </c>
      <c r="C1192" s="97" t="s">
        <v>6854</v>
      </c>
      <c r="D1192" s="98"/>
      <c r="E1192" s="97" t="s">
        <v>337</v>
      </c>
      <c r="F1192" s="96" t="s">
        <v>3826</v>
      </c>
      <c r="G1192" s="96" t="s">
        <v>6654</v>
      </c>
      <c r="H1192" s="97">
        <v>8002</v>
      </c>
      <c r="I1192" s="96" t="s">
        <v>3829</v>
      </c>
      <c r="J1192" s="97" t="str">
        <f t="shared" si="3"/>
        <v>8002工装</v>
      </c>
      <c r="K1192" s="99">
        <v>8002</v>
      </c>
      <c r="L1192" s="96"/>
      <c r="M1192" s="100" t="s">
        <v>4906</v>
      </c>
      <c r="N1192" s="96"/>
      <c r="O1192" s="96"/>
      <c r="P1192" s="96"/>
      <c r="Q1192" s="102"/>
      <c r="R1192" s="96"/>
      <c r="S1192" s="96" t="s">
        <v>6294</v>
      </c>
      <c r="T1192" s="96"/>
      <c r="U1192" s="96"/>
    </row>
    <row r="1193" spans="1:21">
      <c r="A1193" s="96">
        <v>341</v>
      </c>
      <c r="B1193" s="97">
        <v>5860</v>
      </c>
      <c r="C1193" s="97" t="s">
        <v>6855</v>
      </c>
      <c r="D1193" s="98"/>
      <c r="E1193" s="97" t="s">
        <v>337</v>
      </c>
      <c r="F1193" s="96" t="s">
        <v>3826</v>
      </c>
      <c r="G1193" s="96" t="s">
        <v>6654</v>
      </c>
      <c r="H1193" s="97">
        <v>5860</v>
      </c>
      <c r="I1193" s="96" t="s">
        <v>3829</v>
      </c>
      <c r="J1193" s="97" t="str">
        <f t="shared" si="3"/>
        <v>5860工装</v>
      </c>
      <c r="K1193" s="99">
        <v>5860</v>
      </c>
      <c r="L1193" s="96"/>
      <c r="M1193" s="100" t="s">
        <v>4906</v>
      </c>
      <c r="N1193" s="96"/>
      <c r="O1193" s="96"/>
      <c r="P1193" s="96"/>
      <c r="Q1193" s="102"/>
      <c r="R1193" s="96"/>
      <c r="S1193" s="96" t="s">
        <v>6294</v>
      </c>
      <c r="T1193" s="96"/>
      <c r="U1193" s="96"/>
    </row>
    <row r="1194" spans="1:21">
      <c r="A1194" s="96">
        <v>341</v>
      </c>
      <c r="B1194" s="97">
        <v>5929</v>
      </c>
      <c r="C1194" s="97" t="s">
        <v>6856</v>
      </c>
      <c r="D1194" s="98"/>
      <c r="E1194" s="97" t="s">
        <v>337</v>
      </c>
      <c r="F1194" s="96" t="s">
        <v>3826</v>
      </c>
      <c r="G1194" s="96" t="s">
        <v>6654</v>
      </c>
      <c r="H1194" s="97">
        <v>5929</v>
      </c>
      <c r="I1194" s="96" t="s">
        <v>3829</v>
      </c>
      <c r="J1194" s="97" t="str">
        <f t="shared" si="3"/>
        <v>5929工装</v>
      </c>
      <c r="K1194" s="99">
        <v>5929</v>
      </c>
      <c r="L1194" s="96"/>
      <c r="M1194" s="100" t="s">
        <v>4906</v>
      </c>
      <c r="N1194" s="96"/>
      <c r="O1194" s="96"/>
      <c r="P1194" s="96"/>
      <c r="Q1194" s="102"/>
      <c r="R1194" s="96"/>
      <c r="S1194" s="96" t="s">
        <v>6294</v>
      </c>
      <c r="T1194" s="96"/>
      <c r="U1194" s="96"/>
    </row>
    <row r="1195" spans="1:21">
      <c r="A1195" s="96">
        <v>341</v>
      </c>
      <c r="B1195" s="97">
        <v>6003</v>
      </c>
      <c r="C1195" s="97" t="s">
        <v>6857</v>
      </c>
      <c r="D1195" s="98"/>
      <c r="E1195" s="97" t="s">
        <v>337</v>
      </c>
      <c r="F1195" s="96" t="s">
        <v>3826</v>
      </c>
      <c r="G1195" s="96" t="s">
        <v>6654</v>
      </c>
      <c r="H1195" s="97">
        <v>6003</v>
      </c>
      <c r="I1195" s="96" t="s">
        <v>3829</v>
      </c>
      <c r="J1195" s="97" t="str">
        <f t="shared" si="3"/>
        <v>6003工装</v>
      </c>
      <c r="K1195" s="99">
        <v>6003</v>
      </c>
      <c r="L1195" s="96"/>
      <c r="M1195" s="100" t="s">
        <v>4906</v>
      </c>
      <c r="N1195" s="96"/>
      <c r="O1195" s="96"/>
      <c r="P1195" s="96"/>
      <c r="Q1195" s="102"/>
      <c r="R1195" s="96"/>
      <c r="S1195" s="96" t="s">
        <v>6294</v>
      </c>
      <c r="T1195" s="96"/>
      <c r="U1195" s="96"/>
    </row>
    <row r="1196" spans="1:21">
      <c r="A1196" s="96">
        <v>341</v>
      </c>
      <c r="B1196" s="97">
        <v>6004</v>
      </c>
      <c r="C1196" s="97" t="s">
        <v>6858</v>
      </c>
      <c r="D1196" s="98"/>
      <c r="E1196" s="97" t="s">
        <v>337</v>
      </c>
      <c r="F1196" s="96" t="s">
        <v>3826</v>
      </c>
      <c r="G1196" s="96" t="s">
        <v>6654</v>
      </c>
      <c r="H1196" s="97">
        <v>6004</v>
      </c>
      <c r="I1196" s="96" t="s">
        <v>3829</v>
      </c>
      <c r="J1196" s="97" t="str">
        <f t="shared" si="3"/>
        <v>6004工装</v>
      </c>
      <c r="K1196" s="99">
        <v>6004</v>
      </c>
      <c r="L1196" s="96"/>
      <c r="M1196" s="100" t="s">
        <v>4906</v>
      </c>
      <c r="N1196" s="96"/>
      <c r="O1196" s="96"/>
      <c r="P1196" s="96"/>
      <c r="Q1196" s="102"/>
      <c r="R1196" s="96"/>
      <c r="S1196" s="96" t="s">
        <v>6294</v>
      </c>
      <c r="T1196" s="96"/>
      <c r="U1196" s="96"/>
    </row>
    <row r="1197" spans="1:21">
      <c r="A1197" s="96">
        <v>341</v>
      </c>
      <c r="B1197" s="97">
        <v>5423</v>
      </c>
      <c r="C1197" s="97" t="s">
        <v>6859</v>
      </c>
      <c r="D1197" s="98"/>
      <c r="E1197" s="97" t="s">
        <v>337</v>
      </c>
      <c r="F1197" s="96" t="s">
        <v>3826</v>
      </c>
      <c r="G1197" s="96" t="s">
        <v>6654</v>
      </c>
      <c r="H1197" s="97">
        <v>5423</v>
      </c>
      <c r="I1197" s="96" t="s">
        <v>3829</v>
      </c>
      <c r="J1197" s="97" t="str">
        <f t="shared" si="3"/>
        <v>5423工装</v>
      </c>
      <c r="K1197" s="99">
        <v>5423</v>
      </c>
      <c r="L1197" s="96"/>
      <c r="M1197" s="100" t="s">
        <v>4906</v>
      </c>
      <c r="N1197" s="96"/>
      <c r="O1197" s="96"/>
      <c r="P1197" s="96"/>
      <c r="Q1197" s="102"/>
      <c r="R1197" s="96"/>
      <c r="S1197" s="96" t="s">
        <v>6294</v>
      </c>
      <c r="T1197" s="96"/>
      <c r="U1197" s="96"/>
    </row>
    <row r="1198" spans="1:21">
      <c r="A1198" s="96">
        <v>341</v>
      </c>
      <c r="B1198" s="97">
        <v>5029</v>
      </c>
      <c r="C1198" s="97" t="s">
        <v>6860</v>
      </c>
      <c r="D1198" s="98"/>
      <c r="E1198" s="97" t="s">
        <v>337</v>
      </c>
      <c r="F1198" s="96" t="s">
        <v>3826</v>
      </c>
      <c r="G1198" s="96" t="s">
        <v>6654</v>
      </c>
      <c r="H1198" s="97">
        <v>5029</v>
      </c>
      <c r="I1198" s="96" t="s">
        <v>3829</v>
      </c>
      <c r="J1198" s="97" t="str">
        <f t="shared" si="3"/>
        <v>5029工装</v>
      </c>
      <c r="K1198" s="99">
        <v>5029</v>
      </c>
      <c r="L1198" s="96"/>
      <c r="M1198" s="100" t="s">
        <v>4906</v>
      </c>
      <c r="N1198" s="96"/>
      <c r="O1198" s="96"/>
      <c r="P1198" s="96"/>
      <c r="Q1198" s="102"/>
      <c r="R1198" s="96"/>
      <c r="S1198" s="96" t="s">
        <v>6294</v>
      </c>
      <c r="T1198" s="96"/>
      <c r="U1198" s="96"/>
    </row>
    <row r="1199" spans="1:21">
      <c r="A1199" s="96">
        <v>341</v>
      </c>
      <c r="B1199" s="97">
        <v>5952</v>
      </c>
      <c r="C1199" s="97" t="s">
        <v>6861</v>
      </c>
      <c r="D1199" s="98"/>
      <c r="E1199" s="97" t="s">
        <v>337</v>
      </c>
      <c r="F1199" s="96" t="s">
        <v>3826</v>
      </c>
      <c r="G1199" s="96" t="s">
        <v>6654</v>
      </c>
      <c r="H1199" s="97">
        <v>5952</v>
      </c>
      <c r="I1199" s="96" t="s">
        <v>3829</v>
      </c>
      <c r="J1199" s="97" t="str">
        <f t="shared" si="3"/>
        <v>5952工装</v>
      </c>
      <c r="K1199" s="99">
        <v>5952</v>
      </c>
      <c r="L1199" s="96"/>
      <c r="M1199" s="100" t="s">
        <v>4906</v>
      </c>
      <c r="N1199" s="96"/>
      <c r="O1199" s="96"/>
      <c r="P1199" s="96"/>
      <c r="Q1199" s="102"/>
      <c r="R1199" s="96"/>
      <c r="S1199" s="96" t="s">
        <v>6294</v>
      </c>
      <c r="T1199" s="96"/>
      <c r="U1199" s="96"/>
    </row>
    <row r="1200" spans="1:21">
      <c r="A1200" s="96">
        <v>341</v>
      </c>
      <c r="B1200" s="97">
        <v>5425</v>
      </c>
      <c r="C1200" s="97" t="s">
        <v>6862</v>
      </c>
      <c r="D1200" s="98"/>
      <c r="E1200" s="97" t="s">
        <v>337</v>
      </c>
      <c r="F1200" s="96" t="s">
        <v>3826</v>
      </c>
      <c r="G1200" s="96" t="s">
        <v>6654</v>
      </c>
      <c r="H1200" s="97">
        <v>5425</v>
      </c>
      <c r="I1200" s="96" t="s">
        <v>3829</v>
      </c>
      <c r="J1200" s="97" t="str">
        <f t="shared" si="3"/>
        <v>5425工装</v>
      </c>
      <c r="K1200" s="99">
        <v>5425</v>
      </c>
      <c r="L1200" s="96"/>
      <c r="M1200" s="100" t="s">
        <v>4906</v>
      </c>
      <c r="N1200" s="96"/>
      <c r="O1200" s="96"/>
      <c r="P1200" s="96"/>
      <c r="Q1200" s="102"/>
      <c r="R1200" s="96"/>
      <c r="S1200" s="96" t="s">
        <v>6294</v>
      </c>
      <c r="T1200" s="96"/>
      <c r="U1200" s="96"/>
    </row>
    <row r="1201" spans="1:21">
      <c r="A1201" s="96">
        <v>341</v>
      </c>
      <c r="B1201" s="97">
        <v>5431</v>
      </c>
      <c r="C1201" s="97" t="s">
        <v>6863</v>
      </c>
      <c r="D1201" s="98"/>
      <c r="E1201" s="97" t="s">
        <v>337</v>
      </c>
      <c r="F1201" s="96" t="s">
        <v>3826</v>
      </c>
      <c r="G1201" s="96" t="s">
        <v>6654</v>
      </c>
      <c r="H1201" s="97">
        <v>5431</v>
      </c>
      <c r="I1201" s="96" t="s">
        <v>3829</v>
      </c>
      <c r="J1201" s="97" t="str">
        <f t="shared" si="3"/>
        <v>5431工装</v>
      </c>
      <c r="K1201" s="99">
        <v>5431</v>
      </c>
      <c r="L1201" s="96"/>
      <c r="M1201" s="100" t="s">
        <v>4906</v>
      </c>
      <c r="N1201" s="96"/>
      <c r="O1201" s="96"/>
      <c r="P1201" s="96"/>
      <c r="Q1201" s="102"/>
      <c r="R1201" s="96"/>
      <c r="S1201" s="96" t="s">
        <v>6294</v>
      </c>
      <c r="T1201" s="96"/>
      <c r="U1201" s="96"/>
    </row>
    <row r="1202" spans="1:21">
      <c r="A1202" s="96">
        <v>341</v>
      </c>
      <c r="B1202" s="97">
        <v>5436</v>
      </c>
      <c r="C1202" s="97" t="s">
        <v>6864</v>
      </c>
      <c r="D1202" s="98"/>
      <c r="E1202" s="97" t="s">
        <v>337</v>
      </c>
      <c r="F1202" s="96" t="s">
        <v>3826</v>
      </c>
      <c r="G1202" s="96" t="s">
        <v>6654</v>
      </c>
      <c r="H1202" s="97">
        <v>5436</v>
      </c>
      <c r="I1202" s="96" t="s">
        <v>3829</v>
      </c>
      <c r="J1202" s="97" t="str">
        <f t="shared" si="3"/>
        <v>5436工装</v>
      </c>
      <c r="K1202" s="99">
        <v>5436</v>
      </c>
      <c r="L1202" s="96"/>
      <c r="M1202" s="100" t="s">
        <v>4906</v>
      </c>
      <c r="N1202" s="96"/>
      <c r="O1202" s="96"/>
      <c r="P1202" s="96"/>
      <c r="Q1202" s="102"/>
      <c r="R1202" s="96"/>
      <c r="S1202" s="96" t="s">
        <v>6294</v>
      </c>
      <c r="T1202" s="96"/>
      <c r="U1202" s="96"/>
    </row>
    <row r="1203" spans="1:21">
      <c r="A1203" s="96">
        <v>341</v>
      </c>
      <c r="B1203" s="97">
        <v>5426</v>
      </c>
      <c r="C1203" s="97" t="s">
        <v>6865</v>
      </c>
      <c r="D1203" s="98"/>
      <c r="E1203" s="97" t="s">
        <v>337</v>
      </c>
      <c r="F1203" s="96" t="s">
        <v>3826</v>
      </c>
      <c r="G1203" s="96" t="s">
        <v>6654</v>
      </c>
      <c r="H1203" s="97">
        <v>5426</v>
      </c>
      <c r="I1203" s="96" t="s">
        <v>3829</v>
      </c>
      <c r="J1203" s="97" t="str">
        <f t="shared" si="3"/>
        <v>5426工装</v>
      </c>
      <c r="K1203" s="99">
        <v>5426</v>
      </c>
      <c r="L1203" s="96"/>
      <c r="M1203" s="100" t="s">
        <v>4906</v>
      </c>
      <c r="N1203" s="96"/>
      <c r="O1203" s="96"/>
      <c r="P1203" s="96"/>
      <c r="Q1203" s="102"/>
      <c r="R1203" s="96"/>
      <c r="S1203" s="96" t="s">
        <v>6294</v>
      </c>
      <c r="T1203" s="96"/>
      <c r="U1203" s="96"/>
    </row>
    <row r="1204" spans="1:21">
      <c r="A1204" s="96">
        <v>341</v>
      </c>
      <c r="B1204" s="97">
        <v>2313</v>
      </c>
      <c r="C1204" s="97" t="s">
        <v>6866</v>
      </c>
      <c r="D1204" s="98"/>
      <c r="E1204" s="97" t="s">
        <v>337</v>
      </c>
      <c r="F1204" s="96" t="s">
        <v>3826</v>
      </c>
      <c r="G1204" s="96" t="s">
        <v>6654</v>
      </c>
      <c r="H1204" s="97">
        <v>2313</v>
      </c>
      <c r="I1204" s="96" t="s">
        <v>3829</v>
      </c>
      <c r="J1204" s="97" t="str">
        <f t="shared" si="3"/>
        <v>2313工装</v>
      </c>
      <c r="K1204" s="99">
        <v>2313</v>
      </c>
      <c r="L1204" s="96"/>
      <c r="M1204" s="100" t="s">
        <v>4906</v>
      </c>
      <c r="N1204" s="96"/>
      <c r="O1204" s="96"/>
      <c r="P1204" s="96"/>
      <c r="Q1204" s="102"/>
      <c r="R1204" s="96"/>
      <c r="S1204" s="96" t="s">
        <v>6294</v>
      </c>
      <c r="T1204" s="96"/>
      <c r="U1204" s="96"/>
    </row>
    <row r="1205" spans="1:21">
      <c r="A1205" s="96">
        <v>341</v>
      </c>
      <c r="B1205" s="97">
        <v>2312</v>
      </c>
      <c r="C1205" s="97" t="s">
        <v>6867</v>
      </c>
      <c r="D1205" s="98"/>
      <c r="E1205" s="97" t="s">
        <v>337</v>
      </c>
      <c r="F1205" s="96" t="s">
        <v>3826</v>
      </c>
      <c r="G1205" s="96" t="s">
        <v>6654</v>
      </c>
      <c r="H1205" s="97">
        <v>2312</v>
      </c>
      <c r="I1205" s="96" t="s">
        <v>3829</v>
      </c>
      <c r="J1205" s="97" t="str">
        <f t="shared" si="3"/>
        <v>2312工装</v>
      </c>
      <c r="K1205" s="99">
        <v>2312</v>
      </c>
      <c r="L1205" s="96"/>
      <c r="M1205" s="100" t="s">
        <v>4906</v>
      </c>
      <c r="N1205" s="96"/>
      <c r="O1205" s="96"/>
      <c r="P1205" s="96"/>
      <c r="Q1205" s="102"/>
      <c r="R1205" s="96"/>
      <c r="S1205" s="96" t="s">
        <v>6294</v>
      </c>
      <c r="T1205" s="96"/>
      <c r="U1205" s="96"/>
    </row>
    <row r="1206" spans="1:21">
      <c r="A1206" s="96">
        <v>341</v>
      </c>
      <c r="B1206" s="97">
        <v>2312.1999999999998</v>
      </c>
      <c r="C1206" s="97" t="s">
        <v>6868</v>
      </c>
      <c r="D1206" s="98"/>
      <c r="E1206" s="97" t="s">
        <v>337</v>
      </c>
      <c r="F1206" s="96" t="s">
        <v>3826</v>
      </c>
      <c r="G1206" s="96" t="s">
        <v>6654</v>
      </c>
      <c r="H1206" s="97">
        <v>2312.1999999999998</v>
      </c>
      <c r="I1206" s="96" t="s">
        <v>3829</v>
      </c>
      <c r="J1206" s="97" t="str">
        <f t="shared" si="3"/>
        <v>2312.2工装</v>
      </c>
      <c r="K1206" s="99">
        <v>2312.1999999999998</v>
      </c>
      <c r="L1206" s="96"/>
      <c r="M1206" s="100" t="s">
        <v>4906</v>
      </c>
      <c r="N1206" s="96"/>
      <c r="O1206" s="96"/>
      <c r="P1206" s="96"/>
      <c r="Q1206" s="102"/>
      <c r="R1206" s="96"/>
      <c r="S1206" s="96" t="s">
        <v>6294</v>
      </c>
      <c r="T1206" s="96"/>
      <c r="U1206" s="96"/>
    </row>
    <row r="1207" spans="1:21">
      <c r="A1207" s="96">
        <v>341</v>
      </c>
      <c r="B1207" s="97">
        <v>2213</v>
      </c>
      <c r="C1207" s="97" t="s">
        <v>6869</v>
      </c>
      <c r="D1207" s="98"/>
      <c r="E1207" s="97" t="s">
        <v>337</v>
      </c>
      <c r="F1207" s="96" t="s">
        <v>3826</v>
      </c>
      <c r="G1207" s="96" t="s">
        <v>6654</v>
      </c>
      <c r="H1207" s="97">
        <v>2213</v>
      </c>
      <c r="I1207" s="96" t="s">
        <v>3829</v>
      </c>
      <c r="J1207" s="97" t="str">
        <f t="shared" si="3"/>
        <v>2213工装</v>
      </c>
      <c r="K1207" s="99">
        <v>2213</v>
      </c>
      <c r="L1207" s="96"/>
      <c r="M1207" s="100" t="s">
        <v>4906</v>
      </c>
      <c r="N1207" s="96"/>
      <c r="O1207" s="96"/>
      <c r="P1207" s="96"/>
      <c r="Q1207" s="102"/>
      <c r="R1207" s="96"/>
      <c r="S1207" s="96" t="s">
        <v>6294</v>
      </c>
      <c r="T1207" s="96"/>
      <c r="U1207" s="96"/>
    </row>
    <row r="1208" spans="1:21">
      <c r="A1208" s="96">
        <v>341</v>
      </c>
      <c r="B1208" s="97">
        <v>2213</v>
      </c>
      <c r="C1208" s="97" t="s">
        <v>6870</v>
      </c>
      <c r="D1208" s="98"/>
      <c r="E1208" s="97" t="s">
        <v>337</v>
      </c>
      <c r="F1208" s="96" t="s">
        <v>3826</v>
      </c>
      <c r="G1208" s="96" t="s">
        <v>6654</v>
      </c>
      <c r="H1208" s="97">
        <v>2213</v>
      </c>
      <c r="I1208" s="96" t="s">
        <v>3829</v>
      </c>
      <c r="J1208" s="97" t="str">
        <f t="shared" si="3"/>
        <v>2213工装</v>
      </c>
      <c r="K1208" s="99">
        <v>2213</v>
      </c>
      <c r="L1208" s="96"/>
      <c r="M1208" s="100" t="s">
        <v>4906</v>
      </c>
      <c r="N1208" s="96"/>
      <c r="O1208" s="96"/>
      <c r="P1208" s="96"/>
      <c r="Q1208" s="102"/>
      <c r="R1208" s="96"/>
      <c r="S1208" s="96" t="s">
        <v>6294</v>
      </c>
      <c r="T1208" s="96"/>
      <c r="U1208" s="96"/>
    </row>
    <row r="1209" spans="1:21">
      <c r="A1209" s="96">
        <v>341</v>
      </c>
      <c r="B1209" s="97">
        <v>3309</v>
      </c>
      <c r="C1209" s="97" t="s">
        <v>6871</v>
      </c>
      <c r="D1209" s="98"/>
      <c r="E1209" s="97" t="s">
        <v>337</v>
      </c>
      <c r="F1209" s="96" t="s">
        <v>3826</v>
      </c>
      <c r="G1209" s="96" t="s">
        <v>6654</v>
      </c>
      <c r="H1209" s="97">
        <v>3309</v>
      </c>
      <c r="I1209" s="96" t="s">
        <v>3829</v>
      </c>
      <c r="J1209" s="97" t="str">
        <f t="shared" si="3"/>
        <v>3309工装</v>
      </c>
      <c r="K1209" s="99">
        <v>3309</v>
      </c>
      <c r="L1209" s="96"/>
      <c r="M1209" s="100" t="s">
        <v>4906</v>
      </c>
      <c r="N1209" s="96"/>
      <c r="O1209" s="96"/>
      <c r="P1209" s="96"/>
      <c r="Q1209" s="102"/>
      <c r="R1209" s="96"/>
      <c r="S1209" s="96" t="s">
        <v>6294</v>
      </c>
      <c r="T1209" s="96"/>
      <c r="U1209" s="96"/>
    </row>
    <row r="1210" spans="1:21">
      <c r="A1210" s="96">
        <v>341</v>
      </c>
      <c r="B1210" s="97">
        <v>3309</v>
      </c>
      <c r="C1210" s="97" t="s">
        <v>6872</v>
      </c>
      <c r="D1210" s="98"/>
      <c r="E1210" s="97" t="s">
        <v>337</v>
      </c>
      <c r="F1210" s="96" t="s">
        <v>3826</v>
      </c>
      <c r="G1210" s="96" t="s">
        <v>6654</v>
      </c>
      <c r="H1210" s="97">
        <v>3309</v>
      </c>
      <c r="I1210" s="96" t="s">
        <v>3829</v>
      </c>
      <c r="J1210" s="97" t="str">
        <f t="shared" si="3"/>
        <v>3309工装</v>
      </c>
      <c r="K1210" s="99">
        <v>3309</v>
      </c>
      <c r="L1210" s="96"/>
      <c r="M1210" s="100" t="s">
        <v>4906</v>
      </c>
      <c r="N1210" s="96"/>
      <c r="O1210" s="96"/>
      <c r="P1210" s="96"/>
      <c r="Q1210" s="102"/>
      <c r="R1210" s="96"/>
      <c r="S1210" s="96" t="s">
        <v>6294</v>
      </c>
      <c r="T1210" s="96"/>
      <c r="U1210" s="96"/>
    </row>
    <row r="1211" spans="1:21">
      <c r="A1211" s="96">
        <v>341</v>
      </c>
      <c r="B1211" s="97">
        <v>3313</v>
      </c>
      <c r="C1211" s="97" t="s">
        <v>6873</v>
      </c>
      <c r="D1211" s="98"/>
      <c r="E1211" s="97" t="s">
        <v>337</v>
      </c>
      <c r="F1211" s="96" t="s">
        <v>3826</v>
      </c>
      <c r="G1211" s="96" t="s">
        <v>6654</v>
      </c>
      <c r="H1211" s="97">
        <v>3313</v>
      </c>
      <c r="I1211" s="96" t="s">
        <v>3829</v>
      </c>
      <c r="J1211" s="97" t="str">
        <f t="shared" si="3"/>
        <v>3313工装</v>
      </c>
      <c r="K1211" s="99">
        <v>3313</v>
      </c>
      <c r="L1211" s="96"/>
      <c r="M1211" s="100" t="s">
        <v>4906</v>
      </c>
      <c r="N1211" s="96"/>
      <c r="O1211" s="96"/>
      <c r="P1211" s="96"/>
      <c r="Q1211" s="102"/>
      <c r="R1211" s="96"/>
      <c r="S1211" s="96" t="s">
        <v>6294</v>
      </c>
      <c r="T1211" s="96"/>
      <c r="U1211" s="96"/>
    </row>
    <row r="1212" spans="1:21">
      <c r="A1212" s="96">
        <v>341</v>
      </c>
      <c r="B1212" s="97">
        <v>3313</v>
      </c>
      <c r="C1212" s="97" t="s">
        <v>6874</v>
      </c>
      <c r="D1212" s="98"/>
      <c r="E1212" s="97" t="s">
        <v>337</v>
      </c>
      <c r="F1212" s="96" t="s">
        <v>3826</v>
      </c>
      <c r="G1212" s="96" t="s">
        <v>6654</v>
      </c>
      <c r="H1212" s="97">
        <v>3313</v>
      </c>
      <c r="I1212" s="96" t="s">
        <v>3829</v>
      </c>
      <c r="J1212" s="97" t="str">
        <f t="shared" si="3"/>
        <v>3313工装</v>
      </c>
      <c r="K1212" s="99">
        <v>3313</v>
      </c>
      <c r="L1212" s="96"/>
      <c r="M1212" s="100" t="s">
        <v>4906</v>
      </c>
      <c r="N1212" s="96"/>
      <c r="O1212" s="96"/>
      <c r="P1212" s="96"/>
      <c r="Q1212" s="102"/>
      <c r="R1212" s="96"/>
      <c r="S1212" s="96" t="s">
        <v>6294</v>
      </c>
      <c r="T1212" s="96"/>
      <c r="U1212" s="96"/>
    </row>
    <row r="1213" spans="1:21">
      <c r="A1213" s="96">
        <v>341</v>
      </c>
      <c r="B1213" s="97">
        <v>3314</v>
      </c>
      <c r="C1213" s="97" t="s">
        <v>6875</v>
      </c>
      <c r="D1213" s="98"/>
      <c r="E1213" s="97" t="s">
        <v>337</v>
      </c>
      <c r="F1213" s="96" t="s">
        <v>3826</v>
      </c>
      <c r="G1213" s="96" t="s">
        <v>6654</v>
      </c>
      <c r="H1213" s="97">
        <v>3314</v>
      </c>
      <c r="I1213" s="96" t="s">
        <v>3829</v>
      </c>
      <c r="J1213" s="97" t="str">
        <f t="shared" si="3"/>
        <v>3314工装</v>
      </c>
      <c r="K1213" s="99">
        <v>3314</v>
      </c>
      <c r="L1213" s="96"/>
      <c r="M1213" s="100" t="s">
        <v>4906</v>
      </c>
      <c r="N1213" s="96"/>
      <c r="O1213" s="96"/>
      <c r="P1213" s="96"/>
      <c r="Q1213" s="102"/>
      <c r="R1213" s="96"/>
      <c r="S1213" s="96" t="s">
        <v>6294</v>
      </c>
      <c r="T1213" s="96"/>
      <c r="U1213" s="96"/>
    </row>
    <row r="1214" spans="1:21">
      <c r="A1214" s="96">
        <v>341</v>
      </c>
      <c r="B1214" s="97">
        <v>3317</v>
      </c>
      <c r="C1214" s="97" t="s">
        <v>6876</v>
      </c>
      <c r="D1214" s="98"/>
      <c r="E1214" s="97" t="s">
        <v>337</v>
      </c>
      <c r="F1214" s="96" t="s">
        <v>3826</v>
      </c>
      <c r="G1214" s="96" t="s">
        <v>6654</v>
      </c>
      <c r="H1214" s="97">
        <v>3317</v>
      </c>
      <c r="I1214" s="96" t="s">
        <v>3829</v>
      </c>
      <c r="J1214" s="97" t="str">
        <f t="shared" si="3"/>
        <v>3317工装</v>
      </c>
      <c r="K1214" s="99">
        <v>3317</v>
      </c>
      <c r="L1214" s="96"/>
      <c r="M1214" s="100" t="s">
        <v>4906</v>
      </c>
      <c r="N1214" s="96"/>
      <c r="O1214" s="96"/>
      <c r="P1214" s="96"/>
      <c r="Q1214" s="102"/>
      <c r="R1214" s="96"/>
      <c r="S1214" s="96" t="s">
        <v>6294</v>
      </c>
      <c r="T1214" s="96"/>
      <c r="U1214" s="96"/>
    </row>
    <row r="1215" spans="1:21">
      <c r="A1215" s="96">
        <v>341</v>
      </c>
      <c r="B1215" s="97">
        <v>3317</v>
      </c>
      <c r="C1215" s="97" t="s">
        <v>6877</v>
      </c>
      <c r="D1215" s="98"/>
      <c r="E1215" s="97" t="s">
        <v>337</v>
      </c>
      <c r="F1215" s="96" t="s">
        <v>3826</v>
      </c>
      <c r="G1215" s="96" t="s">
        <v>6654</v>
      </c>
      <c r="H1215" s="97">
        <v>3317</v>
      </c>
      <c r="I1215" s="96" t="s">
        <v>3829</v>
      </c>
      <c r="J1215" s="97" t="str">
        <f t="shared" si="3"/>
        <v>3317工装</v>
      </c>
      <c r="K1215" s="99">
        <v>3317</v>
      </c>
      <c r="L1215" s="96"/>
      <c r="M1215" s="100" t="s">
        <v>4906</v>
      </c>
      <c r="N1215" s="96"/>
      <c r="O1215" s="96"/>
      <c r="P1215" s="96"/>
      <c r="Q1215" s="102"/>
      <c r="R1215" s="96"/>
      <c r="S1215" s="96" t="s">
        <v>6294</v>
      </c>
      <c r="T1215" s="96"/>
      <c r="U1215" s="96"/>
    </row>
    <row r="1216" spans="1:21">
      <c r="A1216" s="96">
        <v>341</v>
      </c>
      <c r="B1216" s="97">
        <v>3318</v>
      </c>
      <c r="C1216" s="97" t="s">
        <v>6878</v>
      </c>
      <c r="D1216" s="98"/>
      <c r="E1216" s="97" t="s">
        <v>337</v>
      </c>
      <c r="F1216" s="96" t="s">
        <v>3826</v>
      </c>
      <c r="G1216" s="96" t="s">
        <v>6654</v>
      </c>
      <c r="H1216" s="97">
        <v>3318</v>
      </c>
      <c r="I1216" s="96" t="s">
        <v>3829</v>
      </c>
      <c r="J1216" s="97" t="str">
        <f t="shared" si="3"/>
        <v>3318工装</v>
      </c>
      <c r="K1216" s="99">
        <v>3318</v>
      </c>
      <c r="L1216" s="96"/>
      <c r="M1216" s="100" t="s">
        <v>4906</v>
      </c>
      <c r="N1216" s="96"/>
      <c r="O1216" s="96"/>
      <c r="P1216" s="96"/>
      <c r="Q1216" s="102"/>
      <c r="R1216" s="96"/>
      <c r="S1216" s="96" t="s">
        <v>6294</v>
      </c>
      <c r="T1216" s="96"/>
      <c r="U1216" s="96"/>
    </row>
    <row r="1217" spans="1:21">
      <c r="A1217" s="96">
        <v>341</v>
      </c>
      <c r="B1217" s="97">
        <v>3318</v>
      </c>
      <c r="C1217" s="97" t="s">
        <v>6879</v>
      </c>
      <c r="D1217" s="98"/>
      <c r="E1217" s="97" t="s">
        <v>337</v>
      </c>
      <c r="F1217" s="96" t="s">
        <v>3826</v>
      </c>
      <c r="G1217" s="96" t="s">
        <v>6654</v>
      </c>
      <c r="H1217" s="97">
        <v>3318</v>
      </c>
      <c r="I1217" s="96" t="s">
        <v>3829</v>
      </c>
      <c r="J1217" s="97" t="str">
        <f t="shared" si="3"/>
        <v>3318工装</v>
      </c>
      <c r="K1217" s="99">
        <v>3318</v>
      </c>
      <c r="L1217" s="96"/>
      <c r="M1217" s="100" t="s">
        <v>4906</v>
      </c>
      <c r="N1217" s="96"/>
      <c r="O1217" s="96"/>
      <c r="P1217" s="96"/>
      <c r="Q1217" s="102"/>
      <c r="R1217" s="96"/>
      <c r="S1217" s="96" t="s">
        <v>6294</v>
      </c>
      <c r="T1217" s="96"/>
      <c r="U1217" s="96"/>
    </row>
    <row r="1218" spans="1:21">
      <c r="A1218" s="96">
        <v>341</v>
      </c>
      <c r="B1218" s="97">
        <v>6902</v>
      </c>
      <c r="C1218" s="97" t="s">
        <v>6880</v>
      </c>
      <c r="D1218" s="98"/>
      <c r="E1218" s="97" t="s">
        <v>337</v>
      </c>
      <c r="F1218" s="96" t="s">
        <v>3826</v>
      </c>
      <c r="G1218" s="96" t="s">
        <v>6654</v>
      </c>
      <c r="H1218" s="97">
        <v>6902</v>
      </c>
      <c r="I1218" s="96" t="s">
        <v>3829</v>
      </c>
      <c r="J1218" s="97" t="str">
        <f t="shared" si="3"/>
        <v>6902工装</v>
      </c>
      <c r="K1218" s="99">
        <v>6902</v>
      </c>
      <c r="L1218" s="96"/>
      <c r="M1218" s="100" t="s">
        <v>4906</v>
      </c>
      <c r="N1218" s="96"/>
      <c r="O1218" s="96"/>
      <c r="P1218" s="96"/>
      <c r="Q1218" s="102"/>
      <c r="R1218" s="96"/>
      <c r="S1218" s="96" t="s">
        <v>6294</v>
      </c>
      <c r="T1218" s="96"/>
      <c r="U1218" s="96"/>
    </row>
    <row r="1219" spans="1:21">
      <c r="A1219" s="96">
        <v>341</v>
      </c>
      <c r="B1219" s="97">
        <v>8102</v>
      </c>
      <c r="C1219" s="97" t="s">
        <v>6881</v>
      </c>
      <c r="D1219" s="98"/>
      <c r="E1219" s="97" t="s">
        <v>337</v>
      </c>
      <c r="F1219" s="96" t="s">
        <v>3826</v>
      </c>
      <c r="G1219" s="96" t="s">
        <v>6654</v>
      </c>
      <c r="H1219" s="97">
        <v>8102</v>
      </c>
      <c r="I1219" s="96" t="s">
        <v>3829</v>
      </c>
      <c r="J1219" s="97" t="str">
        <f t="shared" si="3"/>
        <v>8102工装</v>
      </c>
      <c r="K1219" s="99">
        <v>8102</v>
      </c>
      <c r="L1219" s="96"/>
      <c r="M1219" s="100" t="s">
        <v>4906</v>
      </c>
      <c r="N1219" s="96"/>
      <c r="O1219" s="96"/>
      <c r="P1219" s="96"/>
      <c r="Q1219" s="102"/>
      <c r="R1219" s="96"/>
      <c r="S1219" s="96" t="s">
        <v>6294</v>
      </c>
      <c r="T1219" s="96"/>
      <c r="U1219" s="96"/>
    </row>
    <row r="1220" spans="1:21">
      <c r="A1220" s="96">
        <v>341</v>
      </c>
      <c r="B1220" s="97">
        <v>8103</v>
      </c>
      <c r="C1220" s="97" t="s">
        <v>6882</v>
      </c>
      <c r="D1220" s="98"/>
      <c r="E1220" s="97" t="s">
        <v>337</v>
      </c>
      <c r="F1220" s="96" t="s">
        <v>3826</v>
      </c>
      <c r="G1220" s="96" t="s">
        <v>6654</v>
      </c>
      <c r="H1220" s="97">
        <v>8103</v>
      </c>
      <c r="I1220" s="96" t="s">
        <v>3829</v>
      </c>
      <c r="J1220" s="97" t="str">
        <f t="shared" si="3"/>
        <v>8103工装</v>
      </c>
      <c r="K1220" s="99">
        <v>8103</v>
      </c>
      <c r="L1220" s="96"/>
      <c r="M1220" s="100" t="s">
        <v>4906</v>
      </c>
      <c r="N1220" s="96"/>
      <c r="O1220" s="96"/>
      <c r="P1220" s="96"/>
      <c r="Q1220" s="102"/>
      <c r="R1220" s="96"/>
      <c r="S1220" s="96" t="s">
        <v>6294</v>
      </c>
      <c r="T1220" s="96"/>
      <c r="U1220" s="96"/>
    </row>
    <row r="1221" spans="1:21">
      <c r="A1221" s="96">
        <v>341</v>
      </c>
      <c r="B1221" s="97">
        <v>3324</v>
      </c>
      <c r="C1221" s="97" t="s">
        <v>6883</v>
      </c>
      <c r="D1221" s="98"/>
      <c r="E1221" s="97" t="s">
        <v>337</v>
      </c>
      <c r="F1221" s="96" t="s">
        <v>3826</v>
      </c>
      <c r="G1221" s="96" t="s">
        <v>6654</v>
      </c>
      <c r="H1221" s="97">
        <v>3324</v>
      </c>
      <c r="I1221" s="96" t="s">
        <v>3829</v>
      </c>
      <c r="J1221" s="97" t="str">
        <f t="shared" si="3"/>
        <v>3324工装</v>
      </c>
      <c r="K1221" s="99">
        <v>3324</v>
      </c>
      <c r="L1221" s="96"/>
      <c r="M1221" s="100" t="s">
        <v>4906</v>
      </c>
      <c r="N1221" s="96"/>
      <c r="O1221" s="96"/>
      <c r="P1221" s="96"/>
      <c r="Q1221" s="102"/>
      <c r="R1221" s="96"/>
      <c r="S1221" s="96" t="s">
        <v>6294</v>
      </c>
      <c r="T1221" s="96"/>
      <c r="U1221" s="96"/>
    </row>
    <row r="1222" spans="1:21">
      <c r="A1222" s="96">
        <v>341</v>
      </c>
      <c r="B1222" s="97">
        <v>2319</v>
      </c>
      <c r="C1222" s="97" t="s">
        <v>6884</v>
      </c>
      <c r="D1222" s="98"/>
      <c r="E1222" s="97" t="s">
        <v>337</v>
      </c>
      <c r="F1222" s="96" t="s">
        <v>3826</v>
      </c>
      <c r="G1222" s="96" t="s">
        <v>6654</v>
      </c>
      <c r="H1222" s="97">
        <v>2319</v>
      </c>
      <c r="I1222" s="96" t="s">
        <v>3829</v>
      </c>
      <c r="J1222" s="97" t="str">
        <f t="shared" si="3"/>
        <v>2319工装</v>
      </c>
      <c r="K1222" s="99">
        <v>2319</v>
      </c>
      <c r="L1222" s="96"/>
      <c r="M1222" s="100" t="s">
        <v>4906</v>
      </c>
      <c r="N1222" s="96"/>
      <c r="O1222" s="96"/>
      <c r="P1222" s="96"/>
      <c r="Q1222" s="102"/>
      <c r="R1222" s="96"/>
      <c r="S1222" s="96" t="s">
        <v>6294</v>
      </c>
      <c r="T1222" s="96"/>
      <c r="U1222" s="96"/>
    </row>
    <row r="1223" spans="1:21">
      <c r="A1223" s="96">
        <v>341</v>
      </c>
      <c r="B1223" s="97">
        <v>2213.1</v>
      </c>
      <c r="C1223" s="97" t="s">
        <v>6885</v>
      </c>
      <c r="D1223" s="98"/>
      <c r="E1223" s="97" t="s">
        <v>337</v>
      </c>
      <c r="F1223" s="96" t="s">
        <v>3826</v>
      </c>
      <c r="G1223" s="96" t="s">
        <v>6654</v>
      </c>
      <c r="H1223" s="97">
        <v>2213.1</v>
      </c>
      <c r="I1223" s="96" t="s">
        <v>3829</v>
      </c>
      <c r="J1223" s="97" t="str">
        <f t="shared" si="3"/>
        <v>2213.1工装</v>
      </c>
      <c r="K1223" s="99">
        <v>2213.1</v>
      </c>
      <c r="L1223" s="96"/>
      <c r="M1223" s="100" t="s">
        <v>4906</v>
      </c>
      <c r="N1223" s="96"/>
      <c r="O1223" s="96"/>
      <c r="P1223" s="96"/>
      <c r="Q1223" s="102"/>
      <c r="R1223" s="96"/>
      <c r="S1223" s="96" t="s">
        <v>6294</v>
      </c>
      <c r="T1223" s="96"/>
      <c r="U1223" s="96"/>
    </row>
    <row r="1224" spans="1:21">
      <c r="A1224" s="96">
        <v>341</v>
      </c>
      <c r="B1224" s="97">
        <v>2313.1</v>
      </c>
      <c r="C1224" s="97" t="s">
        <v>6886</v>
      </c>
      <c r="D1224" s="98"/>
      <c r="E1224" s="97" t="s">
        <v>337</v>
      </c>
      <c r="F1224" s="96" t="s">
        <v>3826</v>
      </c>
      <c r="G1224" s="96" t="s">
        <v>6654</v>
      </c>
      <c r="H1224" s="97">
        <v>2313.1</v>
      </c>
      <c r="I1224" s="96" t="s">
        <v>3829</v>
      </c>
      <c r="J1224" s="97" t="str">
        <f t="shared" si="3"/>
        <v>2313.1工装</v>
      </c>
      <c r="K1224" s="99">
        <v>2313.1</v>
      </c>
      <c r="L1224" s="96"/>
      <c r="M1224" s="100" t="s">
        <v>4906</v>
      </c>
      <c r="N1224" s="96"/>
      <c r="O1224" s="96"/>
      <c r="P1224" s="96"/>
      <c r="Q1224" s="102"/>
      <c r="R1224" s="96"/>
      <c r="S1224" s="96" t="s">
        <v>6294</v>
      </c>
      <c r="T1224" s="96"/>
      <c r="U1224" s="96"/>
    </row>
    <row r="1225" spans="1:21">
      <c r="A1225" s="96">
        <v>341</v>
      </c>
      <c r="B1225" s="97">
        <v>2219</v>
      </c>
      <c r="C1225" s="97" t="s">
        <v>6887</v>
      </c>
      <c r="D1225" s="98"/>
      <c r="E1225" s="97" t="s">
        <v>337</v>
      </c>
      <c r="F1225" s="96" t="s">
        <v>3826</v>
      </c>
      <c r="G1225" s="96" t="s">
        <v>6654</v>
      </c>
      <c r="H1225" s="97">
        <v>2219</v>
      </c>
      <c r="I1225" s="96" t="s">
        <v>3829</v>
      </c>
      <c r="J1225" s="97" t="str">
        <f t="shared" si="3"/>
        <v>2219工装</v>
      </c>
      <c r="K1225" s="99">
        <v>2219</v>
      </c>
      <c r="L1225" s="96"/>
      <c r="M1225" s="100" t="s">
        <v>4906</v>
      </c>
      <c r="N1225" s="96"/>
      <c r="O1225" s="96"/>
      <c r="P1225" s="96"/>
      <c r="Q1225" s="102"/>
      <c r="R1225" s="96"/>
      <c r="S1225" s="96" t="s">
        <v>6294</v>
      </c>
      <c r="T1225" s="96"/>
      <c r="U1225" s="96"/>
    </row>
    <row r="1226" spans="1:21">
      <c r="A1226" s="96">
        <v>341</v>
      </c>
      <c r="B1226" s="97">
        <v>3325</v>
      </c>
      <c r="C1226" s="97" t="s">
        <v>6888</v>
      </c>
      <c r="D1226" s="98"/>
      <c r="E1226" s="97" t="s">
        <v>337</v>
      </c>
      <c r="F1226" s="96" t="s">
        <v>3826</v>
      </c>
      <c r="G1226" s="96" t="s">
        <v>6654</v>
      </c>
      <c r="H1226" s="97">
        <v>3325</v>
      </c>
      <c r="I1226" s="96" t="s">
        <v>3829</v>
      </c>
      <c r="J1226" s="97" t="str">
        <f t="shared" si="3"/>
        <v>3325工装</v>
      </c>
      <c r="K1226" s="99">
        <v>3325</v>
      </c>
      <c r="L1226" s="96"/>
      <c r="M1226" s="100" t="s">
        <v>4906</v>
      </c>
      <c r="N1226" s="96"/>
      <c r="O1226" s="96"/>
      <c r="P1226" s="96"/>
      <c r="Q1226" s="102"/>
      <c r="R1226" s="96"/>
      <c r="S1226" s="96" t="s">
        <v>6294</v>
      </c>
      <c r="T1226" s="96"/>
      <c r="U1226" s="96"/>
    </row>
    <row r="1227" spans="1:21">
      <c r="A1227" s="96">
        <v>341</v>
      </c>
      <c r="B1227" s="97">
        <v>3325.2</v>
      </c>
      <c r="C1227" s="97" t="s">
        <v>6889</v>
      </c>
      <c r="D1227" s="98"/>
      <c r="E1227" s="97" t="s">
        <v>337</v>
      </c>
      <c r="F1227" s="96" t="s">
        <v>3826</v>
      </c>
      <c r="G1227" s="96" t="s">
        <v>6654</v>
      </c>
      <c r="H1227" s="97">
        <v>3325.2</v>
      </c>
      <c r="I1227" s="96" t="s">
        <v>3829</v>
      </c>
      <c r="J1227" s="97" t="str">
        <f t="shared" si="3"/>
        <v>3325.2工装</v>
      </c>
      <c r="K1227" s="99">
        <v>3325.2</v>
      </c>
      <c r="L1227" s="96"/>
      <c r="M1227" s="100" t="s">
        <v>4906</v>
      </c>
      <c r="N1227" s="96"/>
      <c r="O1227" s="96"/>
      <c r="P1227" s="96"/>
      <c r="Q1227" s="102"/>
      <c r="R1227" s="96"/>
      <c r="S1227" s="96" t="s">
        <v>6294</v>
      </c>
      <c r="T1227" s="96"/>
      <c r="U1227" s="96"/>
    </row>
    <row r="1228" spans="1:21">
      <c r="A1228" s="96">
        <v>341</v>
      </c>
      <c r="B1228" s="97">
        <v>3326</v>
      </c>
      <c r="C1228" s="97" t="s">
        <v>6890</v>
      </c>
      <c r="D1228" s="98"/>
      <c r="E1228" s="97" t="s">
        <v>337</v>
      </c>
      <c r="F1228" s="96" t="s">
        <v>3826</v>
      </c>
      <c r="G1228" s="96" t="s">
        <v>6654</v>
      </c>
      <c r="H1228" s="97">
        <v>3326</v>
      </c>
      <c r="I1228" s="96" t="s">
        <v>3829</v>
      </c>
      <c r="J1228" s="97" t="str">
        <f t="shared" si="3"/>
        <v>3326工装</v>
      </c>
      <c r="K1228" s="99">
        <v>3326</v>
      </c>
      <c r="L1228" s="96"/>
      <c r="M1228" s="100" t="s">
        <v>4906</v>
      </c>
      <c r="N1228" s="96"/>
      <c r="O1228" s="96"/>
      <c r="P1228" s="96"/>
      <c r="Q1228" s="102"/>
      <c r="R1228" s="96"/>
      <c r="S1228" s="96" t="s">
        <v>6294</v>
      </c>
      <c r="T1228" s="96"/>
      <c r="U1228" s="96"/>
    </row>
    <row r="1229" spans="1:21">
      <c r="A1229" s="96">
        <v>341</v>
      </c>
      <c r="B1229" s="97">
        <v>8104</v>
      </c>
      <c r="C1229" s="97" t="s">
        <v>6891</v>
      </c>
      <c r="D1229" s="98"/>
      <c r="E1229" s="97" t="s">
        <v>337</v>
      </c>
      <c r="F1229" s="96" t="s">
        <v>3826</v>
      </c>
      <c r="G1229" s="96" t="s">
        <v>6654</v>
      </c>
      <c r="H1229" s="97">
        <v>8104</v>
      </c>
      <c r="I1229" s="96" t="s">
        <v>3829</v>
      </c>
      <c r="J1229" s="97" t="str">
        <f t="shared" si="3"/>
        <v>8104工装</v>
      </c>
      <c r="K1229" s="99">
        <v>8104</v>
      </c>
      <c r="L1229" s="96"/>
      <c r="M1229" s="100" t="s">
        <v>4906</v>
      </c>
      <c r="N1229" s="96"/>
      <c r="O1229" s="96"/>
      <c r="P1229" s="96"/>
      <c r="Q1229" s="102"/>
      <c r="R1229" s="96"/>
      <c r="S1229" s="96" t="s">
        <v>6294</v>
      </c>
      <c r="T1229" s="96"/>
      <c r="U1229" s="96"/>
    </row>
    <row r="1230" spans="1:21">
      <c r="A1230" s="96">
        <v>341</v>
      </c>
      <c r="B1230" s="97">
        <v>2113</v>
      </c>
      <c r="C1230" s="97" t="s">
        <v>6892</v>
      </c>
      <c r="D1230" s="98"/>
      <c r="E1230" s="97" t="s">
        <v>337</v>
      </c>
      <c r="F1230" s="96" t="s">
        <v>3826</v>
      </c>
      <c r="G1230" s="96" t="s">
        <v>6654</v>
      </c>
      <c r="H1230" s="97">
        <v>2113</v>
      </c>
      <c r="I1230" s="96" t="s">
        <v>3829</v>
      </c>
      <c r="J1230" s="97" t="str">
        <f t="shared" si="3"/>
        <v>2113工装</v>
      </c>
      <c r="K1230" s="99">
        <v>2113</v>
      </c>
      <c r="L1230" s="96"/>
      <c r="M1230" s="100" t="s">
        <v>4906</v>
      </c>
      <c r="N1230" s="96"/>
      <c r="O1230" s="96"/>
      <c r="P1230" s="96"/>
      <c r="Q1230" s="102"/>
      <c r="R1230" s="96"/>
      <c r="S1230" s="96" t="s">
        <v>6294</v>
      </c>
      <c r="T1230" s="96"/>
      <c r="U1230" s="96"/>
    </row>
    <row r="1231" spans="1:21">
      <c r="A1231" s="96">
        <v>341</v>
      </c>
      <c r="B1231" s="97">
        <v>2231</v>
      </c>
      <c r="C1231" s="97" t="s">
        <v>6893</v>
      </c>
      <c r="D1231" s="98"/>
      <c r="E1231" s="97" t="s">
        <v>337</v>
      </c>
      <c r="F1231" s="96" t="s">
        <v>3826</v>
      </c>
      <c r="G1231" s="96" t="s">
        <v>6654</v>
      </c>
      <c r="H1231" s="97">
        <v>2231</v>
      </c>
      <c r="I1231" s="96" t="s">
        <v>3829</v>
      </c>
      <c r="J1231" s="97" t="str">
        <f t="shared" si="3"/>
        <v>2231工装</v>
      </c>
      <c r="K1231" s="99">
        <v>2231</v>
      </c>
      <c r="L1231" s="96"/>
      <c r="M1231" s="100" t="s">
        <v>4906</v>
      </c>
      <c r="N1231" s="96"/>
      <c r="O1231" s="96"/>
      <c r="P1231" s="96"/>
      <c r="Q1231" s="102"/>
      <c r="R1231" s="96"/>
      <c r="S1231" s="96" t="s">
        <v>6294</v>
      </c>
      <c r="T1231" s="96"/>
      <c r="U1231" s="96"/>
    </row>
    <row r="1232" spans="1:21">
      <c r="A1232" s="96">
        <v>341</v>
      </c>
      <c r="B1232" s="97">
        <v>8105</v>
      </c>
      <c r="C1232" s="97" t="s">
        <v>6894</v>
      </c>
      <c r="D1232" s="98"/>
      <c r="E1232" s="97" t="s">
        <v>337</v>
      </c>
      <c r="F1232" s="96" t="s">
        <v>3826</v>
      </c>
      <c r="G1232" s="96" t="s">
        <v>6654</v>
      </c>
      <c r="H1232" s="97">
        <v>8105</v>
      </c>
      <c r="I1232" s="96" t="s">
        <v>3829</v>
      </c>
      <c r="J1232" s="97" t="str">
        <f t="shared" si="3"/>
        <v>8105工装</v>
      </c>
      <c r="K1232" s="99">
        <v>8105</v>
      </c>
      <c r="L1232" s="96"/>
      <c r="M1232" s="100" t="s">
        <v>4906</v>
      </c>
      <c r="N1232" s="96"/>
      <c r="O1232" s="96"/>
      <c r="P1232" s="96"/>
      <c r="Q1232" s="102"/>
      <c r="R1232" s="96"/>
      <c r="S1232" s="96" t="s">
        <v>6294</v>
      </c>
      <c r="T1232" s="96"/>
      <c r="U1232" s="96"/>
    </row>
    <row r="1233" spans="1:21">
      <c r="A1233" s="96">
        <v>341</v>
      </c>
      <c r="B1233" s="97">
        <v>8150</v>
      </c>
      <c r="C1233" s="97" t="s">
        <v>6895</v>
      </c>
      <c r="D1233" s="98"/>
      <c r="E1233" s="97" t="s">
        <v>337</v>
      </c>
      <c r="F1233" s="96" t="s">
        <v>3826</v>
      </c>
      <c r="G1233" s="96" t="s">
        <v>6654</v>
      </c>
      <c r="H1233" s="97">
        <v>8150</v>
      </c>
      <c r="I1233" s="96" t="s">
        <v>3829</v>
      </c>
      <c r="J1233" s="97" t="str">
        <f t="shared" si="3"/>
        <v>8150工装</v>
      </c>
      <c r="K1233" s="99">
        <v>8150</v>
      </c>
      <c r="L1233" s="96"/>
      <c r="M1233" s="100" t="s">
        <v>4906</v>
      </c>
      <c r="N1233" s="96"/>
      <c r="O1233" s="96"/>
      <c r="P1233" s="96"/>
      <c r="Q1233" s="102"/>
      <c r="R1233" s="96"/>
      <c r="S1233" s="96" t="s">
        <v>6294</v>
      </c>
      <c r="T1233" s="96"/>
      <c r="U1233" s="96"/>
    </row>
    <row r="1234" spans="1:21">
      <c r="A1234" s="96">
        <v>341</v>
      </c>
      <c r="B1234" s="97">
        <v>2044</v>
      </c>
      <c r="C1234" s="97" t="s">
        <v>6896</v>
      </c>
      <c r="D1234" s="98"/>
      <c r="E1234" s="97" t="s">
        <v>337</v>
      </c>
      <c r="F1234" s="96" t="s">
        <v>3826</v>
      </c>
      <c r="G1234" s="96" t="s">
        <v>6654</v>
      </c>
      <c r="H1234" s="97">
        <v>2044</v>
      </c>
      <c r="I1234" s="96" t="s">
        <v>3829</v>
      </c>
      <c r="J1234" s="97" t="str">
        <f t="shared" si="3"/>
        <v>2044工装</v>
      </c>
      <c r="K1234" s="99">
        <v>2044</v>
      </c>
      <c r="L1234" s="96"/>
      <c r="M1234" s="100" t="s">
        <v>4906</v>
      </c>
      <c r="N1234" s="96"/>
      <c r="O1234" s="96"/>
      <c r="P1234" s="96"/>
      <c r="Q1234" s="102"/>
      <c r="R1234" s="96"/>
      <c r="S1234" s="96" t="s">
        <v>6294</v>
      </c>
      <c r="T1234" s="96"/>
      <c r="U1234" s="96"/>
    </row>
    <row r="1235" spans="1:21">
      <c r="A1235" s="96">
        <v>341</v>
      </c>
      <c r="B1235" s="97">
        <v>5826</v>
      </c>
      <c r="C1235" s="97" t="s">
        <v>6897</v>
      </c>
      <c r="D1235" s="98"/>
      <c r="E1235" s="97" t="s">
        <v>337</v>
      </c>
      <c r="F1235" s="96" t="s">
        <v>3826</v>
      </c>
      <c r="G1235" s="96" t="s">
        <v>6654</v>
      </c>
      <c r="H1235" s="97">
        <v>5826</v>
      </c>
      <c r="I1235" s="96" t="s">
        <v>3829</v>
      </c>
      <c r="J1235" s="97" t="str">
        <f t="shared" si="3"/>
        <v>5826工装</v>
      </c>
      <c r="K1235" s="99">
        <v>5826</v>
      </c>
      <c r="L1235" s="96"/>
      <c r="M1235" s="100" t="s">
        <v>4906</v>
      </c>
      <c r="N1235" s="96"/>
      <c r="O1235" s="96"/>
      <c r="P1235" s="96"/>
      <c r="Q1235" s="102"/>
      <c r="R1235" s="96"/>
      <c r="S1235" s="96" t="s">
        <v>6294</v>
      </c>
      <c r="T1235" s="96"/>
      <c r="U1235" s="96"/>
    </row>
    <row r="1236" spans="1:21">
      <c r="A1236" s="96">
        <v>341</v>
      </c>
      <c r="B1236" s="97">
        <v>5827</v>
      </c>
      <c r="C1236" s="97" t="s">
        <v>6898</v>
      </c>
      <c r="D1236" s="98"/>
      <c r="E1236" s="97" t="s">
        <v>337</v>
      </c>
      <c r="F1236" s="96" t="s">
        <v>3826</v>
      </c>
      <c r="G1236" s="96" t="s">
        <v>6654</v>
      </c>
      <c r="H1236" s="97">
        <v>5827</v>
      </c>
      <c r="I1236" s="96" t="s">
        <v>3829</v>
      </c>
      <c r="J1236" s="97" t="str">
        <f t="shared" si="3"/>
        <v>5827工装</v>
      </c>
      <c r="K1236" s="99">
        <v>5827</v>
      </c>
      <c r="L1236" s="96"/>
      <c r="M1236" s="100" t="s">
        <v>4906</v>
      </c>
      <c r="N1236" s="96"/>
      <c r="O1236" s="96"/>
      <c r="P1236" s="96"/>
      <c r="Q1236" s="102"/>
      <c r="R1236" s="96"/>
      <c r="S1236" s="96" t="s">
        <v>6294</v>
      </c>
      <c r="T1236" s="96"/>
      <c r="U1236" s="96"/>
    </row>
    <row r="1237" spans="1:21">
      <c r="A1237" s="96">
        <v>341</v>
      </c>
      <c r="B1237" s="97">
        <v>5822</v>
      </c>
      <c r="C1237" s="97" t="s">
        <v>6899</v>
      </c>
      <c r="D1237" s="98"/>
      <c r="E1237" s="97" t="s">
        <v>337</v>
      </c>
      <c r="F1237" s="96" t="s">
        <v>3826</v>
      </c>
      <c r="G1237" s="96" t="s">
        <v>6654</v>
      </c>
      <c r="H1237" s="97">
        <v>5822</v>
      </c>
      <c r="I1237" s="96" t="s">
        <v>3829</v>
      </c>
      <c r="J1237" s="97" t="str">
        <f t="shared" si="3"/>
        <v>5822工装</v>
      </c>
      <c r="K1237" s="99">
        <v>5822</v>
      </c>
      <c r="L1237" s="96"/>
      <c r="M1237" s="100" t="s">
        <v>4906</v>
      </c>
      <c r="N1237" s="96"/>
      <c r="O1237" s="96"/>
      <c r="P1237" s="96"/>
      <c r="Q1237" s="102"/>
      <c r="R1237" s="96"/>
      <c r="S1237" s="96" t="s">
        <v>6294</v>
      </c>
      <c r="T1237" s="96"/>
      <c r="U1237" s="96"/>
    </row>
    <row r="1238" spans="1:21">
      <c r="A1238" s="96">
        <v>341</v>
      </c>
      <c r="B1238" s="97">
        <v>5832</v>
      </c>
      <c r="C1238" s="97" t="s">
        <v>6900</v>
      </c>
      <c r="D1238" s="98"/>
      <c r="E1238" s="97" t="s">
        <v>337</v>
      </c>
      <c r="F1238" s="96" t="s">
        <v>3826</v>
      </c>
      <c r="G1238" s="96" t="s">
        <v>6654</v>
      </c>
      <c r="H1238" s="97">
        <v>5832</v>
      </c>
      <c r="I1238" s="96" t="s">
        <v>3829</v>
      </c>
      <c r="J1238" s="97" t="str">
        <f t="shared" si="3"/>
        <v>5832工装</v>
      </c>
      <c r="K1238" s="99">
        <v>5832</v>
      </c>
      <c r="L1238" s="96"/>
      <c r="M1238" s="100" t="s">
        <v>4906</v>
      </c>
      <c r="N1238" s="96"/>
      <c r="O1238" s="96"/>
      <c r="P1238" s="96"/>
      <c r="Q1238" s="102"/>
      <c r="R1238" s="96"/>
      <c r="S1238" s="96" t="s">
        <v>6294</v>
      </c>
      <c r="T1238" s="96"/>
      <c r="U1238" s="96"/>
    </row>
    <row r="1239" spans="1:21">
      <c r="A1239" s="96">
        <v>341</v>
      </c>
      <c r="B1239" s="97">
        <v>5834</v>
      </c>
      <c r="C1239" s="97" t="s">
        <v>6901</v>
      </c>
      <c r="D1239" s="98"/>
      <c r="E1239" s="97" t="s">
        <v>337</v>
      </c>
      <c r="F1239" s="96" t="s">
        <v>3826</v>
      </c>
      <c r="G1239" s="96" t="s">
        <v>6654</v>
      </c>
      <c r="H1239" s="97">
        <v>5834</v>
      </c>
      <c r="I1239" s="96" t="s">
        <v>3829</v>
      </c>
      <c r="J1239" s="97" t="str">
        <f t="shared" si="3"/>
        <v>5834工装</v>
      </c>
      <c r="K1239" s="99">
        <v>5834</v>
      </c>
      <c r="L1239" s="96"/>
      <c r="M1239" s="100" t="s">
        <v>4906</v>
      </c>
      <c r="N1239" s="96"/>
      <c r="O1239" s="96"/>
      <c r="P1239" s="96"/>
      <c r="Q1239" s="102"/>
      <c r="R1239" s="96"/>
      <c r="S1239" s="96" t="s">
        <v>6294</v>
      </c>
      <c r="T1239" s="96"/>
      <c r="U1239" s="96"/>
    </row>
    <row r="1240" spans="1:21">
      <c r="A1240" s="96">
        <v>341</v>
      </c>
      <c r="B1240" s="97">
        <v>5838</v>
      </c>
      <c r="C1240" s="97" t="s">
        <v>6902</v>
      </c>
      <c r="D1240" s="98"/>
      <c r="E1240" s="97" t="s">
        <v>337</v>
      </c>
      <c r="F1240" s="96" t="s">
        <v>3826</v>
      </c>
      <c r="G1240" s="96" t="s">
        <v>6654</v>
      </c>
      <c r="H1240" s="97">
        <v>5838</v>
      </c>
      <c r="I1240" s="96" t="s">
        <v>3829</v>
      </c>
      <c r="J1240" s="97" t="str">
        <f t="shared" si="3"/>
        <v>5838工装</v>
      </c>
      <c r="K1240" s="99">
        <v>5838</v>
      </c>
      <c r="L1240" s="96"/>
      <c r="M1240" s="100" t="s">
        <v>4906</v>
      </c>
      <c r="N1240" s="96"/>
      <c r="O1240" s="96"/>
      <c r="P1240" s="96"/>
      <c r="Q1240" s="102"/>
      <c r="R1240" s="96"/>
      <c r="S1240" s="96" t="s">
        <v>6294</v>
      </c>
      <c r="T1240" s="96"/>
      <c r="U1240" s="96"/>
    </row>
    <row r="1241" spans="1:21">
      <c r="A1241" s="96">
        <v>341</v>
      </c>
      <c r="B1241" s="97">
        <v>5839</v>
      </c>
      <c r="C1241" s="97" t="s">
        <v>6903</v>
      </c>
      <c r="D1241" s="98"/>
      <c r="E1241" s="97" t="s">
        <v>337</v>
      </c>
      <c r="F1241" s="96" t="s">
        <v>3826</v>
      </c>
      <c r="G1241" s="96" t="s">
        <v>6654</v>
      </c>
      <c r="H1241" s="97">
        <v>5839</v>
      </c>
      <c r="I1241" s="96" t="s">
        <v>3829</v>
      </c>
      <c r="J1241" s="97" t="str">
        <f t="shared" si="3"/>
        <v>5839工装</v>
      </c>
      <c r="K1241" s="99">
        <v>5839</v>
      </c>
      <c r="L1241" s="96"/>
      <c r="M1241" s="100" t="s">
        <v>4906</v>
      </c>
      <c r="N1241" s="96"/>
      <c r="O1241" s="96"/>
      <c r="P1241" s="96"/>
      <c r="Q1241" s="102"/>
      <c r="R1241" s="96"/>
      <c r="S1241" s="96" t="s">
        <v>6294</v>
      </c>
      <c r="T1241" s="96"/>
      <c r="U1241" s="96"/>
    </row>
    <row r="1242" spans="1:21">
      <c r="A1242" s="96">
        <v>341</v>
      </c>
      <c r="B1242" s="97">
        <v>2115</v>
      </c>
      <c r="C1242" s="97" t="s">
        <v>6904</v>
      </c>
      <c r="D1242" s="98"/>
      <c r="E1242" s="97" t="s">
        <v>337</v>
      </c>
      <c r="F1242" s="96" t="s">
        <v>3826</v>
      </c>
      <c r="G1242" s="96" t="s">
        <v>6654</v>
      </c>
      <c r="H1242" s="97">
        <v>2115</v>
      </c>
      <c r="I1242" s="96" t="s">
        <v>3829</v>
      </c>
      <c r="J1242" s="97" t="str">
        <f t="shared" si="3"/>
        <v>2115工装</v>
      </c>
      <c r="K1242" s="99">
        <v>2115</v>
      </c>
      <c r="L1242" s="96"/>
      <c r="M1242" s="100" t="s">
        <v>4906</v>
      </c>
      <c r="N1242" s="96"/>
      <c r="O1242" s="96"/>
      <c r="P1242" s="96"/>
      <c r="Q1242" s="102"/>
      <c r="R1242" s="96"/>
      <c r="S1242" s="96" t="s">
        <v>6294</v>
      </c>
      <c r="T1242" s="96"/>
      <c r="U1242" s="96"/>
    </row>
    <row r="1243" spans="1:21">
      <c r="A1243" s="96">
        <v>341</v>
      </c>
      <c r="B1243" s="97">
        <v>2512</v>
      </c>
      <c r="C1243" s="97" t="s">
        <v>6905</v>
      </c>
      <c r="D1243" s="98"/>
      <c r="E1243" s="97" t="s">
        <v>337</v>
      </c>
      <c r="F1243" s="96" t="s">
        <v>3826</v>
      </c>
      <c r="G1243" s="96" t="s">
        <v>6654</v>
      </c>
      <c r="H1243" s="97">
        <v>2512</v>
      </c>
      <c r="I1243" s="96" t="s">
        <v>3829</v>
      </c>
      <c r="J1243" s="97" t="str">
        <f t="shared" si="3"/>
        <v>2512工装</v>
      </c>
      <c r="K1243" s="99">
        <v>2512</v>
      </c>
      <c r="L1243" s="96"/>
      <c r="M1243" s="100" t="s">
        <v>4906</v>
      </c>
      <c r="N1243" s="96"/>
      <c r="O1243" s="96"/>
      <c r="P1243" s="96"/>
      <c r="Q1243" s="102"/>
      <c r="R1243" s="96"/>
      <c r="S1243" s="96" t="s">
        <v>6294</v>
      </c>
      <c r="T1243" s="96"/>
      <c r="U1243" s="96"/>
    </row>
    <row r="1244" spans="1:21">
      <c r="A1244" s="96">
        <v>341</v>
      </c>
      <c r="B1244" s="97">
        <v>5931</v>
      </c>
      <c r="C1244" s="97" t="s">
        <v>6906</v>
      </c>
      <c r="D1244" s="98"/>
      <c r="E1244" s="97" t="s">
        <v>337</v>
      </c>
      <c r="F1244" s="96" t="s">
        <v>3826</v>
      </c>
      <c r="G1244" s="96" t="s">
        <v>6654</v>
      </c>
      <c r="H1244" s="97">
        <v>5931</v>
      </c>
      <c r="I1244" s="96" t="s">
        <v>3829</v>
      </c>
      <c r="J1244" s="97" t="str">
        <f t="shared" si="3"/>
        <v>5931工装</v>
      </c>
      <c r="K1244" s="99">
        <v>5931</v>
      </c>
      <c r="L1244" s="96"/>
      <c r="M1244" s="100" t="s">
        <v>4906</v>
      </c>
      <c r="N1244" s="96"/>
      <c r="O1244" s="96"/>
      <c r="P1244" s="96"/>
      <c r="Q1244" s="102"/>
      <c r="R1244" s="96"/>
      <c r="S1244" s="96" t="s">
        <v>6294</v>
      </c>
      <c r="T1244" s="96"/>
      <c r="U1244" s="96"/>
    </row>
    <row r="1245" spans="1:21">
      <c r="A1245" s="96">
        <v>341</v>
      </c>
      <c r="B1245" s="97">
        <v>5835</v>
      </c>
      <c r="C1245" s="97" t="s">
        <v>6907</v>
      </c>
      <c r="D1245" s="98"/>
      <c r="E1245" s="97" t="s">
        <v>337</v>
      </c>
      <c r="F1245" s="96" t="s">
        <v>3826</v>
      </c>
      <c r="G1245" s="96" t="s">
        <v>6654</v>
      </c>
      <c r="H1245" s="97">
        <v>5835</v>
      </c>
      <c r="I1245" s="96" t="s">
        <v>3829</v>
      </c>
      <c r="J1245" s="97" t="str">
        <f t="shared" si="3"/>
        <v>5835工装</v>
      </c>
      <c r="K1245" s="99">
        <v>5835</v>
      </c>
      <c r="L1245" s="96"/>
      <c r="M1245" s="100" t="s">
        <v>4906</v>
      </c>
      <c r="N1245" s="96"/>
      <c r="O1245" s="96"/>
      <c r="P1245" s="96"/>
      <c r="Q1245" s="102"/>
      <c r="R1245" s="96"/>
      <c r="S1245" s="96" t="s">
        <v>6294</v>
      </c>
      <c r="T1245" s="96"/>
      <c r="U1245" s="96"/>
    </row>
    <row r="1246" spans="1:21">
      <c r="A1246" s="96">
        <v>341</v>
      </c>
      <c r="B1246" s="97">
        <v>5949</v>
      </c>
      <c r="C1246" s="97" t="s">
        <v>6908</v>
      </c>
      <c r="D1246" s="98"/>
      <c r="E1246" s="97" t="s">
        <v>337</v>
      </c>
      <c r="F1246" s="96" t="s">
        <v>3826</v>
      </c>
      <c r="G1246" s="96" t="s">
        <v>6654</v>
      </c>
      <c r="H1246" s="97">
        <v>5949</v>
      </c>
      <c r="I1246" s="96" t="s">
        <v>3829</v>
      </c>
      <c r="J1246" s="97" t="str">
        <f t="shared" si="3"/>
        <v>5949工装</v>
      </c>
      <c r="K1246" s="99">
        <v>5949</v>
      </c>
      <c r="L1246" s="96"/>
      <c r="M1246" s="100" t="s">
        <v>4906</v>
      </c>
      <c r="N1246" s="96"/>
      <c r="O1246" s="96"/>
      <c r="P1246" s="96"/>
      <c r="Q1246" s="102"/>
      <c r="R1246" s="96"/>
      <c r="S1246" s="96" t="s">
        <v>6294</v>
      </c>
      <c r="T1246" s="96"/>
      <c r="U1246" s="96"/>
    </row>
    <row r="1247" spans="1:21">
      <c r="A1247" s="96">
        <v>341</v>
      </c>
      <c r="B1247" s="97">
        <v>5729.1</v>
      </c>
      <c r="C1247" s="97" t="s">
        <v>6909</v>
      </c>
      <c r="D1247" s="98"/>
      <c r="E1247" s="97" t="s">
        <v>337</v>
      </c>
      <c r="F1247" s="96" t="s">
        <v>3826</v>
      </c>
      <c r="G1247" s="96" t="s">
        <v>6654</v>
      </c>
      <c r="H1247" s="97">
        <v>5729.1</v>
      </c>
      <c r="I1247" s="96" t="s">
        <v>3829</v>
      </c>
      <c r="J1247" s="97" t="str">
        <f t="shared" si="3"/>
        <v>5729.1工装</v>
      </c>
      <c r="K1247" s="99">
        <v>5729.1</v>
      </c>
      <c r="L1247" s="96"/>
      <c r="M1247" s="100" t="s">
        <v>4906</v>
      </c>
      <c r="N1247" s="96"/>
      <c r="O1247" s="96"/>
      <c r="P1247" s="96"/>
      <c r="Q1247" s="102"/>
      <c r="R1247" s="96"/>
      <c r="S1247" s="96" t="s">
        <v>6294</v>
      </c>
      <c r="T1247" s="96"/>
      <c r="U1247" s="96"/>
    </row>
    <row r="1248" spans="1:21">
      <c r="A1248" s="96">
        <v>341</v>
      </c>
      <c r="B1248" s="97">
        <v>5729.2</v>
      </c>
      <c r="C1248" s="97" t="s">
        <v>6910</v>
      </c>
      <c r="D1248" s="98"/>
      <c r="E1248" s="97" t="s">
        <v>337</v>
      </c>
      <c r="F1248" s="96" t="s">
        <v>3826</v>
      </c>
      <c r="G1248" s="96" t="s">
        <v>6654</v>
      </c>
      <c r="H1248" s="97">
        <v>5729.2</v>
      </c>
      <c r="I1248" s="96" t="s">
        <v>3829</v>
      </c>
      <c r="J1248" s="97" t="str">
        <f t="shared" si="3"/>
        <v>5729.2工装</v>
      </c>
      <c r="K1248" s="99">
        <v>5729.2</v>
      </c>
      <c r="L1248" s="96"/>
      <c r="M1248" s="100" t="s">
        <v>4906</v>
      </c>
      <c r="N1248" s="96"/>
      <c r="O1248" s="96"/>
      <c r="P1248" s="96"/>
      <c r="Q1248" s="102"/>
      <c r="R1248" s="96"/>
      <c r="S1248" s="96" t="s">
        <v>6294</v>
      </c>
      <c r="T1248" s="96"/>
      <c r="U1248" s="96"/>
    </row>
    <row r="1249" spans="1:21">
      <c r="A1249" s="96">
        <v>341</v>
      </c>
      <c r="B1249" s="97">
        <v>5758.2</v>
      </c>
      <c r="C1249" s="97" t="s">
        <v>6911</v>
      </c>
      <c r="D1249" s="98"/>
      <c r="E1249" s="97" t="s">
        <v>337</v>
      </c>
      <c r="F1249" s="96" t="s">
        <v>3826</v>
      </c>
      <c r="G1249" s="96" t="s">
        <v>6654</v>
      </c>
      <c r="H1249" s="97">
        <v>5758.2</v>
      </c>
      <c r="I1249" s="96" t="s">
        <v>3829</v>
      </c>
      <c r="J1249" s="97" t="str">
        <f t="shared" ref="J1249:J1312" si="4">B1249&amp;G1249</f>
        <v>5758.2工装</v>
      </c>
      <c r="K1249" s="99">
        <v>5758.2</v>
      </c>
      <c r="L1249" s="96"/>
      <c r="M1249" s="100" t="s">
        <v>4906</v>
      </c>
      <c r="N1249" s="96"/>
      <c r="O1249" s="96"/>
      <c r="P1249" s="96"/>
      <c r="Q1249" s="102"/>
      <c r="R1249" s="96"/>
      <c r="S1249" s="96" t="s">
        <v>6294</v>
      </c>
      <c r="T1249" s="96"/>
      <c r="U1249" s="96"/>
    </row>
    <row r="1250" spans="1:21">
      <c r="A1250" s="96">
        <v>341</v>
      </c>
      <c r="B1250" s="97">
        <v>5733</v>
      </c>
      <c r="C1250" s="97" t="s">
        <v>6912</v>
      </c>
      <c r="D1250" s="98"/>
      <c r="E1250" s="97" t="s">
        <v>337</v>
      </c>
      <c r="F1250" s="96" t="s">
        <v>3826</v>
      </c>
      <c r="G1250" s="96" t="s">
        <v>6654</v>
      </c>
      <c r="H1250" s="97">
        <v>5733</v>
      </c>
      <c r="I1250" s="96" t="s">
        <v>3829</v>
      </c>
      <c r="J1250" s="97" t="str">
        <f t="shared" si="4"/>
        <v>5733工装</v>
      </c>
      <c r="K1250" s="99">
        <v>5733</v>
      </c>
      <c r="L1250" s="96"/>
      <c r="M1250" s="100" t="s">
        <v>4906</v>
      </c>
      <c r="N1250" s="96"/>
      <c r="O1250" s="96"/>
      <c r="P1250" s="96"/>
      <c r="Q1250" s="102"/>
      <c r="R1250" s="96"/>
      <c r="S1250" s="96" t="s">
        <v>6294</v>
      </c>
      <c r="T1250" s="96"/>
      <c r="U1250" s="96"/>
    </row>
    <row r="1251" spans="1:21">
      <c r="A1251" s="96">
        <v>341</v>
      </c>
      <c r="B1251" s="97">
        <v>5733</v>
      </c>
      <c r="C1251" s="97" t="s">
        <v>6913</v>
      </c>
      <c r="D1251" s="98"/>
      <c r="E1251" s="97" t="s">
        <v>337</v>
      </c>
      <c r="F1251" s="96" t="s">
        <v>3826</v>
      </c>
      <c r="G1251" s="96" t="s">
        <v>6654</v>
      </c>
      <c r="H1251" s="97">
        <v>5733</v>
      </c>
      <c r="I1251" s="96" t="s">
        <v>3829</v>
      </c>
      <c r="J1251" s="97" t="str">
        <f t="shared" si="4"/>
        <v>5733工装</v>
      </c>
      <c r="K1251" s="99">
        <v>5733</v>
      </c>
      <c r="L1251" s="96"/>
      <c r="M1251" s="100" t="s">
        <v>4906</v>
      </c>
      <c r="N1251" s="96"/>
      <c r="O1251" s="96"/>
      <c r="P1251" s="96"/>
      <c r="Q1251" s="102"/>
      <c r="R1251" s="96"/>
      <c r="S1251" s="96" t="s">
        <v>6294</v>
      </c>
      <c r="T1251" s="96"/>
      <c r="U1251" s="96"/>
    </row>
    <row r="1252" spans="1:21">
      <c r="A1252" s="96">
        <v>341</v>
      </c>
      <c r="B1252" s="97">
        <v>5733.1</v>
      </c>
      <c r="C1252" s="97" t="s">
        <v>6914</v>
      </c>
      <c r="D1252" s="98"/>
      <c r="E1252" s="97" t="s">
        <v>337</v>
      </c>
      <c r="F1252" s="96" t="s">
        <v>3826</v>
      </c>
      <c r="G1252" s="96" t="s">
        <v>6654</v>
      </c>
      <c r="H1252" s="97">
        <v>5733.1</v>
      </c>
      <c r="I1252" s="96" t="s">
        <v>3829</v>
      </c>
      <c r="J1252" s="97" t="str">
        <f t="shared" si="4"/>
        <v>5733.1工装</v>
      </c>
      <c r="K1252" s="99">
        <v>5733.1</v>
      </c>
      <c r="L1252" s="96"/>
      <c r="M1252" s="100" t="s">
        <v>4906</v>
      </c>
      <c r="N1252" s="96"/>
      <c r="O1252" s="96"/>
      <c r="P1252" s="96"/>
      <c r="Q1252" s="102"/>
      <c r="R1252" s="96"/>
      <c r="S1252" s="96" t="s">
        <v>6294</v>
      </c>
      <c r="T1252" s="96"/>
      <c r="U1252" s="96"/>
    </row>
    <row r="1253" spans="1:21">
      <c r="A1253" s="96">
        <v>341</v>
      </c>
      <c r="B1253" s="97">
        <v>5733.1</v>
      </c>
      <c r="C1253" s="97" t="s">
        <v>6915</v>
      </c>
      <c r="D1253" s="98"/>
      <c r="E1253" s="97" t="s">
        <v>337</v>
      </c>
      <c r="F1253" s="96" t="s">
        <v>3826</v>
      </c>
      <c r="G1253" s="96" t="s">
        <v>6654</v>
      </c>
      <c r="H1253" s="97">
        <v>5733.1</v>
      </c>
      <c r="I1253" s="96" t="s">
        <v>3829</v>
      </c>
      <c r="J1253" s="97" t="str">
        <f t="shared" si="4"/>
        <v>5733.1工装</v>
      </c>
      <c r="K1253" s="99">
        <v>5733.1</v>
      </c>
      <c r="L1253" s="96"/>
      <c r="M1253" s="100" t="s">
        <v>4906</v>
      </c>
      <c r="N1253" s="96"/>
      <c r="O1253" s="96"/>
      <c r="P1253" s="96"/>
      <c r="Q1253" s="102"/>
      <c r="R1253" s="96"/>
      <c r="S1253" s="96" t="s">
        <v>6294</v>
      </c>
      <c r="T1253" s="96"/>
      <c r="U1253" s="96"/>
    </row>
    <row r="1254" spans="1:21">
      <c r="A1254" s="96">
        <v>341</v>
      </c>
      <c r="B1254" s="97">
        <v>5733.2</v>
      </c>
      <c r="C1254" s="97" t="s">
        <v>6916</v>
      </c>
      <c r="D1254" s="98"/>
      <c r="E1254" s="97" t="s">
        <v>337</v>
      </c>
      <c r="F1254" s="96" t="s">
        <v>3826</v>
      </c>
      <c r="G1254" s="96" t="s">
        <v>6654</v>
      </c>
      <c r="H1254" s="97">
        <v>5733.2</v>
      </c>
      <c r="I1254" s="96" t="s">
        <v>3829</v>
      </c>
      <c r="J1254" s="97" t="str">
        <f t="shared" si="4"/>
        <v>5733.2工装</v>
      </c>
      <c r="K1254" s="99">
        <v>5733.2</v>
      </c>
      <c r="L1254" s="96"/>
      <c r="M1254" s="100" t="s">
        <v>4906</v>
      </c>
      <c r="N1254" s="96"/>
      <c r="O1254" s="96"/>
      <c r="P1254" s="96"/>
      <c r="Q1254" s="102"/>
      <c r="R1254" s="96"/>
      <c r="S1254" s="96" t="s">
        <v>6294</v>
      </c>
      <c r="T1254" s="96"/>
      <c r="U1254" s="96"/>
    </row>
    <row r="1255" spans="1:21">
      <c r="A1255" s="96">
        <v>341</v>
      </c>
      <c r="B1255" s="97">
        <v>5733.2</v>
      </c>
      <c r="C1255" s="97" t="s">
        <v>6917</v>
      </c>
      <c r="D1255" s="98"/>
      <c r="E1255" s="97" t="s">
        <v>337</v>
      </c>
      <c r="F1255" s="96" t="s">
        <v>3826</v>
      </c>
      <c r="G1255" s="96" t="s">
        <v>6654</v>
      </c>
      <c r="H1255" s="97">
        <v>5733.2</v>
      </c>
      <c r="I1255" s="96" t="s">
        <v>3829</v>
      </c>
      <c r="J1255" s="97" t="str">
        <f t="shared" si="4"/>
        <v>5733.2工装</v>
      </c>
      <c r="K1255" s="99">
        <v>5733.2</v>
      </c>
      <c r="L1255" s="96"/>
      <c r="M1255" s="100" t="s">
        <v>4906</v>
      </c>
      <c r="N1255" s="96"/>
      <c r="O1255" s="96"/>
      <c r="P1255" s="96"/>
      <c r="Q1255" s="102"/>
      <c r="R1255" s="96"/>
      <c r="S1255" s="96" t="s">
        <v>6294</v>
      </c>
      <c r="T1255" s="96"/>
      <c r="U1255" s="96"/>
    </row>
    <row r="1256" spans="1:21">
      <c r="A1256" s="96">
        <v>341</v>
      </c>
      <c r="B1256" s="97">
        <v>5758</v>
      </c>
      <c r="C1256" s="97" t="s">
        <v>6918</v>
      </c>
      <c r="D1256" s="98"/>
      <c r="E1256" s="97" t="s">
        <v>337</v>
      </c>
      <c r="F1256" s="96" t="s">
        <v>3826</v>
      </c>
      <c r="G1256" s="96" t="s">
        <v>6654</v>
      </c>
      <c r="H1256" s="97">
        <v>5758</v>
      </c>
      <c r="I1256" s="96" t="s">
        <v>3829</v>
      </c>
      <c r="J1256" s="97" t="str">
        <f t="shared" si="4"/>
        <v>5758工装</v>
      </c>
      <c r="K1256" s="99">
        <v>5758</v>
      </c>
      <c r="L1256" s="96"/>
      <c r="M1256" s="100" t="s">
        <v>4906</v>
      </c>
      <c r="N1256" s="96"/>
      <c r="O1256" s="96"/>
      <c r="P1256" s="96"/>
      <c r="Q1256" s="102"/>
      <c r="R1256" s="96"/>
      <c r="S1256" s="96" t="s">
        <v>6294</v>
      </c>
      <c r="T1256" s="96"/>
      <c r="U1256" s="96"/>
    </row>
    <row r="1257" spans="1:21">
      <c r="A1257" s="96">
        <v>341</v>
      </c>
      <c r="B1257" s="97">
        <v>5758.1</v>
      </c>
      <c r="C1257" s="97" t="s">
        <v>6919</v>
      </c>
      <c r="D1257" s="98"/>
      <c r="E1257" s="97" t="s">
        <v>337</v>
      </c>
      <c r="F1257" s="96" t="s">
        <v>3826</v>
      </c>
      <c r="G1257" s="96" t="s">
        <v>6654</v>
      </c>
      <c r="H1257" s="97">
        <v>5758.1</v>
      </c>
      <c r="I1257" s="96" t="s">
        <v>3829</v>
      </c>
      <c r="J1257" s="97" t="str">
        <f t="shared" si="4"/>
        <v>5758.1工装</v>
      </c>
      <c r="K1257" s="99">
        <v>5758.1</v>
      </c>
      <c r="L1257" s="96"/>
      <c r="M1257" s="100" t="s">
        <v>4906</v>
      </c>
      <c r="N1257" s="96"/>
      <c r="O1257" s="96"/>
      <c r="P1257" s="96"/>
      <c r="Q1257" s="102"/>
      <c r="R1257" s="96"/>
      <c r="S1257" s="96" t="s">
        <v>6294</v>
      </c>
      <c r="T1257" s="96"/>
      <c r="U1257" s="96"/>
    </row>
    <row r="1258" spans="1:21">
      <c r="A1258" s="96">
        <v>341</v>
      </c>
      <c r="B1258" s="97">
        <v>5255</v>
      </c>
      <c r="C1258" s="97" t="s">
        <v>6920</v>
      </c>
      <c r="D1258" s="98"/>
      <c r="E1258" s="97" t="s">
        <v>337</v>
      </c>
      <c r="F1258" s="96" t="s">
        <v>3826</v>
      </c>
      <c r="G1258" s="96" t="s">
        <v>6654</v>
      </c>
      <c r="H1258" s="97">
        <v>5255</v>
      </c>
      <c r="I1258" s="96" t="s">
        <v>3829</v>
      </c>
      <c r="J1258" s="97" t="str">
        <f t="shared" si="4"/>
        <v>5255工装</v>
      </c>
      <c r="K1258" s="99">
        <v>5255</v>
      </c>
      <c r="L1258" s="96"/>
      <c r="M1258" s="100" t="s">
        <v>4906</v>
      </c>
      <c r="N1258" s="96"/>
      <c r="O1258" s="96"/>
      <c r="P1258" s="96"/>
      <c r="Q1258" s="102"/>
      <c r="R1258" s="96"/>
      <c r="S1258" s="96" t="s">
        <v>6294</v>
      </c>
      <c r="T1258" s="96"/>
      <c r="U1258" s="96"/>
    </row>
    <row r="1259" spans="1:21">
      <c r="A1259" s="96">
        <v>341</v>
      </c>
      <c r="B1259" s="97">
        <v>5280</v>
      </c>
      <c r="C1259" s="97" t="s">
        <v>6921</v>
      </c>
      <c r="D1259" s="98"/>
      <c r="E1259" s="97" t="s">
        <v>337</v>
      </c>
      <c r="F1259" s="96" t="s">
        <v>3826</v>
      </c>
      <c r="G1259" s="96" t="s">
        <v>6654</v>
      </c>
      <c r="H1259" s="97">
        <v>5280</v>
      </c>
      <c r="I1259" s="96" t="s">
        <v>3829</v>
      </c>
      <c r="J1259" s="97" t="str">
        <f t="shared" si="4"/>
        <v>5280工装</v>
      </c>
      <c r="K1259" s="99">
        <v>5280</v>
      </c>
      <c r="L1259" s="96"/>
      <c r="M1259" s="100" t="s">
        <v>4906</v>
      </c>
      <c r="N1259" s="96"/>
      <c r="O1259" s="96"/>
      <c r="P1259" s="96"/>
      <c r="Q1259" s="102"/>
      <c r="R1259" s="96"/>
      <c r="S1259" s="96" t="s">
        <v>6294</v>
      </c>
      <c r="T1259" s="96"/>
      <c r="U1259" s="96"/>
    </row>
    <row r="1260" spans="1:21">
      <c r="A1260" s="96">
        <v>341</v>
      </c>
      <c r="B1260" s="97">
        <v>5281</v>
      </c>
      <c r="C1260" s="97" t="s">
        <v>6922</v>
      </c>
      <c r="D1260" s="98"/>
      <c r="E1260" s="97" t="s">
        <v>337</v>
      </c>
      <c r="F1260" s="96" t="s">
        <v>3826</v>
      </c>
      <c r="G1260" s="96" t="s">
        <v>6654</v>
      </c>
      <c r="H1260" s="97">
        <v>5281</v>
      </c>
      <c r="I1260" s="96" t="s">
        <v>3829</v>
      </c>
      <c r="J1260" s="97" t="str">
        <f t="shared" si="4"/>
        <v>5281工装</v>
      </c>
      <c r="K1260" s="99">
        <v>5281</v>
      </c>
      <c r="L1260" s="96"/>
      <c r="M1260" s="100" t="s">
        <v>4906</v>
      </c>
      <c r="N1260" s="96"/>
      <c r="O1260" s="96"/>
      <c r="P1260" s="96"/>
      <c r="Q1260" s="102"/>
      <c r="R1260" s="96"/>
      <c r="S1260" s="96" t="s">
        <v>6294</v>
      </c>
      <c r="T1260" s="96"/>
      <c r="U1260" s="96"/>
    </row>
    <row r="1261" spans="1:21">
      <c r="A1261" s="96">
        <v>341</v>
      </c>
      <c r="B1261" s="97">
        <v>5282</v>
      </c>
      <c r="C1261" s="97" t="s">
        <v>6923</v>
      </c>
      <c r="D1261" s="98"/>
      <c r="E1261" s="97" t="s">
        <v>337</v>
      </c>
      <c r="F1261" s="96" t="s">
        <v>3826</v>
      </c>
      <c r="G1261" s="96" t="s">
        <v>6654</v>
      </c>
      <c r="H1261" s="97">
        <v>5282</v>
      </c>
      <c r="I1261" s="96" t="s">
        <v>3829</v>
      </c>
      <c r="J1261" s="97" t="str">
        <f t="shared" si="4"/>
        <v>5282工装</v>
      </c>
      <c r="K1261" s="99">
        <v>5282</v>
      </c>
      <c r="L1261" s="96"/>
      <c r="M1261" s="100" t="s">
        <v>4906</v>
      </c>
      <c r="N1261" s="96"/>
      <c r="O1261" s="96"/>
      <c r="P1261" s="96"/>
      <c r="Q1261" s="102"/>
      <c r="R1261" s="96"/>
      <c r="S1261" s="96" t="s">
        <v>6294</v>
      </c>
      <c r="T1261" s="96"/>
      <c r="U1261" s="96"/>
    </row>
    <row r="1262" spans="1:21">
      <c r="A1262" s="96">
        <v>341</v>
      </c>
      <c r="B1262" s="97">
        <v>5282</v>
      </c>
      <c r="C1262" s="97" t="s">
        <v>6924</v>
      </c>
      <c r="D1262" s="98"/>
      <c r="E1262" s="97" t="s">
        <v>337</v>
      </c>
      <c r="F1262" s="96" t="s">
        <v>3826</v>
      </c>
      <c r="G1262" s="96" t="s">
        <v>6654</v>
      </c>
      <c r="H1262" s="97">
        <v>5282</v>
      </c>
      <c r="I1262" s="96" t="s">
        <v>3829</v>
      </c>
      <c r="J1262" s="97" t="str">
        <f t="shared" si="4"/>
        <v>5282工装</v>
      </c>
      <c r="K1262" s="99">
        <v>5282</v>
      </c>
      <c r="L1262" s="96"/>
      <c r="M1262" s="100" t="s">
        <v>4906</v>
      </c>
      <c r="N1262" s="96"/>
      <c r="O1262" s="96"/>
      <c r="P1262" s="96"/>
      <c r="Q1262" s="102"/>
      <c r="R1262" s="96"/>
      <c r="S1262" s="96" t="s">
        <v>6294</v>
      </c>
      <c r="T1262" s="96"/>
      <c r="U1262" s="96"/>
    </row>
    <row r="1263" spans="1:21">
      <c r="A1263" s="96">
        <v>341</v>
      </c>
      <c r="B1263" s="97">
        <v>5289</v>
      </c>
      <c r="C1263" s="97" t="s">
        <v>6925</v>
      </c>
      <c r="D1263" s="98"/>
      <c r="E1263" s="97" t="s">
        <v>337</v>
      </c>
      <c r="F1263" s="96" t="s">
        <v>3826</v>
      </c>
      <c r="G1263" s="96" t="s">
        <v>6654</v>
      </c>
      <c r="H1263" s="97">
        <v>5289</v>
      </c>
      <c r="I1263" s="96" t="s">
        <v>3829</v>
      </c>
      <c r="J1263" s="97" t="str">
        <f t="shared" si="4"/>
        <v>5289工装</v>
      </c>
      <c r="K1263" s="99">
        <v>5289</v>
      </c>
      <c r="L1263" s="96"/>
      <c r="M1263" s="100" t="s">
        <v>4906</v>
      </c>
      <c r="N1263" s="96"/>
      <c r="O1263" s="96"/>
      <c r="P1263" s="96"/>
      <c r="Q1263" s="102"/>
      <c r="R1263" s="96"/>
      <c r="S1263" s="96" t="s">
        <v>6294</v>
      </c>
      <c r="T1263" s="96"/>
      <c r="U1263" s="96"/>
    </row>
    <row r="1264" spans="1:21">
      <c r="A1264" s="96">
        <v>341</v>
      </c>
      <c r="B1264" s="97">
        <v>5298</v>
      </c>
      <c r="C1264" s="97" t="s">
        <v>6926</v>
      </c>
      <c r="D1264" s="98"/>
      <c r="E1264" s="97" t="s">
        <v>337</v>
      </c>
      <c r="F1264" s="96" t="s">
        <v>3826</v>
      </c>
      <c r="G1264" s="96" t="s">
        <v>6654</v>
      </c>
      <c r="H1264" s="97">
        <v>5298</v>
      </c>
      <c r="I1264" s="96" t="s">
        <v>3829</v>
      </c>
      <c r="J1264" s="97" t="str">
        <f t="shared" si="4"/>
        <v>5298工装</v>
      </c>
      <c r="K1264" s="99">
        <v>5298</v>
      </c>
      <c r="L1264" s="96"/>
      <c r="M1264" s="100" t="s">
        <v>4906</v>
      </c>
      <c r="N1264" s="96"/>
      <c r="O1264" s="96"/>
      <c r="P1264" s="96"/>
      <c r="Q1264" s="102"/>
      <c r="R1264" s="96"/>
      <c r="S1264" s="96" t="s">
        <v>6294</v>
      </c>
      <c r="T1264" s="96"/>
      <c r="U1264" s="96"/>
    </row>
    <row r="1265" spans="1:21">
      <c r="A1265" s="96">
        <v>341</v>
      </c>
      <c r="B1265" s="97">
        <v>8809</v>
      </c>
      <c r="C1265" s="97" t="s">
        <v>6927</v>
      </c>
      <c r="D1265" s="98"/>
      <c r="E1265" s="97" t="s">
        <v>337</v>
      </c>
      <c r="F1265" s="96" t="s">
        <v>3826</v>
      </c>
      <c r="G1265" s="96" t="s">
        <v>6654</v>
      </c>
      <c r="H1265" s="97">
        <v>8809</v>
      </c>
      <c r="I1265" s="96" t="s">
        <v>3829</v>
      </c>
      <c r="J1265" s="97" t="str">
        <f t="shared" si="4"/>
        <v>8809工装</v>
      </c>
      <c r="K1265" s="99">
        <v>8809</v>
      </c>
      <c r="L1265" s="96"/>
      <c r="M1265" s="100" t="s">
        <v>4906</v>
      </c>
      <c r="N1265" s="96"/>
      <c r="O1265" s="96"/>
      <c r="P1265" s="96"/>
      <c r="Q1265" s="102"/>
      <c r="R1265" s="96"/>
      <c r="S1265" s="96" t="s">
        <v>6294</v>
      </c>
      <c r="T1265" s="96"/>
      <c r="U1265" s="96"/>
    </row>
    <row r="1266" spans="1:21">
      <c r="A1266" s="96">
        <v>341</v>
      </c>
      <c r="B1266" s="97">
        <v>5615</v>
      </c>
      <c r="C1266" s="97" t="s">
        <v>6928</v>
      </c>
      <c r="D1266" s="98"/>
      <c r="E1266" s="97" t="s">
        <v>337</v>
      </c>
      <c r="F1266" s="96" t="s">
        <v>3826</v>
      </c>
      <c r="G1266" s="96" t="s">
        <v>6654</v>
      </c>
      <c r="H1266" s="97">
        <v>5615</v>
      </c>
      <c r="I1266" s="96" t="s">
        <v>3829</v>
      </c>
      <c r="J1266" s="97" t="str">
        <f t="shared" si="4"/>
        <v>5615工装</v>
      </c>
      <c r="K1266" s="99">
        <v>5615</v>
      </c>
      <c r="L1266" s="96"/>
      <c r="M1266" s="100" t="s">
        <v>4906</v>
      </c>
      <c r="N1266" s="96"/>
      <c r="O1266" s="96"/>
      <c r="P1266" s="96"/>
      <c r="Q1266" s="102"/>
      <c r="R1266" s="96"/>
      <c r="S1266" s="96" t="s">
        <v>6294</v>
      </c>
      <c r="T1266" s="96"/>
      <c r="U1266" s="96"/>
    </row>
    <row r="1267" spans="1:21">
      <c r="A1267" s="96">
        <v>341</v>
      </c>
      <c r="B1267" s="97">
        <v>5615.3</v>
      </c>
      <c r="C1267" s="97" t="s">
        <v>6929</v>
      </c>
      <c r="D1267" s="98"/>
      <c r="E1267" s="97" t="s">
        <v>337</v>
      </c>
      <c r="F1267" s="96" t="s">
        <v>3826</v>
      </c>
      <c r="G1267" s="96" t="s">
        <v>6654</v>
      </c>
      <c r="H1267" s="97">
        <v>5615.3</v>
      </c>
      <c r="I1267" s="96" t="s">
        <v>3829</v>
      </c>
      <c r="J1267" s="97" t="str">
        <f t="shared" si="4"/>
        <v>5615.3工装</v>
      </c>
      <c r="K1267" s="99">
        <v>5615.3</v>
      </c>
      <c r="L1267" s="96"/>
      <c r="M1267" s="100" t="s">
        <v>4906</v>
      </c>
      <c r="N1267" s="96"/>
      <c r="O1267" s="96"/>
      <c r="P1267" s="96"/>
      <c r="Q1267" s="102"/>
      <c r="R1267" s="96"/>
      <c r="S1267" s="96" t="s">
        <v>6294</v>
      </c>
      <c r="T1267" s="96"/>
      <c r="U1267" s="96"/>
    </row>
    <row r="1268" spans="1:21">
      <c r="A1268" s="96">
        <v>341</v>
      </c>
      <c r="B1268" s="97">
        <v>5714</v>
      </c>
      <c r="C1268" s="97" t="s">
        <v>6930</v>
      </c>
      <c r="D1268" s="98"/>
      <c r="E1268" s="97" t="s">
        <v>337</v>
      </c>
      <c r="F1268" s="96" t="s">
        <v>3826</v>
      </c>
      <c r="G1268" s="96" t="s">
        <v>6654</v>
      </c>
      <c r="H1268" s="97">
        <v>5714</v>
      </c>
      <c r="I1268" s="96" t="s">
        <v>3829</v>
      </c>
      <c r="J1268" s="97" t="str">
        <f t="shared" si="4"/>
        <v>5714工装</v>
      </c>
      <c r="K1268" s="99">
        <v>5714</v>
      </c>
      <c r="L1268" s="96"/>
      <c r="M1268" s="100" t="s">
        <v>4906</v>
      </c>
      <c r="N1268" s="96"/>
      <c r="O1268" s="96"/>
      <c r="P1268" s="96"/>
      <c r="Q1268" s="102"/>
      <c r="R1268" s="96"/>
      <c r="S1268" s="96" t="s">
        <v>6294</v>
      </c>
      <c r="T1268" s="96"/>
      <c r="U1268" s="96"/>
    </row>
    <row r="1269" spans="1:21">
      <c r="A1269" s="96">
        <v>341</v>
      </c>
      <c r="B1269" s="97">
        <v>5729</v>
      </c>
      <c r="C1269" s="97" t="s">
        <v>6931</v>
      </c>
      <c r="D1269" s="98"/>
      <c r="E1269" s="97" t="s">
        <v>337</v>
      </c>
      <c r="F1269" s="96" t="s">
        <v>3826</v>
      </c>
      <c r="G1269" s="96" t="s">
        <v>6654</v>
      </c>
      <c r="H1269" s="97">
        <v>5729</v>
      </c>
      <c r="I1269" s="96" t="s">
        <v>3829</v>
      </c>
      <c r="J1269" s="97" t="str">
        <f t="shared" si="4"/>
        <v>5729工装</v>
      </c>
      <c r="K1269" s="99">
        <v>5729</v>
      </c>
      <c r="L1269" s="96"/>
      <c r="M1269" s="100" t="s">
        <v>4906</v>
      </c>
      <c r="N1269" s="96"/>
      <c r="O1269" s="96"/>
      <c r="P1269" s="96"/>
      <c r="Q1269" s="102"/>
      <c r="R1269" s="96"/>
      <c r="S1269" s="96" t="s">
        <v>6294</v>
      </c>
      <c r="T1269" s="96"/>
      <c r="U1269" s="96"/>
    </row>
    <row r="1270" spans="1:21">
      <c r="A1270" s="96">
        <v>341</v>
      </c>
      <c r="B1270" s="97">
        <v>5762</v>
      </c>
      <c r="C1270" s="97" t="s">
        <v>6932</v>
      </c>
      <c r="D1270" s="98"/>
      <c r="E1270" s="97" t="s">
        <v>337</v>
      </c>
      <c r="F1270" s="96" t="s">
        <v>3826</v>
      </c>
      <c r="G1270" s="96" t="s">
        <v>6654</v>
      </c>
      <c r="H1270" s="97">
        <v>5762</v>
      </c>
      <c r="I1270" s="96" t="s">
        <v>3829</v>
      </c>
      <c r="J1270" s="97" t="str">
        <f t="shared" si="4"/>
        <v>5762工装</v>
      </c>
      <c r="K1270" s="99">
        <v>5762</v>
      </c>
      <c r="L1270" s="96"/>
      <c r="M1270" s="100" t="s">
        <v>4906</v>
      </c>
      <c r="N1270" s="96"/>
      <c r="O1270" s="96"/>
      <c r="P1270" s="96"/>
      <c r="Q1270" s="102"/>
      <c r="R1270" s="96"/>
      <c r="S1270" s="96" t="s">
        <v>6294</v>
      </c>
      <c r="T1270" s="96"/>
      <c r="U1270" s="96"/>
    </row>
    <row r="1271" spans="1:21">
      <c r="A1271" s="96">
        <v>341</v>
      </c>
      <c r="B1271" s="97">
        <v>5762.1</v>
      </c>
      <c r="C1271" s="97" t="s">
        <v>6933</v>
      </c>
      <c r="D1271" s="98"/>
      <c r="E1271" s="97" t="s">
        <v>337</v>
      </c>
      <c r="F1271" s="96" t="s">
        <v>3826</v>
      </c>
      <c r="G1271" s="96" t="s">
        <v>6654</v>
      </c>
      <c r="H1271" s="97">
        <v>5762.1</v>
      </c>
      <c r="I1271" s="96" t="s">
        <v>3829</v>
      </c>
      <c r="J1271" s="97" t="str">
        <f t="shared" si="4"/>
        <v>5762.1工装</v>
      </c>
      <c r="K1271" s="99">
        <v>5762.1</v>
      </c>
      <c r="L1271" s="96"/>
      <c r="M1271" s="100" t="s">
        <v>4906</v>
      </c>
      <c r="N1271" s="96"/>
      <c r="O1271" s="96"/>
      <c r="P1271" s="96"/>
      <c r="Q1271" s="102"/>
      <c r="R1271" s="96"/>
      <c r="S1271" s="96" t="s">
        <v>6294</v>
      </c>
      <c r="T1271" s="96"/>
      <c r="U1271" s="96"/>
    </row>
    <row r="1272" spans="1:21">
      <c r="A1272" s="96">
        <v>341</v>
      </c>
      <c r="B1272" s="97">
        <v>5765</v>
      </c>
      <c r="C1272" s="97" t="s">
        <v>6934</v>
      </c>
      <c r="D1272" s="98"/>
      <c r="E1272" s="97" t="s">
        <v>337</v>
      </c>
      <c r="F1272" s="96" t="s">
        <v>3826</v>
      </c>
      <c r="G1272" s="96" t="s">
        <v>6654</v>
      </c>
      <c r="H1272" s="97">
        <v>5765</v>
      </c>
      <c r="I1272" s="96" t="s">
        <v>3829</v>
      </c>
      <c r="J1272" s="97" t="str">
        <f t="shared" si="4"/>
        <v>5765工装</v>
      </c>
      <c r="K1272" s="99">
        <v>5765</v>
      </c>
      <c r="L1272" s="96"/>
      <c r="M1272" s="100" t="s">
        <v>4906</v>
      </c>
      <c r="N1272" s="96"/>
      <c r="O1272" s="96"/>
      <c r="P1272" s="96"/>
      <c r="Q1272" s="102"/>
      <c r="R1272" s="96"/>
      <c r="S1272" s="96" t="s">
        <v>6294</v>
      </c>
      <c r="T1272" s="96"/>
      <c r="U1272" s="96"/>
    </row>
    <row r="1273" spans="1:21">
      <c r="A1273" s="96">
        <v>341</v>
      </c>
      <c r="B1273" s="97">
        <v>5277</v>
      </c>
      <c r="C1273" s="97" t="s">
        <v>6935</v>
      </c>
      <c r="D1273" s="98"/>
      <c r="E1273" s="97" t="s">
        <v>337</v>
      </c>
      <c r="F1273" s="96" t="s">
        <v>3826</v>
      </c>
      <c r="G1273" s="96" t="s">
        <v>6654</v>
      </c>
      <c r="H1273" s="97">
        <v>5277</v>
      </c>
      <c r="I1273" s="96" t="s">
        <v>3829</v>
      </c>
      <c r="J1273" s="97" t="str">
        <f t="shared" si="4"/>
        <v>5277工装</v>
      </c>
      <c r="K1273" s="99">
        <v>5277</v>
      </c>
      <c r="L1273" s="96"/>
      <c r="M1273" s="100" t="s">
        <v>4906</v>
      </c>
      <c r="N1273" s="96"/>
      <c r="O1273" s="96"/>
      <c r="P1273" s="96"/>
      <c r="Q1273" s="102"/>
      <c r="R1273" s="96"/>
      <c r="S1273" s="96" t="s">
        <v>6294</v>
      </c>
      <c r="T1273" s="96"/>
      <c r="U1273" s="96"/>
    </row>
    <row r="1274" spans="1:21">
      <c r="A1274" s="96">
        <v>341</v>
      </c>
      <c r="B1274" s="97">
        <v>5279</v>
      </c>
      <c r="C1274" s="97" t="s">
        <v>6936</v>
      </c>
      <c r="D1274" s="98"/>
      <c r="E1274" s="97" t="s">
        <v>337</v>
      </c>
      <c r="F1274" s="96" t="s">
        <v>3826</v>
      </c>
      <c r="G1274" s="96" t="s">
        <v>6654</v>
      </c>
      <c r="H1274" s="97">
        <v>5279</v>
      </c>
      <c r="I1274" s="96" t="s">
        <v>3829</v>
      </c>
      <c r="J1274" s="97" t="str">
        <f t="shared" si="4"/>
        <v>5279工装</v>
      </c>
      <c r="K1274" s="99">
        <v>5279</v>
      </c>
      <c r="L1274" s="96"/>
      <c r="M1274" s="100" t="s">
        <v>4906</v>
      </c>
      <c r="N1274" s="96"/>
      <c r="O1274" s="96"/>
      <c r="P1274" s="96"/>
      <c r="Q1274" s="102"/>
      <c r="R1274" s="96"/>
      <c r="S1274" s="96" t="s">
        <v>6294</v>
      </c>
      <c r="T1274" s="96"/>
      <c r="U1274" s="96"/>
    </row>
    <row r="1275" spans="1:21">
      <c r="A1275" s="96">
        <v>341</v>
      </c>
      <c r="B1275" s="97">
        <v>5283</v>
      </c>
      <c r="C1275" s="97" t="s">
        <v>6937</v>
      </c>
      <c r="D1275" s="98"/>
      <c r="E1275" s="97" t="s">
        <v>337</v>
      </c>
      <c r="F1275" s="96" t="s">
        <v>3826</v>
      </c>
      <c r="G1275" s="96" t="s">
        <v>6654</v>
      </c>
      <c r="H1275" s="97">
        <v>5283</v>
      </c>
      <c r="I1275" s="96" t="s">
        <v>3829</v>
      </c>
      <c r="J1275" s="97" t="str">
        <f t="shared" si="4"/>
        <v>5283工装</v>
      </c>
      <c r="K1275" s="99">
        <v>5283</v>
      </c>
      <c r="L1275" s="96"/>
      <c r="M1275" s="100" t="s">
        <v>4906</v>
      </c>
      <c r="N1275" s="96"/>
      <c r="O1275" s="96"/>
      <c r="P1275" s="96"/>
      <c r="Q1275" s="102"/>
      <c r="R1275" s="96"/>
      <c r="S1275" s="96" t="s">
        <v>6294</v>
      </c>
      <c r="T1275" s="96"/>
      <c r="U1275" s="96"/>
    </row>
    <row r="1276" spans="1:21">
      <c r="A1276" s="96">
        <v>341</v>
      </c>
      <c r="B1276" s="97">
        <v>5283</v>
      </c>
      <c r="C1276" s="97" t="s">
        <v>6938</v>
      </c>
      <c r="D1276" s="98"/>
      <c r="E1276" s="97" t="s">
        <v>337</v>
      </c>
      <c r="F1276" s="96" t="s">
        <v>3826</v>
      </c>
      <c r="G1276" s="96" t="s">
        <v>6654</v>
      </c>
      <c r="H1276" s="97">
        <v>5283</v>
      </c>
      <c r="I1276" s="96" t="s">
        <v>3829</v>
      </c>
      <c r="J1276" s="97" t="str">
        <f t="shared" si="4"/>
        <v>5283工装</v>
      </c>
      <c r="K1276" s="99">
        <v>5283</v>
      </c>
      <c r="L1276" s="96"/>
      <c r="M1276" s="100" t="s">
        <v>4906</v>
      </c>
      <c r="N1276" s="96"/>
      <c r="O1276" s="96"/>
      <c r="P1276" s="96"/>
      <c r="Q1276" s="102"/>
      <c r="R1276" s="96"/>
      <c r="S1276" s="96" t="s">
        <v>6294</v>
      </c>
      <c r="T1276" s="96"/>
      <c r="U1276" s="96"/>
    </row>
    <row r="1277" spans="1:21">
      <c r="A1277" s="96">
        <v>341</v>
      </c>
      <c r="B1277" s="97">
        <v>8806</v>
      </c>
      <c r="C1277" s="97" t="s">
        <v>6939</v>
      </c>
      <c r="D1277" s="98"/>
      <c r="E1277" s="97" t="s">
        <v>337</v>
      </c>
      <c r="F1277" s="96" t="s">
        <v>3826</v>
      </c>
      <c r="G1277" s="96" t="s">
        <v>6654</v>
      </c>
      <c r="H1277" s="97">
        <v>8806</v>
      </c>
      <c r="I1277" s="96" t="s">
        <v>3829</v>
      </c>
      <c r="J1277" s="97" t="str">
        <f t="shared" si="4"/>
        <v>8806工装</v>
      </c>
      <c r="K1277" s="99">
        <v>8806</v>
      </c>
      <c r="L1277" s="96"/>
      <c r="M1277" s="100" t="s">
        <v>4906</v>
      </c>
      <c r="N1277" s="96"/>
      <c r="O1277" s="96"/>
      <c r="P1277" s="96"/>
      <c r="Q1277" s="102"/>
      <c r="R1277" s="96"/>
      <c r="S1277" s="96" t="s">
        <v>6294</v>
      </c>
      <c r="T1277" s="96"/>
      <c r="U1277" s="96"/>
    </row>
    <row r="1278" spans="1:21">
      <c r="A1278" s="96">
        <v>341</v>
      </c>
      <c r="B1278" s="97">
        <v>8808</v>
      </c>
      <c r="C1278" s="97" t="s">
        <v>6940</v>
      </c>
      <c r="D1278" s="98"/>
      <c r="E1278" s="97" t="s">
        <v>337</v>
      </c>
      <c r="F1278" s="96" t="s">
        <v>3826</v>
      </c>
      <c r="G1278" s="96" t="s">
        <v>6654</v>
      </c>
      <c r="H1278" s="97">
        <v>8808</v>
      </c>
      <c r="I1278" s="96" t="s">
        <v>3829</v>
      </c>
      <c r="J1278" s="97" t="str">
        <f t="shared" si="4"/>
        <v>8808工装</v>
      </c>
      <c r="K1278" s="99">
        <v>8808</v>
      </c>
      <c r="L1278" s="96"/>
      <c r="M1278" s="100" t="s">
        <v>4906</v>
      </c>
      <c r="N1278" s="96"/>
      <c r="O1278" s="96"/>
      <c r="P1278" s="96"/>
      <c r="Q1278" s="102"/>
      <c r="R1278" s="96"/>
      <c r="S1278" s="96" t="s">
        <v>6294</v>
      </c>
      <c r="T1278" s="96"/>
      <c r="U1278" s="96"/>
    </row>
    <row r="1279" spans="1:21">
      <c r="A1279" s="96">
        <v>341</v>
      </c>
      <c r="B1279" s="97">
        <v>8810</v>
      </c>
      <c r="C1279" s="97" t="s">
        <v>6941</v>
      </c>
      <c r="D1279" s="98"/>
      <c r="E1279" s="97" t="s">
        <v>337</v>
      </c>
      <c r="F1279" s="96" t="s">
        <v>3826</v>
      </c>
      <c r="G1279" s="96" t="s">
        <v>6654</v>
      </c>
      <c r="H1279" s="97">
        <v>8810</v>
      </c>
      <c r="I1279" s="96" t="s">
        <v>3829</v>
      </c>
      <c r="J1279" s="97" t="str">
        <f t="shared" si="4"/>
        <v>8810工装</v>
      </c>
      <c r="K1279" s="99">
        <v>8810</v>
      </c>
      <c r="L1279" s="96"/>
      <c r="M1279" s="100" t="s">
        <v>4906</v>
      </c>
      <c r="N1279" s="96"/>
      <c r="O1279" s="96"/>
      <c r="P1279" s="96"/>
      <c r="Q1279" s="102"/>
      <c r="R1279" s="96"/>
      <c r="S1279" s="96" t="s">
        <v>6294</v>
      </c>
      <c r="T1279" s="96"/>
      <c r="U1279" s="96"/>
    </row>
    <row r="1280" spans="1:21">
      <c r="A1280" s="96">
        <v>341</v>
      </c>
      <c r="B1280" s="97">
        <v>8823</v>
      </c>
      <c r="C1280" s="97" t="s">
        <v>6942</v>
      </c>
      <c r="D1280" s="98"/>
      <c r="E1280" s="97" t="s">
        <v>337</v>
      </c>
      <c r="F1280" s="96" t="s">
        <v>3826</v>
      </c>
      <c r="G1280" s="96" t="s">
        <v>6654</v>
      </c>
      <c r="H1280" s="97">
        <v>8823</v>
      </c>
      <c r="I1280" s="96" t="s">
        <v>3829</v>
      </c>
      <c r="J1280" s="97" t="str">
        <f t="shared" si="4"/>
        <v>8823工装</v>
      </c>
      <c r="K1280" s="99">
        <v>8823</v>
      </c>
      <c r="L1280" s="96"/>
      <c r="M1280" s="100" t="s">
        <v>4906</v>
      </c>
      <c r="N1280" s="96"/>
      <c r="O1280" s="96"/>
      <c r="P1280" s="96"/>
      <c r="Q1280" s="102"/>
      <c r="R1280" s="96"/>
      <c r="S1280" s="96" t="s">
        <v>6294</v>
      </c>
      <c r="T1280" s="96"/>
      <c r="U1280" s="96"/>
    </row>
    <row r="1281" spans="1:21">
      <c r="A1281" s="96">
        <v>341</v>
      </c>
      <c r="B1281" s="97">
        <v>8823.1</v>
      </c>
      <c r="C1281" s="97" t="s">
        <v>6943</v>
      </c>
      <c r="D1281" s="98"/>
      <c r="E1281" s="97" t="s">
        <v>337</v>
      </c>
      <c r="F1281" s="96" t="s">
        <v>3826</v>
      </c>
      <c r="G1281" s="96" t="s">
        <v>6654</v>
      </c>
      <c r="H1281" s="97">
        <v>8823.1</v>
      </c>
      <c r="I1281" s="96" t="s">
        <v>3829</v>
      </c>
      <c r="J1281" s="97" t="str">
        <f t="shared" si="4"/>
        <v>8823.1工装</v>
      </c>
      <c r="K1281" s="99">
        <v>8823.1</v>
      </c>
      <c r="L1281" s="96"/>
      <c r="M1281" s="100" t="s">
        <v>4906</v>
      </c>
      <c r="N1281" s="96"/>
      <c r="O1281" s="96"/>
      <c r="P1281" s="96"/>
      <c r="Q1281" s="102"/>
      <c r="R1281" s="96"/>
      <c r="S1281" s="96" t="s">
        <v>6294</v>
      </c>
      <c r="T1281" s="96"/>
      <c r="U1281" s="96"/>
    </row>
    <row r="1282" spans="1:21">
      <c r="A1282" s="96">
        <v>341</v>
      </c>
      <c r="B1282" s="97">
        <v>8826</v>
      </c>
      <c r="C1282" s="97" t="s">
        <v>6944</v>
      </c>
      <c r="D1282" s="98"/>
      <c r="E1282" s="97" t="s">
        <v>337</v>
      </c>
      <c r="F1282" s="96" t="s">
        <v>3826</v>
      </c>
      <c r="G1282" s="96" t="s">
        <v>6654</v>
      </c>
      <c r="H1282" s="97">
        <v>8826</v>
      </c>
      <c r="I1282" s="96" t="s">
        <v>3829</v>
      </c>
      <c r="J1282" s="97" t="str">
        <f t="shared" si="4"/>
        <v>8826工装</v>
      </c>
      <c r="K1282" s="99">
        <v>8826</v>
      </c>
      <c r="L1282" s="96"/>
      <c r="M1282" s="100" t="s">
        <v>4906</v>
      </c>
      <c r="N1282" s="96"/>
      <c r="O1282" s="96"/>
      <c r="P1282" s="96"/>
      <c r="Q1282" s="102"/>
      <c r="R1282" s="96"/>
      <c r="S1282" s="96" t="s">
        <v>6294</v>
      </c>
      <c r="T1282" s="96"/>
      <c r="U1282" s="96"/>
    </row>
    <row r="1283" spans="1:21">
      <c r="A1283" s="96">
        <v>341</v>
      </c>
      <c r="B1283" s="97">
        <v>8827</v>
      </c>
      <c r="C1283" s="97" t="s">
        <v>6945</v>
      </c>
      <c r="D1283" s="98"/>
      <c r="E1283" s="97" t="s">
        <v>337</v>
      </c>
      <c r="F1283" s="96" t="s">
        <v>3826</v>
      </c>
      <c r="G1283" s="96" t="s">
        <v>6654</v>
      </c>
      <c r="H1283" s="97">
        <v>8827</v>
      </c>
      <c r="I1283" s="96" t="s">
        <v>3829</v>
      </c>
      <c r="J1283" s="97" t="str">
        <f t="shared" si="4"/>
        <v>8827工装</v>
      </c>
      <c r="K1283" s="99">
        <v>8827</v>
      </c>
      <c r="L1283" s="96"/>
      <c r="M1283" s="100" t="s">
        <v>4906</v>
      </c>
      <c r="N1283" s="96"/>
      <c r="O1283" s="96"/>
      <c r="P1283" s="96"/>
      <c r="Q1283" s="102"/>
      <c r="R1283" s="96"/>
      <c r="S1283" s="96" t="s">
        <v>6294</v>
      </c>
      <c r="T1283" s="96"/>
      <c r="U1283" s="96"/>
    </row>
    <row r="1284" spans="1:21">
      <c r="A1284" s="96">
        <v>341</v>
      </c>
      <c r="B1284" s="97">
        <v>7548</v>
      </c>
      <c r="C1284" s="97" t="s">
        <v>6946</v>
      </c>
      <c r="D1284" s="98"/>
      <c r="E1284" s="97" t="s">
        <v>337</v>
      </c>
      <c r="F1284" s="96" t="s">
        <v>3826</v>
      </c>
      <c r="G1284" s="96" t="s">
        <v>6654</v>
      </c>
      <c r="H1284" s="97">
        <v>7548</v>
      </c>
      <c r="I1284" s="96" t="s">
        <v>3829</v>
      </c>
      <c r="J1284" s="97" t="str">
        <f t="shared" si="4"/>
        <v>7548工装</v>
      </c>
      <c r="K1284" s="99">
        <v>7548</v>
      </c>
      <c r="L1284" s="96"/>
      <c r="M1284" s="100" t="s">
        <v>4906</v>
      </c>
      <c r="N1284" s="96"/>
      <c r="O1284" s="96"/>
      <c r="P1284" s="96"/>
      <c r="Q1284" s="102"/>
      <c r="R1284" s="96"/>
      <c r="S1284" s="96" t="s">
        <v>6294</v>
      </c>
      <c r="T1284" s="96"/>
      <c r="U1284" s="96"/>
    </row>
    <row r="1285" spans="1:21">
      <c r="A1285" s="96">
        <v>341</v>
      </c>
      <c r="B1285" s="97">
        <v>7549</v>
      </c>
      <c r="C1285" s="97" t="s">
        <v>6947</v>
      </c>
      <c r="D1285" s="98"/>
      <c r="E1285" s="97" t="s">
        <v>337</v>
      </c>
      <c r="F1285" s="96" t="s">
        <v>3826</v>
      </c>
      <c r="G1285" s="96" t="s">
        <v>6654</v>
      </c>
      <c r="H1285" s="97">
        <v>7549</v>
      </c>
      <c r="I1285" s="96" t="s">
        <v>3829</v>
      </c>
      <c r="J1285" s="97" t="str">
        <f t="shared" si="4"/>
        <v>7549工装</v>
      </c>
      <c r="K1285" s="99">
        <v>7549</v>
      </c>
      <c r="L1285" s="96"/>
      <c r="M1285" s="100" t="s">
        <v>4906</v>
      </c>
      <c r="N1285" s="96"/>
      <c r="O1285" s="96"/>
      <c r="P1285" s="96"/>
      <c r="Q1285" s="102"/>
      <c r="R1285" s="96"/>
      <c r="S1285" s="96" t="s">
        <v>6294</v>
      </c>
      <c r="T1285" s="96"/>
      <c r="U1285" s="96"/>
    </row>
    <row r="1286" spans="1:21">
      <c r="A1286" s="96">
        <v>341</v>
      </c>
      <c r="B1286" s="97">
        <v>7550</v>
      </c>
      <c r="C1286" s="97" t="s">
        <v>6948</v>
      </c>
      <c r="D1286" s="98"/>
      <c r="E1286" s="97" t="s">
        <v>337</v>
      </c>
      <c r="F1286" s="96" t="s">
        <v>3826</v>
      </c>
      <c r="G1286" s="96" t="s">
        <v>6654</v>
      </c>
      <c r="H1286" s="97">
        <v>7550</v>
      </c>
      <c r="I1286" s="96" t="s">
        <v>3829</v>
      </c>
      <c r="J1286" s="97" t="str">
        <f t="shared" si="4"/>
        <v>7550工装</v>
      </c>
      <c r="K1286" s="99">
        <v>7550</v>
      </c>
      <c r="L1286" s="96"/>
      <c r="M1286" s="100" t="s">
        <v>4906</v>
      </c>
      <c r="N1286" s="96"/>
      <c r="O1286" s="96"/>
      <c r="P1286" s="96"/>
      <c r="Q1286" s="102"/>
      <c r="R1286" s="96"/>
      <c r="S1286" s="96" t="s">
        <v>6294</v>
      </c>
      <c r="T1286" s="96"/>
      <c r="U1286" s="96"/>
    </row>
    <row r="1287" spans="1:21">
      <c r="A1287" s="96">
        <v>341</v>
      </c>
      <c r="B1287" s="97">
        <v>7551</v>
      </c>
      <c r="C1287" s="97" t="s">
        <v>6949</v>
      </c>
      <c r="D1287" s="98"/>
      <c r="E1287" s="97" t="s">
        <v>337</v>
      </c>
      <c r="F1287" s="96" t="s">
        <v>3826</v>
      </c>
      <c r="G1287" s="96" t="s">
        <v>6654</v>
      </c>
      <c r="H1287" s="97">
        <v>7551</v>
      </c>
      <c r="I1287" s="96" t="s">
        <v>3829</v>
      </c>
      <c r="J1287" s="97" t="str">
        <f t="shared" si="4"/>
        <v>7551工装</v>
      </c>
      <c r="K1287" s="99">
        <v>7551</v>
      </c>
      <c r="L1287" s="96"/>
      <c r="M1287" s="100" t="s">
        <v>4906</v>
      </c>
      <c r="N1287" s="96"/>
      <c r="O1287" s="96"/>
      <c r="P1287" s="96"/>
      <c r="Q1287" s="102"/>
      <c r="R1287" s="96"/>
      <c r="S1287" s="96" t="s">
        <v>6294</v>
      </c>
      <c r="T1287" s="96"/>
      <c r="U1287" s="96"/>
    </row>
    <row r="1288" spans="1:21">
      <c r="A1288" s="96">
        <v>341</v>
      </c>
      <c r="B1288" s="97">
        <v>7552</v>
      </c>
      <c r="C1288" s="97" t="s">
        <v>6950</v>
      </c>
      <c r="D1288" s="98"/>
      <c r="E1288" s="97" t="s">
        <v>337</v>
      </c>
      <c r="F1288" s="96" t="s">
        <v>3826</v>
      </c>
      <c r="G1288" s="96" t="s">
        <v>6654</v>
      </c>
      <c r="H1288" s="97">
        <v>7552</v>
      </c>
      <c r="I1288" s="96" t="s">
        <v>3829</v>
      </c>
      <c r="J1288" s="97" t="str">
        <f t="shared" si="4"/>
        <v>7552工装</v>
      </c>
      <c r="K1288" s="99">
        <v>7552</v>
      </c>
      <c r="L1288" s="96"/>
      <c r="M1288" s="100" t="s">
        <v>4906</v>
      </c>
      <c r="N1288" s="96"/>
      <c r="O1288" s="96"/>
      <c r="P1288" s="96"/>
      <c r="Q1288" s="102"/>
      <c r="R1288" s="96"/>
      <c r="S1288" s="96" t="s">
        <v>6294</v>
      </c>
      <c r="T1288" s="96"/>
      <c r="U1288" s="96"/>
    </row>
    <row r="1289" spans="1:21">
      <c r="A1289" s="96">
        <v>341</v>
      </c>
      <c r="B1289" s="97">
        <v>7553</v>
      </c>
      <c r="C1289" s="97" t="s">
        <v>6951</v>
      </c>
      <c r="D1289" s="98"/>
      <c r="E1289" s="97" t="s">
        <v>337</v>
      </c>
      <c r="F1289" s="96" t="s">
        <v>3826</v>
      </c>
      <c r="G1289" s="96" t="s">
        <v>6654</v>
      </c>
      <c r="H1289" s="97">
        <v>7553</v>
      </c>
      <c r="I1289" s="96" t="s">
        <v>3829</v>
      </c>
      <c r="J1289" s="97" t="str">
        <f t="shared" si="4"/>
        <v>7553工装</v>
      </c>
      <c r="K1289" s="99">
        <v>7553</v>
      </c>
      <c r="L1289" s="96"/>
      <c r="M1289" s="100" t="s">
        <v>4906</v>
      </c>
      <c r="N1289" s="96"/>
      <c r="O1289" s="96"/>
      <c r="P1289" s="96"/>
      <c r="Q1289" s="102"/>
      <c r="R1289" s="96"/>
      <c r="S1289" s="96" t="s">
        <v>6294</v>
      </c>
      <c r="T1289" s="96"/>
      <c r="U1289" s="96"/>
    </row>
    <row r="1290" spans="1:21">
      <c r="A1290" s="96">
        <v>341</v>
      </c>
      <c r="B1290" s="97">
        <v>7556</v>
      </c>
      <c r="C1290" s="97" t="s">
        <v>6952</v>
      </c>
      <c r="D1290" s="98"/>
      <c r="E1290" s="97" t="s">
        <v>337</v>
      </c>
      <c r="F1290" s="96" t="s">
        <v>3826</v>
      </c>
      <c r="G1290" s="96" t="s">
        <v>6654</v>
      </c>
      <c r="H1290" s="97">
        <v>7556</v>
      </c>
      <c r="I1290" s="96" t="s">
        <v>3829</v>
      </c>
      <c r="J1290" s="97" t="str">
        <f t="shared" si="4"/>
        <v>7556工装</v>
      </c>
      <c r="K1290" s="99">
        <v>7556</v>
      </c>
      <c r="L1290" s="96"/>
      <c r="M1290" s="100" t="s">
        <v>4906</v>
      </c>
      <c r="N1290" s="96"/>
      <c r="O1290" s="96"/>
      <c r="P1290" s="96"/>
      <c r="Q1290" s="102"/>
      <c r="R1290" s="96"/>
      <c r="S1290" s="96" t="s">
        <v>6294</v>
      </c>
      <c r="T1290" s="96"/>
      <c r="U1290" s="96"/>
    </row>
    <row r="1291" spans="1:21">
      <c r="A1291" s="96">
        <v>341</v>
      </c>
      <c r="B1291" s="97">
        <v>7557</v>
      </c>
      <c r="C1291" s="97" t="s">
        <v>6953</v>
      </c>
      <c r="D1291" s="98"/>
      <c r="E1291" s="97" t="s">
        <v>337</v>
      </c>
      <c r="F1291" s="96" t="s">
        <v>3826</v>
      </c>
      <c r="G1291" s="96" t="s">
        <v>6654</v>
      </c>
      <c r="H1291" s="97">
        <v>7557</v>
      </c>
      <c r="I1291" s="96" t="s">
        <v>3829</v>
      </c>
      <c r="J1291" s="97" t="str">
        <f t="shared" si="4"/>
        <v>7557工装</v>
      </c>
      <c r="K1291" s="99">
        <v>7557</v>
      </c>
      <c r="L1291" s="96"/>
      <c r="M1291" s="100" t="s">
        <v>4906</v>
      </c>
      <c r="N1291" s="96"/>
      <c r="O1291" s="96"/>
      <c r="P1291" s="96"/>
      <c r="Q1291" s="102"/>
      <c r="R1291" s="96"/>
      <c r="S1291" s="96" t="s">
        <v>6294</v>
      </c>
      <c r="T1291" s="96"/>
      <c r="U1291" s="96"/>
    </row>
    <row r="1292" spans="1:21">
      <c r="A1292" s="96">
        <v>341</v>
      </c>
      <c r="B1292" s="97">
        <v>7568</v>
      </c>
      <c r="C1292" s="97" t="s">
        <v>6954</v>
      </c>
      <c r="D1292" s="98"/>
      <c r="E1292" s="97" t="s">
        <v>337</v>
      </c>
      <c r="F1292" s="96" t="s">
        <v>3826</v>
      </c>
      <c r="G1292" s="96" t="s">
        <v>6654</v>
      </c>
      <c r="H1292" s="97">
        <v>7568</v>
      </c>
      <c r="I1292" s="96" t="s">
        <v>3829</v>
      </c>
      <c r="J1292" s="97" t="str">
        <f t="shared" si="4"/>
        <v>7568工装</v>
      </c>
      <c r="K1292" s="99">
        <v>7568</v>
      </c>
      <c r="L1292" s="96"/>
      <c r="M1292" s="100" t="s">
        <v>4906</v>
      </c>
      <c r="N1292" s="96"/>
      <c r="O1292" s="96"/>
      <c r="P1292" s="96"/>
      <c r="Q1292" s="102"/>
      <c r="R1292" s="96"/>
      <c r="S1292" s="96" t="s">
        <v>6294</v>
      </c>
      <c r="T1292" s="96"/>
      <c r="U1292" s="96"/>
    </row>
    <row r="1293" spans="1:21">
      <c r="A1293" s="96">
        <v>341</v>
      </c>
      <c r="B1293" s="97">
        <v>7622</v>
      </c>
      <c r="C1293" s="97" t="s">
        <v>6955</v>
      </c>
      <c r="D1293" s="98"/>
      <c r="E1293" s="97" t="s">
        <v>337</v>
      </c>
      <c r="F1293" s="96" t="s">
        <v>3826</v>
      </c>
      <c r="G1293" s="96" t="s">
        <v>6654</v>
      </c>
      <c r="H1293" s="97">
        <v>7622</v>
      </c>
      <c r="I1293" s="96" t="s">
        <v>3829</v>
      </c>
      <c r="J1293" s="97" t="str">
        <f t="shared" si="4"/>
        <v>7622工装</v>
      </c>
      <c r="K1293" s="99">
        <v>7622</v>
      </c>
      <c r="L1293" s="96"/>
      <c r="M1293" s="100" t="s">
        <v>4906</v>
      </c>
      <c r="N1293" s="96"/>
      <c r="O1293" s="96"/>
      <c r="P1293" s="96"/>
      <c r="Q1293" s="102"/>
      <c r="R1293" s="96"/>
      <c r="S1293" s="96" t="s">
        <v>6294</v>
      </c>
      <c r="T1293" s="96"/>
      <c r="U1293" s="96"/>
    </row>
    <row r="1294" spans="1:21">
      <c r="A1294" s="96">
        <v>341</v>
      </c>
      <c r="B1294" s="97">
        <v>7623</v>
      </c>
      <c r="C1294" s="97" t="s">
        <v>6956</v>
      </c>
      <c r="D1294" s="98"/>
      <c r="E1294" s="97" t="s">
        <v>337</v>
      </c>
      <c r="F1294" s="96" t="s">
        <v>3826</v>
      </c>
      <c r="G1294" s="96" t="s">
        <v>6654</v>
      </c>
      <c r="H1294" s="97">
        <v>7623</v>
      </c>
      <c r="I1294" s="96" t="s">
        <v>3829</v>
      </c>
      <c r="J1294" s="97" t="str">
        <f t="shared" si="4"/>
        <v>7623工装</v>
      </c>
      <c r="K1294" s="99">
        <v>7623</v>
      </c>
      <c r="L1294" s="96"/>
      <c r="M1294" s="100" t="s">
        <v>4906</v>
      </c>
      <c r="N1294" s="96"/>
      <c r="O1294" s="96"/>
      <c r="P1294" s="96"/>
      <c r="Q1294" s="102"/>
      <c r="R1294" s="96"/>
      <c r="S1294" s="96" t="s">
        <v>6294</v>
      </c>
      <c r="T1294" s="96"/>
      <c r="U1294" s="96"/>
    </row>
    <row r="1295" spans="1:21">
      <c r="A1295" s="96">
        <v>341</v>
      </c>
      <c r="B1295" s="97">
        <v>7624</v>
      </c>
      <c r="C1295" s="97" t="s">
        <v>6957</v>
      </c>
      <c r="D1295" s="98"/>
      <c r="E1295" s="97" t="s">
        <v>337</v>
      </c>
      <c r="F1295" s="96" t="s">
        <v>3826</v>
      </c>
      <c r="G1295" s="96" t="s">
        <v>6654</v>
      </c>
      <c r="H1295" s="97">
        <v>7624</v>
      </c>
      <c r="I1295" s="96" t="s">
        <v>3829</v>
      </c>
      <c r="J1295" s="97" t="str">
        <f t="shared" si="4"/>
        <v>7624工装</v>
      </c>
      <c r="K1295" s="99">
        <v>7624</v>
      </c>
      <c r="L1295" s="96"/>
      <c r="M1295" s="100" t="s">
        <v>4906</v>
      </c>
      <c r="N1295" s="96"/>
      <c r="O1295" s="96"/>
      <c r="P1295" s="96"/>
      <c r="Q1295" s="102"/>
      <c r="R1295" s="96"/>
      <c r="S1295" s="96" t="s">
        <v>6294</v>
      </c>
      <c r="T1295" s="96"/>
      <c r="U1295" s="96"/>
    </row>
    <row r="1296" spans="1:21">
      <c r="A1296" s="96">
        <v>341</v>
      </c>
      <c r="B1296" s="97">
        <v>7630</v>
      </c>
      <c r="C1296" s="97" t="s">
        <v>6958</v>
      </c>
      <c r="D1296" s="98"/>
      <c r="E1296" s="97" t="s">
        <v>337</v>
      </c>
      <c r="F1296" s="96" t="s">
        <v>3826</v>
      </c>
      <c r="G1296" s="96" t="s">
        <v>6654</v>
      </c>
      <c r="H1296" s="97">
        <v>7630</v>
      </c>
      <c r="I1296" s="96" t="s">
        <v>3829</v>
      </c>
      <c r="J1296" s="97" t="str">
        <f t="shared" si="4"/>
        <v>7630工装</v>
      </c>
      <c r="K1296" s="99">
        <v>7630</v>
      </c>
      <c r="L1296" s="96"/>
      <c r="M1296" s="100" t="s">
        <v>4906</v>
      </c>
      <c r="N1296" s="96"/>
      <c r="O1296" s="96"/>
      <c r="P1296" s="96"/>
      <c r="Q1296" s="102"/>
      <c r="R1296" s="96"/>
      <c r="S1296" s="96" t="s">
        <v>6294</v>
      </c>
      <c r="T1296" s="96"/>
      <c r="U1296" s="96"/>
    </row>
    <row r="1297" spans="1:21">
      <c r="A1297" s="96">
        <v>341</v>
      </c>
      <c r="B1297" s="97">
        <v>7631</v>
      </c>
      <c r="C1297" s="97" t="s">
        <v>6959</v>
      </c>
      <c r="D1297" s="98"/>
      <c r="E1297" s="97" t="s">
        <v>337</v>
      </c>
      <c r="F1297" s="96" t="s">
        <v>3826</v>
      </c>
      <c r="G1297" s="96" t="s">
        <v>6654</v>
      </c>
      <c r="H1297" s="97">
        <v>7631</v>
      </c>
      <c r="I1297" s="96" t="s">
        <v>3829</v>
      </c>
      <c r="J1297" s="97" t="str">
        <f t="shared" si="4"/>
        <v>7631工装</v>
      </c>
      <c r="K1297" s="99">
        <v>7631</v>
      </c>
      <c r="L1297" s="96"/>
      <c r="M1297" s="100" t="s">
        <v>4906</v>
      </c>
      <c r="N1297" s="96"/>
      <c r="O1297" s="96"/>
      <c r="P1297" s="96"/>
      <c r="Q1297" s="102"/>
      <c r="R1297" s="96"/>
      <c r="S1297" s="96" t="s">
        <v>6294</v>
      </c>
      <c r="T1297" s="96"/>
      <c r="U1297" s="96"/>
    </row>
    <row r="1298" spans="1:21">
      <c r="A1298" s="96">
        <v>341</v>
      </c>
      <c r="B1298" s="97">
        <v>5918</v>
      </c>
      <c r="C1298" s="97" t="s">
        <v>6960</v>
      </c>
      <c r="D1298" s="98"/>
      <c r="E1298" s="97" t="s">
        <v>337</v>
      </c>
      <c r="F1298" s="96" t="s">
        <v>3826</v>
      </c>
      <c r="G1298" s="96" t="s">
        <v>6654</v>
      </c>
      <c r="H1298" s="97">
        <v>5918</v>
      </c>
      <c r="I1298" s="96" t="s">
        <v>3829</v>
      </c>
      <c r="J1298" s="97" t="str">
        <f t="shared" si="4"/>
        <v>5918工装</v>
      </c>
      <c r="K1298" s="99">
        <v>5918</v>
      </c>
      <c r="L1298" s="96"/>
      <c r="M1298" s="100" t="s">
        <v>4906</v>
      </c>
      <c r="N1298" s="96"/>
      <c r="O1298" s="96"/>
      <c r="P1298" s="96"/>
      <c r="Q1298" s="102"/>
      <c r="R1298" s="96"/>
      <c r="S1298" s="96" t="s">
        <v>6294</v>
      </c>
      <c r="T1298" s="96"/>
      <c r="U1298" s="96"/>
    </row>
    <row r="1299" spans="1:21">
      <c r="A1299" s="96">
        <v>341</v>
      </c>
      <c r="B1299" s="97">
        <v>5932</v>
      </c>
      <c r="C1299" s="97" t="s">
        <v>6961</v>
      </c>
      <c r="D1299" s="98"/>
      <c r="E1299" s="97" t="s">
        <v>337</v>
      </c>
      <c r="F1299" s="96" t="s">
        <v>3826</v>
      </c>
      <c r="G1299" s="96" t="s">
        <v>6654</v>
      </c>
      <c r="H1299" s="97">
        <v>5932</v>
      </c>
      <c r="I1299" s="96" t="s">
        <v>3829</v>
      </c>
      <c r="J1299" s="97" t="str">
        <f t="shared" si="4"/>
        <v>5932工装</v>
      </c>
      <c r="K1299" s="99">
        <v>5932</v>
      </c>
      <c r="L1299" s="96"/>
      <c r="M1299" s="100" t="s">
        <v>4906</v>
      </c>
      <c r="N1299" s="96"/>
      <c r="O1299" s="96"/>
      <c r="P1299" s="96"/>
      <c r="Q1299" s="102"/>
      <c r="R1299" s="96"/>
      <c r="S1299" s="96" t="s">
        <v>6294</v>
      </c>
      <c r="T1299" s="96"/>
      <c r="U1299" s="96"/>
    </row>
    <row r="1300" spans="1:21">
      <c r="A1300" s="96">
        <v>341</v>
      </c>
      <c r="B1300" s="97">
        <v>5957</v>
      </c>
      <c r="C1300" s="97" t="s">
        <v>6962</v>
      </c>
      <c r="D1300" s="98"/>
      <c r="E1300" s="97" t="s">
        <v>337</v>
      </c>
      <c r="F1300" s="96" t="s">
        <v>3826</v>
      </c>
      <c r="G1300" s="96" t="s">
        <v>6654</v>
      </c>
      <c r="H1300" s="97">
        <v>5957</v>
      </c>
      <c r="I1300" s="96" t="s">
        <v>3829</v>
      </c>
      <c r="J1300" s="97" t="str">
        <f t="shared" si="4"/>
        <v>5957工装</v>
      </c>
      <c r="K1300" s="99">
        <v>5957</v>
      </c>
      <c r="L1300" s="96"/>
      <c r="M1300" s="100" t="s">
        <v>4906</v>
      </c>
      <c r="N1300" s="96"/>
      <c r="O1300" s="96"/>
      <c r="P1300" s="96"/>
      <c r="Q1300" s="102"/>
      <c r="R1300" s="96"/>
      <c r="S1300" s="96" t="s">
        <v>6294</v>
      </c>
      <c r="T1300" s="96"/>
      <c r="U1300" s="96"/>
    </row>
    <row r="1301" spans="1:21">
      <c r="A1301" s="96">
        <v>341</v>
      </c>
      <c r="B1301" s="97">
        <v>307.10000000000002</v>
      </c>
      <c r="C1301" s="97" t="s">
        <v>6963</v>
      </c>
      <c r="D1301" s="98"/>
      <c r="E1301" s="97" t="s">
        <v>337</v>
      </c>
      <c r="F1301" s="96" t="s">
        <v>3826</v>
      </c>
      <c r="G1301" s="96" t="s">
        <v>6654</v>
      </c>
      <c r="H1301" s="97">
        <v>307.10000000000002</v>
      </c>
      <c r="I1301" s="96" t="s">
        <v>3829</v>
      </c>
      <c r="J1301" s="97" t="str">
        <f t="shared" si="4"/>
        <v>307.1工装</v>
      </c>
      <c r="K1301" s="99">
        <v>307.10000000000002</v>
      </c>
      <c r="L1301" s="96"/>
      <c r="M1301" s="100" t="s">
        <v>4906</v>
      </c>
      <c r="N1301" s="96"/>
      <c r="O1301" s="96"/>
      <c r="P1301" s="96"/>
      <c r="Q1301" s="102"/>
      <c r="R1301" s="96"/>
      <c r="S1301" s="96" t="s">
        <v>6294</v>
      </c>
      <c r="T1301" s="96"/>
      <c r="U1301" s="96"/>
    </row>
    <row r="1302" spans="1:21">
      <c r="A1302" s="96">
        <v>341</v>
      </c>
      <c r="B1302" s="97">
        <v>4603</v>
      </c>
      <c r="C1302" s="97" t="s">
        <v>6964</v>
      </c>
      <c r="D1302" s="98"/>
      <c r="E1302" s="97" t="s">
        <v>337</v>
      </c>
      <c r="F1302" s="96" t="s">
        <v>3826</v>
      </c>
      <c r="G1302" s="96" t="s">
        <v>6654</v>
      </c>
      <c r="H1302" s="97">
        <v>4603</v>
      </c>
      <c r="I1302" s="96" t="s">
        <v>3829</v>
      </c>
      <c r="J1302" s="97" t="str">
        <f t="shared" si="4"/>
        <v>4603工装</v>
      </c>
      <c r="K1302" s="99">
        <v>4603</v>
      </c>
      <c r="L1302" s="96"/>
      <c r="M1302" s="100" t="s">
        <v>4906</v>
      </c>
      <c r="N1302" s="96"/>
      <c r="O1302" s="96"/>
      <c r="P1302" s="96"/>
      <c r="Q1302" s="102"/>
      <c r="R1302" s="96"/>
      <c r="S1302" s="96" t="s">
        <v>6294</v>
      </c>
      <c r="T1302" s="96"/>
      <c r="U1302" s="96"/>
    </row>
    <row r="1303" spans="1:21">
      <c r="A1303" s="96">
        <v>341</v>
      </c>
      <c r="B1303" s="97">
        <v>5502.1</v>
      </c>
      <c r="C1303" s="97" t="s">
        <v>6965</v>
      </c>
      <c r="D1303" s="98"/>
      <c r="E1303" s="97" t="s">
        <v>337</v>
      </c>
      <c r="F1303" s="96" t="s">
        <v>3826</v>
      </c>
      <c r="G1303" s="96" t="s">
        <v>6654</v>
      </c>
      <c r="H1303" s="97">
        <v>5502.1</v>
      </c>
      <c r="I1303" s="96" t="s">
        <v>3829</v>
      </c>
      <c r="J1303" s="97" t="str">
        <f t="shared" si="4"/>
        <v>5502.1工装</v>
      </c>
      <c r="K1303" s="99">
        <v>5502.1</v>
      </c>
      <c r="L1303" s="96"/>
      <c r="M1303" s="100" t="s">
        <v>4906</v>
      </c>
      <c r="N1303" s="96"/>
      <c r="O1303" s="96"/>
      <c r="P1303" s="96"/>
      <c r="Q1303" s="102"/>
      <c r="R1303" s="96"/>
      <c r="S1303" s="96" t="s">
        <v>6294</v>
      </c>
      <c r="T1303" s="96"/>
      <c r="U1303" s="96"/>
    </row>
    <row r="1304" spans="1:21">
      <c r="A1304" s="96">
        <v>341</v>
      </c>
      <c r="B1304" s="97">
        <v>5503.2</v>
      </c>
      <c r="C1304" s="97" t="s">
        <v>6966</v>
      </c>
      <c r="D1304" s="98"/>
      <c r="E1304" s="97" t="s">
        <v>337</v>
      </c>
      <c r="F1304" s="96" t="s">
        <v>3826</v>
      </c>
      <c r="G1304" s="96" t="s">
        <v>6654</v>
      </c>
      <c r="H1304" s="97">
        <v>5503.2</v>
      </c>
      <c r="I1304" s="96" t="s">
        <v>3829</v>
      </c>
      <c r="J1304" s="97" t="str">
        <f t="shared" si="4"/>
        <v>5503.2工装</v>
      </c>
      <c r="K1304" s="99">
        <v>5503.2</v>
      </c>
      <c r="L1304" s="96"/>
      <c r="M1304" s="100" t="s">
        <v>4906</v>
      </c>
      <c r="N1304" s="96"/>
      <c r="O1304" s="96"/>
      <c r="P1304" s="96"/>
      <c r="Q1304" s="102"/>
      <c r="R1304" s="96"/>
      <c r="S1304" s="96" t="s">
        <v>6294</v>
      </c>
      <c r="T1304" s="96"/>
      <c r="U1304" s="96"/>
    </row>
    <row r="1305" spans="1:21">
      <c r="A1305" s="96">
        <v>341</v>
      </c>
      <c r="B1305" s="97">
        <v>5507</v>
      </c>
      <c r="C1305" s="97" t="s">
        <v>6967</v>
      </c>
      <c r="D1305" s="98"/>
      <c r="E1305" s="97" t="s">
        <v>337</v>
      </c>
      <c r="F1305" s="96" t="s">
        <v>3826</v>
      </c>
      <c r="G1305" s="96" t="s">
        <v>6654</v>
      </c>
      <c r="H1305" s="97">
        <v>5507</v>
      </c>
      <c r="I1305" s="96" t="s">
        <v>3829</v>
      </c>
      <c r="J1305" s="97" t="str">
        <f t="shared" si="4"/>
        <v>5507工装</v>
      </c>
      <c r="K1305" s="99">
        <v>5507</v>
      </c>
      <c r="L1305" s="96"/>
      <c r="M1305" s="100" t="s">
        <v>4906</v>
      </c>
      <c r="N1305" s="96"/>
      <c r="O1305" s="96"/>
      <c r="P1305" s="96"/>
      <c r="Q1305" s="102"/>
      <c r="R1305" s="96"/>
      <c r="S1305" s="96" t="s">
        <v>6294</v>
      </c>
      <c r="T1305" s="96"/>
      <c r="U1305" s="96"/>
    </row>
    <row r="1306" spans="1:21">
      <c r="A1306" s="96">
        <v>341</v>
      </c>
      <c r="B1306" s="97">
        <v>5510</v>
      </c>
      <c r="C1306" s="97" t="s">
        <v>6968</v>
      </c>
      <c r="D1306" s="98"/>
      <c r="E1306" s="97" t="s">
        <v>337</v>
      </c>
      <c r="F1306" s="96" t="s">
        <v>3826</v>
      </c>
      <c r="G1306" s="96" t="s">
        <v>6654</v>
      </c>
      <c r="H1306" s="97">
        <v>5510</v>
      </c>
      <c r="I1306" s="96" t="s">
        <v>3829</v>
      </c>
      <c r="J1306" s="97" t="str">
        <f t="shared" si="4"/>
        <v>5510工装</v>
      </c>
      <c r="K1306" s="99">
        <v>5510</v>
      </c>
      <c r="L1306" s="96"/>
      <c r="M1306" s="100" t="s">
        <v>4906</v>
      </c>
      <c r="N1306" s="96"/>
      <c r="O1306" s="96"/>
      <c r="P1306" s="96"/>
      <c r="Q1306" s="102"/>
      <c r="R1306" s="96"/>
      <c r="S1306" s="96" t="s">
        <v>6294</v>
      </c>
      <c r="T1306" s="96"/>
      <c r="U1306" s="96"/>
    </row>
    <row r="1307" spans="1:21">
      <c r="A1307" s="96">
        <v>341</v>
      </c>
      <c r="B1307" s="97">
        <v>5513</v>
      </c>
      <c r="C1307" s="97" t="s">
        <v>6969</v>
      </c>
      <c r="D1307" s="98"/>
      <c r="E1307" s="97" t="s">
        <v>337</v>
      </c>
      <c r="F1307" s="96" t="s">
        <v>3826</v>
      </c>
      <c r="G1307" s="96" t="s">
        <v>6654</v>
      </c>
      <c r="H1307" s="97">
        <v>5513</v>
      </c>
      <c r="I1307" s="96" t="s">
        <v>3829</v>
      </c>
      <c r="J1307" s="97" t="str">
        <f t="shared" si="4"/>
        <v>5513工装</v>
      </c>
      <c r="K1307" s="99">
        <v>5513</v>
      </c>
      <c r="L1307" s="96"/>
      <c r="M1307" s="100" t="s">
        <v>4906</v>
      </c>
      <c r="N1307" s="96"/>
      <c r="O1307" s="96"/>
      <c r="P1307" s="96"/>
      <c r="Q1307" s="102"/>
      <c r="R1307" s="96"/>
      <c r="S1307" s="96" t="s">
        <v>6294</v>
      </c>
      <c r="T1307" s="96"/>
      <c r="U1307" s="96"/>
    </row>
    <row r="1308" spans="1:21">
      <c r="A1308" s="96">
        <v>341</v>
      </c>
      <c r="B1308" s="97">
        <v>5514.1</v>
      </c>
      <c r="C1308" s="97" t="s">
        <v>6970</v>
      </c>
      <c r="D1308" s="98"/>
      <c r="E1308" s="97" t="s">
        <v>337</v>
      </c>
      <c r="F1308" s="96" t="s">
        <v>3826</v>
      </c>
      <c r="G1308" s="96" t="s">
        <v>6654</v>
      </c>
      <c r="H1308" s="97">
        <v>5514.1</v>
      </c>
      <c r="I1308" s="96" t="s">
        <v>3829</v>
      </c>
      <c r="J1308" s="97" t="str">
        <f t="shared" si="4"/>
        <v>5514.1工装</v>
      </c>
      <c r="K1308" s="99">
        <v>5514.1</v>
      </c>
      <c r="L1308" s="96"/>
      <c r="M1308" s="100" t="s">
        <v>4906</v>
      </c>
      <c r="N1308" s="96"/>
      <c r="O1308" s="96"/>
      <c r="P1308" s="96"/>
      <c r="Q1308" s="102"/>
      <c r="R1308" s="96"/>
      <c r="S1308" s="96" t="s">
        <v>6294</v>
      </c>
      <c r="T1308" s="96"/>
      <c r="U1308" s="96"/>
    </row>
    <row r="1309" spans="1:21">
      <c r="A1309" s="96">
        <v>341</v>
      </c>
      <c r="B1309" s="97">
        <v>5515</v>
      </c>
      <c r="C1309" s="97" t="s">
        <v>6971</v>
      </c>
      <c r="D1309" s="98"/>
      <c r="E1309" s="97" t="s">
        <v>337</v>
      </c>
      <c r="F1309" s="96" t="s">
        <v>3826</v>
      </c>
      <c r="G1309" s="96" t="s">
        <v>6654</v>
      </c>
      <c r="H1309" s="97">
        <v>5515</v>
      </c>
      <c r="I1309" s="96" t="s">
        <v>3829</v>
      </c>
      <c r="J1309" s="97" t="str">
        <f t="shared" si="4"/>
        <v>5515工装</v>
      </c>
      <c r="K1309" s="99">
        <v>5515</v>
      </c>
      <c r="L1309" s="96"/>
      <c r="M1309" s="100" t="s">
        <v>4906</v>
      </c>
      <c r="N1309" s="96"/>
      <c r="O1309" s="96"/>
      <c r="P1309" s="96"/>
      <c r="Q1309" s="102"/>
      <c r="R1309" s="96"/>
      <c r="S1309" s="96" t="s">
        <v>6294</v>
      </c>
      <c r="T1309" s="96"/>
      <c r="U1309" s="96"/>
    </row>
    <row r="1310" spans="1:21">
      <c r="A1310" s="96">
        <v>341</v>
      </c>
      <c r="B1310" s="97">
        <v>5516</v>
      </c>
      <c r="C1310" s="97" t="s">
        <v>6972</v>
      </c>
      <c r="D1310" s="98"/>
      <c r="E1310" s="97" t="s">
        <v>337</v>
      </c>
      <c r="F1310" s="96" t="s">
        <v>3826</v>
      </c>
      <c r="G1310" s="96" t="s">
        <v>6654</v>
      </c>
      <c r="H1310" s="97">
        <v>5516</v>
      </c>
      <c r="I1310" s="96" t="s">
        <v>3829</v>
      </c>
      <c r="J1310" s="97" t="str">
        <f t="shared" si="4"/>
        <v>5516工装</v>
      </c>
      <c r="K1310" s="99">
        <v>5516</v>
      </c>
      <c r="L1310" s="96"/>
      <c r="M1310" s="100" t="s">
        <v>4906</v>
      </c>
      <c r="N1310" s="96"/>
      <c r="O1310" s="96"/>
      <c r="P1310" s="96"/>
      <c r="Q1310" s="102"/>
      <c r="R1310" s="96"/>
      <c r="S1310" s="96" t="s">
        <v>6294</v>
      </c>
      <c r="T1310" s="96"/>
      <c r="U1310" s="96"/>
    </row>
    <row r="1311" spans="1:21">
      <c r="A1311" s="96">
        <v>341</v>
      </c>
      <c r="B1311" s="97">
        <v>5517</v>
      </c>
      <c r="C1311" s="97" t="s">
        <v>6973</v>
      </c>
      <c r="D1311" s="98"/>
      <c r="E1311" s="97" t="s">
        <v>337</v>
      </c>
      <c r="F1311" s="96" t="s">
        <v>3826</v>
      </c>
      <c r="G1311" s="96" t="s">
        <v>6654</v>
      </c>
      <c r="H1311" s="97">
        <v>5517</v>
      </c>
      <c r="I1311" s="96" t="s">
        <v>3829</v>
      </c>
      <c r="J1311" s="97" t="str">
        <f t="shared" si="4"/>
        <v>5517工装</v>
      </c>
      <c r="K1311" s="99">
        <v>5517</v>
      </c>
      <c r="L1311" s="96"/>
      <c r="M1311" s="100" t="s">
        <v>4906</v>
      </c>
      <c r="N1311" s="96"/>
      <c r="O1311" s="96"/>
      <c r="P1311" s="96"/>
      <c r="Q1311" s="102"/>
      <c r="R1311" s="96"/>
      <c r="S1311" s="96" t="s">
        <v>6294</v>
      </c>
      <c r="T1311" s="96"/>
      <c r="U1311" s="96"/>
    </row>
    <row r="1312" spans="1:21">
      <c r="A1312" s="96">
        <v>341</v>
      </c>
      <c r="B1312" s="97">
        <v>5518</v>
      </c>
      <c r="C1312" s="97" t="s">
        <v>6974</v>
      </c>
      <c r="D1312" s="98"/>
      <c r="E1312" s="97" t="s">
        <v>337</v>
      </c>
      <c r="F1312" s="96" t="s">
        <v>3826</v>
      </c>
      <c r="G1312" s="96" t="s">
        <v>6654</v>
      </c>
      <c r="H1312" s="97">
        <v>5518</v>
      </c>
      <c r="I1312" s="96" t="s">
        <v>3829</v>
      </c>
      <c r="J1312" s="97" t="str">
        <f t="shared" si="4"/>
        <v>5518工装</v>
      </c>
      <c r="K1312" s="99">
        <v>5518</v>
      </c>
      <c r="L1312" s="96"/>
      <c r="M1312" s="100" t="s">
        <v>4906</v>
      </c>
      <c r="N1312" s="96"/>
      <c r="O1312" s="96"/>
      <c r="P1312" s="96"/>
      <c r="Q1312" s="102"/>
      <c r="R1312" s="96"/>
      <c r="S1312" s="96" t="s">
        <v>6294</v>
      </c>
      <c r="T1312" s="96"/>
      <c r="U1312" s="96"/>
    </row>
    <row r="1313" spans="1:21">
      <c r="A1313" s="96">
        <v>341</v>
      </c>
      <c r="B1313" s="97">
        <v>5520</v>
      </c>
      <c r="C1313" s="97" t="s">
        <v>6975</v>
      </c>
      <c r="D1313" s="98"/>
      <c r="E1313" s="97" t="s">
        <v>337</v>
      </c>
      <c r="F1313" s="96" t="s">
        <v>3826</v>
      </c>
      <c r="G1313" s="96" t="s">
        <v>6654</v>
      </c>
      <c r="H1313" s="97">
        <v>5520</v>
      </c>
      <c r="I1313" s="96" t="s">
        <v>3829</v>
      </c>
      <c r="J1313" s="97" t="str">
        <f t="shared" ref="J1313:J1376" si="5">B1313&amp;G1313</f>
        <v>5520工装</v>
      </c>
      <c r="K1313" s="99">
        <v>5520</v>
      </c>
      <c r="L1313" s="96"/>
      <c r="M1313" s="100" t="s">
        <v>4906</v>
      </c>
      <c r="N1313" s="96"/>
      <c r="O1313" s="96"/>
      <c r="P1313" s="96"/>
      <c r="Q1313" s="102"/>
      <c r="R1313" s="96"/>
      <c r="S1313" s="96" t="s">
        <v>6294</v>
      </c>
      <c r="T1313" s="96"/>
      <c r="U1313" s="96"/>
    </row>
    <row r="1314" spans="1:21">
      <c r="A1314" s="96">
        <v>341</v>
      </c>
      <c r="B1314" s="97">
        <v>5521</v>
      </c>
      <c r="C1314" s="97" t="s">
        <v>6976</v>
      </c>
      <c r="D1314" s="98"/>
      <c r="E1314" s="97" t="s">
        <v>337</v>
      </c>
      <c r="F1314" s="96" t="s">
        <v>3826</v>
      </c>
      <c r="G1314" s="96" t="s">
        <v>6654</v>
      </c>
      <c r="H1314" s="97">
        <v>5521</v>
      </c>
      <c r="I1314" s="96" t="s">
        <v>3829</v>
      </c>
      <c r="J1314" s="97" t="str">
        <f t="shared" si="5"/>
        <v>5521工装</v>
      </c>
      <c r="K1314" s="99">
        <v>5521</v>
      </c>
      <c r="L1314" s="96"/>
      <c r="M1314" s="100" t="s">
        <v>4906</v>
      </c>
      <c r="N1314" s="96"/>
      <c r="O1314" s="96"/>
      <c r="P1314" s="96"/>
      <c r="Q1314" s="102"/>
      <c r="R1314" s="96"/>
      <c r="S1314" s="96" t="s">
        <v>6294</v>
      </c>
      <c r="T1314" s="96"/>
      <c r="U1314" s="96"/>
    </row>
    <row r="1315" spans="1:21">
      <c r="A1315" s="96">
        <v>341</v>
      </c>
      <c r="B1315" s="97">
        <v>5522</v>
      </c>
      <c r="C1315" s="97" t="s">
        <v>6977</v>
      </c>
      <c r="D1315" s="98"/>
      <c r="E1315" s="97" t="s">
        <v>337</v>
      </c>
      <c r="F1315" s="96" t="s">
        <v>3826</v>
      </c>
      <c r="G1315" s="96" t="s">
        <v>6654</v>
      </c>
      <c r="H1315" s="97">
        <v>5522</v>
      </c>
      <c r="I1315" s="96" t="s">
        <v>3829</v>
      </c>
      <c r="J1315" s="97" t="str">
        <f t="shared" si="5"/>
        <v>5522工装</v>
      </c>
      <c r="K1315" s="99">
        <v>5522</v>
      </c>
      <c r="L1315" s="96"/>
      <c r="M1315" s="100" t="s">
        <v>4906</v>
      </c>
      <c r="N1315" s="96"/>
      <c r="O1315" s="96"/>
      <c r="P1315" s="96"/>
      <c r="Q1315" s="102"/>
      <c r="R1315" s="96"/>
      <c r="S1315" s="96" t="s">
        <v>6294</v>
      </c>
      <c r="T1315" s="96"/>
      <c r="U1315" s="96"/>
    </row>
    <row r="1316" spans="1:21">
      <c r="A1316" s="96">
        <v>341</v>
      </c>
      <c r="B1316" s="97">
        <v>5522.3</v>
      </c>
      <c r="C1316" s="97" t="s">
        <v>6978</v>
      </c>
      <c r="D1316" s="98"/>
      <c r="E1316" s="97" t="s">
        <v>337</v>
      </c>
      <c r="F1316" s="96" t="s">
        <v>3826</v>
      </c>
      <c r="G1316" s="96" t="s">
        <v>6654</v>
      </c>
      <c r="H1316" s="97">
        <v>5522.3</v>
      </c>
      <c r="I1316" s="96" t="s">
        <v>3829</v>
      </c>
      <c r="J1316" s="97" t="str">
        <f t="shared" si="5"/>
        <v>5522.3工装</v>
      </c>
      <c r="K1316" s="99">
        <v>5522.3</v>
      </c>
      <c r="L1316" s="96"/>
      <c r="M1316" s="100" t="s">
        <v>4906</v>
      </c>
      <c r="N1316" s="96"/>
      <c r="O1316" s="96"/>
      <c r="P1316" s="96"/>
      <c r="Q1316" s="102"/>
      <c r="R1316" s="96"/>
      <c r="S1316" s="96" t="s">
        <v>6294</v>
      </c>
      <c r="T1316" s="96"/>
      <c r="U1316" s="96"/>
    </row>
    <row r="1317" spans="1:21">
      <c r="A1317" s="96">
        <v>341</v>
      </c>
      <c r="B1317" s="97">
        <v>5523</v>
      </c>
      <c r="C1317" s="97" t="s">
        <v>6979</v>
      </c>
      <c r="D1317" s="98"/>
      <c r="E1317" s="97" t="s">
        <v>337</v>
      </c>
      <c r="F1317" s="96" t="s">
        <v>3826</v>
      </c>
      <c r="G1317" s="96" t="s">
        <v>6654</v>
      </c>
      <c r="H1317" s="97">
        <v>5523</v>
      </c>
      <c r="I1317" s="96" t="s">
        <v>3829</v>
      </c>
      <c r="J1317" s="97" t="str">
        <f t="shared" si="5"/>
        <v>5523工装</v>
      </c>
      <c r="K1317" s="99">
        <v>5523</v>
      </c>
      <c r="L1317" s="96"/>
      <c r="M1317" s="100" t="s">
        <v>4906</v>
      </c>
      <c r="N1317" s="96"/>
      <c r="O1317" s="96"/>
      <c r="P1317" s="96"/>
      <c r="Q1317" s="102"/>
      <c r="R1317" s="96"/>
      <c r="S1317" s="96" t="s">
        <v>6294</v>
      </c>
      <c r="T1317" s="96"/>
      <c r="U1317" s="96"/>
    </row>
    <row r="1318" spans="1:21">
      <c r="A1318" s="96">
        <v>341</v>
      </c>
      <c r="B1318" s="97">
        <v>5523.1</v>
      </c>
      <c r="C1318" s="97" t="s">
        <v>6980</v>
      </c>
      <c r="D1318" s="98"/>
      <c r="E1318" s="97" t="s">
        <v>337</v>
      </c>
      <c r="F1318" s="96" t="s">
        <v>3826</v>
      </c>
      <c r="G1318" s="96" t="s">
        <v>6654</v>
      </c>
      <c r="H1318" s="97">
        <v>5523.1</v>
      </c>
      <c r="I1318" s="96" t="s">
        <v>3829</v>
      </c>
      <c r="J1318" s="97" t="str">
        <f t="shared" si="5"/>
        <v>5523.1工装</v>
      </c>
      <c r="K1318" s="99">
        <v>5523.1</v>
      </c>
      <c r="L1318" s="96"/>
      <c r="M1318" s="100" t="s">
        <v>4906</v>
      </c>
      <c r="N1318" s="96"/>
      <c r="O1318" s="96"/>
      <c r="P1318" s="96"/>
      <c r="Q1318" s="102"/>
      <c r="R1318" s="96"/>
      <c r="S1318" s="96" t="s">
        <v>6294</v>
      </c>
      <c r="T1318" s="96"/>
      <c r="U1318" s="96"/>
    </row>
    <row r="1319" spans="1:21">
      <c r="A1319" s="96">
        <v>341</v>
      </c>
      <c r="B1319" s="97">
        <v>5523.2</v>
      </c>
      <c r="C1319" s="97" t="s">
        <v>6981</v>
      </c>
      <c r="D1319" s="98"/>
      <c r="E1319" s="97" t="s">
        <v>337</v>
      </c>
      <c r="F1319" s="96" t="s">
        <v>3826</v>
      </c>
      <c r="G1319" s="96" t="s">
        <v>6654</v>
      </c>
      <c r="H1319" s="97">
        <v>5523.2</v>
      </c>
      <c r="I1319" s="96" t="s">
        <v>3829</v>
      </c>
      <c r="J1319" s="97" t="str">
        <f t="shared" si="5"/>
        <v>5523.2工装</v>
      </c>
      <c r="K1319" s="99">
        <v>5523.2</v>
      </c>
      <c r="L1319" s="96"/>
      <c r="M1319" s="100" t="s">
        <v>4906</v>
      </c>
      <c r="N1319" s="96"/>
      <c r="O1319" s="96"/>
      <c r="P1319" s="96"/>
      <c r="Q1319" s="102"/>
      <c r="R1319" s="96"/>
      <c r="S1319" s="96" t="s">
        <v>6294</v>
      </c>
      <c r="T1319" s="96"/>
      <c r="U1319" s="96"/>
    </row>
    <row r="1320" spans="1:21">
      <c r="A1320" s="96">
        <v>341</v>
      </c>
      <c r="B1320" s="97">
        <v>5523.3</v>
      </c>
      <c r="C1320" s="97" t="s">
        <v>6982</v>
      </c>
      <c r="D1320" s="98"/>
      <c r="E1320" s="97" t="s">
        <v>337</v>
      </c>
      <c r="F1320" s="96" t="s">
        <v>3826</v>
      </c>
      <c r="G1320" s="96" t="s">
        <v>6654</v>
      </c>
      <c r="H1320" s="97">
        <v>5523.3</v>
      </c>
      <c r="I1320" s="96" t="s">
        <v>3829</v>
      </c>
      <c r="J1320" s="97" t="str">
        <f t="shared" si="5"/>
        <v>5523.3工装</v>
      </c>
      <c r="K1320" s="99">
        <v>5523.3</v>
      </c>
      <c r="L1320" s="96"/>
      <c r="M1320" s="100" t="s">
        <v>4906</v>
      </c>
      <c r="N1320" s="96"/>
      <c r="O1320" s="96"/>
      <c r="P1320" s="96"/>
      <c r="Q1320" s="102"/>
      <c r="R1320" s="96"/>
      <c r="S1320" s="96" t="s">
        <v>6294</v>
      </c>
      <c r="T1320" s="96"/>
      <c r="U1320" s="96"/>
    </row>
    <row r="1321" spans="1:21">
      <c r="A1321" s="96">
        <v>341</v>
      </c>
      <c r="B1321" s="97">
        <v>5523.4</v>
      </c>
      <c r="C1321" s="97" t="s">
        <v>6983</v>
      </c>
      <c r="D1321" s="98"/>
      <c r="E1321" s="97" t="s">
        <v>337</v>
      </c>
      <c r="F1321" s="96" t="s">
        <v>3826</v>
      </c>
      <c r="G1321" s="96" t="s">
        <v>6654</v>
      </c>
      <c r="H1321" s="97">
        <v>5523.4</v>
      </c>
      <c r="I1321" s="96" t="s">
        <v>3829</v>
      </c>
      <c r="J1321" s="97" t="str">
        <f t="shared" si="5"/>
        <v>5523.4工装</v>
      </c>
      <c r="K1321" s="99">
        <v>5523.4</v>
      </c>
      <c r="L1321" s="96"/>
      <c r="M1321" s="100" t="s">
        <v>4906</v>
      </c>
      <c r="N1321" s="96"/>
      <c r="O1321" s="96"/>
      <c r="P1321" s="96"/>
      <c r="Q1321" s="102"/>
      <c r="R1321" s="96"/>
      <c r="S1321" s="96" t="s">
        <v>6294</v>
      </c>
      <c r="T1321" s="96"/>
      <c r="U1321" s="96"/>
    </row>
    <row r="1322" spans="1:21">
      <c r="A1322" s="96">
        <v>341</v>
      </c>
      <c r="B1322" s="97">
        <v>5523.5</v>
      </c>
      <c r="C1322" s="97" t="s">
        <v>6984</v>
      </c>
      <c r="D1322" s="98"/>
      <c r="E1322" s="97" t="s">
        <v>337</v>
      </c>
      <c r="F1322" s="96" t="s">
        <v>3826</v>
      </c>
      <c r="G1322" s="96" t="s">
        <v>6654</v>
      </c>
      <c r="H1322" s="97">
        <v>5523.5</v>
      </c>
      <c r="I1322" s="96" t="s">
        <v>3829</v>
      </c>
      <c r="J1322" s="97" t="str">
        <f t="shared" si="5"/>
        <v>5523.5工装</v>
      </c>
      <c r="K1322" s="99">
        <v>5523.5</v>
      </c>
      <c r="L1322" s="96"/>
      <c r="M1322" s="100" t="s">
        <v>4906</v>
      </c>
      <c r="N1322" s="96"/>
      <c r="O1322" s="96"/>
      <c r="P1322" s="96"/>
      <c r="Q1322" s="102"/>
      <c r="R1322" s="96"/>
      <c r="S1322" s="96" t="s">
        <v>6294</v>
      </c>
      <c r="T1322" s="96"/>
      <c r="U1322" s="96"/>
    </row>
    <row r="1323" spans="1:21">
      <c r="A1323" s="96">
        <v>341</v>
      </c>
      <c r="B1323" s="97">
        <v>5523.6</v>
      </c>
      <c r="C1323" s="97" t="s">
        <v>6985</v>
      </c>
      <c r="D1323" s="98"/>
      <c r="E1323" s="97" t="s">
        <v>337</v>
      </c>
      <c r="F1323" s="96" t="s">
        <v>3826</v>
      </c>
      <c r="G1323" s="96" t="s">
        <v>6654</v>
      </c>
      <c r="H1323" s="97">
        <v>5523.6</v>
      </c>
      <c r="I1323" s="96" t="s">
        <v>3829</v>
      </c>
      <c r="J1323" s="97" t="str">
        <f t="shared" si="5"/>
        <v>5523.6工装</v>
      </c>
      <c r="K1323" s="99">
        <v>5523.6</v>
      </c>
      <c r="L1323" s="96"/>
      <c r="M1323" s="100" t="s">
        <v>4906</v>
      </c>
      <c r="N1323" s="96"/>
      <c r="O1323" s="96"/>
      <c r="P1323" s="96"/>
      <c r="Q1323" s="102"/>
      <c r="R1323" s="96"/>
      <c r="S1323" s="96" t="s">
        <v>6294</v>
      </c>
      <c r="T1323" s="96"/>
      <c r="U1323" s="96"/>
    </row>
    <row r="1324" spans="1:21">
      <c r="A1324" s="96">
        <v>341</v>
      </c>
      <c r="B1324" s="97">
        <v>5524</v>
      </c>
      <c r="C1324" s="97" t="s">
        <v>6986</v>
      </c>
      <c r="D1324" s="98"/>
      <c r="E1324" s="97" t="s">
        <v>337</v>
      </c>
      <c r="F1324" s="96" t="s">
        <v>3826</v>
      </c>
      <c r="G1324" s="96" t="s">
        <v>6654</v>
      </c>
      <c r="H1324" s="97">
        <v>5524</v>
      </c>
      <c r="I1324" s="96" t="s">
        <v>3829</v>
      </c>
      <c r="J1324" s="97" t="str">
        <f t="shared" si="5"/>
        <v>5524工装</v>
      </c>
      <c r="K1324" s="99">
        <v>5524</v>
      </c>
      <c r="L1324" s="96"/>
      <c r="M1324" s="100" t="s">
        <v>4906</v>
      </c>
      <c r="N1324" s="96"/>
      <c r="O1324" s="96"/>
      <c r="P1324" s="96"/>
      <c r="Q1324" s="102"/>
      <c r="R1324" s="96"/>
      <c r="S1324" s="96" t="s">
        <v>6294</v>
      </c>
      <c r="T1324" s="96"/>
      <c r="U1324" s="96"/>
    </row>
    <row r="1325" spans="1:21">
      <c r="A1325" s="96">
        <v>341</v>
      </c>
      <c r="B1325" s="97">
        <v>5524</v>
      </c>
      <c r="C1325" s="97" t="s">
        <v>6987</v>
      </c>
      <c r="D1325" s="98"/>
      <c r="E1325" s="97" t="s">
        <v>337</v>
      </c>
      <c r="F1325" s="96" t="s">
        <v>3826</v>
      </c>
      <c r="G1325" s="96" t="s">
        <v>6654</v>
      </c>
      <c r="H1325" s="97">
        <v>5524</v>
      </c>
      <c r="I1325" s="96" t="s">
        <v>3829</v>
      </c>
      <c r="J1325" s="97" t="str">
        <f t="shared" si="5"/>
        <v>5524工装</v>
      </c>
      <c r="K1325" s="99">
        <v>5524</v>
      </c>
      <c r="L1325" s="96"/>
      <c r="M1325" s="100" t="s">
        <v>4906</v>
      </c>
      <c r="N1325" s="96"/>
      <c r="O1325" s="96"/>
      <c r="P1325" s="96"/>
      <c r="Q1325" s="102"/>
      <c r="R1325" s="96"/>
      <c r="S1325" s="96" t="s">
        <v>6294</v>
      </c>
      <c r="T1325" s="96"/>
      <c r="U1325" s="96"/>
    </row>
    <row r="1326" spans="1:21">
      <c r="A1326" s="96">
        <v>341</v>
      </c>
      <c r="B1326" s="97">
        <v>5524.1</v>
      </c>
      <c r="C1326" s="97" t="s">
        <v>6988</v>
      </c>
      <c r="D1326" s="98"/>
      <c r="E1326" s="97" t="s">
        <v>337</v>
      </c>
      <c r="F1326" s="96" t="s">
        <v>3826</v>
      </c>
      <c r="G1326" s="96" t="s">
        <v>6654</v>
      </c>
      <c r="H1326" s="97">
        <v>5524.1</v>
      </c>
      <c r="I1326" s="96" t="s">
        <v>3829</v>
      </c>
      <c r="J1326" s="97" t="str">
        <f t="shared" si="5"/>
        <v>5524.1工装</v>
      </c>
      <c r="K1326" s="99">
        <v>5524.1</v>
      </c>
      <c r="L1326" s="96"/>
      <c r="M1326" s="100" t="s">
        <v>4906</v>
      </c>
      <c r="N1326" s="96"/>
      <c r="O1326" s="96"/>
      <c r="P1326" s="96"/>
      <c r="Q1326" s="102"/>
      <c r="R1326" s="96"/>
      <c r="S1326" s="96" t="s">
        <v>6294</v>
      </c>
      <c r="T1326" s="96"/>
      <c r="U1326" s="96"/>
    </row>
    <row r="1327" spans="1:21">
      <c r="A1327" s="96">
        <v>341</v>
      </c>
      <c r="B1327" s="97">
        <v>5524.2</v>
      </c>
      <c r="C1327" s="97" t="s">
        <v>6989</v>
      </c>
      <c r="D1327" s="98"/>
      <c r="E1327" s="97" t="s">
        <v>337</v>
      </c>
      <c r="F1327" s="96" t="s">
        <v>3826</v>
      </c>
      <c r="G1327" s="96" t="s">
        <v>6654</v>
      </c>
      <c r="H1327" s="97">
        <v>5524.2</v>
      </c>
      <c r="I1327" s="96" t="s">
        <v>3829</v>
      </c>
      <c r="J1327" s="97" t="str">
        <f t="shared" si="5"/>
        <v>5524.2工装</v>
      </c>
      <c r="K1327" s="99">
        <v>5524.2</v>
      </c>
      <c r="L1327" s="96"/>
      <c r="M1327" s="100" t="s">
        <v>4906</v>
      </c>
      <c r="N1327" s="96"/>
      <c r="O1327" s="96"/>
      <c r="P1327" s="96"/>
      <c r="Q1327" s="102"/>
      <c r="R1327" s="96"/>
      <c r="S1327" s="96" t="s">
        <v>6294</v>
      </c>
      <c r="T1327" s="96"/>
      <c r="U1327" s="96"/>
    </row>
    <row r="1328" spans="1:21">
      <c r="A1328" s="96">
        <v>341</v>
      </c>
      <c r="B1328" s="97">
        <v>5524.3</v>
      </c>
      <c r="C1328" s="97" t="s">
        <v>6990</v>
      </c>
      <c r="D1328" s="98"/>
      <c r="E1328" s="97" t="s">
        <v>337</v>
      </c>
      <c r="F1328" s="96" t="s">
        <v>3826</v>
      </c>
      <c r="G1328" s="96" t="s">
        <v>6654</v>
      </c>
      <c r="H1328" s="97">
        <v>5524.3</v>
      </c>
      <c r="I1328" s="96" t="s">
        <v>3829</v>
      </c>
      <c r="J1328" s="97" t="str">
        <f t="shared" si="5"/>
        <v>5524.3工装</v>
      </c>
      <c r="K1328" s="99">
        <v>5524.3</v>
      </c>
      <c r="L1328" s="96"/>
      <c r="M1328" s="100" t="s">
        <v>4906</v>
      </c>
      <c r="N1328" s="96"/>
      <c r="O1328" s="96"/>
      <c r="P1328" s="96"/>
      <c r="Q1328" s="102"/>
      <c r="R1328" s="96"/>
      <c r="S1328" s="96" t="s">
        <v>6294</v>
      </c>
      <c r="T1328" s="96"/>
      <c r="U1328" s="96"/>
    </row>
    <row r="1329" spans="1:21">
      <c r="A1329" s="96">
        <v>341</v>
      </c>
      <c r="B1329" s="97">
        <v>5525</v>
      </c>
      <c r="C1329" s="97" t="s">
        <v>6991</v>
      </c>
      <c r="D1329" s="98"/>
      <c r="E1329" s="97" t="s">
        <v>337</v>
      </c>
      <c r="F1329" s="96" t="s">
        <v>3826</v>
      </c>
      <c r="G1329" s="96" t="s">
        <v>6654</v>
      </c>
      <c r="H1329" s="97">
        <v>5525</v>
      </c>
      <c r="I1329" s="96" t="s">
        <v>3829</v>
      </c>
      <c r="J1329" s="97" t="str">
        <f t="shared" si="5"/>
        <v>5525工装</v>
      </c>
      <c r="K1329" s="99">
        <v>5525</v>
      </c>
      <c r="L1329" s="96"/>
      <c r="M1329" s="100" t="s">
        <v>4906</v>
      </c>
      <c r="N1329" s="96"/>
      <c r="O1329" s="96"/>
      <c r="P1329" s="96"/>
      <c r="Q1329" s="102"/>
      <c r="R1329" s="96"/>
      <c r="S1329" s="96" t="s">
        <v>6294</v>
      </c>
      <c r="T1329" s="96"/>
      <c r="U1329" s="96"/>
    </row>
    <row r="1330" spans="1:21">
      <c r="A1330" s="96">
        <v>341</v>
      </c>
      <c r="B1330" s="97">
        <v>5525.1</v>
      </c>
      <c r="C1330" s="97" t="s">
        <v>6992</v>
      </c>
      <c r="D1330" s="98"/>
      <c r="E1330" s="97" t="s">
        <v>337</v>
      </c>
      <c r="F1330" s="96" t="s">
        <v>3826</v>
      </c>
      <c r="G1330" s="96" t="s">
        <v>6654</v>
      </c>
      <c r="H1330" s="97">
        <v>5525.1</v>
      </c>
      <c r="I1330" s="96" t="s">
        <v>3829</v>
      </c>
      <c r="J1330" s="97" t="str">
        <f t="shared" si="5"/>
        <v>5525.1工装</v>
      </c>
      <c r="K1330" s="99">
        <v>5525.1</v>
      </c>
      <c r="L1330" s="96"/>
      <c r="M1330" s="100" t="s">
        <v>4906</v>
      </c>
      <c r="N1330" s="96"/>
      <c r="O1330" s="96"/>
      <c r="P1330" s="96"/>
      <c r="Q1330" s="102"/>
      <c r="R1330" s="96"/>
      <c r="S1330" s="96" t="s">
        <v>6294</v>
      </c>
      <c r="T1330" s="96"/>
      <c r="U1330" s="96"/>
    </row>
    <row r="1331" spans="1:21">
      <c r="A1331" s="96">
        <v>341</v>
      </c>
      <c r="B1331" s="97">
        <v>5525.2</v>
      </c>
      <c r="C1331" s="97" t="s">
        <v>6993</v>
      </c>
      <c r="D1331" s="98"/>
      <c r="E1331" s="97" t="s">
        <v>337</v>
      </c>
      <c r="F1331" s="96" t="s">
        <v>3826</v>
      </c>
      <c r="G1331" s="96" t="s">
        <v>6654</v>
      </c>
      <c r="H1331" s="97">
        <v>5525.2</v>
      </c>
      <c r="I1331" s="96" t="s">
        <v>3829</v>
      </c>
      <c r="J1331" s="97" t="str">
        <f t="shared" si="5"/>
        <v>5525.2工装</v>
      </c>
      <c r="K1331" s="99">
        <v>5525.2</v>
      </c>
      <c r="L1331" s="96"/>
      <c r="M1331" s="100" t="s">
        <v>4906</v>
      </c>
      <c r="N1331" s="96"/>
      <c r="O1331" s="96"/>
      <c r="P1331" s="96"/>
      <c r="Q1331" s="102"/>
      <c r="R1331" s="96"/>
      <c r="S1331" s="96" t="s">
        <v>6294</v>
      </c>
      <c r="T1331" s="96"/>
      <c r="U1331" s="96"/>
    </row>
    <row r="1332" spans="1:21">
      <c r="A1332" s="96">
        <v>341</v>
      </c>
      <c r="B1332" s="97">
        <v>5526</v>
      </c>
      <c r="C1332" s="97" t="s">
        <v>6994</v>
      </c>
      <c r="D1332" s="98"/>
      <c r="E1332" s="97" t="s">
        <v>337</v>
      </c>
      <c r="F1332" s="96" t="s">
        <v>3826</v>
      </c>
      <c r="G1332" s="96" t="s">
        <v>6654</v>
      </c>
      <c r="H1332" s="97">
        <v>5526</v>
      </c>
      <c r="I1332" s="96" t="s">
        <v>3829</v>
      </c>
      <c r="J1332" s="97" t="str">
        <f t="shared" si="5"/>
        <v>5526工装</v>
      </c>
      <c r="K1332" s="99">
        <v>5526</v>
      </c>
      <c r="L1332" s="96"/>
      <c r="M1332" s="100" t="s">
        <v>4906</v>
      </c>
      <c r="N1332" s="96"/>
      <c r="O1332" s="96"/>
      <c r="P1332" s="96"/>
      <c r="Q1332" s="102"/>
      <c r="R1332" s="96"/>
      <c r="S1332" s="96" t="s">
        <v>6294</v>
      </c>
      <c r="T1332" s="96"/>
      <c r="U1332" s="96"/>
    </row>
    <row r="1333" spans="1:21">
      <c r="A1333" s="96">
        <v>341</v>
      </c>
      <c r="B1333" s="97">
        <v>5527</v>
      </c>
      <c r="C1333" s="97" t="s">
        <v>6995</v>
      </c>
      <c r="D1333" s="98"/>
      <c r="E1333" s="97" t="s">
        <v>337</v>
      </c>
      <c r="F1333" s="96" t="s">
        <v>3826</v>
      </c>
      <c r="G1333" s="96" t="s">
        <v>6654</v>
      </c>
      <c r="H1333" s="97">
        <v>5527</v>
      </c>
      <c r="I1333" s="96" t="s">
        <v>3829</v>
      </c>
      <c r="J1333" s="97" t="str">
        <f t="shared" si="5"/>
        <v>5527工装</v>
      </c>
      <c r="K1333" s="99">
        <v>5527</v>
      </c>
      <c r="L1333" s="96"/>
      <c r="M1333" s="100" t="s">
        <v>4906</v>
      </c>
      <c r="N1333" s="96"/>
      <c r="O1333" s="96"/>
      <c r="P1333" s="96"/>
      <c r="Q1333" s="102"/>
      <c r="R1333" s="96"/>
      <c r="S1333" s="96" t="s">
        <v>6294</v>
      </c>
      <c r="T1333" s="96"/>
      <c r="U1333" s="96"/>
    </row>
    <row r="1334" spans="1:21">
      <c r="A1334" s="96">
        <v>341</v>
      </c>
      <c r="B1334" s="97">
        <v>5529</v>
      </c>
      <c r="C1334" s="97" t="s">
        <v>6996</v>
      </c>
      <c r="D1334" s="98"/>
      <c r="E1334" s="97" t="s">
        <v>337</v>
      </c>
      <c r="F1334" s="96" t="s">
        <v>3826</v>
      </c>
      <c r="G1334" s="96" t="s">
        <v>6654</v>
      </c>
      <c r="H1334" s="97">
        <v>5529</v>
      </c>
      <c r="I1334" s="96" t="s">
        <v>3829</v>
      </c>
      <c r="J1334" s="97" t="str">
        <f t="shared" si="5"/>
        <v>5529工装</v>
      </c>
      <c r="K1334" s="99">
        <v>5529</v>
      </c>
      <c r="L1334" s="96"/>
      <c r="M1334" s="100" t="s">
        <v>4906</v>
      </c>
      <c r="N1334" s="96"/>
      <c r="O1334" s="96"/>
      <c r="P1334" s="96"/>
      <c r="Q1334" s="102"/>
      <c r="R1334" s="96"/>
      <c r="S1334" s="96" t="s">
        <v>6294</v>
      </c>
      <c r="T1334" s="96"/>
      <c r="U1334" s="96"/>
    </row>
    <row r="1335" spans="1:21">
      <c r="A1335" s="96">
        <v>341</v>
      </c>
      <c r="B1335" s="97">
        <v>5531</v>
      </c>
      <c r="C1335" s="97" t="s">
        <v>6997</v>
      </c>
      <c r="D1335" s="98"/>
      <c r="E1335" s="97" t="s">
        <v>337</v>
      </c>
      <c r="F1335" s="96" t="s">
        <v>3826</v>
      </c>
      <c r="G1335" s="96" t="s">
        <v>6654</v>
      </c>
      <c r="H1335" s="97">
        <v>5531</v>
      </c>
      <c r="I1335" s="96" t="s">
        <v>3829</v>
      </c>
      <c r="J1335" s="97" t="str">
        <f t="shared" si="5"/>
        <v>5531工装</v>
      </c>
      <c r="K1335" s="99">
        <v>5531</v>
      </c>
      <c r="L1335" s="96"/>
      <c r="M1335" s="100" t="s">
        <v>4906</v>
      </c>
      <c r="N1335" s="96"/>
      <c r="O1335" s="96"/>
      <c r="P1335" s="96"/>
      <c r="Q1335" s="102"/>
      <c r="R1335" s="96"/>
      <c r="S1335" s="96" t="s">
        <v>6294</v>
      </c>
      <c r="T1335" s="96"/>
      <c r="U1335" s="96"/>
    </row>
    <row r="1336" spans="1:21">
      <c r="A1336" s="96">
        <v>341</v>
      </c>
      <c r="B1336" s="97">
        <v>5532</v>
      </c>
      <c r="C1336" s="97" t="s">
        <v>6998</v>
      </c>
      <c r="D1336" s="98"/>
      <c r="E1336" s="97" t="s">
        <v>337</v>
      </c>
      <c r="F1336" s="96" t="s">
        <v>3826</v>
      </c>
      <c r="G1336" s="96" t="s">
        <v>6654</v>
      </c>
      <c r="H1336" s="97">
        <v>5532</v>
      </c>
      <c r="I1336" s="96" t="s">
        <v>3829</v>
      </c>
      <c r="J1336" s="97" t="str">
        <f t="shared" si="5"/>
        <v>5532工装</v>
      </c>
      <c r="K1336" s="99">
        <v>5532</v>
      </c>
      <c r="L1336" s="96"/>
      <c r="M1336" s="100" t="s">
        <v>4906</v>
      </c>
      <c r="N1336" s="96"/>
      <c r="O1336" s="96"/>
      <c r="P1336" s="96"/>
      <c r="Q1336" s="102"/>
      <c r="R1336" s="96"/>
      <c r="S1336" s="96" t="s">
        <v>6294</v>
      </c>
      <c r="T1336" s="96"/>
      <c r="U1336" s="96"/>
    </row>
    <row r="1337" spans="1:21">
      <c r="A1337" s="96">
        <v>341</v>
      </c>
      <c r="B1337" s="97">
        <v>5533</v>
      </c>
      <c r="C1337" s="97" t="s">
        <v>6999</v>
      </c>
      <c r="D1337" s="98"/>
      <c r="E1337" s="97" t="s">
        <v>337</v>
      </c>
      <c r="F1337" s="96" t="s">
        <v>3826</v>
      </c>
      <c r="G1337" s="96" t="s">
        <v>6654</v>
      </c>
      <c r="H1337" s="97">
        <v>5533</v>
      </c>
      <c r="I1337" s="96" t="s">
        <v>3829</v>
      </c>
      <c r="J1337" s="97" t="str">
        <f t="shared" si="5"/>
        <v>5533工装</v>
      </c>
      <c r="K1337" s="99">
        <v>5533</v>
      </c>
      <c r="L1337" s="96"/>
      <c r="M1337" s="100" t="s">
        <v>4906</v>
      </c>
      <c r="N1337" s="96"/>
      <c r="O1337" s="96"/>
      <c r="P1337" s="96"/>
      <c r="Q1337" s="102"/>
      <c r="R1337" s="96"/>
      <c r="S1337" s="96" t="s">
        <v>6294</v>
      </c>
      <c r="T1337" s="96"/>
      <c r="U1337" s="96"/>
    </row>
    <row r="1338" spans="1:21">
      <c r="A1338" s="96">
        <v>341</v>
      </c>
      <c r="B1338" s="97">
        <v>5534</v>
      </c>
      <c r="C1338" s="97" t="s">
        <v>7000</v>
      </c>
      <c r="D1338" s="98"/>
      <c r="E1338" s="97" t="s">
        <v>337</v>
      </c>
      <c r="F1338" s="96" t="s">
        <v>3826</v>
      </c>
      <c r="G1338" s="96" t="s">
        <v>6654</v>
      </c>
      <c r="H1338" s="97">
        <v>5534</v>
      </c>
      <c r="I1338" s="96" t="s">
        <v>3829</v>
      </c>
      <c r="J1338" s="97" t="str">
        <f t="shared" si="5"/>
        <v>5534工装</v>
      </c>
      <c r="K1338" s="99">
        <v>5534</v>
      </c>
      <c r="L1338" s="96"/>
      <c r="M1338" s="100" t="s">
        <v>4906</v>
      </c>
      <c r="N1338" s="96"/>
      <c r="O1338" s="96"/>
      <c r="P1338" s="96"/>
      <c r="Q1338" s="102"/>
      <c r="R1338" s="96"/>
      <c r="S1338" s="96" t="s">
        <v>6294</v>
      </c>
      <c r="T1338" s="96"/>
      <c r="U1338" s="96"/>
    </row>
    <row r="1339" spans="1:21">
      <c r="A1339" s="96">
        <v>341</v>
      </c>
      <c r="B1339" s="97">
        <v>5536</v>
      </c>
      <c r="C1339" s="97" t="s">
        <v>7001</v>
      </c>
      <c r="D1339" s="98"/>
      <c r="E1339" s="97" t="s">
        <v>337</v>
      </c>
      <c r="F1339" s="96" t="s">
        <v>3826</v>
      </c>
      <c r="G1339" s="96" t="s">
        <v>6654</v>
      </c>
      <c r="H1339" s="97">
        <v>5536</v>
      </c>
      <c r="I1339" s="96" t="s">
        <v>3829</v>
      </c>
      <c r="J1339" s="97" t="str">
        <f t="shared" si="5"/>
        <v>5536工装</v>
      </c>
      <c r="K1339" s="99">
        <v>5536</v>
      </c>
      <c r="L1339" s="96"/>
      <c r="M1339" s="100" t="s">
        <v>4906</v>
      </c>
      <c r="N1339" s="96"/>
      <c r="O1339" s="96"/>
      <c r="P1339" s="96"/>
      <c r="Q1339" s="102"/>
      <c r="R1339" s="96"/>
      <c r="S1339" s="96" t="s">
        <v>6294</v>
      </c>
      <c r="T1339" s="96"/>
      <c r="U1339" s="96"/>
    </row>
    <row r="1340" spans="1:21">
      <c r="A1340" s="96">
        <v>341</v>
      </c>
      <c r="B1340" s="97">
        <v>5537</v>
      </c>
      <c r="C1340" s="97" t="s">
        <v>7002</v>
      </c>
      <c r="D1340" s="98"/>
      <c r="E1340" s="97" t="s">
        <v>337</v>
      </c>
      <c r="F1340" s="96" t="s">
        <v>3826</v>
      </c>
      <c r="G1340" s="96" t="s">
        <v>6654</v>
      </c>
      <c r="H1340" s="97">
        <v>5537</v>
      </c>
      <c r="I1340" s="96" t="s">
        <v>3829</v>
      </c>
      <c r="J1340" s="97" t="str">
        <f t="shared" si="5"/>
        <v>5537工装</v>
      </c>
      <c r="K1340" s="99">
        <v>5537</v>
      </c>
      <c r="L1340" s="96"/>
      <c r="M1340" s="100" t="s">
        <v>4906</v>
      </c>
      <c r="N1340" s="96"/>
      <c r="O1340" s="96"/>
      <c r="P1340" s="96"/>
      <c r="Q1340" s="102"/>
      <c r="R1340" s="96"/>
      <c r="S1340" s="96" t="s">
        <v>6294</v>
      </c>
      <c r="T1340" s="96"/>
      <c r="U1340" s="96"/>
    </row>
    <row r="1341" spans="1:21">
      <c r="A1341" s="96">
        <v>341</v>
      </c>
      <c r="B1341" s="97">
        <v>5538</v>
      </c>
      <c r="C1341" s="97" t="s">
        <v>7003</v>
      </c>
      <c r="D1341" s="98"/>
      <c r="E1341" s="97" t="s">
        <v>337</v>
      </c>
      <c r="F1341" s="96" t="s">
        <v>3826</v>
      </c>
      <c r="G1341" s="96" t="s">
        <v>6654</v>
      </c>
      <c r="H1341" s="97">
        <v>5538</v>
      </c>
      <c r="I1341" s="96" t="s">
        <v>3829</v>
      </c>
      <c r="J1341" s="97" t="str">
        <f t="shared" si="5"/>
        <v>5538工装</v>
      </c>
      <c r="K1341" s="99">
        <v>5538</v>
      </c>
      <c r="L1341" s="96"/>
      <c r="M1341" s="100" t="s">
        <v>4906</v>
      </c>
      <c r="N1341" s="96"/>
      <c r="O1341" s="96"/>
      <c r="P1341" s="96"/>
      <c r="Q1341" s="102"/>
      <c r="R1341" s="96"/>
      <c r="S1341" s="96" t="s">
        <v>6294</v>
      </c>
      <c r="T1341" s="96"/>
      <c r="U1341" s="96"/>
    </row>
    <row r="1342" spans="1:21">
      <c r="A1342" s="96">
        <v>341</v>
      </c>
      <c r="B1342" s="97">
        <v>5539</v>
      </c>
      <c r="C1342" s="97" t="s">
        <v>7004</v>
      </c>
      <c r="D1342" s="98"/>
      <c r="E1342" s="97" t="s">
        <v>337</v>
      </c>
      <c r="F1342" s="96" t="s">
        <v>3826</v>
      </c>
      <c r="G1342" s="96" t="s">
        <v>6654</v>
      </c>
      <c r="H1342" s="97">
        <v>5539</v>
      </c>
      <c r="I1342" s="96" t="s">
        <v>3829</v>
      </c>
      <c r="J1342" s="97" t="str">
        <f t="shared" si="5"/>
        <v>5539工装</v>
      </c>
      <c r="K1342" s="99">
        <v>5539</v>
      </c>
      <c r="L1342" s="96"/>
      <c r="M1342" s="100" t="s">
        <v>4906</v>
      </c>
      <c r="N1342" s="96"/>
      <c r="O1342" s="96"/>
      <c r="P1342" s="96"/>
      <c r="Q1342" s="102"/>
      <c r="R1342" s="96"/>
      <c r="S1342" s="96" t="s">
        <v>6294</v>
      </c>
      <c r="T1342" s="96"/>
      <c r="U1342" s="96"/>
    </row>
    <row r="1343" spans="1:21">
      <c r="A1343" s="96">
        <v>341</v>
      </c>
      <c r="B1343" s="97">
        <v>5541</v>
      </c>
      <c r="C1343" s="97" t="s">
        <v>7005</v>
      </c>
      <c r="D1343" s="98"/>
      <c r="E1343" s="97" t="s">
        <v>337</v>
      </c>
      <c r="F1343" s="96" t="s">
        <v>3826</v>
      </c>
      <c r="G1343" s="96" t="s">
        <v>6654</v>
      </c>
      <c r="H1343" s="97">
        <v>5541</v>
      </c>
      <c r="I1343" s="96" t="s">
        <v>3829</v>
      </c>
      <c r="J1343" s="97" t="str">
        <f t="shared" si="5"/>
        <v>5541工装</v>
      </c>
      <c r="K1343" s="99">
        <v>5541</v>
      </c>
      <c r="L1343" s="96"/>
      <c r="M1343" s="100" t="s">
        <v>4906</v>
      </c>
      <c r="N1343" s="96"/>
      <c r="O1343" s="96"/>
      <c r="P1343" s="96"/>
      <c r="Q1343" s="102"/>
      <c r="R1343" s="96"/>
      <c r="S1343" s="96" t="s">
        <v>6294</v>
      </c>
      <c r="T1343" s="96"/>
      <c r="U1343" s="96"/>
    </row>
    <row r="1344" spans="1:21">
      <c r="A1344" s="96">
        <v>341</v>
      </c>
      <c r="B1344" s="97">
        <v>5543</v>
      </c>
      <c r="C1344" s="97" t="s">
        <v>7006</v>
      </c>
      <c r="D1344" s="98"/>
      <c r="E1344" s="97" t="s">
        <v>337</v>
      </c>
      <c r="F1344" s="96" t="s">
        <v>3826</v>
      </c>
      <c r="G1344" s="96" t="s">
        <v>6654</v>
      </c>
      <c r="H1344" s="97">
        <v>5543</v>
      </c>
      <c r="I1344" s="96" t="s">
        <v>3829</v>
      </c>
      <c r="J1344" s="97" t="str">
        <f t="shared" si="5"/>
        <v>5543工装</v>
      </c>
      <c r="K1344" s="99">
        <v>5543</v>
      </c>
      <c r="L1344" s="96"/>
      <c r="M1344" s="100" t="s">
        <v>4906</v>
      </c>
      <c r="N1344" s="96"/>
      <c r="O1344" s="96"/>
      <c r="P1344" s="96"/>
      <c r="Q1344" s="102"/>
      <c r="R1344" s="96"/>
      <c r="S1344" s="96" t="s">
        <v>6294</v>
      </c>
      <c r="T1344" s="96"/>
      <c r="U1344" s="96"/>
    </row>
    <row r="1345" spans="1:21">
      <c r="A1345" s="96">
        <v>341</v>
      </c>
      <c r="B1345" s="97">
        <v>5544</v>
      </c>
      <c r="C1345" s="97" t="s">
        <v>7007</v>
      </c>
      <c r="D1345" s="98"/>
      <c r="E1345" s="97" t="s">
        <v>337</v>
      </c>
      <c r="F1345" s="96" t="s">
        <v>3826</v>
      </c>
      <c r="G1345" s="96" t="s">
        <v>6654</v>
      </c>
      <c r="H1345" s="97">
        <v>5544</v>
      </c>
      <c r="I1345" s="96" t="s">
        <v>3829</v>
      </c>
      <c r="J1345" s="97" t="str">
        <f t="shared" si="5"/>
        <v>5544工装</v>
      </c>
      <c r="K1345" s="99">
        <v>5544</v>
      </c>
      <c r="L1345" s="96"/>
      <c r="M1345" s="100" t="s">
        <v>4906</v>
      </c>
      <c r="N1345" s="96"/>
      <c r="O1345" s="96"/>
      <c r="P1345" s="96"/>
      <c r="Q1345" s="102"/>
      <c r="R1345" s="96"/>
      <c r="S1345" s="96" t="s">
        <v>6294</v>
      </c>
      <c r="T1345" s="96"/>
      <c r="U1345" s="96"/>
    </row>
    <row r="1346" spans="1:21">
      <c r="A1346" s="96">
        <v>341</v>
      </c>
      <c r="B1346" s="97">
        <v>5544</v>
      </c>
      <c r="C1346" s="97" t="s">
        <v>7008</v>
      </c>
      <c r="D1346" s="98"/>
      <c r="E1346" s="97" t="s">
        <v>337</v>
      </c>
      <c r="F1346" s="96" t="s">
        <v>3826</v>
      </c>
      <c r="G1346" s="96" t="s">
        <v>6654</v>
      </c>
      <c r="H1346" s="97">
        <v>5544</v>
      </c>
      <c r="I1346" s="96" t="s">
        <v>3829</v>
      </c>
      <c r="J1346" s="97" t="str">
        <f t="shared" si="5"/>
        <v>5544工装</v>
      </c>
      <c r="K1346" s="99">
        <v>5544</v>
      </c>
      <c r="L1346" s="96"/>
      <c r="M1346" s="100" t="s">
        <v>4906</v>
      </c>
      <c r="N1346" s="96"/>
      <c r="O1346" s="96"/>
      <c r="P1346" s="96"/>
      <c r="Q1346" s="102"/>
      <c r="R1346" s="96"/>
      <c r="S1346" s="96" t="s">
        <v>6294</v>
      </c>
      <c r="T1346" s="96"/>
      <c r="U1346" s="96"/>
    </row>
    <row r="1347" spans="1:21">
      <c r="A1347" s="96">
        <v>341</v>
      </c>
      <c r="B1347" s="97">
        <v>5880</v>
      </c>
      <c r="C1347" s="97" t="s">
        <v>7009</v>
      </c>
      <c r="D1347" s="98"/>
      <c r="E1347" s="97" t="s">
        <v>337</v>
      </c>
      <c r="F1347" s="96" t="s">
        <v>3826</v>
      </c>
      <c r="G1347" s="96" t="s">
        <v>6654</v>
      </c>
      <c r="H1347" s="97">
        <v>5880</v>
      </c>
      <c r="I1347" s="96" t="s">
        <v>3829</v>
      </c>
      <c r="J1347" s="97" t="str">
        <f t="shared" si="5"/>
        <v>5880工装</v>
      </c>
      <c r="K1347" s="99">
        <v>5880</v>
      </c>
      <c r="L1347" s="96"/>
      <c r="M1347" s="100" t="s">
        <v>4906</v>
      </c>
      <c r="N1347" s="96"/>
      <c r="O1347" s="96"/>
      <c r="P1347" s="96"/>
      <c r="Q1347" s="102"/>
      <c r="R1347" s="96"/>
      <c r="S1347" s="96" t="s">
        <v>6294</v>
      </c>
      <c r="T1347" s="96"/>
      <c r="U1347" s="96"/>
    </row>
    <row r="1348" spans="1:21">
      <c r="A1348" s="96">
        <v>341</v>
      </c>
      <c r="B1348" s="97">
        <v>5880.2</v>
      </c>
      <c r="C1348" s="97" t="s">
        <v>7010</v>
      </c>
      <c r="D1348" s="98"/>
      <c r="E1348" s="97" t="s">
        <v>337</v>
      </c>
      <c r="F1348" s="96" t="s">
        <v>3826</v>
      </c>
      <c r="G1348" s="96" t="s">
        <v>6654</v>
      </c>
      <c r="H1348" s="97">
        <v>5880.2</v>
      </c>
      <c r="I1348" s="96" t="s">
        <v>3829</v>
      </c>
      <c r="J1348" s="97" t="str">
        <f t="shared" si="5"/>
        <v>5880.2工装</v>
      </c>
      <c r="K1348" s="99">
        <v>5880.2</v>
      </c>
      <c r="L1348" s="96"/>
      <c r="M1348" s="100" t="s">
        <v>4906</v>
      </c>
      <c r="N1348" s="96"/>
      <c r="O1348" s="96"/>
      <c r="P1348" s="96"/>
      <c r="Q1348" s="102"/>
      <c r="R1348" s="96"/>
      <c r="S1348" s="96" t="s">
        <v>6294</v>
      </c>
      <c r="T1348" s="96"/>
      <c r="U1348" s="96"/>
    </row>
    <row r="1349" spans="1:21">
      <c r="A1349" s="96">
        <v>341</v>
      </c>
      <c r="B1349" s="97">
        <v>5881</v>
      </c>
      <c r="C1349" s="97" t="s">
        <v>7011</v>
      </c>
      <c r="D1349" s="98"/>
      <c r="E1349" s="97" t="s">
        <v>337</v>
      </c>
      <c r="F1349" s="96" t="s">
        <v>3826</v>
      </c>
      <c r="G1349" s="96" t="s">
        <v>6654</v>
      </c>
      <c r="H1349" s="97">
        <v>5881</v>
      </c>
      <c r="I1349" s="96" t="s">
        <v>3829</v>
      </c>
      <c r="J1349" s="97" t="str">
        <f t="shared" si="5"/>
        <v>5881工装</v>
      </c>
      <c r="K1349" s="99">
        <v>5881</v>
      </c>
      <c r="L1349" s="96"/>
      <c r="M1349" s="100" t="s">
        <v>4906</v>
      </c>
      <c r="N1349" s="96"/>
      <c r="O1349" s="96"/>
      <c r="P1349" s="96"/>
      <c r="Q1349" s="102"/>
      <c r="R1349" s="96"/>
      <c r="S1349" s="96" t="s">
        <v>6294</v>
      </c>
      <c r="T1349" s="96"/>
      <c r="U1349" s="96"/>
    </row>
    <row r="1350" spans="1:21">
      <c r="A1350" s="96">
        <v>341</v>
      </c>
      <c r="B1350" s="97">
        <v>5882</v>
      </c>
      <c r="C1350" s="97" t="s">
        <v>7012</v>
      </c>
      <c r="D1350" s="98"/>
      <c r="E1350" s="97" t="s">
        <v>337</v>
      </c>
      <c r="F1350" s="96" t="s">
        <v>3826</v>
      </c>
      <c r="G1350" s="96" t="s">
        <v>6654</v>
      </c>
      <c r="H1350" s="97">
        <v>5882</v>
      </c>
      <c r="I1350" s="96" t="s">
        <v>3829</v>
      </c>
      <c r="J1350" s="97" t="str">
        <f t="shared" si="5"/>
        <v>5882工装</v>
      </c>
      <c r="K1350" s="99">
        <v>5882</v>
      </c>
      <c r="L1350" s="96"/>
      <c r="M1350" s="100" t="s">
        <v>4906</v>
      </c>
      <c r="N1350" s="96"/>
      <c r="O1350" s="96"/>
      <c r="P1350" s="96"/>
      <c r="Q1350" s="102"/>
      <c r="R1350" s="96"/>
      <c r="S1350" s="96" t="s">
        <v>6294</v>
      </c>
      <c r="T1350" s="96"/>
      <c r="U1350" s="96"/>
    </row>
    <row r="1351" spans="1:21">
      <c r="A1351" s="96">
        <v>341</v>
      </c>
      <c r="B1351" s="97">
        <v>5883</v>
      </c>
      <c r="C1351" s="97" t="s">
        <v>7013</v>
      </c>
      <c r="D1351" s="98"/>
      <c r="E1351" s="97" t="s">
        <v>337</v>
      </c>
      <c r="F1351" s="96" t="s">
        <v>3826</v>
      </c>
      <c r="G1351" s="96" t="s">
        <v>6654</v>
      </c>
      <c r="H1351" s="97">
        <v>5883</v>
      </c>
      <c r="I1351" s="96" t="s">
        <v>3829</v>
      </c>
      <c r="J1351" s="97" t="str">
        <f t="shared" si="5"/>
        <v>5883工装</v>
      </c>
      <c r="K1351" s="99">
        <v>5883</v>
      </c>
      <c r="L1351" s="96"/>
      <c r="M1351" s="100" t="s">
        <v>4906</v>
      </c>
      <c r="N1351" s="96"/>
      <c r="O1351" s="96"/>
      <c r="P1351" s="96"/>
      <c r="Q1351" s="102"/>
      <c r="R1351" s="96"/>
      <c r="S1351" s="96" t="s">
        <v>6294</v>
      </c>
      <c r="T1351" s="96"/>
      <c r="U1351" s="96"/>
    </row>
    <row r="1352" spans="1:21">
      <c r="A1352" s="96">
        <v>341</v>
      </c>
      <c r="B1352" s="97">
        <v>5885</v>
      </c>
      <c r="C1352" s="97" t="s">
        <v>7014</v>
      </c>
      <c r="D1352" s="98"/>
      <c r="E1352" s="97" t="s">
        <v>337</v>
      </c>
      <c r="F1352" s="96" t="s">
        <v>3826</v>
      </c>
      <c r="G1352" s="96" t="s">
        <v>6654</v>
      </c>
      <c r="H1352" s="97">
        <v>5885</v>
      </c>
      <c r="I1352" s="96" t="s">
        <v>3829</v>
      </c>
      <c r="J1352" s="97" t="str">
        <f t="shared" si="5"/>
        <v>5885工装</v>
      </c>
      <c r="K1352" s="99">
        <v>5885</v>
      </c>
      <c r="L1352" s="96"/>
      <c r="M1352" s="100" t="s">
        <v>4906</v>
      </c>
      <c r="N1352" s="96"/>
      <c r="O1352" s="96"/>
      <c r="P1352" s="96"/>
      <c r="Q1352" s="102"/>
      <c r="R1352" s="96"/>
      <c r="S1352" s="96" t="s">
        <v>6294</v>
      </c>
      <c r="T1352" s="96"/>
      <c r="U1352" s="96"/>
    </row>
    <row r="1353" spans="1:21">
      <c r="A1353" s="96">
        <v>341</v>
      </c>
      <c r="B1353" s="97">
        <v>5886</v>
      </c>
      <c r="C1353" s="97" t="s">
        <v>7015</v>
      </c>
      <c r="D1353" s="98"/>
      <c r="E1353" s="97" t="s">
        <v>337</v>
      </c>
      <c r="F1353" s="96" t="s">
        <v>3826</v>
      </c>
      <c r="G1353" s="96" t="s">
        <v>6654</v>
      </c>
      <c r="H1353" s="97">
        <v>5886</v>
      </c>
      <c r="I1353" s="96" t="s">
        <v>3829</v>
      </c>
      <c r="J1353" s="97" t="str">
        <f t="shared" si="5"/>
        <v>5886工装</v>
      </c>
      <c r="K1353" s="99">
        <v>5886</v>
      </c>
      <c r="L1353" s="96"/>
      <c r="M1353" s="100" t="s">
        <v>4906</v>
      </c>
      <c r="N1353" s="96"/>
      <c r="O1353" s="96"/>
      <c r="P1353" s="96"/>
      <c r="Q1353" s="102"/>
      <c r="R1353" s="96"/>
      <c r="S1353" s="96" t="s">
        <v>6294</v>
      </c>
      <c r="T1353" s="96"/>
      <c r="U1353" s="96"/>
    </row>
    <row r="1354" spans="1:21">
      <c r="A1354" s="96">
        <v>341</v>
      </c>
      <c r="B1354" s="97">
        <v>5887</v>
      </c>
      <c r="C1354" s="97" t="s">
        <v>7016</v>
      </c>
      <c r="D1354" s="98"/>
      <c r="E1354" s="97" t="s">
        <v>337</v>
      </c>
      <c r="F1354" s="96" t="s">
        <v>3826</v>
      </c>
      <c r="G1354" s="96" t="s">
        <v>6654</v>
      </c>
      <c r="H1354" s="97">
        <v>5887</v>
      </c>
      <c r="I1354" s="96" t="s">
        <v>3829</v>
      </c>
      <c r="J1354" s="97" t="str">
        <f t="shared" si="5"/>
        <v>5887工装</v>
      </c>
      <c r="K1354" s="99">
        <v>5887</v>
      </c>
      <c r="L1354" s="96"/>
      <c r="M1354" s="100" t="s">
        <v>4906</v>
      </c>
      <c r="N1354" s="96"/>
      <c r="O1354" s="96"/>
      <c r="P1354" s="96"/>
      <c r="Q1354" s="102"/>
      <c r="R1354" s="96"/>
      <c r="S1354" s="96" t="s">
        <v>6294</v>
      </c>
      <c r="T1354" s="96"/>
      <c r="U1354" s="96"/>
    </row>
    <row r="1355" spans="1:21">
      <c r="A1355" s="96">
        <v>341</v>
      </c>
      <c r="B1355" s="97">
        <v>6504</v>
      </c>
      <c r="C1355" s="97" t="s">
        <v>7017</v>
      </c>
      <c r="D1355" s="98"/>
      <c r="E1355" s="97" t="s">
        <v>337</v>
      </c>
      <c r="F1355" s="96" t="s">
        <v>3826</v>
      </c>
      <c r="G1355" s="96" t="s">
        <v>6654</v>
      </c>
      <c r="H1355" s="97">
        <v>6504</v>
      </c>
      <c r="I1355" s="96" t="s">
        <v>3829</v>
      </c>
      <c r="J1355" s="97" t="str">
        <f t="shared" si="5"/>
        <v>6504工装</v>
      </c>
      <c r="K1355" s="99">
        <v>6504</v>
      </c>
      <c r="L1355" s="96"/>
      <c r="M1355" s="100" t="s">
        <v>4906</v>
      </c>
      <c r="N1355" s="96"/>
      <c r="O1355" s="96"/>
      <c r="P1355" s="96"/>
      <c r="Q1355" s="102"/>
      <c r="R1355" s="96"/>
      <c r="S1355" s="96" t="s">
        <v>6294</v>
      </c>
      <c r="T1355" s="96"/>
      <c r="U1355" s="96"/>
    </row>
    <row r="1356" spans="1:21">
      <c r="A1356" s="96">
        <v>341</v>
      </c>
      <c r="B1356" s="97">
        <v>6501.2</v>
      </c>
      <c r="C1356" s="97" t="s">
        <v>7018</v>
      </c>
      <c r="D1356" s="98"/>
      <c r="E1356" s="97" t="s">
        <v>337</v>
      </c>
      <c r="F1356" s="96" t="s">
        <v>3826</v>
      </c>
      <c r="G1356" s="96" t="s">
        <v>6654</v>
      </c>
      <c r="H1356" s="97">
        <v>6501.2</v>
      </c>
      <c r="I1356" s="96" t="s">
        <v>3829</v>
      </c>
      <c r="J1356" s="97" t="str">
        <f t="shared" si="5"/>
        <v>6501.2工装</v>
      </c>
      <c r="K1356" s="99">
        <v>6501.2</v>
      </c>
      <c r="L1356" s="96"/>
      <c r="M1356" s="100" t="s">
        <v>4906</v>
      </c>
      <c r="N1356" s="96"/>
      <c r="O1356" s="96"/>
      <c r="P1356" s="96"/>
      <c r="Q1356" s="102"/>
      <c r="R1356" s="96"/>
      <c r="S1356" s="96" t="s">
        <v>6294</v>
      </c>
      <c r="T1356" s="96"/>
      <c r="U1356" s="96"/>
    </row>
    <row r="1357" spans="1:21">
      <c r="A1357" s="96">
        <v>341</v>
      </c>
      <c r="B1357" s="97">
        <v>6551</v>
      </c>
      <c r="C1357" s="97" t="s">
        <v>7019</v>
      </c>
      <c r="D1357" s="98"/>
      <c r="E1357" s="97" t="s">
        <v>337</v>
      </c>
      <c r="F1357" s="96" t="s">
        <v>3826</v>
      </c>
      <c r="G1357" s="96" t="s">
        <v>6654</v>
      </c>
      <c r="H1357" s="97">
        <v>6551</v>
      </c>
      <c r="I1357" s="96" t="s">
        <v>3829</v>
      </c>
      <c r="J1357" s="97" t="str">
        <f t="shared" si="5"/>
        <v>6551工装</v>
      </c>
      <c r="K1357" s="99">
        <v>6551</v>
      </c>
      <c r="L1357" s="96"/>
      <c r="M1357" s="100" t="s">
        <v>4906</v>
      </c>
      <c r="N1357" s="96"/>
      <c r="O1357" s="96"/>
      <c r="P1357" s="96"/>
      <c r="Q1357" s="102"/>
      <c r="R1357" s="96"/>
      <c r="S1357" s="96" t="s">
        <v>6294</v>
      </c>
      <c r="T1357" s="96"/>
      <c r="U1357" s="96"/>
    </row>
    <row r="1358" spans="1:21">
      <c r="A1358" s="96">
        <v>341</v>
      </c>
      <c r="B1358" s="97">
        <v>9008</v>
      </c>
      <c r="C1358" s="97" t="s">
        <v>7020</v>
      </c>
      <c r="D1358" s="98"/>
      <c r="E1358" s="97" t="s">
        <v>337</v>
      </c>
      <c r="F1358" s="96" t="s">
        <v>3826</v>
      </c>
      <c r="G1358" s="96" t="s">
        <v>6654</v>
      </c>
      <c r="H1358" s="97">
        <v>9008</v>
      </c>
      <c r="I1358" s="96" t="s">
        <v>3829</v>
      </c>
      <c r="J1358" s="97" t="str">
        <f t="shared" si="5"/>
        <v>9008工装</v>
      </c>
      <c r="K1358" s="99">
        <v>9008</v>
      </c>
      <c r="L1358" s="96"/>
      <c r="M1358" s="100" t="s">
        <v>4906</v>
      </c>
      <c r="N1358" s="96"/>
      <c r="O1358" s="96"/>
      <c r="P1358" s="96"/>
      <c r="Q1358" s="102"/>
      <c r="R1358" s="96"/>
      <c r="S1358" s="96" t="s">
        <v>6294</v>
      </c>
      <c r="T1358" s="96"/>
      <c r="U1358" s="96"/>
    </row>
    <row r="1359" spans="1:21">
      <c r="A1359" s="96">
        <v>341</v>
      </c>
      <c r="B1359" s="97">
        <v>9009</v>
      </c>
      <c r="C1359" s="97" t="s">
        <v>7021</v>
      </c>
      <c r="D1359" s="98"/>
      <c r="E1359" s="97" t="s">
        <v>337</v>
      </c>
      <c r="F1359" s="96" t="s">
        <v>3826</v>
      </c>
      <c r="G1359" s="96" t="s">
        <v>6654</v>
      </c>
      <c r="H1359" s="97">
        <v>9009</v>
      </c>
      <c r="I1359" s="96" t="s">
        <v>3829</v>
      </c>
      <c r="J1359" s="97" t="str">
        <f t="shared" si="5"/>
        <v>9009工装</v>
      </c>
      <c r="K1359" s="99">
        <v>9009</v>
      </c>
      <c r="L1359" s="96"/>
      <c r="M1359" s="100" t="s">
        <v>4906</v>
      </c>
      <c r="N1359" s="96"/>
      <c r="O1359" s="96"/>
      <c r="P1359" s="96"/>
      <c r="Q1359" s="102"/>
      <c r="R1359" s="96"/>
      <c r="S1359" s="96" t="s">
        <v>6294</v>
      </c>
      <c r="T1359" s="96"/>
      <c r="U1359" s="96"/>
    </row>
    <row r="1360" spans="1:21">
      <c r="A1360" s="96">
        <v>341</v>
      </c>
      <c r="B1360" s="97">
        <v>9010</v>
      </c>
      <c r="C1360" s="97" t="s">
        <v>7022</v>
      </c>
      <c r="D1360" s="98"/>
      <c r="E1360" s="97" t="s">
        <v>337</v>
      </c>
      <c r="F1360" s="96" t="s">
        <v>3826</v>
      </c>
      <c r="G1360" s="96" t="s">
        <v>6654</v>
      </c>
      <c r="H1360" s="97">
        <v>9010</v>
      </c>
      <c r="I1360" s="96" t="s">
        <v>3829</v>
      </c>
      <c r="J1360" s="97" t="str">
        <f t="shared" si="5"/>
        <v>9010工装</v>
      </c>
      <c r="K1360" s="99">
        <v>9010</v>
      </c>
      <c r="L1360" s="96"/>
      <c r="M1360" s="100" t="s">
        <v>4906</v>
      </c>
      <c r="N1360" s="96"/>
      <c r="O1360" s="96"/>
      <c r="P1360" s="96"/>
      <c r="Q1360" s="102"/>
      <c r="R1360" s="96"/>
      <c r="S1360" s="96" t="s">
        <v>6294</v>
      </c>
      <c r="T1360" s="96"/>
      <c r="U1360" s="96"/>
    </row>
    <row r="1361" spans="1:21">
      <c r="A1361" s="96">
        <v>341</v>
      </c>
      <c r="B1361" s="97">
        <v>9012</v>
      </c>
      <c r="C1361" s="97" t="s">
        <v>7023</v>
      </c>
      <c r="D1361" s="98"/>
      <c r="E1361" s="97" t="s">
        <v>337</v>
      </c>
      <c r="F1361" s="96" t="s">
        <v>3826</v>
      </c>
      <c r="G1361" s="96" t="s">
        <v>6654</v>
      </c>
      <c r="H1361" s="97">
        <v>9012</v>
      </c>
      <c r="I1361" s="96" t="s">
        <v>3829</v>
      </c>
      <c r="J1361" s="97" t="str">
        <f t="shared" si="5"/>
        <v>9012工装</v>
      </c>
      <c r="K1361" s="99">
        <v>9012</v>
      </c>
      <c r="L1361" s="96"/>
      <c r="M1361" s="100" t="s">
        <v>4906</v>
      </c>
      <c r="N1361" s="96"/>
      <c r="O1361" s="96"/>
      <c r="P1361" s="96"/>
      <c r="Q1361" s="102"/>
      <c r="R1361" s="96"/>
      <c r="S1361" s="96" t="s">
        <v>6294</v>
      </c>
      <c r="T1361" s="96"/>
      <c r="U1361" s="96"/>
    </row>
    <row r="1362" spans="1:21">
      <c r="A1362" s="96">
        <v>341</v>
      </c>
      <c r="B1362" s="97">
        <v>9012.2000000000007</v>
      </c>
      <c r="C1362" s="97" t="s">
        <v>7024</v>
      </c>
      <c r="D1362" s="98"/>
      <c r="E1362" s="97" t="s">
        <v>337</v>
      </c>
      <c r="F1362" s="96" t="s">
        <v>3826</v>
      </c>
      <c r="G1362" s="96" t="s">
        <v>6654</v>
      </c>
      <c r="H1362" s="97">
        <v>9012.2000000000007</v>
      </c>
      <c r="I1362" s="96" t="s">
        <v>3829</v>
      </c>
      <c r="J1362" s="97" t="str">
        <f t="shared" si="5"/>
        <v>9012.2工装</v>
      </c>
      <c r="K1362" s="99">
        <v>9012.2000000000007</v>
      </c>
      <c r="L1362" s="96"/>
      <c r="M1362" s="100" t="s">
        <v>4906</v>
      </c>
      <c r="N1362" s="96"/>
      <c r="O1362" s="96"/>
      <c r="P1362" s="96"/>
      <c r="Q1362" s="102"/>
      <c r="R1362" s="96"/>
      <c r="S1362" s="96" t="s">
        <v>6294</v>
      </c>
      <c r="T1362" s="96"/>
      <c r="U1362" s="96"/>
    </row>
    <row r="1363" spans="1:21">
      <c r="A1363" s="96">
        <v>341</v>
      </c>
      <c r="B1363" s="97">
        <v>9018</v>
      </c>
      <c r="C1363" s="97" t="s">
        <v>7025</v>
      </c>
      <c r="D1363" s="98"/>
      <c r="E1363" s="97" t="s">
        <v>337</v>
      </c>
      <c r="F1363" s="96" t="s">
        <v>3826</v>
      </c>
      <c r="G1363" s="96" t="s">
        <v>6654</v>
      </c>
      <c r="H1363" s="97">
        <v>9018</v>
      </c>
      <c r="I1363" s="96" t="s">
        <v>3829</v>
      </c>
      <c r="J1363" s="97" t="str">
        <f t="shared" si="5"/>
        <v>9018工装</v>
      </c>
      <c r="K1363" s="99">
        <v>9018</v>
      </c>
      <c r="L1363" s="96"/>
      <c r="M1363" s="100" t="s">
        <v>4906</v>
      </c>
      <c r="N1363" s="96"/>
      <c r="O1363" s="96"/>
      <c r="P1363" s="96"/>
      <c r="Q1363" s="102"/>
      <c r="R1363" s="96"/>
      <c r="S1363" s="96" t="s">
        <v>6294</v>
      </c>
      <c r="T1363" s="96"/>
      <c r="U1363" s="96"/>
    </row>
    <row r="1364" spans="1:21">
      <c r="A1364" s="96">
        <v>341</v>
      </c>
      <c r="B1364" s="97">
        <v>9019</v>
      </c>
      <c r="C1364" s="97" t="s">
        <v>7026</v>
      </c>
      <c r="D1364" s="98"/>
      <c r="E1364" s="97" t="s">
        <v>337</v>
      </c>
      <c r="F1364" s="96" t="s">
        <v>3826</v>
      </c>
      <c r="G1364" s="96" t="s">
        <v>6654</v>
      </c>
      <c r="H1364" s="97">
        <v>9019</v>
      </c>
      <c r="I1364" s="96" t="s">
        <v>3829</v>
      </c>
      <c r="J1364" s="97" t="str">
        <f t="shared" si="5"/>
        <v>9019工装</v>
      </c>
      <c r="K1364" s="99">
        <v>9019</v>
      </c>
      <c r="L1364" s="96"/>
      <c r="M1364" s="100" t="s">
        <v>4906</v>
      </c>
      <c r="N1364" s="96"/>
      <c r="O1364" s="96"/>
      <c r="P1364" s="96"/>
      <c r="Q1364" s="102"/>
      <c r="R1364" s="96"/>
      <c r="S1364" s="96" t="s">
        <v>6294</v>
      </c>
      <c r="T1364" s="96"/>
      <c r="U1364" s="96"/>
    </row>
    <row r="1365" spans="1:21">
      <c r="A1365" s="96">
        <v>341</v>
      </c>
      <c r="B1365" s="97">
        <v>9020</v>
      </c>
      <c r="C1365" s="97" t="s">
        <v>7027</v>
      </c>
      <c r="D1365" s="98"/>
      <c r="E1365" s="97" t="s">
        <v>337</v>
      </c>
      <c r="F1365" s="96" t="s">
        <v>3826</v>
      </c>
      <c r="G1365" s="96" t="s">
        <v>6654</v>
      </c>
      <c r="H1365" s="97">
        <v>9020</v>
      </c>
      <c r="I1365" s="96" t="s">
        <v>3829</v>
      </c>
      <c r="J1365" s="97" t="str">
        <f t="shared" si="5"/>
        <v>9020工装</v>
      </c>
      <c r="K1365" s="99">
        <v>9020</v>
      </c>
      <c r="L1365" s="96"/>
      <c r="M1365" s="100" t="s">
        <v>4906</v>
      </c>
      <c r="N1365" s="96"/>
      <c r="O1365" s="96"/>
      <c r="P1365" s="96"/>
      <c r="Q1365" s="102"/>
      <c r="R1365" s="96"/>
      <c r="S1365" s="96" t="s">
        <v>6294</v>
      </c>
      <c r="T1365" s="96"/>
      <c r="U1365" s="96"/>
    </row>
    <row r="1366" spans="1:21">
      <c r="A1366" s="96">
        <v>341</v>
      </c>
      <c r="B1366" s="97">
        <v>9020.1</v>
      </c>
      <c r="C1366" s="97" t="s">
        <v>7028</v>
      </c>
      <c r="D1366" s="98"/>
      <c r="E1366" s="97" t="s">
        <v>337</v>
      </c>
      <c r="F1366" s="96" t="s">
        <v>3826</v>
      </c>
      <c r="G1366" s="96" t="s">
        <v>6654</v>
      </c>
      <c r="H1366" s="97">
        <v>9020.1</v>
      </c>
      <c r="I1366" s="96" t="s">
        <v>3829</v>
      </c>
      <c r="J1366" s="97" t="str">
        <f t="shared" si="5"/>
        <v>9020.1工装</v>
      </c>
      <c r="K1366" s="99">
        <v>9020.1</v>
      </c>
      <c r="L1366" s="96"/>
      <c r="M1366" s="100" t="s">
        <v>4906</v>
      </c>
      <c r="N1366" s="96"/>
      <c r="O1366" s="96"/>
      <c r="P1366" s="96"/>
      <c r="Q1366" s="102"/>
      <c r="R1366" s="96"/>
      <c r="S1366" s="96" t="s">
        <v>6294</v>
      </c>
      <c r="T1366" s="96"/>
      <c r="U1366" s="96"/>
    </row>
    <row r="1367" spans="1:21">
      <c r="A1367" s="96">
        <v>341</v>
      </c>
      <c r="B1367" s="97">
        <v>9103</v>
      </c>
      <c r="C1367" s="97" t="s">
        <v>7029</v>
      </c>
      <c r="D1367" s="98"/>
      <c r="E1367" s="97" t="s">
        <v>337</v>
      </c>
      <c r="F1367" s="96" t="s">
        <v>3826</v>
      </c>
      <c r="G1367" s="96" t="s">
        <v>6654</v>
      </c>
      <c r="H1367" s="97">
        <v>9103</v>
      </c>
      <c r="I1367" s="96" t="s">
        <v>3829</v>
      </c>
      <c r="J1367" s="97" t="str">
        <f t="shared" si="5"/>
        <v>9103工装</v>
      </c>
      <c r="K1367" s="99">
        <v>9103</v>
      </c>
      <c r="L1367" s="96"/>
      <c r="M1367" s="100" t="s">
        <v>4906</v>
      </c>
      <c r="N1367" s="96"/>
      <c r="O1367" s="96"/>
      <c r="P1367" s="96"/>
      <c r="Q1367" s="102"/>
      <c r="R1367" s="96"/>
      <c r="S1367" s="96" t="s">
        <v>6294</v>
      </c>
      <c r="T1367" s="96"/>
      <c r="U1367" s="96"/>
    </row>
    <row r="1368" spans="1:21">
      <c r="A1368" s="96">
        <v>341</v>
      </c>
      <c r="B1368" s="97">
        <v>9107</v>
      </c>
      <c r="C1368" s="97" t="s">
        <v>7030</v>
      </c>
      <c r="D1368" s="98"/>
      <c r="E1368" s="97" t="s">
        <v>337</v>
      </c>
      <c r="F1368" s="96" t="s">
        <v>3826</v>
      </c>
      <c r="G1368" s="96" t="s">
        <v>6654</v>
      </c>
      <c r="H1368" s="97">
        <v>9107</v>
      </c>
      <c r="I1368" s="96" t="s">
        <v>3829</v>
      </c>
      <c r="J1368" s="97" t="str">
        <f t="shared" si="5"/>
        <v>9107工装</v>
      </c>
      <c r="K1368" s="99">
        <v>9107</v>
      </c>
      <c r="L1368" s="96"/>
      <c r="M1368" s="100" t="s">
        <v>4906</v>
      </c>
      <c r="N1368" s="96"/>
      <c r="O1368" s="96"/>
      <c r="P1368" s="96"/>
      <c r="Q1368" s="102"/>
      <c r="R1368" s="96"/>
      <c r="S1368" s="96" t="s">
        <v>6294</v>
      </c>
      <c r="T1368" s="96"/>
      <c r="U1368" s="96"/>
    </row>
    <row r="1369" spans="1:21">
      <c r="A1369" s="96">
        <v>341</v>
      </c>
      <c r="B1369" s="97">
        <v>9112</v>
      </c>
      <c r="C1369" s="97" t="s">
        <v>7031</v>
      </c>
      <c r="D1369" s="98"/>
      <c r="E1369" s="97" t="s">
        <v>337</v>
      </c>
      <c r="F1369" s="96" t="s">
        <v>3826</v>
      </c>
      <c r="G1369" s="96" t="s">
        <v>6654</v>
      </c>
      <c r="H1369" s="97">
        <v>9112</v>
      </c>
      <c r="I1369" s="96" t="s">
        <v>3829</v>
      </c>
      <c r="J1369" s="97" t="str">
        <f t="shared" si="5"/>
        <v>9112工装</v>
      </c>
      <c r="K1369" s="99">
        <v>9112</v>
      </c>
      <c r="L1369" s="96"/>
      <c r="M1369" s="100" t="s">
        <v>4906</v>
      </c>
      <c r="N1369" s="96"/>
      <c r="O1369" s="96"/>
      <c r="P1369" s="96"/>
      <c r="Q1369" s="102"/>
      <c r="R1369" s="96"/>
      <c r="S1369" s="96" t="s">
        <v>6294</v>
      </c>
      <c r="T1369" s="96"/>
      <c r="U1369" s="96"/>
    </row>
    <row r="1370" spans="1:21">
      <c r="A1370" s="96">
        <v>341</v>
      </c>
      <c r="B1370" s="97">
        <v>9208</v>
      </c>
      <c r="C1370" s="97" t="s">
        <v>7032</v>
      </c>
      <c r="D1370" s="98"/>
      <c r="E1370" s="97" t="s">
        <v>337</v>
      </c>
      <c r="F1370" s="96" t="s">
        <v>3826</v>
      </c>
      <c r="G1370" s="96" t="s">
        <v>6654</v>
      </c>
      <c r="H1370" s="97">
        <v>9208</v>
      </c>
      <c r="I1370" s="96" t="s">
        <v>3829</v>
      </c>
      <c r="J1370" s="97" t="str">
        <f t="shared" si="5"/>
        <v>9208工装</v>
      </c>
      <c r="K1370" s="99">
        <v>9208</v>
      </c>
      <c r="L1370" s="96"/>
      <c r="M1370" s="100" t="s">
        <v>4906</v>
      </c>
      <c r="N1370" s="96"/>
      <c r="O1370" s="96"/>
      <c r="P1370" s="96"/>
      <c r="Q1370" s="102"/>
      <c r="R1370" s="96"/>
      <c r="S1370" s="96" t="s">
        <v>6294</v>
      </c>
      <c r="T1370" s="96"/>
      <c r="U1370" s="96"/>
    </row>
    <row r="1371" spans="1:21">
      <c r="A1371" s="96">
        <v>341</v>
      </c>
      <c r="B1371" s="97">
        <v>9308</v>
      </c>
      <c r="C1371" s="97" t="s">
        <v>7033</v>
      </c>
      <c r="D1371" s="98"/>
      <c r="E1371" s="97" t="s">
        <v>337</v>
      </c>
      <c r="F1371" s="96" t="s">
        <v>3826</v>
      </c>
      <c r="G1371" s="96" t="s">
        <v>6654</v>
      </c>
      <c r="H1371" s="97">
        <v>9308</v>
      </c>
      <c r="I1371" s="96" t="s">
        <v>3829</v>
      </c>
      <c r="J1371" s="97" t="str">
        <f t="shared" si="5"/>
        <v>9308工装</v>
      </c>
      <c r="K1371" s="99">
        <v>9308</v>
      </c>
      <c r="L1371" s="96"/>
      <c r="M1371" s="100" t="s">
        <v>4906</v>
      </c>
      <c r="N1371" s="96"/>
      <c r="O1371" s="96"/>
      <c r="P1371" s="96"/>
      <c r="Q1371" s="102"/>
      <c r="R1371" s="96"/>
      <c r="S1371" s="96" t="s">
        <v>6294</v>
      </c>
      <c r="T1371" s="96"/>
      <c r="U1371" s="96"/>
    </row>
    <row r="1372" spans="1:21">
      <c r="A1372" s="96">
        <v>341</v>
      </c>
      <c r="B1372" s="97">
        <v>9309</v>
      </c>
      <c r="C1372" s="97" t="s">
        <v>7034</v>
      </c>
      <c r="D1372" s="98"/>
      <c r="E1372" s="97" t="s">
        <v>337</v>
      </c>
      <c r="F1372" s="96" t="s">
        <v>3826</v>
      </c>
      <c r="G1372" s="96" t="s">
        <v>6654</v>
      </c>
      <c r="H1372" s="97">
        <v>9309</v>
      </c>
      <c r="I1372" s="96" t="s">
        <v>3829</v>
      </c>
      <c r="J1372" s="97" t="str">
        <f t="shared" si="5"/>
        <v>9309工装</v>
      </c>
      <c r="K1372" s="99">
        <v>9309</v>
      </c>
      <c r="L1372" s="96"/>
      <c r="M1372" s="100" t="s">
        <v>4906</v>
      </c>
      <c r="N1372" s="96"/>
      <c r="O1372" s="96"/>
      <c r="P1372" s="96"/>
      <c r="Q1372" s="102"/>
      <c r="R1372" s="96"/>
      <c r="S1372" s="96" t="s">
        <v>6294</v>
      </c>
      <c r="T1372" s="96"/>
      <c r="U1372" s="96"/>
    </row>
    <row r="1373" spans="1:21">
      <c r="A1373" s="96">
        <v>341</v>
      </c>
      <c r="B1373" s="97">
        <v>9310.1</v>
      </c>
      <c r="C1373" s="97" t="s">
        <v>7035</v>
      </c>
      <c r="D1373" s="98"/>
      <c r="E1373" s="97" t="s">
        <v>337</v>
      </c>
      <c r="F1373" s="96" t="s">
        <v>3826</v>
      </c>
      <c r="G1373" s="96" t="s">
        <v>6654</v>
      </c>
      <c r="H1373" s="97">
        <v>9310.1</v>
      </c>
      <c r="I1373" s="96" t="s">
        <v>3829</v>
      </c>
      <c r="J1373" s="97" t="str">
        <f t="shared" si="5"/>
        <v>9310.1工装</v>
      </c>
      <c r="K1373" s="99">
        <v>9310.1</v>
      </c>
      <c r="L1373" s="96"/>
      <c r="M1373" s="100" t="s">
        <v>4906</v>
      </c>
      <c r="N1373" s="96"/>
      <c r="O1373" s="96"/>
      <c r="P1373" s="96"/>
      <c r="Q1373" s="102"/>
      <c r="R1373" s="96"/>
      <c r="S1373" s="96" t="s">
        <v>6294</v>
      </c>
      <c r="T1373" s="96"/>
      <c r="U1373" s="96"/>
    </row>
    <row r="1374" spans="1:21">
      <c r="A1374" s="96">
        <v>341</v>
      </c>
      <c r="B1374" s="97">
        <v>9311</v>
      </c>
      <c r="C1374" s="97" t="s">
        <v>7036</v>
      </c>
      <c r="D1374" s="98"/>
      <c r="E1374" s="97" t="s">
        <v>337</v>
      </c>
      <c r="F1374" s="96" t="s">
        <v>3826</v>
      </c>
      <c r="G1374" s="96" t="s">
        <v>6654</v>
      </c>
      <c r="H1374" s="97">
        <v>9311</v>
      </c>
      <c r="I1374" s="96" t="s">
        <v>3829</v>
      </c>
      <c r="J1374" s="97" t="str">
        <f t="shared" si="5"/>
        <v>9311工装</v>
      </c>
      <c r="K1374" s="99">
        <v>9311</v>
      </c>
      <c r="L1374" s="96"/>
      <c r="M1374" s="100" t="s">
        <v>4906</v>
      </c>
      <c r="N1374" s="96"/>
      <c r="O1374" s="96"/>
      <c r="P1374" s="96"/>
      <c r="Q1374" s="102"/>
      <c r="R1374" s="96"/>
      <c r="S1374" s="96" t="s">
        <v>6294</v>
      </c>
      <c r="T1374" s="96"/>
      <c r="U1374" s="96"/>
    </row>
    <row r="1375" spans="1:21">
      <c r="A1375" s="96">
        <v>341</v>
      </c>
      <c r="B1375" s="97">
        <v>9312</v>
      </c>
      <c r="C1375" s="97" t="s">
        <v>7037</v>
      </c>
      <c r="D1375" s="98"/>
      <c r="E1375" s="97" t="s">
        <v>337</v>
      </c>
      <c r="F1375" s="96" t="s">
        <v>3826</v>
      </c>
      <c r="G1375" s="96" t="s">
        <v>6654</v>
      </c>
      <c r="H1375" s="97">
        <v>9312</v>
      </c>
      <c r="I1375" s="96" t="s">
        <v>3829</v>
      </c>
      <c r="J1375" s="97" t="str">
        <f t="shared" si="5"/>
        <v>9312工装</v>
      </c>
      <c r="K1375" s="99">
        <v>9312</v>
      </c>
      <c r="L1375" s="96"/>
      <c r="M1375" s="100" t="s">
        <v>4906</v>
      </c>
      <c r="N1375" s="96"/>
      <c r="O1375" s="96"/>
      <c r="P1375" s="96"/>
      <c r="Q1375" s="102"/>
      <c r="R1375" s="96"/>
      <c r="S1375" s="96" t="s">
        <v>6294</v>
      </c>
      <c r="T1375" s="96"/>
      <c r="U1375" s="96"/>
    </row>
    <row r="1376" spans="1:21">
      <c r="A1376" s="96">
        <v>341</v>
      </c>
      <c r="B1376" s="97">
        <v>9313</v>
      </c>
      <c r="C1376" s="97" t="s">
        <v>7038</v>
      </c>
      <c r="D1376" s="98"/>
      <c r="E1376" s="97" t="s">
        <v>337</v>
      </c>
      <c r="F1376" s="96" t="s">
        <v>3826</v>
      </c>
      <c r="G1376" s="96" t="s">
        <v>6654</v>
      </c>
      <c r="H1376" s="97">
        <v>9313</v>
      </c>
      <c r="I1376" s="96" t="s">
        <v>3829</v>
      </c>
      <c r="J1376" s="97" t="str">
        <f t="shared" si="5"/>
        <v>9313工装</v>
      </c>
      <c r="K1376" s="99">
        <v>9313</v>
      </c>
      <c r="L1376" s="96"/>
      <c r="M1376" s="100" t="s">
        <v>4906</v>
      </c>
      <c r="N1376" s="96"/>
      <c r="O1376" s="96"/>
      <c r="P1376" s="96"/>
      <c r="Q1376" s="102"/>
      <c r="R1376" s="96"/>
      <c r="S1376" s="96" t="s">
        <v>6294</v>
      </c>
      <c r="T1376" s="96"/>
      <c r="U1376" s="96"/>
    </row>
    <row r="1377" spans="1:21">
      <c r="A1377" s="96">
        <v>341</v>
      </c>
      <c r="B1377" s="97">
        <v>9314</v>
      </c>
      <c r="C1377" s="97" t="s">
        <v>7039</v>
      </c>
      <c r="D1377" s="98"/>
      <c r="E1377" s="97" t="s">
        <v>337</v>
      </c>
      <c r="F1377" s="96" t="s">
        <v>3826</v>
      </c>
      <c r="G1377" s="96" t="s">
        <v>6654</v>
      </c>
      <c r="H1377" s="97">
        <v>9314</v>
      </c>
      <c r="I1377" s="96" t="s">
        <v>3829</v>
      </c>
      <c r="J1377" s="97" t="str">
        <f t="shared" ref="J1377:J1400" si="6">B1377&amp;G1377</f>
        <v>9314工装</v>
      </c>
      <c r="K1377" s="99">
        <v>9314</v>
      </c>
      <c r="L1377" s="96"/>
      <c r="M1377" s="100" t="s">
        <v>4906</v>
      </c>
      <c r="N1377" s="96"/>
      <c r="O1377" s="96"/>
      <c r="P1377" s="96"/>
      <c r="Q1377" s="102"/>
      <c r="R1377" s="96"/>
      <c r="S1377" s="96" t="s">
        <v>6294</v>
      </c>
      <c r="T1377" s="96"/>
      <c r="U1377" s="96"/>
    </row>
    <row r="1378" spans="1:21">
      <c r="A1378" s="96">
        <v>341</v>
      </c>
      <c r="B1378" s="97">
        <v>9314</v>
      </c>
      <c r="C1378" s="97" t="s">
        <v>7040</v>
      </c>
      <c r="D1378" s="98"/>
      <c r="E1378" s="97" t="s">
        <v>337</v>
      </c>
      <c r="F1378" s="96" t="s">
        <v>3826</v>
      </c>
      <c r="G1378" s="96" t="s">
        <v>6654</v>
      </c>
      <c r="H1378" s="97">
        <v>9314</v>
      </c>
      <c r="I1378" s="96" t="s">
        <v>3829</v>
      </c>
      <c r="J1378" s="97" t="str">
        <f t="shared" si="6"/>
        <v>9314工装</v>
      </c>
      <c r="K1378" s="99">
        <v>9314</v>
      </c>
      <c r="L1378" s="96"/>
      <c r="M1378" s="100" t="s">
        <v>4906</v>
      </c>
      <c r="N1378" s="96"/>
      <c r="O1378" s="96"/>
      <c r="P1378" s="96"/>
      <c r="Q1378" s="102"/>
      <c r="R1378" s="96"/>
      <c r="S1378" s="96" t="s">
        <v>6294</v>
      </c>
      <c r="T1378" s="96"/>
      <c r="U1378" s="96"/>
    </row>
    <row r="1379" spans="1:21">
      <c r="A1379" s="96">
        <v>341</v>
      </c>
      <c r="B1379" s="97">
        <v>9314</v>
      </c>
      <c r="C1379" s="97" t="s">
        <v>7041</v>
      </c>
      <c r="D1379" s="98"/>
      <c r="E1379" s="97" t="s">
        <v>337</v>
      </c>
      <c r="F1379" s="96" t="s">
        <v>3826</v>
      </c>
      <c r="G1379" s="96" t="s">
        <v>6654</v>
      </c>
      <c r="H1379" s="97">
        <v>9314</v>
      </c>
      <c r="I1379" s="96" t="s">
        <v>3829</v>
      </c>
      <c r="J1379" s="97" t="str">
        <f t="shared" si="6"/>
        <v>9314工装</v>
      </c>
      <c r="K1379" s="99">
        <v>9314</v>
      </c>
      <c r="L1379" s="96"/>
      <c r="M1379" s="100" t="s">
        <v>4906</v>
      </c>
      <c r="N1379" s="96"/>
      <c r="O1379" s="96"/>
      <c r="P1379" s="96"/>
      <c r="Q1379" s="102"/>
      <c r="R1379" s="96"/>
      <c r="S1379" s="96" t="s">
        <v>6294</v>
      </c>
      <c r="T1379" s="96"/>
      <c r="U1379" s="96"/>
    </row>
    <row r="1380" spans="1:21">
      <c r="A1380" s="96">
        <v>341</v>
      </c>
      <c r="B1380" s="97">
        <v>9315</v>
      </c>
      <c r="C1380" s="97" t="s">
        <v>7042</v>
      </c>
      <c r="D1380" s="98"/>
      <c r="E1380" s="97" t="s">
        <v>337</v>
      </c>
      <c r="F1380" s="96" t="s">
        <v>3826</v>
      </c>
      <c r="G1380" s="96" t="s">
        <v>6654</v>
      </c>
      <c r="H1380" s="97">
        <v>9315</v>
      </c>
      <c r="I1380" s="96" t="s">
        <v>3829</v>
      </c>
      <c r="J1380" s="97" t="str">
        <f t="shared" si="6"/>
        <v>9315工装</v>
      </c>
      <c r="K1380" s="99">
        <v>9315</v>
      </c>
      <c r="L1380" s="96"/>
      <c r="M1380" s="100" t="s">
        <v>4906</v>
      </c>
      <c r="N1380" s="96"/>
      <c r="O1380" s="96"/>
      <c r="P1380" s="96"/>
      <c r="Q1380" s="102"/>
      <c r="R1380" s="96"/>
      <c r="S1380" s="96" t="s">
        <v>6294</v>
      </c>
      <c r="T1380" s="96"/>
      <c r="U1380" s="96"/>
    </row>
    <row r="1381" spans="1:21">
      <c r="A1381" s="96">
        <v>341</v>
      </c>
      <c r="B1381" s="97">
        <v>9315.1</v>
      </c>
      <c r="C1381" s="97" t="s">
        <v>7043</v>
      </c>
      <c r="D1381" s="98"/>
      <c r="E1381" s="97" t="s">
        <v>337</v>
      </c>
      <c r="F1381" s="96" t="s">
        <v>3826</v>
      </c>
      <c r="G1381" s="96" t="s">
        <v>6654</v>
      </c>
      <c r="H1381" s="97">
        <v>9315.1</v>
      </c>
      <c r="I1381" s="96" t="s">
        <v>3829</v>
      </c>
      <c r="J1381" s="97" t="str">
        <f t="shared" si="6"/>
        <v>9315.1工装</v>
      </c>
      <c r="K1381" s="99">
        <v>9315.1</v>
      </c>
      <c r="L1381" s="96"/>
      <c r="M1381" s="100" t="s">
        <v>4906</v>
      </c>
      <c r="N1381" s="96"/>
      <c r="O1381" s="96"/>
      <c r="P1381" s="96"/>
      <c r="Q1381" s="102"/>
      <c r="R1381" s="96"/>
      <c r="S1381" s="96" t="s">
        <v>6294</v>
      </c>
      <c r="T1381" s="96"/>
      <c r="U1381" s="96"/>
    </row>
    <row r="1382" spans="1:21">
      <c r="A1382" s="96">
        <v>341</v>
      </c>
      <c r="B1382" s="97">
        <v>9318</v>
      </c>
      <c r="C1382" s="97" t="s">
        <v>7044</v>
      </c>
      <c r="D1382" s="98"/>
      <c r="E1382" s="97" t="s">
        <v>337</v>
      </c>
      <c r="F1382" s="96" t="s">
        <v>3826</v>
      </c>
      <c r="G1382" s="96" t="s">
        <v>6654</v>
      </c>
      <c r="H1382" s="97">
        <v>9318</v>
      </c>
      <c r="I1382" s="96" t="s">
        <v>3829</v>
      </c>
      <c r="J1382" s="97" t="str">
        <f t="shared" si="6"/>
        <v>9318工装</v>
      </c>
      <c r="K1382" s="99">
        <v>9318</v>
      </c>
      <c r="L1382" s="96"/>
      <c r="M1382" s="100" t="s">
        <v>4906</v>
      </c>
      <c r="N1382" s="96"/>
      <c r="O1382" s="96"/>
      <c r="P1382" s="96"/>
      <c r="Q1382" s="102"/>
      <c r="R1382" s="96"/>
      <c r="S1382" s="96" t="s">
        <v>6294</v>
      </c>
      <c r="T1382" s="96"/>
      <c r="U1382" s="96"/>
    </row>
    <row r="1383" spans="1:21">
      <c r="A1383" s="96">
        <v>341</v>
      </c>
      <c r="B1383" s="97">
        <v>9319.2000000000007</v>
      </c>
      <c r="C1383" s="97" t="s">
        <v>7045</v>
      </c>
      <c r="D1383" s="98"/>
      <c r="E1383" s="97" t="s">
        <v>337</v>
      </c>
      <c r="F1383" s="96" t="s">
        <v>3826</v>
      </c>
      <c r="G1383" s="96" t="s">
        <v>6654</v>
      </c>
      <c r="H1383" s="97">
        <v>9319.2000000000007</v>
      </c>
      <c r="I1383" s="96" t="s">
        <v>3829</v>
      </c>
      <c r="J1383" s="97" t="str">
        <f t="shared" si="6"/>
        <v>9319.2工装</v>
      </c>
      <c r="K1383" s="99">
        <v>9319.2000000000007</v>
      </c>
      <c r="L1383" s="96"/>
      <c r="M1383" s="100" t="s">
        <v>4906</v>
      </c>
      <c r="N1383" s="96"/>
      <c r="O1383" s="96"/>
      <c r="P1383" s="96"/>
      <c r="Q1383" s="102"/>
      <c r="R1383" s="96"/>
      <c r="S1383" s="96" t="s">
        <v>6294</v>
      </c>
      <c r="T1383" s="96"/>
      <c r="U1383" s="96"/>
    </row>
    <row r="1384" spans="1:21">
      <c r="A1384" s="96">
        <v>341</v>
      </c>
      <c r="B1384" s="97">
        <v>9320</v>
      </c>
      <c r="C1384" s="97" t="s">
        <v>7046</v>
      </c>
      <c r="D1384" s="98"/>
      <c r="E1384" s="97" t="s">
        <v>337</v>
      </c>
      <c r="F1384" s="96" t="s">
        <v>3826</v>
      </c>
      <c r="G1384" s="96" t="s">
        <v>6654</v>
      </c>
      <c r="H1384" s="97">
        <v>9320</v>
      </c>
      <c r="I1384" s="96" t="s">
        <v>3829</v>
      </c>
      <c r="J1384" s="97" t="str">
        <f t="shared" si="6"/>
        <v>9320工装</v>
      </c>
      <c r="K1384" s="99">
        <v>9320</v>
      </c>
      <c r="L1384" s="96"/>
      <c r="M1384" s="100" t="s">
        <v>4906</v>
      </c>
      <c r="N1384" s="96"/>
      <c r="O1384" s="96"/>
      <c r="P1384" s="96"/>
      <c r="Q1384" s="102"/>
      <c r="R1384" s="96"/>
      <c r="S1384" s="96" t="s">
        <v>6294</v>
      </c>
      <c r="T1384" s="96"/>
      <c r="U1384" s="96"/>
    </row>
    <row r="1385" spans="1:21">
      <c r="A1385" s="96">
        <v>341</v>
      </c>
      <c r="B1385" s="97">
        <v>9322.1</v>
      </c>
      <c r="C1385" s="97" t="s">
        <v>7047</v>
      </c>
      <c r="D1385" s="98"/>
      <c r="E1385" s="97" t="s">
        <v>337</v>
      </c>
      <c r="F1385" s="96" t="s">
        <v>3826</v>
      </c>
      <c r="G1385" s="96" t="s">
        <v>6654</v>
      </c>
      <c r="H1385" s="97">
        <v>9322.1</v>
      </c>
      <c r="I1385" s="96" t="s">
        <v>3829</v>
      </c>
      <c r="J1385" s="97" t="str">
        <f t="shared" si="6"/>
        <v>9322.1工装</v>
      </c>
      <c r="K1385" s="99">
        <v>9322.1</v>
      </c>
      <c r="L1385" s="96"/>
      <c r="M1385" s="100" t="s">
        <v>4906</v>
      </c>
      <c r="N1385" s="96"/>
      <c r="O1385" s="96"/>
      <c r="P1385" s="96"/>
      <c r="Q1385" s="102"/>
      <c r="R1385" s="96"/>
      <c r="S1385" s="96" t="s">
        <v>6294</v>
      </c>
      <c r="T1385" s="96"/>
      <c r="U1385" s="96"/>
    </row>
    <row r="1386" spans="1:21">
      <c r="A1386" s="96">
        <v>341</v>
      </c>
      <c r="B1386" s="97">
        <v>9322.1</v>
      </c>
      <c r="C1386" s="97" t="s">
        <v>7048</v>
      </c>
      <c r="D1386" s="98"/>
      <c r="E1386" s="97" t="s">
        <v>337</v>
      </c>
      <c r="F1386" s="96" t="s">
        <v>3826</v>
      </c>
      <c r="G1386" s="96" t="s">
        <v>6654</v>
      </c>
      <c r="H1386" s="97">
        <v>9322.1</v>
      </c>
      <c r="I1386" s="96" t="s">
        <v>3829</v>
      </c>
      <c r="J1386" s="97" t="str">
        <f t="shared" si="6"/>
        <v>9322.1工装</v>
      </c>
      <c r="K1386" s="99">
        <v>9322.1</v>
      </c>
      <c r="L1386" s="96"/>
      <c r="M1386" s="100" t="s">
        <v>4906</v>
      </c>
      <c r="N1386" s="96"/>
      <c r="O1386" s="96"/>
      <c r="P1386" s="96"/>
      <c r="Q1386" s="102"/>
      <c r="R1386" s="96"/>
      <c r="S1386" s="96" t="s">
        <v>6294</v>
      </c>
      <c r="T1386" s="96"/>
      <c r="U1386" s="96"/>
    </row>
    <row r="1387" spans="1:21">
      <c r="A1387" s="96">
        <v>341</v>
      </c>
      <c r="B1387" s="97">
        <v>9322.2999999999993</v>
      </c>
      <c r="C1387" s="97" t="s">
        <v>7049</v>
      </c>
      <c r="D1387" s="98"/>
      <c r="E1387" s="97" t="s">
        <v>337</v>
      </c>
      <c r="F1387" s="96" t="s">
        <v>3826</v>
      </c>
      <c r="G1387" s="96" t="s">
        <v>6654</v>
      </c>
      <c r="H1387" s="97">
        <v>9322.2999999999993</v>
      </c>
      <c r="I1387" s="96" t="s">
        <v>3829</v>
      </c>
      <c r="J1387" s="97" t="str">
        <f t="shared" si="6"/>
        <v>9322.3工装</v>
      </c>
      <c r="K1387" s="99">
        <v>9322.2999999999993</v>
      </c>
      <c r="L1387" s="96"/>
      <c r="M1387" s="100" t="s">
        <v>4906</v>
      </c>
      <c r="N1387" s="96"/>
      <c r="O1387" s="96"/>
      <c r="P1387" s="96"/>
      <c r="Q1387" s="102"/>
      <c r="R1387" s="96"/>
      <c r="S1387" s="96" t="s">
        <v>6294</v>
      </c>
      <c r="T1387" s="96"/>
      <c r="U1387" s="96"/>
    </row>
    <row r="1388" spans="1:21">
      <c r="A1388" s="96">
        <v>341</v>
      </c>
      <c r="B1388" s="97">
        <v>9323</v>
      </c>
      <c r="C1388" s="97" t="s">
        <v>7050</v>
      </c>
      <c r="D1388" s="98"/>
      <c r="E1388" s="97" t="s">
        <v>337</v>
      </c>
      <c r="F1388" s="96" t="s">
        <v>3826</v>
      </c>
      <c r="G1388" s="96" t="s">
        <v>6654</v>
      </c>
      <c r="H1388" s="97">
        <v>9323</v>
      </c>
      <c r="I1388" s="96" t="s">
        <v>3829</v>
      </c>
      <c r="J1388" s="97" t="str">
        <f t="shared" si="6"/>
        <v>9323工装</v>
      </c>
      <c r="K1388" s="99">
        <v>9323</v>
      </c>
      <c r="L1388" s="96"/>
      <c r="M1388" s="100" t="s">
        <v>4906</v>
      </c>
      <c r="N1388" s="96"/>
      <c r="O1388" s="96"/>
      <c r="P1388" s="96"/>
      <c r="Q1388" s="102"/>
      <c r="R1388" s="96"/>
      <c r="S1388" s="96" t="s">
        <v>6294</v>
      </c>
      <c r="T1388" s="96"/>
      <c r="U1388" s="96"/>
    </row>
    <row r="1389" spans="1:21">
      <c r="A1389" s="96">
        <v>341</v>
      </c>
      <c r="B1389" s="97">
        <v>9324</v>
      </c>
      <c r="C1389" s="97" t="s">
        <v>7051</v>
      </c>
      <c r="D1389" s="98"/>
      <c r="E1389" s="97" t="s">
        <v>337</v>
      </c>
      <c r="F1389" s="96" t="s">
        <v>3826</v>
      </c>
      <c r="G1389" s="96" t="s">
        <v>6654</v>
      </c>
      <c r="H1389" s="97">
        <v>9324</v>
      </c>
      <c r="I1389" s="96" t="s">
        <v>3829</v>
      </c>
      <c r="J1389" s="97" t="str">
        <f t="shared" si="6"/>
        <v>9324工装</v>
      </c>
      <c r="K1389" s="99">
        <v>9324</v>
      </c>
      <c r="L1389" s="96"/>
      <c r="M1389" s="100" t="s">
        <v>4906</v>
      </c>
      <c r="N1389" s="96"/>
      <c r="O1389" s="96"/>
      <c r="P1389" s="96"/>
      <c r="Q1389" s="102"/>
      <c r="R1389" s="96"/>
      <c r="S1389" s="96" t="s">
        <v>6294</v>
      </c>
      <c r="T1389" s="96"/>
      <c r="U1389" s="96"/>
    </row>
    <row r="1390" spans="1:21">
      <c r="A1390" s="96">
        <v>341</v>
      </c>
      <c r="B1390" s="97">
        <v>9325</v>
      </c>
      <c r="C1390" s="97" t="s">
        <v>7052</v>
      </c>
      <c r="D1390" s="98"/>
      <c r="E1390" s="97" t="s">
        <v>337</v>
      </c>
      <c r="F1390" s="96" t="s">
        <v>3826</v>
      </c>
      <c r="G1390" s="96" t="s">
        <v>6654</v>
      </c>
      <c r="H1390" s="97">
        <v>9325</v>
      </c>
      <c r="I1390" s="96" t="s">
        <v>3829</v>
      </c>
      <c r="J1390" s="97" t="str">
        <f t="shared" si="6"/>
        <v>9325工装</v>
      </c>
      <c r="K1390" s="99">
        <v>9325</v>
      </c>
      <c r="L1390" s="96"/>
      <c r="M1390" s="100" t="s">
        <v>4906</v>
      </c>
      <c r="N1390" s="96"/>
      <c r="O1390" s="96"/>
      <c r="P1390" s="96"/>
      <c r="Q1390" s="102"/>
      <c r="R1390" s="96"/>
      <c r="S1390" s="96" t="s">
        <v>6294</v>
      </c>
      <c r="T1390" s="96"/>
      <c r="U1390" s="96"/>
    </row>
    <row r="1391" spans="1:21">
      <c r="A1391" s="96">
        <v>341</v>
      </c>
      <c r="B1391" s="97">
        <v>9328</v>
      </c>
      <c r="C1391" s="97" t="s">
        <v>7053</v>
      </c>
      <c r="D1391" s="98"/>
      <c r="E1391" s="97" t="s">
        <v>337</v>
      </c>
      <c r="F1391" s="96" t="s">
        <v>3826</v>
      </c>
      <c r="G1391" s="96" t="s">
        <v>6654</v>
      </c>
      <c r="H1391" s="97">
        <v>9328</v>
      </c>
      <c r="I1391" s="96" t="s">
        <v>3829</v>
      </c>
      <c r="J1391" s="97" t="str">
        <f t="shared" si="6"/>
        <v>9328工装</v>
      </c>
      <c r="K1391" s="99">
        <v>9328</v>
      </c>
      <c r="L1391" s="96"/>
      <c r="M1391" s="100" t="s">
        <v>4906</v>
      </c>
      <c r="N1391" s="96"/>
      <c r="O1391" s="96"/>
      <c r="P1391" s="96"/>
      <c r="Q1391" s="102"/>
      <c r="R1391" s="96"/>
      <c r="S1391" s="96" t="s">
        <v>6294</v>
      </c>
      <c r="T1391" s="96"/>
      <c r="U1391" s="96"/>
    </row>
    <row r="1392" spans="1:21">
      <c r="A1392" s="96">
        <v>341</v>
      </c>
      <c r="B1392" s="97">
        <v>9411</v>
      </c>
      <c r="C1392" s="97" t="s">
        <v>7054</v>
      </c>
      <c r="D1392" s="98"/>
      <c r="E1392" s="97" t="s">
        <v>337</v>
      </c>
      <c r="F1392" s="96" t="s">
        <v>3826</v>
      </c>
      <c r="G1392" s="96" t="s">
        <v>6654</v>
      </c>
      <c r="H1392" s="97">
        <v>9411</v>
      </c>
      <c r="I1392" s="96" t="s">
        <v>3829</v>
      </c>
      <c r="J1392" s="97" t="str">
        <f t="shared" si="6"/>
        <v>9411工装</v>
      </c>
      <c r="K1392" s="99">
        <v>9411</v>
      </c>
      <c r="L1392" s="96"/>
      <c r="M1392" s="100" t="s">
        <v>4906</v>
      </c>
      <c r="N1392" s="96"/>
      <c r="O1392" s="96"/>
      <c r="P1392" s="96"/>
      <c r="Q1392" s="102"/>
      <c r="R1392" s="96"/>
      <c r="S1392" s="96" t="s">
        <v>6294</v>
      </c>
      <c r="T1392" s="96"/>
      <c r="U1392" s="96"/>
    </row>
    <row r="1393" spans="1:21">
      <c r="A1393" s="96">
        <v>341</v>
      </c>
      <c r="B1393" s="97">
        <v>9417</v>
      </c>
      <c r="C1393" s="97" t="s">
        <v>7055</v>
      </c>
      <c r="D1393" s="98"/>
      <c r="E1393" s="97" t="s">
        <v>337</v>
      </c>
      <c r="F1393" s="96" t="s">
        <v>3826</v>
      </c>
      <c r="G1393" s="96" t="s">
        <v>6654</v>
      </c>
      <c r="H1393" s="97">
        <v>9417</v>
      </c>
      <c r="I1393" s="96" t="s">
        <v>3829</v>
      </c>
      <c r="J1393" s="97" t="str">
        <f t="shared" si="6"/>
        <v>9417工装</v>
      </c>
      <c r="K1393" s="99">
        <v>9417</v>
      </c>
      <c r="L1393" s="96"/>
      <c r="M1393" s="100" t="s">
        <v>4906</v>
      </c>
      <c r="N1393" s="96"/>
      <c r="O1393" s="96"/>
      <c r="P1393" s="96"/>
      <c r="Q1393" s="102"/>
      <c r="R1393" s="96"/>
      <c r="S1393" s="96" t="s">
        <v>6294</v>
      </c>
      <c r="T1393" s="96"/>
      <c r="U1393" s="96"/>
    </row>
    <row r="1394" spans="1:21">
      <c r="A1394" s="96">
        <v>341</v>
      </c>
      <c r="B1394" s="97">
        <v>9417.1</v>
      </c>
      <c r="C1394" s="97" t="s">
        <v>7056</v>
      </c>
      <c r="D1394" s="98"/>
      <c r="E1394" s="97" t="s">
        <v>337</v>
      </c>
      <c r="F1394" s="96" t="s">
        <v>3826</v>
      </c>
      <c r="G1394" s="96" t="s">
        <v>6654</v>
      </c>
      <c r="H1394" s="97">
        <v>9417.1</v>
      </c>
      <c r="I1394" s="96" t="s">
        <v>3829</v>
      </c>
      <c r="J1394" s="97" t="str">
        <f t="shared" si="6"/>
        <v>9417.1工装</v>
      </c>
      <c r="K1394" s="99">
        <v>9417.1</v>
      </c>
      <c r="L1394" s="96"/>
      <c r="M1394" s="100" t="s">
        <v>4906</v>
      </c>
      <c r="N1394" s="96"/>
      <c r="O1394" s="96"/>
      <c r="P1394" s="96"/>
      <c r="Q1394" s="102"/>
      <c r="R1394" s="96"/>
      <c r="S1394" s="96" t="s">
        <v>6294</v>
      </c>
      <c r="T1394" s="96"/>
      <c r="U1394" s="96"/>
    </row>
    <row r="1395" spans="1:21">
      <c r="A1395" s="96">
        <v>341</v>
      </c>
      <c r="B1395" s="97">
        <v>9417.2000000000007</v>
      </c>
      <c r="C1395" s="97" t="s">
        <v>7057</v>
      </c>
      <c r="D1395" s="98"/>
      <c r="E1395" s="97" t="s">
        <v>337</v>
      </c>
      <c r="F1395" s="96" t="s">
        <v>3826</v>
      </c>
      <c r="G1395" s="96" t="s">
        <v>6654</v>
      </c>
      <c r="H1395" s="97">
        <v>9417.2000000000007</v>
      </c>
      <c r="I1395" s="96" t="s">
        <v>3829</v>
      </c>
      <c r="J1395" s="97" t="str">
        <f t="shared" si="6"/>
        <v>9417.2工装</v>
      </c>
      <c r="K1395" s="99">
        <v>9417.2000000000007</v>
      </c>
      <c r="L1395" s="96"/>
      <c r="M1395" s="100" t="s">
        <v>4906</v>
      </c>
      <c r="N1395" s="96"/>
      <c r="O1395" s="96"/>
      <c r="P1395" s="96"/>
      <c r="Q1395" s="102"/>
      <c r="R1395" s="96"/>
      <c r="S1395" s="96" t="s">
        <v>6294</v>
      </c>
      <c r="T1395" s="96"/>
      <c r="U1395" s="96"/>
    </row>
    <row r="1396" spans="1:21">
      <c r="A1396" s="96">
        <v>341</v>
      </c>
      <c r="B1396" s="97">
        <v>9418</v>
      </c>
      <c r="C1396" s="97" t="s">
        <v>7058</v>
      </c>
      <c r="D1396" s="98"/>
      <c r="E1396" s="97" t="s">
        <v>337</v>
      </c>
      <c r="F1396" s="96" t="s">
        <v>3826</v>
      </c>
      <c r="G1396" s="96" t="s">
        <v>6654</v>
      </c>
      <c r="H1396" s="97">
        <v>9418</v>
      </c>
      <c r="I1396" s="96" t="s">
        <v>3829</v>
      </c>
      <c r="J1396" s="97" t="str">
        <f t="shared" si="6"/>
        <v>9418工装</v>
      </c>
      <c r="K1396" s="99">
        <v>9418</v>
      </c>
      <c r="L1396" s="96"/>
      <c r="M1396" s="100" t="s">
        <v>4906</v>
      </c>
      <c r="N1396" s="96"/>
      <c r="O1396" s="96"/>
      <c r="P1396" s="96"/>
      <c r="Q1396" s="102"/>
      <c r="R1396" s="96"/>
      <c r="S1396" s="96" t="s">
        <v>6294</v>
      </c>
      <c r="T1396" s="96"/>
      <c r="U1396" s="96"/>
    </row>
    <row r="1397" spans="1:21">
      <c r="A1397" s="96">
        <v>341</v>
      </c>
      <c r="B1397" s="97">
        <v>9419</v>
      </c>
      <c r="C1397" s="97" t="s">
        <v>7059</v>
      </c>
      <c r="D1397" s="98"/>
      <c r="E1397" s="97" t="s">
        <v>337</v>
      </c>
      <c r="F1397" s="96" t="s">
        <v>3826</v>
      </c>
      <c r="G1397" s="96" t="s">
        <v>6654</v>
      </c>
      <c r="H1397" s="97">
        <v>9419</v>
      </c>
      <c r="I1397" s="96" t="s">
        <v>3829</v>
      </c>
      <c r="J1397" s="97" t="str">
        <f t="shared" si="6"/>
        <v>9419工装</v>
      </c>
      <c r="K1397" s="99">
        <v>9419</v>
      </c>
      <c r="L1397" s="96"/>
      <c r="M1397" s="100" t="s">
        <v>4906</v>
      </c>
      <c r="N1397" s="96"/>
      <c r="O1397" s="96"/>
      <c r="P1397" s="96"/>
      <c r="Q1397" s="102"/>
      <c r="R1397" s="96"/>
      <c r="S1397" s="96" t="s">
        <v>6294</v>
      </c>
      <c r="T1397" s="96"/>
      <c r="U1397" s="96"/>
    </row>
    <row r="1398" spans="1:21">
      <c r="A1398" s="96">
        <v>341</v>
      </c>
      <c r="B1398" s="97">
        <v>9421</v>
      </c>
      <c r="C1398" s="97" t="s">
        <v>7060</v>
      </c>
      <c r="D1398" s="98"/>
      <c r="E1398" s="97" t="s">
        <v>337</v>
      </c>
      <c r="F1398" s="96" t="s">
        <v>3826</v>
      </c>
      <c r="G1398" s="96" t="s">
        <v>6654</v>
      </c>
      <c r="H1398" s="97">
        <v>9421</v>
      </c>
      <c r="I1398" s="96" t="s">
        <v>3829</v>
      </c>
      <c r="J1398" s="97" t="str">
        <f t="shared" si="6"/>
        <v>9421工装</v>
      </c>
      <c r="K1398" s="99">
        <v>9421</v>
      </c>
      <c r="L1398" s="96"/>
      <c r="M1398" s="100" t="s">
        <v>4906</v>
      </c>
      <c r="N1398" s="96"/>
      <c r="O1398" s="96"/>
      <c r="P1398" s="96"/>
      <c r="Q1398" s="102"/>
      <c r="R1398" s="96"/>
      <c r="S1398" s="96" t="s">
        <v>6294</v>
      </c>
      <c r="T1398" s="96"/>
      <c r="U1398" s="96"/>
    </row>
    <row r="1399" spans="1:21">
      <c r="A1399" s="96">
        <v>341</v>
      </c>
      <c r="B1399" s="97">
        <v>9421.1</v>
      </c>
      <c r="C1399" s="97" t="s">
        <v>7061</v>
      </c>
      <c r="D1399" s="98"/>
      <c r="E1399" s="97" t="s">
        <v>337</v>
      </c>
      <c r="F1399" s="96" t="s">
        <v>3826</v>
      </c>
      <c r="G1399" s="96" t="s">
        <v>6654</v>
      </c>
      <c r="H1399" s="97">
        <v>9421.1</v>
      </c>
      <c r="I1399" s="96" t="s">
        <v>3829</v>
      </c>
      <c r="J1399" s="97" t="str">
        <f t="shared" si="6"/>
        <v>9421.1工装</v>
      </c>
      <c r="K1399" s="99">
        <v>9421.1</v>
      </c>
      <c r="L1399" s="96"/>
      <c r="M1399" s="100" t="s">
        <v>4906</v>
      </c>
      <c r="N1399" s="96"/>
      <c r="O1399" s="96"/>
      <c r="P1399" s="96"/>
      <c r="Q1399" s="102"/>
      <c r="R1399" s="96"/>
      <c r="S1399" s="96" t="s">
        <v>6294</v>
      </c>
      <c r="T1399" s="96"/>
      <c r="U1399" s="96"/>
    </row>
    <row r="1400" spans="1:21">
      <c r="A1400" s="96">
        <v>341</v>
      </c>
      <c r="B1400" s="97">
        <v>9422</v>
      </c>
      <c r="C1400" s="97" t="s">
        <v>7062</v>
      </c>
      <c r="D1400" s="98"/>
      <c r="E1400" s="97" t="s">
        <v>337</v>
      </c>
      <c r="F1400" s="96" t="s">
        <v>3826</v>
      </c>
      <c r="G1400" s="96" t="s">
        <v>6654</v>
      </c>
      <c r="H1400" s="97">
        <v>9422</v>
      </c>
      <c r="I1400" s="96" t="s">
        <v>3829</v>
      </c>
      <c r="J1400" s="97" t="str">
        <f t="shared" si="6"/>
        <v>9422工装</v>
      </c>
      <c r="K1400" s="99">
        <v>9422</v>
      </c>
      <c r="L1400" s="96"/>
      <c r="M1400" s="100" t="s">
        <v>4906</v>
      </c>
      <c r="N1400" s="96"/>
      <c r="O1400" s="96"/>
      <c r="P1400" s="96"/>
      <c r="Q1400" s="102"/>
      <c r="R1400" s="96"/>
      <c r="S1400" s="96" t="s">
        <v>6294</v>
      </c>
      <c r="T1400" s="96"/>
      <c r="U1400" s="96"/>
    </row>
  </sheetData>
  <autoFilter ref="A1:U1400" xr:uid="{00000000-0009-0000-0000-000015000000}"/>
  <phoneticPr fontId="74" type="noConversion"/>
  <conditionalFormatting sqref="B2">
    <cfRule type="duplicateValues" dxfId="15" priority="11"/>
  </conditionalFormatting>
  <conditionalFormatting sqref="C2">
    <cfRule type="duplicateValues" dxfId="14" priority="12"/>
  </conditionalFormatting>
  <conditionalFormatting sqref="D2">
    <cfRule type="duplicateValues" dxfId="13" priority="9"/>
    <cfRule type="duplicateValues" dxfId="12" priority="10"/>
  </conditionalFormatting>
  <conditionalFormatting sqref="B3:B1400">
    <cfRule type="duplicateValues" dxfId="11" priority="4"/>
  </conditionalFormatting>
  <conditionalFormatting sqref="C3:C1400">
    <cfRule type="duplicateValues" dxfId="10" priority="5"/>
    <cfRule type="duplicateValues" dxfId="9" priority="6"/>
  </conditionalFormatting>
  <conditionalFormatting sqref="D3:D1400">
    <cfRule type="duplicateValues" dxfId="8" priority="2"/>
    <cfRule type="duplicateValues" dxfId="7" priority="3"/>
  </conditionalFormatting>
  <conditionalFormatting sqref="E3:E1400">
    <cfRule type="duplicateValues" dxfId="6" priority="7"/>
  </conditionalFormatting>
  <conditionalFormatting sqref="H992:H1400">
    <cfRule type="duplicateValues" dxfId="5" priority="1"/>
  </conditionalFormatting>
  <conditionalFormatting sqref="N3:N1400">
    <cfRule type="duplicateValues" dxfId="4" priority="8"/>
  </conditionalFormatting>
  <conditionalFormatting sqref="B1401:B1048576 B1">
    <cfRule type="duplicateValues" dxfId="3" priority="16"/>
  </conditionalFormatting>
  <conditionalFormatting sqref="C1:C2 C1401:C1048576">
    <cfRule type="duplicateValues" dxfId="2" priority="13"/>
  </conditionalFormatting>
  <conditionalFormatting sqref="E1:E2 E1401:E1048576">
    <cfRule type="duplicateValues" dxfId="1" priority="14"/>
  </conditionalFormatting>
  <conditionalFormatting sqref="N1:N2 N1401:N1048576">
    <cfRule type="duplicateValues" dxfId="0" priority="15"/>
  </conditionalFormatting>
  <dataValidations count="2">
    <dataValidation type="list" allowBlank="1" showInputMessage="1" showErrorMessage="1" sqref="F2:F1400" xr:uid="{00000000-0002-0000-1500-000000000000}">
      <formula1>"空闲,使用中,借出,送检,故障,维修中,报废"</formula1>
    </dataValidation>
    <dataValidation type="list" allowBlank="1" showInputMessage="1" showErrorMessage="1" sqref="G2:G505" xr:uid="{00000000-0002-0000-1500-000001000000}">
      <formula1>"设备,工装,仪器,刀具,模具,备品备件"</formula1>
    </dataValidation>
  </dataValidations>
  <hyperlinks>
    <hyperlink ref="A1" location="MOM基础数据准备!A1" display="车间" xr:uid="{00000000-0004-0000-1500-000000000000}"/>
  </hyperlinks>
  <pageMargins left="0.75" right="0.75" top="1" bottom="1" header="0.5" footer="0.5"/>
  <pageSetup paperSize="9" orientation="portrait" horizontalDpi="300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9"/>
  </sheetPr>
  <dimension ref="A1:D20"/>
  <sheetViews>
    <sheetView zoomScale="145" zoomScaleNormal="145" workbookViewId="0">
      <pane ySplit="1" topLeftCell="A2" activePane="bottomLeft" state="frozen"/>
      <selection pane="bottomLeft" activeCell="F27" sqref="F27"/>
    </sheetView>
  </sheetViews>
  <sheetFormatPr defaultColWidth="20.625" defaultRowHeight="13.5"/>
  <cols>
    <col min="1" max="16381" width="20.625" style="15" customWidth="1"/>
    <col min="16382" max="16384" width="20.625" style="15"/>
  </cols>
  <sheetData>
    <row r="1" spans="1:4">
      <c r="A1" s="61" t="s">
        <v>7063</v>
      </c>
      <c r="B1" s="7" t="s">
        <v>157</v>
      </c>
      <c r="C1" s="85" t="s">
        <v>7064</v>
      </c>
      <c r="D1" s="85" t="s">
        <v>185</v>
      </c>
    </row>
    <row r="2" spans="1:4">
      <c r="A2" s="17"/>
      <c r="B2" s="17"/>
      <c r="C2" s="17"/>
      <c r="D2" s="17"/>
    </row>
    <row r="3" spans="1:4">
      <c r="A3" s="86" t="s">
        <v>7065</v>
      </c>
      <c r="B3" s="61" t="s">
        <v>7066</v>
      </c>
      <c r="C3" s="61" t="s">
        <v>7067</v>
      </c>
      <c r="D3" s="61" t="s">
        <v>190</v>
      </c>
    </row>
    <row r="4" spans="1:4">
      <c r="A4" s="17" t="s">
        <v>7068</v>
      </c>
      <c r="B4" s="17" t="s">
        <v>7069</v>
      </c>
      <c r="C4" s="17" t="s">
        <v>7070</v>
      </c>
      <c r="D4" s="17">
        <v>301</v>
      </c>
    </row>
    <row r="5" spans="1:4">
      <c r="A5" s="17" t="s">
        <v>7071</v>
      </c>
      <c r="B5" s="17" t="s">
        <v>7072</v>
      </c>
      <c r="C5" s="17" t="s">
        <v>7070</v>
      </c>
      <c r="D5" s="17">
        <v>301</v>
      </c>
    </row>
    <row r="6" spans="1:4">
      <c r="A6" s="17" t="s">
        <v>7073</v>
      </c>
      <c r="B6" s="17" t="s">
        <v>7074</v>
      </c>
      <c r="C6" s="17" t="s">
        <v>7075</v>
      </c>
      <c r="D6" s="17">
        <v>301</v>
      </c>
    </row>
    <row r="7" spans="1:4">
      <c r="A7" s="17" t="s">
        <v>7076</v>
      </c>
      <c r="B7" s="17" t="s">
        <v>7077</v>
      </c>
      <c r="C7" s="17" t="s">
        <v>7078</v>
      </c>
      <c r="D7" s="17">
        <v>301</v>
      </c>
    </row>
    <row r="8" spans="1:4">
      <c r="A8" s="17"/>
      <c r="B8" s="17"/>
      <c r="C8" s="17"/>
      <c r="D8" s="17"/>
    </row>
    <row r="9" spans="1:4">
      <c r="A9" s="17"/>
      <c r="B9" s="17"/>
      <c r="C9" s="17"/>
      <c r="D9" s="17"/>
    </row>
    <row r="10" spans="1:4">
      <c r="A10" s="17"/>
      <c r="B10" s="17"/>
      <c r="C10" s="17"/>
      <c r="D10" s="17"/>
    </row>
    <row r="11" spans="1:4">
      <c r="A11" s="17"/>
      <c r="B11" s="17"/>
      <c r="C11" s="17"/>
      <c r="D11" s="17"/>
    </row>
    <row r="12" spans="1:4">
      <c r="A12" s="17"/>
      <c r="B12" s="17"/>
      <c r="C12" s="17"/>
      <c r="D12" s="17"/>
    </row>
    <row r="13" spans="1:4">
      <c r="A13" s="17"/>
      <c r="B13" s="17"/>
      <c r="C13" s="17"/>
      <c r="D13" s="17"/>
    </row>
    <row r="14" spans="1:4">
      <c r="A14" s="17"/>
      <c r="B14" s="17"/>
      <c r="C14" s="17"/>
      <c r="D14" s="17"/>
    </row>
    <row r="15" spans="1:4">
      <c r="A15" s="17"/>
      <c r="B15" s="17"/>
      <c r="C15" s="17"/>
      <c r="D15" s="17"/>
    </row>
    <row r="16" spans="1:4">
      <c r="A16" s="17"/>
      <c r="B16" s="17"/>
      <c r="C16" s="17"/>
      <c r="D16" s="17"/>
    </row>
    <row r="17" spans="1:4">
      <c r="A17" s="17"/>
      <c r="B17" s="17"/>
      <c r="C17" s="17"/>
      <c r="D17" s="17"/>
    </row>
    <row r="18" spans="1:4">
      <c r="A18" s="17"/>
      <c r="B18" s="17"/>
      <c r="C18" s="17"/>
      <c r="D18" s="17"/>
    </row>
    <row r="19" spans="1:4">
      <c r="A19" s="17"/>
      <c r="B19" s="17"/>
      <c r="C19" s="17"/>
      <c r="D19" s="17"/>
    </row>
    <row r="20" spans="1:4">
      <c r="A20" s="17"/>
      <c r="B20" s="17"/>
      <c r="C20" s="17"/>
      <c r="D20" s="17"/>
    </row>
  </sheetData>
  <phoneticPr fontId="74" type="noConversion"/>
  <hyperlinks>
    <hyperlink ref="A3" location="MOM基础数据准备!A1" display="库位编码" xr:uid="{00000000-0004-0000-1600-000000000000}"/>
  </hyperlinks>
  <pageMargins left="0.69930555555555596" right="0.69930555555555596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9"/>
  </sheetPr>
  <dimension ref="A1:G20"/>
  <sheetViews>
    <sheetView zoomScale="130" zoomScaleNormal="130" workbookViewId="0"/>
  </sheetViews>
  <sheetFormatPr defaultColWidth="9" defaultRowHeight="13.5"/>
  <cols>
    <col min="1" max="1" width="19.375" style="69" customWidth="1"/>
    <col min="2" max="2" width="18.25" style="69" customWidth="1"/>
    <col min="3" max="5" width="15.625" style="69" customWidth="1"/>
    <col min="6" max="6" width="20.375" style="69" customWidth="1"/>
    <col min="7" max="7" width="19.375" style="69" customWidth="1"/>
    <col min="8" max="16384" width="9" style="69"/>
  </cols>
  <sheetData>
    <row r="1" spans="1:7" ht="27">
      <c r="A1" s="77" t="s">
        <v>7079</v>
      </c>
      <c r="B1" s="77" t="s">
        <v>7080</v>
      </c>
      <c r="C1" s="81" t="s">
        <v>7081</v>
      </c>
      <c r="D1" s="77" t="s">
        <v>7082</v>
      </c>
      <c r="E1" s="81" t="s">
        <v>7083</v>
      </c>
      <c r="F1" s="7" t="s">
        <v>7084</v>
      </c>
      <c r="G1" s="77" t="s">
        <v>7085</v>
      </c>
    </row>
    <row r="2" spans="1:7">
      <c r="A2" s="30"/>
      <c r="B2" s="30"/>
      <c r="C2" s="30"/>
      <c r="D2" s="30"/>
      <c r="E2" s="30"/>
      <c r="F2" s="30"/>
      <c r="G2" s="30"/>
    </row>
    <row r="3" spans="1:7" ht="14.25">
      <c r="A3" s="74" t="s">
        <v>7086</v>
      </c>
      <c r="B3" s="7" t="s">
        <v>77</v>
      </c>
      <c r="C3" s="50" t="s">
        <v>7087</v>
      </c>
      <c r="D3" s="7" t="s">
        <v>7088</v>
      </c>
      <c r="E3" s="50" t="s">
        <v>7089</v>
      </c>
      <c r="F3" s="7" t="s">
        <v>7090</v>
      </c>
      <c r="G3" s="7" t="s">
        <v>80</v>
      </c>
    </row>
    <row r="4" spans="1:7">
      <c r="A4" s="30" t="s">
        <v>7091</v>
      </c>
      <c r="B4" s="30" t="s">
        <v>7092</v>
      </c>
      <c r="C4" s="30"/>
      <c r="D4" s="30" t="s">
        <v>7093</v>
      </c>
      <c r="E4" s="30"/>
      <c r="F4" s="30">
        <v>3</v>
      </c>
      <c r="G4" s="30" t="s">
        <v>7094</v>
      </c>
    </row>
    <row r="5" spans="1:7">
      <c r="A5" s="30" t="s">
        <v>7095</v>
      </c>
      <c r="B5" s="30" t="s">
        <v>7092</v>
      </c>
      <c r="C5" s="30"/>
      <c r="D5" s="30" t="s">
        <v>7096</v>
      </c>
      <c r="E5" s="30"/>
      <c r="F5" s="30">
        <v>3</v>
      </c>
      <c r="G5" s="30" t="s">
        <v>7097</v>
      </c>
    </row>
    <row r="6" spans="1:7">
      <c r="A6" s="30" t="s">
        <v>7098</v>
      </c>
      <c r="B6" s="30" t="s">
        <v>7092</v>
      </c>
      <c r="C6" s="30"/>
      <c r="D6" s="30" t="s">
        <v>7099</v>
      </c>
      <c r="E6" s="30"/>
      <c r="F6" s="30">
        <v>3</v>
      </c>
      <c r="G6" s="30" t="s">
        <v>7100</v>
      </c>
    </row>
    <row r="7" spans="1:7">
      <c r="A7" s="30"/>
      <c r="B7" s="30"/>
      <c r="C7" s="30"/>
      <c r="D7" s="30"/>
      <c r="E7" s="30"/>
      <c r="F7" s="30"/>
      <c r="G7" s="30"/>
    </row>
    <row r="8" spans="1:7">
      <c r="A8" s="30"/>
      <c r="B8" s="30"/>
      <c r="C8" s="30"/>
      <c r="D8" s="30"/>
      <c r="E8" s="30"/>
      <c r="F8" s="30"/>
      <c r="G8" s="30"/>
    </row>
    <row r="9" spans="1:7">
      <c r="A9" s="30"/>
      <c r="B9" s="30"/>
      <c r="C9" s="30"/>
      <c r="D9" s="30"/>
      <c r="E9" s="30"/>
      <c r="F9" s="30"/>
      <c r="G9" s="30"/>
    </row>
    <row r="10" spans="1:7">
      <c r="A10" s="30"/>
      <c r="B10" s="30"/>
      <c r="C10" s="30"/>
      <c r="D10" s="30"/>
      <c r="E10" s="30"/>
      <c r="F10" s="30"/>
      <c r="G10" s="30"/>
    </row>
    <row r="11" spans="1:7">
      <c r="A11" s="30"/>
      <c r="B11" s="30"/>
      <c r="C11" s="30"/>
      <c r="D11" s="30"/>
      <c r="E11" s="30"/>
      <c r="F11" s="30"/>
      <c r="G11" s="30"/>
    </row>
    <row r="12" spans="1:7">
      <c r="A12" s="30"/>
      <c r="B12" s="30"/>
      <c r="C12" s="30"/>
      <c r="D12" s="30"/>
      <c r="E12" s="30"/>
      <c r="F12" s="30"/>
      <c r="G12" s="30"/>
    </row>
    <row r="13" spans="1:7">
      <c r="A13" s="30"/>
      <c r="B13" s="30"/>
      <c r="C13" s="30"/>
      <c r="D13" s="30"/>
      <c r="E13" s="30"/>
      <c r="F13" s="30"/>
      <c r="G13" s="30"/>
    </row>
    <row r="14" spans="1:7">
      <c r="A14" s="30"/>
      <c r="B14" s="30"/>
      <c r="C14" s="30"/>
      <c r="D14" s="30"/>
      <c r="E14" s="30"/>
      <c r="F14" s="30"/>
      <c r="G14" s="30"/>
    </row>
    <row r="15" spans="1:7">
      <c r="A15" s="30"/>
      <c r="B15" s="30"/>
      <c r="C15" s="30"/>
      <c r="D15" s="30"/>
      <c r="E15" s="30"/>
      <c r="F15" s="30"/>
      <c r="G15" s="30"/>
    </row>
    <row r="16" spans="1:7">
      <c r="A16" s="30"/>
      <c r="B16" s="30"/>
      <c r="C16" s="30"/>
      <c r="D16" s="30"/>
      <c r="E16" s="30"/>
      <c r="F16" s="30"/>
      <c r="G16" s="30"/>
    </row>
    <row r="17" spans="1:7">
      <c r="A17" s="30"/>
      <c r="B17" s="30"/>
      <c r="C17" s="30"/>
      <c r="D17" s="30"/>
      <c r="E17" s="30"/>
      <c r="F17" s="30"/>
      <c r="G17" s="30"/>
    </row>
    <row r="18" spans="1:7">
      <c r="A18" s="30"/>
      <c r="B18" s="30"/>
      <c r="C18" s="30"/>
      <c r="D18" s="30"/>
      <c r="E18" s="30"/>
      <c r="F18" s="30"/>
      <c r="G18" s="30"/>
    </row>
    <row r="19" spans="1:7">
      <c r="A19" s="30"/>
      <c r="B19" s="30"/>
      <c r="C19" s="30"/>
      <c r="D19" s="30"/>
      <c r="E19" s="30"/>
      <c r="F19" s="30"/>
      <c r="G19" s="30"/>
    </row>
    <row r="20" spans="1:7">
      <c r="A20" s="30"/>
      <c r="B20" s="30"/>
      <c r="C20" s="30"/>
      <c r="D20" s="30"/>
      <c r="E20" s="30"/>
      <c r="F20" s="30"/>
      <c r="G20" s="30"/>
    </row>
  </sheetData>
  <phoneticPr fontId="74" type="noConversion"/>
  <hyperlinks>
    <hyperlink ref="A3" location="MOM基础数据准备!A1" display="检验类型编码=描述" xr:uid="{00000000-0004-0000-1700-000000000000}"/>
  </hyperlinks>
  <pageMargins left="0.69930555555555596" right="0.69930555555555596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9"/>
  </sheetPr>
  <dimension ref="A1:I20"/>
  <sheetViews>
    <sheetView zoomScale="130" zoomScaleNormal="130" workbookViewId="0">
      <selection activeCell="A3" sqref="A3"/>
    </sheetView>
  </sheetViews>
  <sheetFormatPr defaultColWidth="9" defaultRowHeight="13.5"/>
  <cols>
    <col min="1" max="1" width="21.5" style="69" customWidth="1"/>
    <col min="2" max="3" width="13.625" style="69" customWidth="1"/>
    <col min="4" max="4" width="11.625" style="69" customWidth="1"/>
    <col min="5" max="5" width="20.375" style="69" customWidth="1"/>
    <col min="6" max="6" width="11.625" style="69" customWidth="1"/>
    <col min="7" max="7" width="21.5" style="69" customWidth="1"/>
    <col min="8" max="8" width="19.375" style="69" customWidth="1"/>
    <col min="9" max="9" width="5.375" style="69" customWidth="1"/>
    <col min="10" max="16384" width="9" style="69"/>
  </cols>
  <sheetData>
    <row r="1" spans="1:9" ht="27">
      <c r="A1" s="7" t="s">
        <v>7085</v>
      </c>
      <c r="B1" s="7" t="s">
        <v>7079</v>
      </c>
      <c r="C1" s="7" t="s">
        <v>7101</v>
      </c>
      <c r="D1" s="81" t="s">
        <v>7081</v>
      </c>
      <c r="E1" s="7" t="s">
        <v>157</v>
      </c>
      <c r="F1" s="81" t="s">
        <v>7083</v>
      </c>
      <c r="G1" s="7" t="s">
        <v>7102</v>
      </c>
      <c r="H1" s="7" t="s">
        <v>7103</v>
      </c>
      <c r="I1" s="7" t="s">
        <v>7104</v>
      </c>
    </row>
    <row r="2" spans="1:9" ht="30" customHeight="1">
      <c r="A2" s="389" t="s">
        <v>7105</v>
      </c>
      <c r="B2" s="387"/>
      <c r="C2" s="387"/>
      <c r="D2" s="387"/>
      <c r="E2" s="387"/>
      <c r="F2" s="387"/>
      <c r="G2" s="387"/>
      <c r="H2" s="387"/>
      <c r="I2" s="388"/>
    </row>
    <row r="3" spans="1:9" ht="14.25">
      <c r="A3" s="82" t="s">
        <v>7106</v>
      </c>
      <c r="B3" s="7" t="s">
        <v>77</v>
      </c>
      <c r="C3" s="7" t="s">
        <v>1030</v>
      </c>
      <c r="D3" s="50" t="s">
        <v>7087</v>
      </c>
      <c r="E3" s="7" t="s">
        <v>7088</v>
      </c>
      <c r="F3" s="50" t="s">
        <v>7089</v>
      </c>
      <c r="G3" s="7" t="s">
        <v>7107</v>
      </c>
      <c r="H3" s="7" t="s">
        <v>7108</v>
      </c>
      <c r="I3" s="7" t="s">
        <v>7109</v>
      </c>
    </row>
    <row r="4" spans="1:9" s="80" customFormat="1" ht="40.5" customHeight="1">
      <c r="A4" s="83"/>
      <c r="B4" s="84"/>
      <c r="C4" s="84" t="s">
        <v>7110</v>
      </c>
      <c r="D4" s="83"/>
      <c r="E4" s="83"/>
      <c r="F4" s="83"/>
      <c r="G4" s="83"/>
      <c r="H4" s="83"/>
      <c r="I4" s="83"/>
    </row>
    <row r="5" spans="1:9">
      <c r="A5" s="30" t="s">
        <v>7094</v>
      </c>
      <c r="B5" s="30" t="s">
        <v>7091</v>
      </c>
      <c r="C5" s="30" t="s">
        <v>7111</v>
      </c>
      <c r="D5" s="30"/>
      <c r="E5" s="30" t="s">
        <v>7094</v>
      </c>
      <c r="F5" s="30"/>
      <c r="G5" s="30">
        <v>10</v>
      </c>
      <c r="H5" s="30">
        <v>9</v>
      </c>
      <c r="I5" s="30"/>
    </row>
    <row r="6" spans="1:9">
      <c r="A6" s="30" t="s">
        <v>7097</v>
      </c>
      <c r="B6" s="30" t="s">
        <v>7095</v>
      </c>
      <c r="C6" s="30" t="s">
        <v>7111</v>
      </c>
      <c r="D6" s="30"/>
      <c r="E6" s="30" t="s">
        <v>7097</v>
      </c>
      <c r="F6" s="30"/>
      <c r="G6" s="30">
        <v>10</v>
      </c>
      <c r="H6" s="30">
        <v>9</v>
      </c>
      <c r="I6" s="30"/>
    </row>
    <row r="7" spans="1:9">
      <c r="A7" s="30" t="s">
        <v>7100</v>
      </c>
      <c r="B7" s="30" t="s">
        <v>7095</v>
      </c>
      <c r="C7" s="30" t="s">
        <v>7112</v>
      </c>
      <c r="D7" s="30"/>
      <c r="E7" s="30" t="s">
        <v>7100</v>
      </c>
      <c r="F7" s="30"/>
      <c r="G7" s="30">
        <v>10</v>
      </c>
      <c r="H7" s="30">
        <v>9</v>
      </c>
      <c r="I7" s="30"/>
    </row>
    <row r="8" spans="1:9">
      <c r="A8" s="30"/>
      <c r="B8" s="30"/>
      <c r="C8" s="30"/>
      <c r="D8" s="30"/>
      <c r="E8" s="30"/>
      <c r="F8" s="30"/>
      <c r="G8" s="30"/>
      <c r="H8" s="30"/>
      <c r="I8" s="30"/>
    </row>
    <row r="9" spans="1:9">
      <c r="A9" s="30"/>
      <c r="B9" s="30"/>
      <c r="C9" s="30"/>
      <c r="D9" s="30"/>
      <c r="E9" s="30"/>
      <c r="F9" s="30"/>
      <c r="G9" s="30"/>
      <c r="H9" s="30"/>
      <c r="I9" s="30"/>
    </row>
    <row r="10" spans="1:9">
      <c r="A10" s="30"/>
      <c r="B10" s="30"/>
      <c r="C10" s="30"/>
      <c r="D10" s="30"/>
      <c r="E10" s="30"/>
      <c r="F10" s="30"/>
      <c r="G10" s="30"/>
      <c r="H10" s="30"/>
      <c r="I10" s="30"/>
    </row>
    <row r="11" spans="1:9">
      <c r="A11" s="30"/>
      <c r="B11" s="30"/>
      <c r="C11" s="30"/>
      <c r="D11" s="30"/>
      <c r="E11" s="30"/>
      <c r="F11" s="30"/>
      <c r="G11" s="30"/>
      <c r="H11" s="30"/>
      <c r="I11" s="30"/>
    </row>
    <row r="12" spans="1:9">
      <c r="A12" s="30"/>
      <c r="B12" s="30"/>
      <c r="C12" s="30"/>
      <c r="D12" s="30"/>
      <c r="E12" s="30"/>
      <c r="F12" s="30"/>
      <c r="G12" s="30"/>
      <c r="H12" s="30"/>
      <c r="I12" s="30"/>
    </row>
    <row r="13" spans="1:9">
      <c r="A13" s="30"/>
      <c r="B13" s="30"/>
      <c r="C13" s="30"/>
      <c r="D13" s="30"/>
      <c r="E13" s="30"/>
      <c r="F13" s="30"/>
      <c r="G13" s="30"/>
      <c r="H13" s="30"/>
      <c r="I13" s="30"/>
    </row>
    <row r="14" spans="1:9">
      <c r="A14" s="30"/>
      <c r="B14" s="30"/>
      <c r="C14" s="30"/>
      <c r="D14" s="30"/>
      <c r="E14" s="30"/>
      <c r="F14" s="30"/>
      <c r="G14" s="30"/>
      <c r="H14" s="30"/>
      <c r="I14" s="30"/>
    </row>
    <row r="15" spans="1:9">
      <c r="A15" s="30"/>
      <c r="B15" s="30"/>
      <c r="C15" s="30"/>
      <c r="D15" s="30"/>
      <c r="E15" s="30"/>
      <c r="F15" s="30"/>
      <c r="G15" s="30"/>
      <c r="H15" s="30"/>
      <c r="I15" s="30"/>
    </row>
    <row r="16" spans="1:9">
      <c r="A16" s="30"/>
      <c r="B16" s="30"/>
      <c r="C16" s="30"/>
      <c r="D16" s="30"/>
      <c r="E16" s="30"/>
      <c r="F16" s="30"/>
      <c r="G16" s="30"/>
      <c r="H16" s="30"/>
      <c r="I16" s="30"/>
    </row>
    <row r="17" spans="1:9">
      <c r="A17" s="30"/>
      <c r="B17" s="30"/>
      <c r="C17" s="30"/>
      <c r="D17" s="30"/>
      <c r="E17" s="30"/>
      <c r="F17" s="30"/>
      <c r="G17" s="30"/>
      <c r="H17" s="30"/>
      <c r="I17" s="30"/>
    </row>
    <row r="18" spans="1:9">
      <c r="A18" s="30"/>
      <c r="B18" s="30"/>
      <c r="C18" s="30"/>
      <c r="D18" s="30"/>
      <c r="E18" s="30"/>
      <c r="F18" s="30"/>
      <c r="G18" s="30"/>
      <c r="H18" s="30"/>
      <c r="I18" s="30"/>
    </row>
    <row r="19" spans="1:9">
      <c r="A19" s="30"/>
      <c r="B19" s="30"/>
      <c r="C19" s="30"/>
      <c r="D19" s="30"/>
      <c r="E19" s="30"/>
      <c r="F19" s="30"/>
      <c r="G19" s="30"/>
      <c r="H19" s="30"/>
      <c r="I19" s="30"/>
    </row>
    <row r="20" spans="1:9">
      <c r="A20" s="30"/>
      <c r="B20" s="30"/>
      <c r="C20" s="30"/>
      <c r="D20" s="30"/>
      <c r="E20" s="30"/>
      <c r="F20" s="30"/>
      <c r="G20" s="30"/>
      <c r="H20" s="30"/>
      <c r="I20" s="30"/>
    </row>
  </sheetData>
  <mergeCells count="1">
    <mergeCell ref="A2:I2"/>
  </mergeCells>
  <phoneticPr fontId="74" type="noConversion"/>
  <hyperlinks>
    <hyperlink ref="A3" location="MOM基础数据准备!A1" display="检验项编码=描述" xr:uid="{00000000-0004-0000-1800-000000000000}"/>
  </hyperlinks>
  <pageMargins left="0.69930555555555596" right="0.69930555555555596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9"/>
  </sheetPr>
  <dimension ref="A1:G12"/>
  <sheetViews>
    <sheetView zoomScale="145" zoomScaleNormal="145" workbookViewId="0">
      <selection activeCell="F13" sqref="F13"/>
    </sheetView>
  </sheetViews>
  <sheetFormatPr defaultColWidth="15.625" defaultRowHeight="15" customHeight="1"/>
  <cols>
    <col min="1" max="1" width="15.625" style="69" customWidth="1"/>
    <col min="2" max="16384" width="15.625" style="69"/>
  </cols>
  <sheetData>
    <row r="1" spans="1:7" ht="30" customHeight="1">
      <c r="A1" s="7" t="s">
        <v>7113</v>
      </c>
      <c r="B1" s="7" t="s">
        <v>7114</v>
      </c>
      <c r="C1" s="76" t="s">
        <v>7115</v>
      </c>
      <c r="D1" s="77" t="s">
        <v>7116</v>
      </c>
      <c r="E1" s="78" t="s">
        <v>7082</v>
      </c>
      <c r="F1" s="78" t="s">
        <v>7117</v>
      </c>
      <c r="G1" s="7" t="s">
        <v>185</v>
      </c>
    </row>
    <row r="3" spans="1:7" ht="15" customHeight="1">
      <c r="A3" s="74" t="s">
        <v>7118</v>
      </c>
      <c r="B3" s="7" t="s">
        <v>7119</v>
      </c>
      <c r="C3" s="79" t="s">
        <v>7120</v>
      </c>
      <c r="D3" s="7" t="s">
        <v>7121</v>
      </c>
      <c r="E3" s="76" t="s">
        <v>7122</v>
      </c>
      <c r="F3" s="76" t="s">
        <v>7123</v>
      </c>
      <c r="G3" s="7" t="s">
        <v>43</v>
      </c>
    </row>
    <row r="4" spans="1:7" ht="15" customHeight="1">
      <c r="A4" s="30" t="s">
        <v>7124</v>
      </c>
      <c r="B4" s="30" t="s">
        <v>7125</v>
      </c>
      <c r="C4" s="30" t="s">
        <v>7126</v>
      </c>
      <c r="D4" s="30" t="s">
        <v>7127</v>
      </c>
      <c r="E4" s="30" t="s">
        <v>7128</v>
      </c>
      <c r="F4" s="30" t="s">
        <v>7129</v>
      </c>
      <c r="G4" s="30" t="s">
        <v>179</v>
      </c>
    </row>
    <row r="5" spans="1:7" ht="15" customHeight="1">
      <c r="A5" s="30"/>
      <c r="B5" s="30"/>
      <c r="C5" s="30" t="s">
        <v>7130</v>
      </c>
      <c r="D5" s="30" t="s">
        <v>7127</v>
      </c>
      <c r="E5" s="30" t="s">
        <v>7131</v>
      </c>
      <c r="F5" s="30"/>
      <c r="G5" s="30"/>
    </row>
    <row r="6" spans="1:7" ht="15" customHeight="1">
      <c r="A6" s="30"/>
      <c r="B6" s="30"/>
      <c r="C6" s="30"/>
      <c r="D6" s="30"/>
      <c r="E6" s="30"/>
      <c r="F6" s="30"/>
      <c r="G6" s="30"/>
    </row>
    <row r="7" spans="1:7" ht="15" customHeight="1">
      <c r="A7" s="30"/>
      <c r="B7" s="30"/>
      <c r="C7" s="30"/>
      <c r="D7" s="30"/>
      <c r="E7" s="30"/>
      <c r="F7" s="30"/>
      <c r="G7" s="30"/>
    </row>
    <row r="8" spans="1:7" ht="15" customHeight="1">
      <c r="A8" s="30"/>
      <c r="B8" s="30"/>
      <c r="C8" s="30"/>
      <c r="D8" s="30"/>
      <c r="E8" s="30"/>
      <c r="F8" s="30"/>
      <c r="G8" s="30"/>
    </row>
    <row r="9" spans="1:7" ht="15" customHeight="1">
      <c r="A9" s="30"/>
      <c r="B9" s="30"/>
      <c r="C9" s="30"/>
      <c r="D9" s="30"/>
      <c r="E9" s="30"/>
      <c r="F9" s="30"/>
      <c r="G9" s="30"/>
    </row>
    <row r="10" spans="1:7" ht="15" customHeight="1">
      <c r="A10" s="30"/>
      <c r="B10" s="30"/>
      <c r="C10" s="30"/>
      <c r="D10" s="30"/>
      <c r="E10" s="30"/>
      <c r="F10" s="30"/>
      <c r="G10" s="30"/>
    </row>
    <row r="11" spans="1:7" ht="15" customHeight="1">
      <c r="A11" s="30"/>
      <c r="B11" s="30"/>
      <c r="C11" s="30"/>
      <c r="D11" s="30"/>
      <c r="E11" s="30"/>
      <c r="F11" s="30"/>
      <c r="G11" s="30"/>
    </row>
    <row r="12" spans="1:7" ht="15" customHeight="1">
      <c r="A12" s="30"/>
      <c r="B12" s="30"/>
      <c r="C12" s="30"/>
      <c r="D12" s="30"/>
      <c r="E12" s="30"/>
      <c r="F12" s="30"/>
      <c r="G12" s="30"/>
    </row>
  </sheetData>
  <phoneticPr fontId="74" type="noConversion"/>
  <hyperlinks>
    <hyperlink ref="A3" location="MOM基础数据准备!A1" display="一级分类" xr:uid="{00000000-0004-0000-1900-000000000000}"/>
    <hyperlink ref="C3" location="MOM基础数据准备!A1" display="缺陷编码" xr:uid="{00000000-0004-0000-1900-000001000000}"/>
  </hyperlinks>
  <pageMargins left="0.69930555555555596" right="0.69930555555555596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9"/>
  </sheetPr>
  <dimension ref="A1:D12"/>
  <sheetViews>
    <sheetView zoomScale="160" zoomScaleNormal="160" workbookViewId="0">
      <selection activeCell="C14" sqref="C14"/>
    </sheetView>
  </sheetViews>
  <sheetFormatPr defaultColWidth="20.625" defaultRowHeight="13.5"/>
  <cols>
    <col min="1" max="16383" width="20.625" style="69" customWidth="1"/>
    <col min="16384" max="16384" width="20.625" style="69"/>
  </cols>
  <sheetData>
    <row r="1" spans="1:4">
      <c r="A1" s="7" t="s">
        <v>7132</v>
      </c>
      <c r="B1" s="50" t="s">
        <v>7081</v>
      </c>
      <c r="C1" s="7" t="s">
        <v>157</v>
      </c>
      <c r="D1" s="50" t="s">
        <v>7083</v>
      </c>
    </row>
    <row r="2" spans="1:4">
      <c r="A2" s="30"/>
      <c r="B2" s="30"/>
      <c r="C2" s="30"/>
      <c r="D2" s="30"/>
    </row>
    <row r="3" spans="1:4">
      <c r="A3" s="74" t="s">
        <v>86</v>
      </c>
      <c r="B3" s="50" t="s">
        <v>7087</v>
      </c>
      <c r="C3" s="7" t="s">
        <v>7088</v>
      </c>
      <c r="D3" s="50" t="s">
        <v>7089</v>
      </c>
    </row>
    <row r="4" spans="1:4">
      <c r="A4" s="30" t="s">
        <v>7133</v>
      </c>
      <c r="B4" s="30"/>
      <c r="C4" s="30" t="s">
        <v>7134</v>
      </c>
      <c r="D4" s="30"/>
    </row>
    <row r="5" spans="1:4">
      <c r="A5" s="30" t="s">
        <v>7135</v>
      </c>
      <c r="B5" s="30"/>
      <c r="C5" s="30" t="s">
        <v>7136</v>
      </c>
      <c r="D5" s="30"/>
    </row>
    <row r="6" spans="1:4">
      <c r="A6" s="30" t="s">
        <v>7137</v>
      </c>
      <c r="B6" s="30"/>
      <c r="C6" s="30" t="s">
        <v>7138</v>
      </c>
      <c r="D6" s="30"/>
    </row>
    <row r="7" spans="1:4">
      <c r="A7" s="30" t="s">
        <v>7139</v>
      </c>
      <c r="B7" s="30"/>
      <c r="C7" s="30" t="s">
        <v>7140</v>
      </c>
      <c r="D7" s="30"/>
    </row>
    <row r="8" spans="1:4">
      <c r="A8" s="75" t="s">
        <v>7141</v>
      </c>
      <c r="B8" s="75"/>
      <c r="C8" s="75" t="s">
        <v>7142</v>
      </c>
      <c r="D8" s="75"/>
    </row>
    <row r="9" spans="1:4">
      <c r="A9" s="30" t="s">
        <v>7143</v>
      </c>
      <c r="B9" s="30"/>
      <c r="C9" s="30" t="s">
        <v>7144</v>
      </c>
      <c r="D9" s="30"/>
    </row>
    <row r="10" spans="1:4">
      <c r="A10" s="30" t="s">
        <v>7145</v>
      </c>
      <c r="B10" s="30"/>
      <c r="C10" s="30" t="s">
        <v>7146</v>
      </c>
      <c r="D10" s="30"/>
    </row>
    <row r="11" spans="1:4">
      <c r="A11" s="30"/>
      <c r="B11" s="30"/>
      <c r="C11" s="30"/>
      <c r="D11" s="30"/>
    </row>
    <row r="12" spans="1:4">
      <c r="A12" s="30"/>
      <c r="B12" s="30"/>
      <c r="C12" s="30"/>
      <c r="D12" s="30"/>
    </row>
  </sheetData>
  <phoneticPr fontId="74" type="noConversion"/>
  <hyperlinks>
    <hyperlink ref="A3" location="MOM基础数据准备!A1" display="技能资质" xr:uid="{00000000-0004-0000-1A00-000000000000}"/>
  </hyperlinks>
  <pageMargins left="0.69930555555555596" right="0.69930555555555596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9"/>
  </sheetPr>
  <dimension ref="A1:B12"/>
  <sheetViews>
    <sheetView zoomScale="160" zoomScaleNormal="160" workbookViewId="0">
      <selection activeCell="E22" sqref="E22"/>
    </sheetView>
  </sheetViews>
  <sheetFormatPr defaultColWidth="20.625" defaultRowHeight="13.5"/>
  <cols>
    <col min="1" max="1" width="26.25" style="69" customWidth="1"/>
    <col min="2" max="2" width="26.625" style="69" customWidth="1"/>
    <col min="3" max="16381" width="20.625" style="69" customWidth="1"/>
    <col min="16382" max="16384" width="20.625" style="69"/>
  </cols>
  <sheetData>
    <row r="1" spans="1:2">
      <c r="A1" s="7" t="s">
        <v>7147</v>
      </c>
      <c r="B1" s="50" t="s">
        <v>7148</v>
      </c>
    </row>
    <row r="2" spans="1:2">
      <c r="A2" s="389"/>
      <c r="B2" s="388"/>
    </row>
    <row r="3" spans="1:2">
      <c r="A3" s="73" t="s">
        <v>7149</v>
      </c>
      <c r="B3" s="50" t="s">
        <v>7150</v>
      </c>
    </row>
    <row r="4" spans="1:2">
      <c r="A4" s="30" t="s">
        <v>7151</v>
      </c>
      <c r="B4" s="30" t="s">
        <v>7152</v>
      </c>
    </row>
    <row r="5" spans="1:2">
      <c r="A5" s="30" t="s">
        <v>7153</v>
      </c>
      <c r="B5" s="30" t="s">
        <v>7154</v>
      </c>
    </row>
    <row r="6" spans="1:2">
      <c r="A6" s="30"/>
      <c r="B6" s="30"/>
    </row>
    <row r="7" spans="1:2">
      <c r="A7" s="30"/>
      <c r="B7" s="30"/>
    </row>
    <row r="8" spans="1:2">
      <c r="A8" s="46"/>
      <c r="B8" s="46"/>
    </row>
    <row r="9" spans="1:2">
      <c r="A9" s="30"/>
      <c r="B9" s="30"/>
    </row>
    <row r="10" spans="1:2">
      <c r="A10" s="30"/>
      <c r="B10" s="30"/>
    </row>
    <row r="11" spans="1:2">
      <c r="A11" s="30"/>
      <c r="B11" s="30"/>
    </row>
    <row r="12" spans="1:2">
      <c r="A12" s="30"/>
      <c r="B12" s="30"/>
    </row>
  </sheetData>
  <mergeCells count="1">
    <mergeCell ref="A2:B2"/>
  </mergeCells>
  <phoneticPr fontId="74" type="noConversion"/>
  <hyperlinks>
    <hyperlink ref="A3" location="MOM基础数据准备!A1" display="异常事件代码" xr:uid="{00000000-0004-0000-1B00-000000000000}"/>
  </hyperlinks>
  <pageMargins left="0.69930555555555596" right="0.69930555555555596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9"/>
  </sheetPr>
  <dimension ref="A1:G12"/>
  <sheetViews>
    <sheetView zoomScale="160" zoomScaleNormal="160" workbookViewId="0"/>
  </sheetViews>
  <sheetFormatPr defaultColWidth="20.625" defaultRowHeight="13.5"/>
  <cols>
    <col min="1" max="1" width="22.75" style="69" customWidth="1"/>
    <col min="2" max="2" width="23.625" style="69" customWidth="1"/>
    <col min="3" max="3" width="22.75" style="69" customWidth="1"/>
    <col min="4" max="4" width="22" style="69" customWidth="1"/>
    <col min="5" max="5" width="15.75" style="69" customWidth="1"/>
    <col min="6" max="6" width="19.125" style="69" customWidth="1"/>
    <col min="7" max="7" width="24.125" style="69" customWidth="1"/>
    <col min="8" max="16381" width="20.625" style="69" customWidth="1"/>
    <col min="16382" max="16384" width="20.625" style="69"/>
  </cols>
  <sheetData>
    <row r="1" spans="1:7">
      <c r="A1" s="70" t="s">
        <v>7147</v>
      </c>
      <c r="B1" s="23" t="s">
        <v>7148</v>
      </c>
      <c r="C1" s="23" t="s">
        <v>7155</v>
      </c>
      <c r="D1" s="23" t="s">
        <v>7156</v>
      </c>
      <c r="E1" s="23" t="s">
        <v>185</v>
      </c>
      <c r="F1" s="23" t="s">
        <v>7157</v>
      </c>
      <c r="G1" s="50" t="s">
        <v>7158</v>
      </c>
    </row>
    <row r="2" spans="1:7" ht="40.9" customHeight="1">
      <c r="A2" s="390" t="s">
        <v>7159</v>
      </c>
      <c r="B2" s="391"/>
      <c r="C2" s="391"/>
      <c r="D2" s="391"/>
      <c r="E2" s="391"/>
      <c r="F2" s="391"/>
      <c r="G2" s="391"/>
    </row>
    <row r="3" spans="1:7">
      <c r="A3" s="72" t="s">
        <v>7160</v>
      </c>
      <c r="B3" s="25" t="s">
        <v>7161</v>
      </c>
      <c r="C3" s="25" t="s">
        <v>7162</v>
      </c>
      <c r="D3" s="25" t="s">
        <v>7163</v>
      </c>
      <c r="E3" s="25" t="s">
        <v>43</v>
      </c>
      <c r="F3" s="25" t="s">
        <v>7164</v>
      </c>
      <c r="G3" s="50" t="s">
        <v>7165</v>
      </c>
    </row>
    <row r="4" spans="1:7">
      <c r="A4" s="30" t="s">
        <v>7151</v>
      </c>
      <c r="B4" s="30" t="s">
        <v>7152</v>
      </c>
      <c r="C4" s="30" t="s">
        <v>7166</v>
      </c>
      <c r="D4" s="30" t="s">
        <v>7167</v>
      </c>
      <c r="E4" s="30" t="s">
        <v>7168</v>
      </c>
      <c r="F4" s="30" t="s">
        <v>7169</v>
      </c>
      <c r="G4" s="30">
        <v>3</v>
      </c>
    </row>
    <row r="5" spans="1:7">
      <c r="A5" s="30" t="s">
        <v>7151</v>
      </c>
      <c r="B5" s="30" t="s">
        <v>7152</v>
      </c>
      <c r="C5" s="30" t="s">
        <v>7170</v>
      </c>
      <c r="D5" s="30" t="s">
        <v>7171</v>
      </c>
      <c r="E5" s="30" t="s">
        <v>7168</v>
      </c>
      <c r="F5" s="30" t="s">
        <v>7172</v>
      </c>
      <c r="G5" s="30">
        <v>3</v>
      </c>
    </row>
    <row r="6" spans="1:7">
      <c r="A6" s="30"/>
      <c r="B6" s="30"/>
      <c r="C6" s="30"/>
      <c r="D6" s="30"/>
      <c r="E6" s="30"/>
      <c r="F6" s="30"/>
      <c r="G6" s="30"/>
    </row>
    <row r="7" spans="1:7">
      <c r="A7" s="30"/>
      <c r="B7" s="30"/>
      <c r="C7" s="30"/>
      <c r="D7" s="30"/>
      <c r="E7" s="30"/>
      <c r="F7" s="30"/>
      <c r="G7" s="30"/>
    </row>
    <row r="8" spans="1:7">
      <c r="A8" s="46"/>
      <c r="B8" s="46"/>
      <c r="C8" s="30"/>
      <c r="D8" s="30"/>
      <c r="E8" s="30"/>
      <c r="F8" s="30"/>
      <c r="G8" s="30"/>
    </row>
    <row r="9" spans="1:7">
      <c r="A9" s="30"/>
      <c r="B9" s="30"/>
      <c r="C9" s="30"/>
      <c r="D9" s="30"/>
      <c r="E9" s="30"/>
      <c r="F9" s="30"/>
      <c r="G9" s="30"/>
    </row>
    <row r="10" spans="1:7">
      <c r="A10" s="30"/>
      <c r="B10" s="30"/>
      <c r="C10" s="30"/>
      <c r="D10" s="30"/>
      <c r="E10" s="30"/>
      <c r="F10" s="30"/>
      <c r="G10" s="30"/>
    </row>
    <row r="11" spans="1:7">
      <c r="A11" s="30"/>
      <c r="B11" s="30"/>
      <c r="C11" s="30"/>
      <c r="D11" s="30"/>
      <c r="E11" s="30"/>
      <c r="F11" s="30"/>
      <c r="G11" s="30"/>
    </row>
    <row r="12" spans="1:7">
      <c r="A12" s="30"/>
      <c r="B12" s="30"/>
      <c r="C12" s="30"/>
      <c r="D12" s="30"/>
      <c r="E12" s="30"/>
      <c r="F12" s="30"/>
      <c r="G12" s="30"/>
    </row>
  </sheetData>
  <mergeCells count="1">
    <mergeCell ref="A2:G2"/>
  </mergeCells>
  <phoneticPr fontId="74" type="noConversion"/>
  <hyperlinks>
    <hyperlink ref="A3" location="MOM基础数据准备!A1" display="一级异常代码" xr:uid="{00000000-0004-0000-1C00-000000000000}"/>
  </hyperlink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BG48"/>
  <sheetViews>
    <sheetView zoomScale="85" zoomScaleNormal="85" workbookViewId="0">
      <pane xSplit="8" ySplit="1" topLeftCell="AJ20" activePane="bottomRight" state="frozen"/>
      <selection pane="topRight" activeCell="I1" sqref="I1"/>
      <selection pane="bottomLeft" activeCell="A2" sqref="A2"/>
      <selection pane="bottomRight" activeCell="AR12" sqref="AR12"/>
    </sheetView>
  </sheetViews>
  <sheetFormatPr defaultColWidth="9" defaultRowHeight="15" customHeight="1" outlineLevelCol="1"/>
  <cols>
    <col min="1" max="1" width="5.625" style="217" customWidth="1"/>
    <col min="2" max="2" width="14.625" style="218" customWidth="1"/>
    <col min="3" max="3" width="12.625" style="228" customWidth="1"/>
    <col min="4" max="5" width="8.625" style="217" hidden="1" customWidth="1" outlineLevel="1"/>
    <col min="6" max="6" width="13.625" style="217" hidden="1" customWidth="1" outlineLevel="1"/>
    <col min="7" max="7" width="11.75" style="217" customWidth="1" collapsed="1"/>
    <col min="8" max="8" width="6.125" style="229" customWidth="1"/>
    <col min="9" max="10" width="10.625" style="217" customWidth="1"/>
    <col min="11" max="11" width="9.625" style="217" customWidth="1"/>
    <col min="12" max="12" width="10.625" style="217" customWidth="1"/>
    <col min="13" max="13" width="13.625" style="228" customWidth="1"/>
    <col min="14" max="17" width="10.625" style="217" hidden="1" customWidth="1" outlineLevel="1"/>
    <col min="18" max="18" width="10.625" style="217" customWidth="1" collapsed="1"/>
    <col min="19" max="20" width="10.625" style="217" customWidth="1"/>
    <col min="21" max="21" width="11.75" style="228" customWidth="1"/>
    <col min="22" max="29" width="10.625" style="217" customWidth="1"/>
    <col min="30" max="32" width="11.875" style="217" customWidth="1"/>
    <col min="33" max="33" width="11.375" style="217" customWidth="1"/>
    <col min="34" max="36" width="13.625" style="217" customWidth="1" outlineLevel="1"/>
    <col min="37" max="37" width="16.375" style="217" customWidth="1" outlineLevel="1"/>
    <col min="38" max="39" width="45.5" style="217" customWidth="1" outlineLevel="1"/>
    <col min="40" max="43" width="9" style="217"/>
    <col min="44" max="44" width="150.875" style="217" customWidth="1"/>
    <col min="45" max="16384" width="9" style="217"/>
  </cols>
  <sheetData>
    <row r="1" spans="1:59" s="215" customFormat="1" ht="54">
      <c r="A1" s="230" t="s">
        <v>0</v>
      </c>
      <c r="B1" s="231" t="s">
        <v>1</v>
      </c>
      <c r="C1" s="232" t="s">
        <v>2</v>
      </c>
      <c r="D1" s="231" t="s">
        <v>3</v>
      </c>
      <c r="E1" s="231" t="s">
        <v>4</v>
      </c>
      <c r="F1" s="231" t="s">
        <v>5</v>
      </c>
      <c r="G1" s="231" t="s">
        <v>6</v>
      </c>
      <c r="H1" s="233" t="s">
        <v>7</v>
      </c>
      <c r="I1" s="231" t="s">
        <v>8</v>
      </c>
      <c r="J1" s="231" t="s">
        <v>9</v>
      </c>
      <c r="K1" s="231" t="s">
        <v>10</v>
      </c>
      <c r="L1" s="231" t="s">
        <v>11</v>
      </c>
      <c r="M1" s="302" t="s">
        <v>7535</v>
      </c>
      <c r="N1" s="231" t="s">
        <v>12</v>
      </c>
      <c r="O1" s="231" t="s">
        <v>13</v>
      </c>
      <c r="P1" s="231" t="s">
        <v>14</v>
      </c>
      <c r="Q1" s="231" t="s">
        <v>15</v>
      </c>
      <c r="R1" s="231" t="s">
        <v>16</v>
      </c>
      <c r="S1" s="260" t="s">
        <v>17</v>
      </c>
      <c r="T1" s="260" t="s">
        <v>18</v>
      </c>
      <c r="U1" s="313" t="s">
        <v>19</v>
      </c>
      <c r="V1" s="261" t="s">
        <v>20</v>
      </c>
      <c r="W1" s="261" t="s">
        <v>18</v>
      </c>
      <c r="X1" s="262" t="s">
        <v>21</v>
      </c>
      <c r="Y1" s="262" t="s">
        <v>18</v>
      </c>
      <c r="Z1" s="268" t="s">
        <v>22</v>
      </c>
      <c r="AA1" s="268" t="s">
        <v>18</v>
      </c>
      <c r="AB1" s="269" t="s">
        <v>23</v>
      </c>
      <c r="AC1" s="269" t="s">
        <v>18</v>
      </c>
      <c r="AD1" s="231" t="s">
        <v>24</v>
      </c>
      <c r="AE1" s="231" t="s">
        <v>25</v>
      </c>
      <c r="AF1" s="231" t="s">
        <v>26</v>
      </c>
      <c r="AG1" s="231" t="s">
        <v>27</v>
      </c>
      <c r="AH1" s="304" t="s">
        <v>7552</v>
      </c>
      <c r="AI1" s="295" t="s">
        <v>7538</v>
      </c>
      <c r="AJ1" s="295" t="s">
        <v>7539</v>
      </c>
      <c r="AK1" s="295" t="s">
        <v>7540</v>
      </c>
      <c r="AL1" s="303" t="s">
        <v>7541</v>
      </c>
      <c r="AM1" s="303" t="s">
        <v>7668</v>
      </c>
      <c r="AR1" s="320"/>
    </row>
    <row r="2" spans="1:59" s="216" customFormat="1" ht="15" customHeight="1">
      <c r="A2" s="234">
        <f>ROW()-1</f>
        <v>1</v>
      </c>
      <c r="B2" s="235" t="s">
        <v>28</v>
      </c>
      <c r="C2" s="236" t="str">
        <f>HYPERLINK("#"&amp;B2&amp;"!A1","跳转明细")</f>
        <v>跳转明细</v>
      </c>
      <c r="D2" s="235" t="s">
        <v>29</v>
      </c>
      <c r="E2" s="235" t="s">
        <v>29</v>
      </c>
      <c r="F2" s="234" t="s">
        <v>30</v>
      </c>
      <c r="G2" s="234" t="s">
        <v>31</v>
      </c>
      <c r="H2" s="237">
        <v>1</v>
      </c>
      <c r="I2" s="251" t="s">
        <v>32</v>
      </c>
      <c r="J2" s="251" t="s">
        <v>33</v>
      </c>
      <c r="K2" s="234" t="s">
        <v>34</v>
      </c>
      <c r="L2" s="252" t="s">
        <v>35</v>
      </c>
      <c r="M2" s="290" t="s">
        <v>7532</v>
      </c>
      <c r="N2" s="253" t="s">
        <v>36</v>
      </c>
      <c r="O2" s="253" t="s">
        <v>37</v>
      </c>
      <c r="P2" s="253" t="s">
        <v>38</v>
      </c>
      <c r="Q2" s="253" t="s">
        <v>39</v>
      </c>
      <c r="R2" s="253" t="s">
        <v>40</v>
      </c>
      <c r="S2" s="263">
        <v>1</v>
      </c>
      <c r="T2" s="263">
        <v>1</v>
      </c>
      <c r="U2" s="291" t="s">
        <v>7545</v>
      </c>
      <c r="V2" s="263">
        <v>1</v>
      </c>
      <c r="W2" s="263">
        <v>1</v>
      </c>
      <c r="X2" s="263">
        <v>1</v>
      </c>
      <c r="Y2" s="263">
        <v>1</v>
      </c>
      <c r="Z2" s="263">
        <v>1</v>
      </c>
      <c r="AA2" s="263">
        <v>1</v>
      </c>
      <c r="AB2" s="263">
        <v>1</v>
      </c>
      <c r="AC2" s="263">
        <v>1</v>
      </c>
      <c r="AD2" s="270">
        <v>44754</v>
      </c>
      <c r="AE2" s="270">
        <v>44784</v>
      </c>
      <c r="AF2" s="270">
        <v>44805</v>
      </c>
      <c r="AG2" s="234"/>
      <c r="AH2" s="234"/>
      <c r="AI2" s="288" t="s">
        <v>7506</v>
      </c>
      <c r="AJ2" s="288" t="s">
        <v>7506</v>
      </c>
      <c r="AK2" s="288" t="s">
        <v>7511</v>
      </c>
      <c r="AL2" s="298"/>
      <c r="AM2" s="298"/>
    </row>
    <row r="3" spans="1:59" s="216" customFormat="1" ht="15" customHeight="1">
      <c r="A3" s="234">
        <f>ROW()-1</f>
        <v>2</v>
      </c>
      <c r="B3" s="235" t="s">
        <v>41</v>
      </c>
      <c r="C3" s="236" t="str">
        <f>HYPERLINK("#"&amp;B3&amp;"!A1","跳转明细")</f>
        <v>跳转明细</v>
      </c>
      <c r="D3" s="235" t="s">
        <v>29</v>
      </c>
      <c r="E3" s="235" t="s">
        <v>29</v>
      </c>
      <c r="F3" s="234" t="s">
        <v>30</v>
      </c>
      <c r="G3" s="234" t="s">
        <v>31</v>
      </c>
      <c r="H3" s="237">
        <v>1</v>
      </c>
      <c r="I3" s="251" t="s">
        <v>32</v>
      </c>
      <c r="J3" s="251" t="s">
        <v>33</v>
      </c>
      <c r="K3" s="234" t="s">
        <v>34</v>
      </c>
      <c r="L3" s="252" t="s">
        <v>35</v>
      </c>
      <c r="M3" s="290" t="s">
        <v>7532</v>
      </c>
      <c r="N3" s="253" t="s">
        <v>36</v>
      </c>
      <c r="O3" s="253" t="s">
        <v>37</v>
      </c>
      <c r="P3" s="253" t="s">
        <v>38</v>
      </c>
      <c r="Q3" s="253" t="s">
        <v>39</v>
      </c>
      <c r="R3" s="253" t="s">
        <v>40</v>
      </c>
      <c r="S3" s="263">
        <v>1</v>
      </c>
      <c r="T3" s="263">
        <v>1</v>
      </c>
      <c r="U3" s="291" t="s">
        <v>7545</v>
      </c>
      <c r="V3" s="263">
        <v>1</v>
      </c>
      <c r="W3" s="263">
        <v>1</v>
      </c>
      <c r="X3" s="263">
        <v>1</v>
      </c>
      <c r="Y3" s="263">
        <v>1</v>
      </c>
      <c r="Z3" s="263">
        <v>1</v>
      </c>
      <c r="AA3" s="263">
        <v>1</v>
      </c>
      <c r="AB3" s="263">
        <v>1</v>
      </c>
      <c r="AC3" s="263">
        <v>1</v>
      </c>
      <c r="AD3" s="270">
        <v>44754</v>
      </c>
      <c r="AE3" s="270">
        <v>44784</v>
      </c>
      <c r="AF3" s="270">
        <v>44805</v>
      </c>
      <c r="AG3" s="234"/>
      <c r="AH3" s="234"/>
      <c r="AI3" s="288" t="s">
        <v>7506</v>
      </c>
      <c r="AJ3" s="288" t="s">
        <v>7506</v>
      </c>
      <c r="AK3" s="288" t="s">
        <v>7512</v>
      </c>
      <c r="AL3" s="298"/>
      <c r="AM3" s="298"/>
    </row>
    <row r="4" spans="1:59" s="216" customFormat="1" ht="15" customHeight="1">
      <c r="A4" s="234">
        <f t="shared" ref="A4:A45" si="0">ROW()-1</f>
        <v>3</v>
      </c>
      <c r="B4" s="235" t="s">
        <v>42</v>
      </c>
      <c r="C4" s="236" t="str">
        <f t="shared" ref="C4:C9" si="1">HYPERLINK("#"&amp;B4&amp;"!A1","跳转明细")</f>
        <v>跳转明细</v>
      </c>
      <c r="D4" s="235" t="s">
        <v>29</v>
      </c>
      <c r="E4" s="235" t="s">
        <v>29</v>
      </c>
      <c r="F4" s="234" t="s">
        <v>30</v>
      </c>
      <c r="G4" s="234" t="s">
        <v>31</v>
      </c>
      <c r="H4" s="237">
        <v>1</v>
      </c>
      <c r="I4" s="251" t="s">
        <v>32</v>
      </c>
      <c r="J4" s="251" t="s">
        <v>33</v>
      </c>
      <c r="K4" s="234" t="s">
        <v>34</v>
      </c>
      <c r="L4" s="252" t="s">
        <v>35</v>
      </c>
      <c r="M4" s="290" t="s">
        <v>7532</v>
      </c>
      <c r="N4" s="253" t="s">
        <v>36</v>
      </c>
      <c r="O4" s="253" t="s">
        <v>37</v>
      </c>
      <c r="P4" s="253" t="s">
        <v>38</v>
      </c>
      <c r="Q4" s="253" t="s">
        <v>39</v>
      </c>
      <c r="R4" s="253" t="s">
        <v>40</v>
      </c>
      <c r="S4" s="263">
        <v>1</v>
      </c>
      <c r="T4" s="263">
        <v>1</v>
      </c>
      <c r="U4" s="291" t="s">
        <v>7546</v>
      </c>
      <c r="V4" s="263">
        <v>1</v>
      </c>
      <c r="W4" s="263">
        <v>1</v>
      </c>
      <c r="X4" s="263">
        <v>1</v>
      </c>
      <c r="Y4" s="263">
        <v>1</v>
      </c>
      <c r="Z4" s="263">
        <v>1</v>
      </c>
      <c r="AA4" s="263">
        <v>1</v>
      </c>
      <c r="AB4" s="263">
        <v>1</v>
      </c>
      <c r="AC4" s="263">
        <v>1</v>
      </c>
      <c r="AD4" s="270">
        <v>44754</v>
      </c>
      <c r="AE4" s="270">
        <v>44784</v>
      </c>
      <c r="AF4" s="270">
        <v>44805</v>
      </c>
      <c r="AG4" s="234"/>
      <c r="AH4" s="234"/>
      <c r="AI4" s="288" t="s">
        <v>7506</v>
      </c>
      <c r="AJ4" s="288" t="s">
        <v>7506</v>
      </c>
      <c r="AK4" s="288" t="s">
        <v>7513</v>
      </c>
      <c r="AL4" s="298"/>
      <c r="AM4" s="298"/>
    </row>
    <row r="5" spans="1:59" s="216" customFormat="1" ht="15" customHeight="1">
      <c r="A5" s="234">
        <f t="shared" si="0"/>
        <v>4</v>
      </c>
      <c r="B5" s="235" t="s">
        <v>43</v>
      </c>
      <c r="C5" s="236" t="str">
        <f t="shared" si="1"/>
        <v>跳转明细</v>
      </c>
      <c r="D5" s="235" t="s">
        <v>29</v>
      </c>
      <c r="E5" s="235" t="s">
        <v>29</v>
      </c>
      <c r="F5" s="234" t="s">
        <v>30</v>
      </c>
      <c r="G5" s="234" t="s">
        <v>31</v>
      </c>
      <c r="H5" s="237">
        <v>1</v>
      </c>
      <c r="I5" s="251" t="s">
        <v>32</v>
      </c>
      <c r="J5" s="251" t="s">
        <v>33</v>
      </c>
      <c r="K5" s="234" t="s">
        <v>34</v>
      </c>
      <c r="L5" s="252" t="s">
        <v>35</v>
      </c>
      <c r="M5" s="290" t="s">
        <v>7532</v>
      </c>
      <c r="N5" s="253" t="s">
        <v>36</v>
      </c>
      <c r="O5" s="253" t="s">
        <v>37</v>
      </c>
      <c r="P5" s="253" t="s">
        <v>38</v>
      </c>
      <c r="Q5" s="253" t="s">
        <v>39</v>
      </c>
      <c r="R5" s="253" t="s">
        <v>40</v>
      </c>
      <c r="S5" s="263">
        <v>1</v>
      </c>
      <c r="T5" s="263">
        <v>1</v>
      </c>
      <c r="U5" s="291" t="s">
        <v>7546</v>
      </c>
      <c r="V5" s="263">
        <v>1</v>
      </c>
      <c r="W5" s="263">
        <v>1</v>
      </c>
      <c r="X5" s="263">
        <v>1</v>
      </c>
      <c r="Y5" s="263">
        <v>1</v>
      </c>
      <c r="Z5" s="263">
        <v>1</v>
      </c>
      <c r="AA5" s="263">
        <v>1</v>
      </c>
      <c r="AB5" s="263">
        <v>1</v>
      </c>
      <c r="AC5" s="263">
        <v>1</v>
      </c>
      <c r="AD5" s="270">
        <v>44754</v>
      </c>
      <c r="AE5" s="270">
        <v>44784</v>
      </c>
      <c r="AF5" s="270">
        <v>44805</v>
      </c>
      <c r="AG5" s="234"/>
      <c r="AH5" s="234"/>
      <c r="AI5" s="288" t="s">
        <v>7506</v>
      </c>
      <c r="AJ5" s="288" t="s">
        <v>7506</v>
      </c>
      <c r="AK5" s="288" t="s">
        <v>7514</v>
      </c>
      <c r="AL5" s="298"/>
      <c r="AM5" s="298"/>
    </row>
    <row r="6" spans="1:59" s="216" customFormat="1" ht="15" customHeight="1">
      <c r="A6" s="234">
        <f t="shared" si="0"/>
        <v>5</v>
      </c>
      <c r="B6" s="235" t="s">
        <v>44</v>
      </c>
      <c r="C6" s="236" t="str">
        <f t="shared" si="1"/>
        <v>跳转明细</v>
      </c>
      <c r="D6" s="235" t="s">
        <v>29</v>
      </c>
      <c r="E6" s="235" t="s">
        <v>29</v>
      </c>
      <c r="F6" s="234" t="s">
        <v>30</v>
      </c>
      <c r="G6" s="234" t="s">
        <v>31</v>
      </c>
      <c r="H6" s="237">
        <v>1</v>
      </c>
      <c r="I6" s="251" t="s">
        <v>32</v>
      </c>
      <c r="J6" s="251" t="s">
        <v>33</v>
      </c>
      <c r="K6" s="234" t="s">
        <v>34</v>
      </c>
      <c r="L6" s="252" t="s">
        <v>35</v>
      </c>
      <c r="M6" s="290" t="s">
        <v>7507</v>
      </c>
      <c r="N6" s="253" t="s">
        <v>36</v>
      </c>
      <c r="O6" s="253" t="s">
        <v>37</v>
      </c>
      <c r="P6" s="253" t="s">
        <v>38</v>
      </c>
      <c r="Q6" s="253" t="s">
        <v>39</v>
      </c>
      <c r="R6" s="253" t="s">
        <v>40</v>
      </c>
      <c r="S6" s="264">
        <v>0</v>
      </c>
      <c r="T6" s="263">
        <v>0</v>
      </c>
      <c r="U6" s="291" t="s">
        <v>7547</v>
      </c>
      <c r="V6" s="264">
        <v>0</v>
      </c>
      <c r="W6" s="263">
        <v>0</v>
      </c>
      <c r="X6" s="264">
        <v>0</v>
      </c>
      <c r="Y6" s="263">
        <v>0</v>
      </c>
      <c r="Z6" s="264">
        <v>0</v>
      </c>
      <c r="AA6" s="263">
        <v>0</v>
      </c>
      <c r="AB6" s="264">
        <v>0</v>
      </c>
      <c r="AC6" s="263">
        <v>0</v>
      </c>
      <c r="AD6" s="270"/>
      <c r="AE6" s="270"/>
      <c r="AF6" s="270"/>
      <c r="AG6" s="234"/>
      <c r="AH6" s="234"/>
      <c r="AI6" s="288" t="s">
        <v>7507</v>
      </c>
      <c r="AJ6" s="288" t="s">
        <v>7507</v>
      </c>
      <c r="AK6" s="288" t="s">
        <v>7507</v>
      </c>
      <c r="AL6" s="298"/>
      <c r="AM6" s="298"/>
    </row>
    <row r="7" spans="1:59" s="216" customFormat="1" ht="96.75" customHeight="1">
      <c r="A7" s="234">
        <f t="shared" si="0"/>
        <v>6</v>
      </c>
      <c r="B7" s="238" t="s">
        <v>45</v>
      </c>
      <c r="C7" s="239" t="str">
        <f t="shared" si="1"/>
        <v>跳转明细</v>
      </c>
      <c r="D7" s="238" t="s">
        <v>29</v>
      </c>
      <c r="E7" s="238" t="s">
        <v>29</v>
      </c>
      <c r="F7" s="240" t="s">
        <v>30</v>
      </c>
      <c r="G7" s="240" t="s">
        <v>31</v>
      </c>
      <c r="H7" s="241">
        <v>1</v>
      </c>
      <c r="I7" s="254" t="s">
        <v>32</v>
      </c>
      <c r="J7" s="254" t="s">
        <v>33</v>
      </c>
      <c r="K7" s="240" t="s">
        <v>46</v>
      </c>
      <c r="L7" s="252" t="s">
        <v>35</v>
      </c>
      <c r="M7" s="289" t="s">
        <v>47</v>
      </c>
      <c r="N7" s="253" t="s">
        <v>36</v>
      </c>
      <c r="O7" s="253" t="s">
        <v>37</v>
      </c>
      <c r="P7" s="253" t="s">
        <v>38</v>
      </c>
      <c r="Q7" s="253" t="s">
        <v>39</v>
      </c>
      <c r="R7" s="253" t="s">
        <v>40</v>
      </c>
      <c r="S7" s="263">
        <v>1</v>
      </c>
      <c r="T7" s="263">
        <v>1</v>
      </c>
      <c r="U7" s="291">
        <v>44757</v>
      </c>
      <c r="V7" s="263">
        <v>1</v>
      </c>
      <c r="W7" s="263">
        <v>1</v>
      </c>
      <c r="X7" s="263">
        <v>1</v>
      </c>
      <c r="Y7" s="263">
        <v>1</v>
      </c>
      <c r="Z7" s="263">
        <v>1</v>
      </c>
      <c r="AA7" s="263">
        <v>1</v>
      </c>
      <c r="AB7" s="263">
        <v>1</v>
      </c>
      <c r="AC7" s="263">
        <v>1</v>
      </c>
      <c r="AD7" s="270">
        <v>44755</v>
      </c>
      <c r="AE7" s="270">
        <v>44784</v>
      </c>
      <c r="AF7" s="270">
        <v>44805</v>
      </c>
      <c r="AG7" s="234" t="s">
        <v>48</v>
      </c>
      <c r="AH7" s="240"/>
      <c r="AI7" s="288" t="s">
        <v>7506</v>
      </c>
      <c r="AJ7" s="288" t="s">
        <v>7506</v>
      </c>
      <c r="AK7" s="288" t="s">
        <v>7506</v>
      </c>
      <c r="AL7" s="234" t="s">
        <v>7667</v>
      </c>
      <c r="AM7" s="234" t="s">
        <v>7671</v>
      </c>
    </row>
    <row r="8" spans="1:59" s="216" customFormat="1" ht="15" customHeight="1">
      <c r="A8" s="234">
        <f t="shared" si="0"/>
        <v>7</v>
      </c>
      <c r="B8" s="238" t="s">
        <v>49</v>
      </c>
      <c r="C8" s="239" t="str">
        <f t="shared" si="1"/>
        <v>跳转明细</v>
      </c>
      <c r="D8" s="238" t="s">
        <v>29</v>
      </c>
      <c r="E8" s="238" t="s">
        <v>29</v>
      </c>
      <c r="F8" s="240" t="s">
        <v>30</v>
      </c>
      <c r="G8" s="240" t="s">
        <v>31</v>
      </c>
      <c r="H8" s="241">
        <v>1</v>
      </c>
      <c r="I8" s="254" t="s">
        <v>32</v>
      </c>
      <c r="J8" s="254" t="s">
        <v>33</v>
      </c>
      <c r="K8" s="240" t="s">
        <v>46</v>
      </c>
      <c r="L8" s="252" t="s">
        <v>35</v>
      </c>
      <c r="M8" s="289" t="s">
        <v>50</v>
      </c>
      <c r="N8" s="253" t="s">
        <v>36</v>
      </c>
      <c r="O8" s="253" t="s">
        <v>37</v>
      </c>
      <c r="P8" s="253" t="s">
        <v>38</v>
      </c>
      <c r="Q8" s="253" t="s">
        <v>39</v>
      </c>
      <c r="R8" s="253" t="s">
        <v>40</v>
      </c>
      <c r="S8" s="264">
        <v>0</v>
      </c>
      <c r="T8" s="263">
        <v>0</v>
      </c>
      <c r="U8" s="291">
        <v>44757</v>
      </c>
      <c r="V8" s="264">
        <v>0</v>
      </c>
      <c r="W8" s="263">
        <v>0</v>
      </c>
      <c r="X8" s="264">
        <v>0</v>
      </c>
      <c r="Y8" s="263">
        <v>0</v>
      </c>
      <c r="Z8" s="264">
        <v>0</v>
      </c>
      <c r="AA8" s="263">
        <v>0</v>
      </c>
      <c r="AB8" s="264">
        <v>0</v>
      </c>
      <c r="AC8" s="263">
        <v>0</v>
      </c>
      <c r="AD8" s="270"/>
      <c r="AE8" s="270"/>
      <c r="AF8" s="270"/>
      <c r="AG8" s="234"/>
      <c r="AH8" s="240"/>
      <c r="AI8" s="288" t="s">
        <v>7507</v>
      </c>
      <c r="AJ8" s="288" t="s">
        <v>7507</v>
      </c>
      <c r="AK8" s="288" t="s">
        <v>7507</v>
      </c>
      <c r="AL8" s="298"/>
      <c r="AM8" s="298"/>
    </row>
    <row r="9" spans="1:59" s="227" customFormat="1" ht="15" customHeight="1">
      <c r="A9" s="234">
        <f t="shared" si="0"/>
        <v>8</v>
      </c>
      <c r="B9" s="238" t="s">
        <v>51</v>
      </c>
      <c r="C9" s="239" t="str">
        <f t="shared" si="1"/>
        <v>跳转明细</v>
      </c>
      <c r="D9" s="238" t="s">
        <v>52</v>
      </c>
      <c r="E9" s="238" t="s">
        <v>52</v>
      </c>
      <c r="F9" s="240" t="s">
        <v>30</v>
      </c>
      <c r="G9" s="240" t="s">
        <v>53</v>
      </c>
      <c r="H9" s="241">
        <v>1</v>
      </c>
      <c r="I9" s="240"/>
      <c r="J9" s="254" t="s">
        <v>33</v>
      </c>
      <c r="K9" s="240" t="s">
        <v>54</v>
      </c>
      <c r="L9" s="255" t="s">
        <v>35</v>
      </c>
      <c r="M9" s="289" t="s">
        <v>47</v>
      </c>
      <c r="N9" s="256" t="s">
        <v>36</v>
      </c>
      <c r="O9" s="256" t="s">
        <v>37</v>
      </c>
      <c r="P9" s="256" t="s">
        <v>38</v>
      </c>
      <c r="Q9" s="256" t="s">
        <v>39</v>
      </c>
      <c r="R9" s="253" t="s">
        <v>40</v>
      </c>
      <c r="S9" s="263">
        <v>1</v>
      </c>
      <c r="T9" s="263">
        <v>1</v>
      </c>
      <c r="U9" s="291">
        <v>44757</v>
      </c>
      <c r="V9" s="263">
        <v>1</v>
      </c>
      <c r="W9" s="263">
        <v>1</v>
      </c>
      <c r="X9" s="263">
        <v>1</v>
      </c>
      <c r="Y9" s="263">
        <v>1</v>
      </c>
      <c r="Z9" s="263">
        <v>1</v>
      </c>
      <c r="AA9" s="263">
        <v>1</v>
      </c>
      <c r="AB9" s="263">
        <v>1</v>
      </c>
      <c r="AC9" s="263">
        <v>1</v>
      </c>
      <c r="AD9" s="270">
        <v>44754</v>
      </c>
      <c r="AE9" s="270">
        <v>44784</v>
      </c>
      <c r="AF9" s="270">
        <v>44805</v>
      </c>
      <c r="AG9" s="234">
        <v>2</v>
      </c>
      <c r="AH9" s="240"/>
      <c r="AI9" s="288" t="s">
        <v>7506</v>
      </c>
      <c r="AJ9" s="288" t="s">
        <v>7506</v>
      </c>
      <c r="AK9" s="288" t="s">
        <v>7507</v>
      </c>
      <c r="AL9" s="298"/>
      <c r="AM9" s="298"/>
      <c r="AN9" s="216"/>
      <c r="AO9" s="216"/>
      <c r="AP9" s="216"/>
      <c r="AQ9" s="216"/>
      <c r="AR9" s="216"/>
      <c r="AS9" s="216"/>
      <c r="AT9" s="216"/>
      <c r="AU9" s="216"/>
      <c r="AV9" s="216"/>
      <c r="AW9" s="216"/>
      <c r="AX9" s="216"/>
      <c r="AY9" s="216"/>
      <c r="AZ9" s="216"/>
      <c r="BA9" s="216"/>
      <c r="BB9" s="216"/>
      <c r="BC9" s="216"/>
      <c r="BD9" s="216"/>
      <c r="BE9" s="216"/>
      <c r="BF9" s="216"/>
      <c r="BG9" s="216"/>
    </row>
    <row r="10" spans="1:59" s="216" customFormat="1" ht="66" customHeight="1">
      <c r="A10" s="234">
        <f t="shared" si="0"/>
        <v>9</v>
      </c>
      <c r="B10" s="238" t="s">
        <v>55</v>
      </c>
      <c r="C10" s="239" t="str">
        <f t="shared" ref="C10:C19" si="2">HYPERLINK("#"&amp;B10&amp;"!A1","跳转明细")</f>
        <v>跳转明细</v>
      </c>
      <c r="D10" s="238" t="s">
        <v>29</v>
      </c>
      <c r="E10" s="238" t="s">
        <v>29</v>
      </c>
      <c r="F10" s="240" t="s">
        <v>30</v>
      </c>
      <c r="G10" s="240" t="s">
        <v>56</v>
      </c>
      <c r="H10" s="241">
        <v>1</v>
      </c>
      <c r="I10" s="251" t="s">
        <v>32</v>
      </c>
      <c r="J10" s="254" t="s">
        <v>33</v>
      </c>
      <c r="K10" s="240" t="s">
        <v>46</v>
      </c>
      <c r="L10" s="252" t="s">
        <v>35</v>
      </c>
      <c r="M10" s="289" t="s">
        <v>50</v>
      </c>
      <c r="N10" s="253" t="s">
        <v>36</v>
      </c>
      <c r="O10" s="253" t="s">
        <v>37</v>
      </c>
      <c r="P10" s="253" t="s">
        <v>38</v>
      </c>
      <c r="Q10" s="253" t="s">
        <v>39</v>
      </c>
      <c r="R10" s="253" t="s">
        <v>40</v>
      </c>
      <c r="S10" s="263">
        <v>1</v>
      </c>
      <c r="T10" s="263">
        <v>1</v>
      </c>
      <c r="U10" s="291">
        <v>44757</v>
      </c>
      <c r="V10" s="263">
        <v>1</v>
      </c>
      <c r="W10" s="263">
        <v>1</v>
      </c>
      <c r="X10" s="263">
        <v>1</v>
      </c>
      <c r="Y10" s="263">
        <v>1</v>
      </c>
      <c r="Z10" s="263">
        <v>1</v>
      </c>
      <c r="AA10" s="263">
        <v>1</v>
      </c>
      <c r="AB10" s="263">
        <v>1</v>
      </c>
      <c r="AC10" s="263">
        <v>1</v>
      </c>
      <c r="AD10" s="270">
        <v>44755</v>
      </c>
      <c r="AE10" s="270">
        <v>44784</v>
      </c>
      <c r="AF10" s="270">
        <v>44805</v>
      </c>
      <c r="AG10" s="234" t="s">
        <v>57</v>
      </c>
      <c r="AH10" s="240"/>
      <c r="AI10" s="288" t="s">
        <v>7506</v>
      </c>
      <c r="AJ10" s="288" t="s">
        <v>7506</v>
      </c>
      <c r="AK10" s="288" t="s">
        <v>7506</v>
      </c>
      <c r="AL10" s="298" t="s">
        <v>7537</v>
      </c>
      <c r="AM10" s="298"/>
    </row>
    <row r="11" spans="1:59" s="216" customFormat="1" ht="84.75" customHeight="1">
      <c r="A11" s="234">
        <f t="shared" si="0"/>
        <v>10</v>
      </c>
      <c r="B11" s="235" t="s">
        <v>58</v>
      </c>
      <c r="C11" s="236" t="str">
        <f t="shared" si="2"/>
        <v>跳转明细</v>
      </c>
      <c r="D11" s="235" t="s">
        <v>29</v>
      </c>
      <c r="E11" s="235" t="s">
        <v>29</v>
      </c>
      <c r="F11" s="234" t="s">
        <v>59</v>
      </c>
      <c r="G11" s="234" t="s">
        <v>56</v>
      </c>
      <c r="H11" s="237">
        <v>1</v>
      </c>
      <c r="I11" s="251" t="s">
        <v>32</v>
      </c>
      <c r="J11" s="251" t="s">
        <v>33</v>
      </c>
      <c r="K11" s="257" t="s">
        <v>60</v>
      </c>
      <c r="L11" s="252" t="s">
        <v>35</v>
      </c>
      <c r="M11" s="291" t="s">
        <v>50</v>
      </c>
      <c r="N11" s="253" t="s">
        <v>36</v>
      </c>
      <c r="O11" s="253" t="s">
        <v>37</v>
      </c>
      <c r="P11" s="253" t="s">
        <v>38</v>
      </c>
      <c r="Q11" s="253" t="s">
        <v>39</v>
      </c>
      <c r="R11" s="253" t="s">
        <v>40</v>
      </c>
      <c r="S11" s="263">
        <v>1</v>
      </c>
      <c r="T11" s="263">
        <v>1</v>
      </c>
      <c r="U11" s="291">
        <v>44757</v>
      </c>
      <c r="V11" s="263">
        <v>1</v>
      </c>
      <c r="W11" s="263">
        <v>1</v>
      </c>
      <c r="X11" s="263">
        <v>1</v>
      </c>
      <c r="Y11" s="263">
        <v>1</v>
      </c>
      <c r="Z11" s="263">
        <v>1</v>
      </c>
      <c r="AA11" s="263">
        <v>1</v>
      </c>
      <c r="AB11" s="263">
        <v>1</v>
      </c>
      <c r="AC11" s="263">
        <v>1</v>
      </c>
      <c r="AD11" s="270">
        <v>44756</v>
      </c>
      <c r="AE11" s="270">
        <v>44784</v>
      </c>
      <c r="AF11" s="270">
        <v>44805</v>
      </c>
      <c r="AG11" s="234" t="s">
        <v>61</v>
      </c>
      <c r="AH11" s="234"/>
      <c r="AI11" s="288" t="s">
        <v>7506</v>
      </c>
      <c r="AJ11" s="288" t="s">
        <v>7506</v>
      </c>
      <c r="AK11" s="288" t="s">
        <v>7507</v>
      </c>
      <c r="AL11" s="298" t="s">
        <v>7536</v>
      </c>
      <c r="AM11" s="234" t="s">
        <v>7670</v>
      </c>
    </row>
    <row r="12" spans="1:59" s="216" customFormat="1" ht="72" customHeight="1">
      <c r="A12" s="234">
        <f t="shared" si="0"/>
        <v>11</v>
      </c>
      <c r="B12" s="296" t="s">
        <v>62</v>
      </c>
      <c r="C12" s="297" t="str">
        <f t="shared" si="2"/>
        <v>跳转明细</v>
      </c>
      <c r="D12" s="235" t="s">
        <v>29</v>
      </c>
      <c r="E12" s="235" t="s">
        <v>29</v>
      </c>
      <c r="F12" s="234" t="s">
        <v>63</v>
      </c>
      <c r="G12" s="234" t="s">
        <v>64</v>
      </c>
      <c r="H12" s="237">
        <v>1</v>
      </c>
      <c r="I12" s="251" t="s">
        <v>32</v>
      </c>
      <c r="J12" s="234" t="s">
        <v>65</v>
      </c>
      <c r="K12" s="257" t="s">
        <v>60</v>
      </c>
      <c r="L12" s="252" t="s">
        <v>35</v>
      </c>
      <c r="M12" s="290" t="s">
        <v>7532</v>
      </c>
      <c r="N12" s="253" t="s">
        <v>36</v>
      </c>
      <c r="O12" s="253" t="s">
        <v>37</v>
      </c>
      <c r="P12" s="253" t="s">
        <v>38</v>
      </c>
      <c r="Q12" s="253" t="s">
        <v>39</v>
      </c>
      <c r="R12" s="265" t="s">
        <v>66</v>
      </c>
      <c r="S12" s="263"/>
      <c r="T12" s="263"/>
      <c r="U12" s="291" t="s">
        <v>7545</v>
      </c>
      <c r="V12" s="263"/>
      <c r="W12" s="263"/>
      <c r="X12" s="263"/>
      <c r="Y12" s="263"/>
      <c r="Z12" s="263"/>
      <c r="AA12" s="263"/>
      <c r="AB12" s="263"/>
      <c r="AC12" s="263"/>
      <c r="AD12" s="270"/>
      <c r="AE12" s="270">
        <v>44784</v>
      </c>
      <c r="AF12" s="270">
        <v>44805</v>
      </c>
      <c r="AG12" s="258" t="s">
        <v>67</v>
      </c>
      <c r="AH12" s="234"/>
      <c r="AI12" s="299" t="s">
        <v>7514</v>
      </c>
      <c r="AJ12" s="299" t="s">
        <v>7514</v>
      </c>
      <c r="AK12" s="299" t="s">
        <v>7506</v>
      </c>
      <c r="AL12" s="298"/>
      <c r="AM12" s="298"/>
    </row>
    <row r="13" spans="1:59" s="216" customFormat="1" ht="16.5" customHeight="1">
      <c r="A13" s="234">
        <f t="shared" si="0"/>
        <v>12</v>
      </c>
      <c r="B13" s="235" t="s">
        <v>68</v>
      </c>
      <c r="C13" s="236" t="str">
        <f t="shared" si="2"/>
        <v>跳转明细</v>
      </c>
      <c r="D13" s="235" t="s">
        <v>29</v>
      </c>
      <c r="E13" s="235" t="s">
        <v>29</v>
      </c>
      <c r="F13" s="234" t="s">
        <v>30</v>
      </c>
      <c r="G13" s="234" t="s">
        <v>69</v>
      </c>
      <c r="H13" s="237">
        <v>1</v>
      </c>
      <c r="I13" s="251" t="s">
        <v>32</v>
      </c>
      <c r="J13" s="234" t="s">
        <v>70</v>
      </c>
      <c r="K13" s="234" t="s">
        <v>46</v>
      </c>
      <c r="L13" s="252" t="s">
        <v>35</v>
      </c>
      <c r="M13" s="291" t="s">
        <v>7544</v>
      </c>
      <c r="N13" s="253" t="s">
        <v>36</v>
      </c>
      <c r="O13" s="253" t="s">
        <v>37</v>
      </c>
      <c r="P13" s="253" t="s">
        <v>38</v>
      </c>
      <c r="Q13" s="253" t="s">
        <v>39</v>
      </c>
      <c r="R13" s="253" t="s">
        <v>40</v>
      </c>
      <c r="S13" s="266">
        <v>1</v>
      </c>
      <c r="T13" s="266"/>
      <c r="U13" s="314">
        <v>44757</v>
      </c>
      <c r="V13" s="266">
        <v>0.5</v>
      </c>
      <c r="W13" s="266"/>
      <c r="X13" s="266">
        <v>0.5</v>
      </c>
      <c r="Y13" s="266"/>
      <c r="Z13" s="266">
        <v>0.5</v>
      </c>
      <c r="AA13" s="266"/>
      <c r="AB13" s="266">
        <v>0.5</v>
      </c>
      <c r="AC13" s="266"/>
      <c r="AD13" s="270">
        <v>44757</v>
      </c>
      <c r="AE13" s="270">
        <v>44784</v>
      </c>
      <c r="AF13" s="270">
        <v>44805</v>
      </c>
      <c r="AG13" s="234" t="s">
        <v>72</v>
      </c>
      <c r="AH13" s="234"/>
      <c r="AI13" s="288" t="s">
        <v>7514</v>
      </c>
      <c r="AJ13" s="288" t="s">
        <v>7514</v>
      </c>
      <c r="AK13" s="288" t="s">
        <v>7506</v>
      </c>
      <c r="AL13" s="234" t="s">
        <v>7665</v>
      </c>
      <c r="AM13" s="234" t="s">
        <v>7669</v>
      </c>
    </row>
    <row r="14" spans="1:59" s="216" customFormat="1" ht="34.5">
      <c r="A14" s="234">
        <f t="shared" si="0"/>
        <v>13</v>
      </c>
      <c r="B14" s="235" t="s">
        <v>73</v>
      </c>
      <c r="C14" s="236" t="str">
        <f t="shared" si="2"/>
        <v>跳转明细</v>
      </c>
      <c r="D14" s="235"/>
      <c r="E14" s="235"/>
      <c r="F14" s="234"/>
      <c r="G14" s="234"/>
      <c r="H14" s="237"/>
      <c r="I14" s="251" t="s">
        <v>32</v>
      </c>
      <c r="J14" s="234"/>
      <c r="K14" s="234"/>
      <c r="L14" s="252"/>
      <c r="M14" s="290" t="s">
        <v>7532</v>
      </c>
      <c r="N14" s="253"/>
      <c r="O14" s="253"/>
      <c r="P14" s="253"/>
      <c r="Q14" s="253"/>
      <c r="R14" s="253" t="s">
        <v>40</v>
      </c>
      <c r="S14" s="266"/>
      <c r="T14" s="266"/>
      <c r="U14" s="314" t="s">
        <v>7545</v>
      </c>
      <c r="V14" s="266"/>
      <c r="W14" s="266"/>
      <c r="X14" s="266"/>
      <c r="Y14" s="266"/>
      <c r="Z14" s="266"/>
      <c r="AA14" s="266"/>
      <c r="AB14" s="266"/>
      <c r="AC14" s="266"/>
      <c r="AD14" s="270">
        <v>44763</v>
      </c>
      <c r="AE14" s="270">
        <v>44784</v>
      </c>
      <c r="AF14" s="270">
        <v>44805</v>
      </c>
      <c r="AG14" s="234" t="s">
        <v>74</v>
      </c>
      <c r="AH14" s="234"/>
      <c r="AI14" s="288" t="s">
        <v>7515</v>
      </c>
      <c r="AJ14" s="288" t="s">
        <v>7515</v>
      </c>
      <c r="AK14" s="288" t="s">
        <v>7516</v>
      </c>
      <c r="AL14" s="298" t="s">
        <v>7517</v>
      </c>
      <c r="AM14" s="298"/>
    </row>
    <row r="15" spans="1:59" s="216" customFormat="1" ht="15" customHeight="1">
      <c r="A15" s="234">
        <f t="shared" si="0"/>
        <v>14</v>
      </c>
      <c r="B15" s="235" t="s">
        <v>75</v>
      </c>
      <c r="C15" s="236" t="str">
        <f t="shared" si="2"/>
        <v>跳转明细</v>
      </c>
      <c r="D15" s="235" t="s">
        <v>29</v>
      </c>
      <c r="E15" s="235" t="s">
        <v>29</v>
      </c>
      <c r="F15" s="234" t="s">
        <v>30</v>
      </c>
      <c r="G15" s="234" t="s">
        <v>76</v>
      </c>
      <c r="H15" s="242">
        <v>2</v>
      </c>
      <c r="I15" s="234"/>
      <c r="J15" s="251" t="s">
        <v>33</v>
      </c>
      <c r="K15" s="234" t="s">
        <v>46</v>
      </c>
      <c r="L15" s="252" t="s">
        <v>35</v>
      </c>
      <c r="M15" s="290" t="s">
        <v>7533</v>
      </c>
      <c r="N15" s="253" t="s">
        <v>36</v>
      </c>
      <c r="O15" s="253" t="s">
        <v>37</v>
      </c>
      <c r="P15" s="253" t="s">
        <v>38</v>
      </c>
      <c r="Q15" s="253" t="s">
        <v>39</v>
      </c>
      <c r="R15" s="253" t="s">
        <v>40</v>
      </c>
      <c r="S15" s="267">
        <v>0</v>
      </c>
      <c r="T15" s="267">
        <v>0</v>
      </c>
      <c r="U15" s="291" t="s">
        <v>7548</v>
      </c>
      <c r="V15" s="267">
        <v>0</v>
      </c>
      <c r="W15" s="267">
        <v>0</v>
      </c>
      <c r="X15" s="267">
        <v>0</v>
      </c>
      <c r="Y15" s="267">
        <v>0</v>
      </c>
      <c r="Z15" s="267">
        <v>0</v>
      </c>
      <c r="AA15" s="267">
        <v>0</v>
      </c>
      <c r="AB15" s="267">
        <v>0</v>
      </c>
      <c r="AC15" s="267">
        <v>0</v>
      </c>
      <c r="AD15" s="270"/>
      <c r="AE15" s="270">
        <v>44784</v>
      </c>
      <c r="AF15" s="270">
        <v>44805</v>
      </c>
      <c r="AG15" s="234"/>
      <c r="AH15" s="234"/>
      <c r="AI15" s="288" t="s">
        <v>7507</v>
      </c>
      <c r="AJ15" s="288" t="s">
        <v>7507</v>
      </c>
      <c r="AK15" s="288" t="s">
        <v>7507</v>
      </c>
      <c r="AL15" s="234"/>
      <c r="AM15" s="234"/>
    </row>
    <row r="16" spans="1:59" ht="18.75" customHeight="1">
      <c r="A16" s="234">
        <f t="shared" si="0"/>
        <v>15</v>
      </c>
      <c r="B16" s="235" t="s">
        <v>77</v>
      </c>
      <c r="C16" s="236" t="str">
        <f t="shared" ref="C16" si="3">HYPERLINK("#"&amp;B16&amp;"!A1","跳转明细")</f>
        <v>跳转明细</v>
      </c>
      <c r="D16" s="235" t="s">
        <v>29</v>
      </c>
      <c r="E16" s="235" t="s">
        <v>29</v>
      </c>
      <c r="F16" s="234" t="s">
        <v>30</v>
      </c>
      <c r="G16" s="234" t="s">
        <v>78</v>
      </c>
      <c r="H16" s="237">
        <v>1</v>
      </c>
      <c r="I16" s="234"/>
      <c r="J16" s="234" t="s">
        <v>65</v>
      </c>
      <c r="K16" s="234" t="s">
        <v>46</v>
      </c>
      <c r="L16" s="252" t="s">
        <v>35</v>
      </c>
      <c r="M16" s="289" t="s">
        <v>47</v>
      </c>
      <c r="N16" s="253" t="s">
        <v>36</v>
      </c>
      <c r="O16" s="253" t="s">
        <v>37</v>
      </c>
      <c r="P16" s="253" t="s">
        <v>38</v>
      </c>
      <c r="Q16" s="253" t="s">
        <v>39</v>
      </c>
      <c r="R16" s="253" t="s">
        <v>40</v>
      </c>
      <c r="S16" s="263">
        <v>1</v>
      </c>
      <c r="T16" s="263">
        <v>1</v>
      </c>
      <c r="U16" s="315">
        <v>44757</v>
      </c>
      <c r="V16" s="263">
        <v>1</v>
      </c>
      <c r="W16" s="263">
        <v>1</v>
      </c>
      <c r="X16" s="263">
        <v>1</v>
      </c>
      <c r="Y16" s="263">
        <v>1</v>
      </c>
      <c r="Z16" s="263">
        <v>1</v>
      </c>
      <c r="AA16" s="263">
        <v>1</v>
      </c>
      <c r="AB16" s="263">
        <v>1</v>
      </c>
      <c r="AC16" s="263">
        <v>1</v>
      </c>
      <c r="AD16" s="270"/>
      <c r="AE16" s="270">
        <v>44784</v>
      </c>
      <c r="AF16" s="270">
        <v>44805</v>
      </c>
      <c r="AG16" s="365" t="s">
        <v>79</v>
      </c>
      <c r="AH16" s="234"/>
      <c r="AI16" s="288" t="s">
        <v>7518</v>
      </c>
      <c r="AJ16" s="288" t="s">
        <v>7518</v>
      </c>
      <c r="AK16" s="288" t="s">
        <v>7507</v>
      </c>
      <c r="AL16" s="298"/>
      <c r="AM16" s="298"/>
    </row>
    <row r="17" spans="1:39" ht="18.75" customHeight="1">
      <c r="A17" s="234">
        <f t="shared" si="0"/>
        <v>16</v>
      </c>
      <c r="B17" s="235" t="s">
        <v>80</v>
      </c>
      <c r="C17" s="236" t="str">
        <f t="shared" si="2"/>
        <v>跳转明细</v>
      </c>
      <c r="D17" s="235" t="s">
        <v>29</v>
      </c>
      <c r="E17" s="235" t="s">
        <v>29</v>
      </c>
      <c r="F17" s="234" t="s">
        <v>30</v>
      </c>
      <c r="G17" s="234" t="s">
        <v>78</v>
      </c>
      <c r="H17" s="237">
        <v>1</v>
      </c>
      <c r="I17" s="234"/>
      <c r="J17" s="234" t="s">
        <v>65</v>
      </c>
      <c r="K17" s="234" t="s">
        <v>46</v>
      </c>
      <c r="L17" s="252" t="s">
        <v>35</v>
      </c>
      <c r="M17" s="289" t="s">
        <v>47</v>
      </c>
      <c r="N17" s="253" t="s">
        <v>36</v>
      </c>
      <c r="O17" s="253" t="s">
        <v>37</v>
      </c>
      <c r="P17" s="253" t="s">
        <v>38</v>
      </c>
      <c r="Q17" s="253" t="s">
        <v>39</v>
      </c>
      <c r="R17" s="253" t="s">
        <v>40</v>
      </c>
      <c r="S17" s="263">
        <v>1</v>
      </c>
      <c r="T17" s="263">
        <v>1</v>
      </c>
      <c r="U17" s="315">
        <v>44757</v>
      </c>
      <c r="V17" s="263">
        <v>1</v>
      </c>
      <c r="W17" s="263">
        <v>1</v>
      </c>
      <c r="X17" s="263">
        <v>1</v>
      </c>
      <c r="Y17" s="263">
        <v>1</v>
      </c>
      <c r="Z17" s="263">
        <v>1</v>
      </c>
      <c r="AA17" s="263">
        <v>1</v>
      </c>
      <c r="AB17" s="263">
        <v>1</v>
      </c>
      <c r="AC17" s="263">
        <v>1</v>
      </c>
      <c r="AD17" s="270"/>
      <c r="AE17" s="270">
        <v>44784</v>
      </c>
      <c r="AF17" s="270">
        <v>44805</v>
      </c>
      <c r="AG17" s="368"/>
      <c r="AH17" s="234"/>
      <c r="AI17" s="288" t="s">
        <v>7518</v>
      </c>
      <c r="AJ17" s="288" t="s">
        <v>7518</v>
      </c>
      <c r="AK17" s="288" t="s">
        <v>7507</v>
      </c>
      <c r="AL17" s="298"/>
      <c r="AM17" s="298"/>
    </row>
    <row r="18" spans="1:39" ht="15" customHeight="1">
      <c r="A18" s="234">
        <f t="shared" si="0"/>
        <v>17</v>
      </c>
      <c r="B18" s="235" t="s">
        <v>81</v>
      </c>
      <c r="C18" s="236" t="str">
        <f t="shared" si="2"/>
        <v>跳转明细</v>
      </c>
      <c r="D18" s="235" t="s">
        <v>29</v>
      </c>
      <c r="E18" s="235" t="s">
        <v>29</v>
      </c>
      <c r="F18" s="234" t="s">
        <v>82</v>
      </c>
      <c r="G18" s="234" t="s">
        <v>83</v>
      </c>
      <c r="H18" s="237">
        <v>1</v>
      </c>
      <c r="I18" s="234"/>
      <c r="J18" s="234" t="s">
        <v>65</v>
      </c>
      <c r="K18" s="257" t="s">
        <v>84</v>
      </c>
      <c r="L18" s="252" t="s">
        <v>35</v>
      </c>
      <c r="M18" s="289" t="s">
        <v>50</v>
      </c>
      <c r="N18" s="253" t="s">
        <v>36</v>
      </c>
      <c r="O18" s="253" t="s">
        <v>37</v>
      </c>
      <c r="P18" s="253" t="s">
        <v>38</v>
      </c>
      <c r="Q18" s="253" t="s">
        <v>39</v>
      </c>
      <c r="R18" s="265" t="s">
        <v>66</v>
      </c>
      <c r="S18" s="263"/>
      <c r="T18" s="263"/>
      <c r="U18" s="291" t="s">
        <v>7548</v>
      </c>
      <c r="V18" s="263"/>
      <c r="W18" s="263"/>
      <c r="X18" s="263"/>
      <c r="Y18" s="263"/>
      <c r="Z18" s="263"/>
      <c r="AA18" s="263"/>
      <c r="AB18" s="263"/>
      <c r="AC18" s="263"/>
      <c r="AD18" s="270"/>
      <c r="AE18" s="270">
        <v>44784</v>
      </c>
      <c r="AF18" s="270">
        <v>44805</v>
      </c>
      <c r="AG18" s="258" t="s">
        <v>85</v>
      </c>
      <c r="AH18" s="234"/>
      <c r="AI18" s="288" t="s">
        <v>7515</v>
      </c>
      <c r="AJ18" s="288" t="s">
        <v>7515</v>
      </c>
      <c r="AK18" s="288" t="s">
        <v>7507</v>
      </c>
      <c r="AL18" s="298" t="s">
        <v>7534</v>
      </c>
      <c r="AM18" s="298"/>
    </row>
    <row r="19" spans="1:39" ht="15" customHeight="1">
      <c r="A19" s="234">
        <f t="shared" si="0"/>
        <v>18</v>
      </c>
      <c r="B19" s="235" t="s">
        <v>86</v>
      </c>
      <c r="C19" s="236" t="str">
        <f t="shared" si="2"/>
        <v>跳转明细</v>
      </c>
      <c r="D19" s="235" t="s">
        <v>29</v>
      </c>
      <c r="E19" s="235" t="s">
        <v>29</v>
      </c>
      <c r="F19" s="234" t="s">
        <v>30</v>
      </c>
      <c r="G19" s="234" t="s">
        <v>87</v>
      </c>
      <c r="H19" s="242">
        <v>3</v>
      </c>
      <c r="I19" s="234"/>
      <c r="J19" s="251" t="s">
        <v>33</v>
      </c>
      <c r="K19" s="234" t="s">
        <v>34</v>
      </c>
      <c r="L19" s="252" t="s">
        <v>35</v>
      </c>
      <c r="M19" s="289" t="s">
        <v>47</v>
      </c>
      <c r="N19" s="253" t="s">
        <v>36</v>
      </c>
      <c r="O19" s="253" t="s">
        <v>37</v>
      </c>
      <c r="P19" s="253" t="s">
        <v>38</v>
      </c>
      <c r="Q19" s="253" t="s">
        <v>39</v>
      </c>
      <c r="R19" s="253" t="s">
        <v>40</v>
      </c>
      <c r="S19" s="267">
        <v>0</v>
      </c>
      <c r="T19" s="267">
        <v>0</v>
      </c>
      <c r="U19" s="291">
        <v>44757</v>
      </c>
      <c r="V19" s="267">
        <v>0</v>
      </c>
      <c r="W19" s="267">
        <v>0</v>
      </c>
      <c r="X19" s="267">
        <v>0</v>
      </c>
      <c r="Y19" s="267">
        <v>0</v>
      </c>
      <c r="Z19" s="267">
        <v>0</v>
      </c>
      <c r="AA19" s="267">
        <v>0</v>
      </c>
      <c r="AB19" s="267">
        <v>0</v>
      </c>
      <c r="AC19" s="267">
        <v>0</v>
      </c>
      <c r="AD19" s="270"/>
      <c r="AE19" s="270">
        <v>44784</v>
      </c>
      <c r="AF19" s="270">
        <v>44805</v>
      </c>
      <c r="AG19" s="234"/>
      <c r="AH19" s="234"/>
      <c r="AI19" s="288" t="s">
        <v>7506</v>
      </c>
      <c r="AJ19" s="288" t="s">
        <v>7506</v>
      </c>
      <c r="AK19" s="288" t="s">
        <v>7507</v>
      </c>
      <c r="AL19" s="234"/>
      <c r="AM19" s="234"/>
    </row>
    <row r="20" spans="1:39" ht="15" customHeight="1">
      <c r="A20" s="234">
        <f t="shared" si="0"/>
        <v>19</v>
      </c>
      <c r="B20" s="243" t="s">
        <v>88</v>
      </c>
      <c r="C20" s="236" t="str">
        <f t="shared" ref="C20:C45" si="4">HYPERLINK("#"&amp;B20&amp;"!A1","跳转明细")</f>
        <v>跳转明细</v>
      </c>
      <c r="D20" s="243" t="s">
        <v>52</v>
      </c>
      <c r="E20" s="235" t="s">
        <v>29</v>
      </c>
      <c r="F20" s="244" t="s">
        <v>89</v>
      </c>
      <c r="G20" s="234" t="s">
        <v>90</v>
      </c>
      <c r="H20" s="237">
        <v>1</v>
      </c>
      <c r="I20" s="234"/>
      <c r="J20" s="251" t="s">
        <v>33</v>
      </c>
      <c r="K20" s="257" t="s">
        <v>84</v>
      </c>
      <c r="L20" s="252" t="s">
        <v>35</v>
      </c>
      <c r="M20" s="291" t="s">
        <v>71</v>
      </c>
      <c r="N20" s="253" t="s">
        <v>36</v>
      </c>
      <c r="O20" s="253" t="s">
        <v>37</v>
      </c>
      <c r="P20" s="253" t="s">
        <v>38</v>
      </c>
      <c r="Q20" s="253" t="s">
        <v>39</v>
      </c>
      <c r="R20" s="265" t="s">
        <v>66</v>
      </c>
      <c r="S20" s="267"/>
      <c r="T20" s="267"/>
      <c r="U20" s="316" t="s">
        <v>7548</v>
      </c>
      <c r="V20" s="267"/>
      <c r="W20" s="267"/>
      <c r="X20" s="267"/>
      <c r="Y20" s="267"/>
      <c r="Z20" s="267"/>
      <c r="AA20" s="267"/>
      <c r="AB20" s="267"/>
      <c r="AC20" s="267"/>
      <c r="AD20" s="270"/>
      <c r="AE20" s="270">
        <v>44784</v>
      </c>
      <c r="AF20" s="270">
        <v>44805</v>
      </c>
      <c r="AG20" s="271" t="s">
        <v>91</v>
      </c>
      <c r="AH20" s="234"/>
      <c r="AI20" s="288" t="s">
        <v>7519</v>
      </c>
      <c r="AJ20" s="288" t="s">
        <v>7519</v>
      </c>
      <c r="AK20" s="288" t="s">
        <v>7507</v>
      </c>
      <c r="AL20" s="298" t="s">
        <v>7520</v>
      </c>
      <c r="AM20" s="298"/>
    </row>
    <row r="21" spans="1:39" ht="15" customHeight="1">
      <c r="A21" s="234">
        <f t="shared" si="0"/>
        <v>20</v>
      </c>
      <c r="B21" s="300" t="s">
        <v>7521</v>
      </c>
      <c r="C21" s="236" t="str">
        <f t="shared" si="4"/>
        <v>跳转明细</v>
      </c>
      <c r="D21" s="243" t="s">
        <v>52</v>
      </c>
      <c r="E21" s="235" t="s">
        <v>29</v>
      </c>
      <c r="F21" s="244" t="s">
        <v>89</v>
      </c>
      <c r="G21" s="234" t="s">
        <v>93</v>
      </c>
      <c r="H21" s="237">
        <v>1</v>
      </c>
      <c r="I21" s="234"/>
      <c r="J21" s="251" t="s">
        <v>33</v>
      </c>
      <c r="K21" s="257" t="s">
        <v>84</v>
      </c>
      <c r="L21" s="252" t="s">
        <v>35</v>
      </c>
      <c r="M21" s="291" t="s">
        <v>71</v>
      </c>
      <c r="N21" s="253" t="s">
        <v>36</v>
      </c>
      <c r="O21" s="253" t="s">
        <v>37</v>
      </c>
      <c r="P21" s="253" t="s">
        <v>38</v>
      </c>
      <c r="Q21" s="253" t="s">
        <v>39</v>
      </c>
      <c r="R21" s="265" t="s">
        <v>66</v>
      </c>
      <c r="S21" s="267"/>
      <c r="T21" s="267"/>
      <c r="U21" s="316" t="s">
        <v>7549</v>
      </c>
      <c r="V21" s="267"/>
      <c r="W21" s="267"/>
      <c r="X21" s="267"/>
      <c r="Y21" s="267"/>
      <c r="Z21" s="267"/>
      <c r="AA21" s="267"/>
      <c r="AB21" s="267"/>
      <c r="AC21" s="267"/>
      <c r="AD21" s="270"/>
      <c r="AE21" s="270">
        <v>44784</v>
      </c>
      <c r="AF21" s="270">
        <v>44805</v>
      </c>
      <c r="AG21" s="271" t="s">
        <v>94</v>
      </c>
      <c r="AH21" s="234"/>
      <c r="AI21" s="288" t="s">
        <v>7519</v>
      </c>
      <c r="AJ21" s="288" t="s">
        <v>7519</v>
      </c>
      <c r="AK21" s="288" t="s">
        <v>7507</v>
      </c>
      <c r="AL21" s="298" t="s">
        <v>7522</v>
      </c>
      <c r="AM21" s="298"/>
    </row>
    <row r="22" spans="1:39" ht="15" customHeight="1">
      <c r="A22" s="234">
        <f t="shared" si="0"/>
        <v>21</v>
      </c>
      <c r="B22" s="243" t="s">
        <v>95</v>
      </c>
      <c r="C22" s="236" t="str">
        <f t="shared" si="4"/>
        <v>跳转明细</v>
      </c>
      <c r="D22" s="243" t="s">
        <v>52</v>
      </c>
      <c r="E22" s="243" t="s">
        <v>52</v>
      </c>
      <c r="F22" s="244" t="s">
        <v>30</v>
      </c>
      <c r="G22" s="234" t="s">
        <v>96</v>
      </c>
      <c r="H22" s="237">
        <v>1</v>
      </c>
      <c r="I22" s="234"/>
      <c r="J22" s="251" t="s">
        <v>33</v>
      </c>
      <c r="K22" s="234" t="s">
        <v>97</v>
      </c>
      <c r="L22" s="252" t="s">
        <v>35</v>
      </c>
      <c r="M22" s="291" t="s">
        <v>71</v>
      </c>
      <c r="N22" s="253" t="s">
        <v>36</v>
      </c>
      <c r="O22" s="253" t="s">
        <v>37</v>
      </c>
      <c r="P22" s="253" t="s">
        <v>38</v>
      </c>
      <c r="Q22" s="253" t="s">
        <v>39</v>
      </c>
      <c r="R22" s="265" t="s">
        <v>66</v>
      </c>
      <c r="S22" s="267"/>
      <c r="T22" s="267"/>
      <c r="U22" s="316" t="s">
        <v>7550</v>
      </c>
      <c r="V22" s="267"/>
      <c r="W22" s="267"/>
      <c r="X22" s="267"/>
      <c r="Y22" s="267"/>
      <c r="Z22" s="267"/>
      <c r="AA22" s="267"/>
      <c r="AB22" s="267"/>
      <c r="AC22" s="267"/>
      <c r="AD22" s="270">
        <v>44770</v>
      </c>
      <c r="AE22" s="270">
        <v>44784</v>
      </c>
      <c r="AF22" s="270">
        <v>44805</v>
      </c>
      <c r="AG22" s="258" t="s">
        <v>98</v>
      </c>
      <c r="AH22" s="234"/>
      <c r="AI22" s="288" t="s">
        <v>7506</v>
      </c>
      <c r="AJ22" s="288" t="s">
        <v>7506</v>
      </c>
      <c r="AK22" s="288" t="s">
        <v>7506</v>
      </c>
      <c r="AL22" s="298" t="s">
        <v>7523</v>
      </c>
      <c r="AM22" s="298"/>
    </row>
    <row r="23" spans="1:39" ht="15" customHeight="1">
      <c r="A23" s="234">
        <f t="shared" si="0"/>
        <v>22</v>
      </c>
      <c r="B23" s="243" t="s">
        <v>99</v>
      </c>
      <c r="C23" s="236" t="str">
        <f t="shared" si="4"/>
        <v>跳转明细</v>
      </c>
      <c r="D23" s="243" t="s">
        <v>52</v>
      </c>
      <c r="E23" s="243" t="s">
        <v>52</v>
      </c>
      <c r="F23" s="244" t="s">
        <v>30</v>
      </c>
      <c r="G23" s="234" t="s">
        <v>100</v>
      </c>
      <c r="H23" s="237">
        <v>1</v>
      </c>
      <c r="I23" s="234"/>
      <c r="J23" s="251" t="s">
        <v>33</v>
      </c>
      <c r="K23" s="234" t="s">
        <v>97</v>
      </c>
      <c r="L23" s="252" t="s">
        <v>35</v>
      </c>
      <c r="M23" s="291" t="s">
        <v>71</v>
      </c>
      <c r="N23" s="253" t="s">
        <v>36</v>
      </c>
      <c r="O23" s="253" t="s">
        <v>37</v>
      </c>
      <c r="P23" s="253" t="s">
        <v>38</v>
      </c>
      <c r="Q23" s="253" t="s">
        <v>39</v>
      </c>
      <c r="R23" s="265" t="s">
        <v>66</v>
      </c>
      <c r="S23" s="267"/>
      <c r="T23" s="267"/>
      <c r="U23" s="316" t="s">
        <v>7546</v>
      </c>
      <c r="V23" s="267"/>
      <c r="W23" s="267"/>
      <c r="X23" s="267"/>
      <c r="Y23" s="267"/>
      <c r="Z23" s="267"/>
      <c r="AA23" s="267"/>
      <c r="AB23" s="267"/>
      <c r="AC23" s="267"/>
      <c r="AD23" s="270">
        <v>44770</v>
      </c>
      <c r="AE23" s="270">
        <v>44784</v>
      </c>
      <c r="AF23" s="270">
        <v>44805</v>
      </c>
      <c r="AG23" s="234"/>
      <c r="AH23" s="234"/>
      <c r="AI23" s="288" t="s">
        <v>7513</v>
      </c>
      <c r="AJ23" s="288" t="s">
        <v>7513</v>
      </c>
      <c r="AK23" s="288" t="s">
        <v>7507</v>
      </c>
      <c r="AL23" s="298"/>
      <c r="AM23" s="298"/>
    </row>
    <row r="24" spans="1:39" ht="15" customHeight="1">
      <c r="A24" s="234">
        <f t="shared" si="0"/>
        <v>23</v>
      </c>
      <c r="B24" s="243" t="s">
        <v>101</v>
      </c>
      <c r="C24" s="236" t="str">
        <f t="shared" si="4"/>
        <v>跳转明细</v>
      </c>
      <c r="D24" s="243" t="s">
        <v>52</v>
      </c>
      <c r="E24" s="243" t="s">
        <v>52</v>
      </c>
      <c r="F24" s="244" t="s">
        <v>30</v>
      </c>
      <c r="G24" s="234" t="s">
        <v>102</v>
      </c>
      <c r="H24" s="237">
        <v>1</v>
      </c>
      <c r="I24" s="234"/>
      <c r="J24" s="251" t="s">
        <v>33</v>
      </c>
      <c r="K24" s="234" t="s">
        <v>97</v>
      </c>
      <c r="L24" s="252" t="s">
        <v>35</v>
      </c>
      <c r="M24" s="291" t="s">
        <v>71</v>
      </c>
      <c r="N24" s="253" t="s">
        <v>36</v>
      </c>
      <c r="O24" s="253" t="s">
        <v>37</v>
      </c>
      <c r="P24" s="253" t="s">
        <v>38</v>
      </c>
      <c r="Q24" s="253" t="s">
        <v>39</v>
      </c>
      <c r="R24" s="265" t="s">
        <v>66</v>
      </c>
      <c r="S24" s="267"/>
      <c r="T24" s="267"/>
      <c r="U24" s="316" t="s">
        <v>7548</v>
      </c>
      <c r="V24" s="267"/>
      <c r="W24" s="267"/>
      <c r="X24" s="267"/>
      <c r="Y24" s="267"/>
      <c r="Z24" s="267"/>
      <c r="AA24" s="267"/>
      <c r="AB24" s="267"/>
      <c r="AC24" s="267"/>
      <c r="AD24" s="270">
        <v>44770</v>
      </c>
      <c r="AE24" s="270">
        <v>44784</v>
      </c>
      <c r="AF24" s="270">
        <v>44805</v>
      </c>
      <c r="AG24" s="234"/>
      <c r="AH24" s="234"/>
      <c r="AI24" s="288" t="s">
        <v>7524</v>
      </c>
      <c r="AJ24" s="288" t="s">
        <v>7524</v>
      </c>
      <c r="AK24" s="288" t="s">
        <v>7507</v>
      </c>
      <c r="AL24" s="298"/>
      <c r="AM24" s="298"/>
    </row>
    <row r="25" spans="1:39" ht="89.25" customHeight="1">
      <c r="A25" s="234">
        <f t="shared" si="0"/>
        <v>24</v>
      </c>
      <c r="B25" s="243" t="s">
        <v>103</v>
      </c>
      <c r="C25" s="236" t="str">
        <f t="shared" si="4"/>
        <v>跳转明细</v>
      </c>
      <c r="D25" s="243" t="s">
        <v>52</v>
      </c>
      <c r="E25" s="243" t="s">
        <v>52</v>
      </c>
      <c r="F25" s="244" t="s">
        <v>63</v>
      </c>
      <c r="G25" s="234" t="s">
        <v>104</v>
      </c>
      <c r="H25" s="237">
        <v>1</v>
      </c>
      <c r="I25" s="234"/>
      <c r="J25" s="251" t="s">
        <v>33</v>
      </c>
      <c r="K25" s="257" t="s">
        <v>84</v>
      </c>
      <c r="L25" s="252" t="s">
        <v>35</v>
      </c>
      <c r="M25" s="291" t="s">
        <v>71</v>
      </c>
      <c r="N25" s="253" t="s">
        <v>36</v>
      </c>
      <c r="O25" s="253" t="s">
        <v>37</v>
      </c>
      <c r="P25" s="253" t="s">
        <v>38</v>
      </c>
      <c r="Q25" s="253" t="s">
        <v>39</v>
      </c>
      <c r="R25" s="265" t="s">
        <v>66</v>
      </c>
      <c r="S25" s="267"/>
      <c r="T25" s="267"/>
      <c r="U25" s="316" t="s">
        <v>7547</v>
      </c>
      <c r="V25" s="267"/>
      <c r="W25" s="267"/>
      <c r="X25" s="267"/>
      <c r="Y25" s="267"/>
      <c r="Z25" s="267"/>
      <c r="AA25" s="267"/>
      <c r="AB25" s="267"/>
      <c r="AC25" s="267"/>
      <c r="AD25" s="270"/>
      <c r="AE25" s="270">
        <v>44784</v>
      </c>
      <c r="AF25" s="270">
        <v>44805</v>
      </c>
      <c r="AG25" s="272" t="s">
        <v>7487</v>
      </c>
      <c r="AH25" s="234"/>
      <c r="AI25" s="288" t="s">
        <v>7506</v>
      </c>
      <c r="AJ25" s="288" t="s">
        <v>7506</v>
      </c>
      <c r="AK25" s="288" t="s">
        <v>7507</v>
      </c>
      <c r="AL25" s="298" t="s">
        <v>7543</v>
      </c>
      <c r="AM25" s="298"/>
    </row>
    <row r="26" spans="1:39" ht="15" customHeight="1">
      <c r="A26" s="234">
        <f t="shared" si="0"/>
        <v>25</v>
      </c>
      <c r="B26" s="243" t="s">
        <v>106</v>
      </c>
      <c r="C26" s="236" t="str">
        <f t="shared" si="4"/>
        <v>跳转明细</v>
      </c>
      <c r="D26" s="243" t="s">
        <v>52</v>
      </c>
      <c r="E26" s="243" t="s">
        <v>52</v>
      </c>
      <c r="F26" s="244" t="s">
        <v>89</v>
      </c>
      <c r="G26" s="234" t="s">
        <v>104</v>
      </c>
      <c r="H26" s="237">
        <v>1</v>
      </c>
      <c r="I26" s="251" t="s">
        <v>32</v>
      </c>
      <c r="J26" s="251" t="s">
        <v>33</v>
      </c>
      <c r="K26" s="257" t="s">
        <v>84</v>
      </c>
      <c r="L26" s="252" t="s">
        <v>35</v>
      </c>
      <c r="M26" s="291" t="s">
        <v>71</v>
      </c>
      <c r="N26" s="253" t="s">
        <v>36</v>
      </c>
      <c r="O26" s="253" t="s">
        <v>37</v>
      </c>
      <c r="P26" s="253" t="s">
        <v>38</v>
      </c>
      <c r="Q26" s="253" t="s">
        <v>39</v>
      </c>
      <c r="R26" s="265" t="s">
        <v>66</v>
      </c>
      <c r="S26" s="267"/>
      <c r="T26" s="267"/>
      <c r="U26" s="316" t="s">
        <v>7548</v>
      </c>
      <c r="V26" s="267"/>
      <c r="W26" s="267"/>
      <c r="X26" s="267"/>
      <c r="Y26" s="267"/>
      <c r="Z26" s="267"/>
      <c r="AA26" s="267"/>
      <c r="AB26" s="267"/>
      <c r="AC26" s="267"/>
      <c r="AD26" s="270">
        <v>44767</v>
      </c>
      <c r="AE26" s="270">
        <v>44784</v>
      </c>
      <c r="AF26" s="270">
        <v>44805</v>
      </c>
      <c r="AG26" s="234"/>
      <c r="AH26" s="234"/>
      <c r="AI26" s="288" t="s">
        <v>7525</v>
      </c>
      <c r="AJ26" s="288" t="s">
        <v>7525</v>
      </c>
      <c r="AK26" s="288" t="s">
        <v>7507</v>
      </c>
      <c r="AL26" s="298"/>
      <c r="AM26" s="298"/>
    </row>
    <row r="27" spans="1:39" ht="21.75" customHeight="1">
      <c r="A27" s="234">
        <f t="shared" si="0"/>
        <v>26</v>
      </c>
      <c r="B27" s="245" t="s">
        <v>107</v>
      </c>
      <c r="C27" s="236" t="str">
        <f t="shared" si="4"/>
        <v>跳转明细</v>
      </c>
      <c r="D27" s="243" t="s">
        <v>52</v>
      </c>
      <c r="E27" s="243" t="s">
        <v>52</v>
      </c>
      <c r="F27" s="244" t="s">
        <v>89</v>
      </c>
      <c r="G27" s="234" t="s">
        <v>104</v>
      </c>
      <c r="H27" s="237">
        <v>1</v>
      </c>
      <c r="I27" s="251" t="s">
        <v>32</v>
      </c>
      <c r="J27" s="251" t="s">
        <v>33</v>
      </c>
      <c r="K27" s="257" t="s">
        <v>108</v>
      </c>
      <c r="L27" s="252" t="s">
        <v>35</v>
      </c>
      <c r="M27" s="291" t="s">
        <v>71</v>
      </c>
      <c r="N27" s="253" t="s">
        <v>36</v>
      </c>
      <c r="O27" s="253" t="s">
        <v>37</v>
      </c>
      <c r="P27" s="253" t="s">
        <v>38</v>
      </c>
      <c r="Q27" s="253" t="s">
        <v>39</v>
      </c>
      <c r="R27" s="253" t="s">
        <v>40</v>
      </c>
      <c r="S27" s="263">
        <v>1</v>
      </c>
      <c r="T27" s="263">
        <v>1</v>
      </c>
      <c r="U27" s="317">
        <v>44757</v>
      </c>
      <c r="V27" s="264">
        <v>0.5</v>
      </c>
      <c r="W27" s="264">
        <v>0</v>
      </c>
      <c r="X27" s="266">
        <v>1</v>
      </c>
      <c r="Y27" s="264">
        <v>0</v>
      </c>
      <c r="Z27" s="266">
        <v>1</v>
      </c>
      <c r="AA27" s="264">
        <v>0</v>
      </c>
      <c r="AB27" s="266">
        <v>1</v>
      </c>
      <c r="AC27" s="264">
        <v>0</v>
      </c>
      <c r="AD27" s="270"/>
      <c r="AE27" s="270">
        <v>44784</v>
      </c>
      <c r="AF27" s="270">
        <v>44805</v>
      </c>
      <c r="AG27" s="360" t="s">
        <v>7486</v>
      </c>
      <c r="AH27" s="234"/>
      <c r="AI27" s="288" t="s">
        <v>7515</v>
      </c>
      <c r="AJ27" s="288" t="s">
        <v>7515</v>
      </c>
      <c r="AK27" s="288" t="s">
        <v>7507</v>
      </c>
      <c r="AL27" s="298" t="s">
        <v>7526</v>
      </c>
      <c r="AM27" s="298"/>
    </row>
    <row r="28" spans="1:39" ht="21.75" customHeight="1">
      <c r="A28" s="234">
        <f t="shared" si="0"/>
        <v>27</v>
      </c>
      <c r="B28" s="245" t="s">
        <v>109</v>
      </c>
      <c r="C28" s="236" t="str">
        <f t="shared" ref="C28:C30" si="5">HYPERLINK("#"&amp;B28&amp;"!A1","跳转明细")</f>
        <v>跳转明细</v>
      </c>
      <c r="D28" s="243" t="s">
        <v>52</v>
      </c>
      <c r="E28" s="243" t="s">
        <v>52</v>
      </c>
      <c r="F28" s="244" t="s">
        <v>89</v>
      </c>
      <c r="G28" s="234" t="s">
        <v>104</v>
      </c>
      <c r="H28" s="237">
        <v>1</v>
      </c>
      <c r="I28" s="251" t="s">
        <v>32</v>
      </c>
      <c r="J28" s="251" t="s">
        <v>33</v>
      </c>
      <c r="K28" s="257" t="s">
        <v>108</v>
      </c>
      <c r="L28" s="252" t="s">
        <v>35</v>
      </c>
      <c r="M28" s="291" t="s">
        <v>71</v>
      </c>
      <c r="N28" s="253" t="s">
        <v>36</v>
      </c>
      <c r="O28" s="253" t="s">
        <v>37</v>
      </c>
      <c r="P28" s="253" t="s">
        <v>38</v>
      </c>
      <c r="Q28" s="253" t="s">
        <v>39</v>
      </c>
      <c r="R28" s="253" t="s">
        <v>40</v>
      </c>
      <c r="S28" s="263">
        <v>1</v>
      </c>
      <c r="T28" s="263">
        <v>1</v>
      </c>
      <c r="U28" s="317">
        <v>44757</v>
      </c>
      <c r="V28" s="264">
        <v>0.5</v>
      </c>
      <c r="W28" s="264">
        <v>0</v>
      </c>
      <c r="X28" s="266">
        <v>1</v>
      </c>
      <c r="Y28" s="264">
        <v>0</v>
      </c>
      <c r="Z28" s="266">
        <v>1</v>
      </c>
      <c r="AA28" s="264">
        <v>0</v>
      </c>
      <c r="AB28" s="266">
        <v>1</v>
      </c>
      <c r="AC28" s="264">
        <v>0</v>
      </c>
      <c r="AD28" s="270"/>
      <c r="AE28" s="270">
        <v>44784</v>
      </c>
      <c r="AF28" s="270">
        <v>44805</v>
      </c>
      <c r="AG28" s="361"/>
      <c r="AH28" s="234"/>
      <c r="AI28" s="288" t="s">
        <v>7515</v>
      </c>
      <c r="AJ28" s="288" t="s">
        <v>7515</v>
      </c>
      <c r="AK28" s="288" t="s">
        <v>7516</v>
      </c>
      <c r="AL28" s="298" t="s">
        <v>7526</v>
      </c>
      <c r="AM28" s="298"/>
    </row>
    <row r="29" spans="1:39" ht="68.25" customHeight="1">
      <c r="A29" s="234"/>
      <c r="B29" s="301" t="s">
        <v>7527</v>
      </c>
      <c r="C29" s="236" t="str">
        <f t="shared" si="5"/>
        <v>跳转明细</v>
      </c>
      <c r="D29" s="243"/>
      <c r="E29" s="243"/>
      <c r="F29" s="244"/>
      <c r="G29" s="234"/>
      <c r="H29" s="237"/>
      <c r="I29" s="251"/>
      <c r="J29" s="251"/>
      <c r="K29" s="257"/>
      <c r="L29" s="252"/>
      <c r="M29" s="291" t="s">
        <v>71</v>
      </c>
      <c r="N29" s="253"/>
      <c r="O29" s="253"/>
      <c r="P29" s="253"/>
      <c r="Q29" s="253"/>
      <c r="R29" s="294" t="s">
        <v>7542</v>
      </c>
      <c r="S29" s="263"/>
      <c r="T29" s="263"/>
      <c r="U29" s="317" t="s">
        <v>7548</v>
      </c>
      <c r="V29" s="264"/>
      <c r="W29" s="264"/>
      <c r="X29" s="266"/>
      <c r="Y29" s="264"/>
      <c r="Z29" s="266"/>
      <c r="AA29" s="264"/>
      <c r="AB29" s="266"/>
      <c r="AC29" s="264"/>
      <c r="AD29" s="270"/>
      <c r="AE29" s="270"/>
      <c r="AF29" s="270"/>
      <c r="AG29" s="287"/>
      <c r="AH29" s="234"/>
      <c r="AI29" s="288" t="s">
        <v>7515</v>
      </c>
      <c r="AJ29" s="288" t="s">
        <v>7515</v>
      </c>
      <c r="AK29" s="288" t="s">
        <v>7506</v>
      </c>
      <c r="AL29" s="298" t="s">
        <v>7529</v>
      </c>
      <c r="AM29" s="298"/>
    </row>
    <row r="30" spans="1:39" ht="40.5" customHeight="1">
      <c r="A30" s="234"/>
      <c r="B30" s="301" t="s">
        <v>7528</v>
      </c>
      <c r="C30" s="236" t="str">
        <f t="shared" si="5"/>
        <v>跳转明细</v>
      </c>
      <c r="D30" s="243"/>
      <c r="E30" s="243"/>
      <c r="F30" s="244"/>
      <c r="G30" s="234"/>
      <c r="H30" s="237"/>
      <c r="I30" s="251"/>
      <c r="J30" s="251"/>
      <c r="K30" s="257"/>
      <c r="L30" s="252"/>
      <c r="M30" s="291" t="s">
        <v>71</v>
      </c>
      <c r="N30" s="253"/>
      <c r="O30" s="253"/>
      <c r="P30" s="253"/>
      <c r="Q30" s="253"/>
      <c r="R30" s="294" t="s">
        <v>7542</v>
      </c>
      <c r="S30" s="263"/>
      <c r="T30" s="263"/>
      <c r="U30" s="317" t="s">
        <v>7547</v>
      </c>
      <c r="V30" s="264"/>
      <c r="W30" s="264"/>
      <c r="X30" s="266"/>
      <c r="Y30" s="264"/>
      <c r="Z30" s="266"/>
      <c r="AA30" s="264"/>
      <c r="AB30" s="266"/>
      <c r="AC30" s="264"/>
      <c r="AD30" s="270"/>
      <c r="AE30" s="270"/>
      <c r="AF30" s="270"/>
      <c r="AG30" s="287"/>
      <c r="AH30" s="234"/>
      <c r="AI30" s="288" t="s">
        <v>7515</v>
      </c>
      <c r="AJ30" s="288" t="s">
        <v>7515</v>
      </c>
      <c r="AK30" s="288" t="s">
        <v>7506</v>
      </c>
      <c r="AL30" s="298" t="s">
        <v>7529</v>
      </c>
      <c r="AM30" s="298"/>
    </row>
    <row r="31" spans="1:39" ht="15" customHeight="1">
      <c r="A31" s="234">
        <f t="shared" si="0"/>
        <v>30</v>
      </c>
      <c r="B31" s="235" t="s">
        <v>110</v>
      </c>
      <c r="C31" s="236" t="str">
        <f t="shared" si="4"/>
        <v>跳转明细</v>
      </c>
      <c r="D31" s="235" t="s">
        <v>29</v>
      </c>
      <c r="E31" s="235" t="s">
        <v>29</v>
      </c>
      <c r="F31" s="234" t="s">
        <v>30</v>
      </c>
      <c r="G31" s="234" t="s">
        <v>111</v>
      </c>
      <c r="H31" s="242">
        <v>3</v>
      </c>
      <c r="I31" s="234"/>
      <c r="J31" s="251" t="s">
        <v>33</v>
      </c>
      <c r="K31" s="234" t="s">
        <v>46</v>
      </c>
      <c r="L31" s="252" t="s">
        <v>35</v>
      </c>
      <c r="M31" s="292" t="s">
        <v>7507</v>
      </c>
      <c r="N31" s="253" t="s">
        <v>36</v>
      </c>
      <c r="O31" s="253" t="s">
        <v>37</v>
      </c>
      <c r="P31" s="253" t="s">
        <v>38</v>
      </c>
      <c r="Q31" s="253" t="s">
        <v>39</v>
      </c>
      <c r="R31" s="253" t="s">
        <v>40</v>
      </c>
      <c r="S31" s="267">
        <v>0</v>
      </c>
      <c r="T31" s="267"/>
      <c r="U31" s="291" t="s">
        <v>7548</v>
      </c>
      <c r="V31" s="305">
        <v>0</v>
      </c>
      <c r="W31" s="305"/>
      <c r="X31" s="305">
        <v>0</v>
      </c>
      <c r="Y31" s="305"/>
      <c r="Z31" s="305">
        <v>0</v>
      </c>
      <c r="AA31" s="305"/>
      <c r="AB31" s="305">
        <v>0</v>
      </c>
      <c r="AC31" s="305"/>
      <c r="AD31" s="306"/>
      <c r="AE31" s="306"/>
      <c r="AF31" s="306"/>
      <c r="AG31" s="307"/>
      <c r="AH31" s="307"/>
      <c r="AI31" s="307"/>
      <c r="AJ31" s="307"/>
      <c r="AK31" s="307"/>
      <c r="AL31" s="307"/>
      <c r="AM31" s="307"/>
    </row>
    <row r="32" spans="1:39" ht="15" customHeight="1">
      <c r="A32" s="234">
        <f t="shared" si="0"/>
        <v>31</v>
      </c>
      <c r="B32" s="235" t="s">
        <v>112</v>
      </c>
      <c r="C32" s="236" t="str">
        <f t="shared" si="4"/>
        <v>跳转明细</v>
      </c>
      <c r="D32" s="235" t="s">
        <v>29</v>
      </c>
      <c r="E32" s="235" t="s">
        <v>29</v>
      </c>
      <c r="F32" s="234" t="s">
        <v>30</v>
      </c>
      <c r="G32" s="234" t="s">
        <v>111</v>
      </c>
      <c r="H32" s="242">
        <v>3</v>
      </c>
      <c r="I32" s="234"/>
      <c r="J32" s="251" t="s">
        <v>33</v>
      </c>
      <c r="K32" s="234" t="s">
        <v>46</v>
      </c>
      <c r="L32" s="252" t="s">
        <v>35</v>
      </c>
      <c r="M32" s="292" t="s">
        <v>7507</v>
      </c>
      <c r="N32" s="253" t="s">
        <v>36</v>
      </c>
      <c r="O32" s="253" t="s">
        <v>37</v>
      </c>
      <c r="P32" s="253" t="s">
        <v>38</v>
      </c>
      <c r="Q32" s="253" t="s">
        <v>39</v>
      </c>
      <c r="R32" s="253" t="s">
        <v>40</v>
      </c>
      <c r="S32" s="267">
        <v>0</v>
      </c>
      <c r="T32" s="267"/>
      <c r="U32" s="291" t="s">
        <v>7548</v>
      </c>
      <c r="V32" s="305">
        <v>0</v>
      </c>
      <c r="W32" s="305"/>
      <c r="X32" s="305">
        <v>0</v>
      </c>
      <c r="Y32" s="305"/>
      <c r="Z32" s="305">
        <v>0</v>
      </c>
      <c r="AA32" s="305"/>
      <c r="AB32" s="305">
        <v>0</v>
      </c>
      <c r="AC32" s="305"/>
      <c r="AD32" s="306"/>
      <c r="AE32" s="306"/>
      <c r="AF32" s="306"/>
      <c r="AG32" s="307"/>
      <c r="AH32" s="307"/>
      <c r="AI32" s="307"/>
      <c r="AJ32" s="307"/>
      <c r="AK32" s="307"/>
      <c r="AL32" s="307"/>
      <c r="AM32" s="307"/>
    </row>
    <row r="33" spans="1:39" ht="15" customHeight="1">
      <c r="A33" s="234">
        <f t="shared" si="0"/>
        <v>32</v>
      </c>
      <c r="B33" s="235" t="s">
        <v>113</v>
      </c>
      <c r="C33" s="236" t="str">
        <f t="shared" si="4"/>
        <v>跳转明细</v>
      </c>
      <c r="D33" s="235" t="s">
        <v>29</v>
      </c>
      <c r="E33" s="235" t="s">
        <v>29</v>
      </c>
      <c r="F33" s="234" t="s">
        <v>30</v>
      </c>
      <c r="G33" s="234" t="s">
        <v>111</v>
      </c>
      <c r="H33" s="242">
        <v>3</v>
      </c>
      <c r="I33" s="234"/>
      <c r="J33" s="251" t="s">
        <v>33</v>
      </c>
      <c r="K33" s="234" t="s">
        <v>46</v>
      </c>
      <c r="L33" s="252" t="s">
        <v>35</v>
      </c>
      <c r="M33" s="292" t="s">
        <v>7508</v>
      </c>
      <c r="N33" s="253" t="s">
        <v>36</v>
      </c>
      <c r="O33" s="253" t="s">
        <v>37</v>
      </c>
      <c r="P33" s="253" t="s">
        <v>38</v>
      </c>
      <c r="Q33" s="253" t="s">
        <v>39</v>
      </c>
      <c r="R33" s="253" t="s">
        <v>40</v>
      </c>
      <c r="S33" s="267">
        <v>0</v>
      </c>
      <c r="T33" s="267"/>
      <c r="U33" s="291" t="s">
        <v>7548</v>
      </c>
      <c r="V33" s="305">
        <v>0</v>
      </c>
      <c r="W33" s="305"/>
      <c r="X33" s="305">
        <v>0</v>
      </c>
      <c r="Y33" s="305"/>
      <c r="Z33" s="305">
        <v>0</v>
      </c>
      <c r="AA33" s="305"/>
      <c r="AB33" s="305">
        <v>0</v>
      </c>
      <c r="AC33" s="305"/>
      <c r="AD33" s="306"/>
      <c r="AE33" s="306"/>
      <c r="AF33" s="306"/>
      <c r="AG33" s="307"/>
      <c r="AH33" s="307"/>
      <c r="AI33" s="307"/>
      <c r="AJ33" s="307"/>
      <c r="AK33" s="307"/>
      <c r="AL33" s="307"/>
      <c r="AM33" s="307"/>
    </row>
    <row r="34" spans="1:39" ht="15" customHeight="1">
      <c r="A34" s="234">
        <f t="shared" si="0"/>
        <v>33</v>
      </c>
      <c r="B34" s="235" t="s">
        <v>114</v>
      </c>
      <c r="C34" s="236" t="str">
        <f t="shared" si="4"/>
        <v>跳转明细</v>
      </c>
      <c r="D34" s="235" t="s">
        <v>29</v>
      </c>
      <c r="E34" s="235" t="s">
        <v>29</v>
      </c>
      <c r="F34" s="234" t="s">
        <v>30</v>
      </c>
      <c r="G34" s="234" t="s">
        <v>111</v>
      </c>
      <c r="H34" s="242">
        <v>3</v>
      </c>
      <c r="I34" s="234"/>
      <c r="J34" s="251" t="s">
        <v>33</v>
      </c>
      <c r="K34" s="234" t="s">
        <v>46</v>
      </c>
      <c r="L34" s="252" t="s">
        <v>35</v>
      </c>
      <c r="M34" s="292" t="s">
        <v>7508</v>
      </c>
      <c r="N34" s="253" t="s">
        <v>36</v>
      </c>
      <c r="O34" s="253" t="s">
        <v>37</v>
      </c>
      <c r="P34" s="253" t="s">
        <v>38</v>
      </c>
      <c r="Q34" s="253" t="s">
        <v>39</v>
      </c>
      <c r="R34" s="253" t="s">
        <v>40</v>
      </c>
      <c r="S34" s="267">
        <v>0</v>
      </c>
      <c r="T34" s="267"/>
      <c r="U34" s="291" t="s">
        <v>7547</v>
      </c>
      <c r="V34" s="305">
        <v>0</v>
      </c>
      <c r="W34" s="305"/>
      <c r="X34" s="305">
        <v>0</v>
      </c>
      <c r="Y34" s="305"/>
      <c r="Z34" s="305">
        <v>0</v>
      </c>
      <c r="AA34" s="305"/>
      <c r="AB34" s="305">
        <v>0</v>
      </c>
      <c r="AC34" s="305"/>
      <c r="AD34" s="306"/>
      <c r="AE34" s="306"/>
      <c r="AF34" s="306"/>
      <c r="AG34" s="307"/>
      <c r="AH34" s="307"/>
      <c r="AI34" s="307"/>
      <c r="AJ34" s="307"/>
      <c r="AK34" s="307"/>
      <c r="AL34" s="307"/>
      <c r="AM34" s="307"/>
    </row>
    <row r="35" spans="1:39" ht="15" customHeight="1">
      <c r="A35" s="234">
        <f t="shared" si="0"/>
        <v>34</v>
      </c>
      <c r="B35" s="235" t="s">
        <v>115</v>
      </c>
      <c r="C35" s="236" t="str">
        <f t="shared" si="4"/>
        <v>跳转明细</v>
      </c>
      <c r="D35" s="235" t="s">
        <v>29</v>
      </c>
      <c r="E35" s="235" t="s">
        <v>52</v>
      </c>
      <c r="F35" s="234" t="s">
        <v>30</v>
      </c>
      <c r="G35" s="234" t="s">
        <v>116</v>
      </c>
      <c r="H35" s="242">
        <v>3</v>
      </c>
      <c r="I35" s="234"/>
      <c r="J35" s="251" t="s">
        <v>33</v>
      </c>
      <c r="K35" s="234" t="s">
        <v>46</v>
      </c>
      <c r="L35" s="252" t="s">
        <v>35</v>
      </c>
      <c r="M35" s="292" t="s">
        <v>7508</v>
      </c>
      <c r="N35" s="253" t="s">
        <v>36</v>
      </c>
      <c r="O35" s="253" t="s">
        <v>37</v>
      </c>
      <c r="P35" s="253" t="s">
        <v>38</v>
      </c>
      <c r="Q35" s="253" t="s">
        <v>39</v>
      </c>
      <c r="R35" s="253" t="s">
        <v>40</v>
      </c>
      <c r="S35" s="267">
        <v>0</v>
      </c>
      <c r="T35" s="267"/>
      <c r="U35" s="291" t="s">
        <v>7548</v>
      </c>
      <c r="V35" s="305">
        <v>0</v>
      </c>
      <c r="W35" s="305"/>
      <c r="X35" s="305">
        <v>0</v>
      </c>
      <c r="Y35" s="305"/>
      <c r="Z35" s="305">
        <v>0</v>
      </c>
      <c r="AA35" s="305"/>
      <c r="AB35" s="305">
        <v>0</v>
      </c>
      <c r="AC35" s="305"/>
      <c r="AD35" s="306"/>
      <c r="AE35" s="306"/>
      <c r="AF35" s="306"/>
      <c r="AG35" s="307"/>
      <c r="AH35" s="307"/>
      <c r="AI35" s="307"/>
      <c r="AJ35" s="307"/>
      <c r="AK35" s="307"/>
      <c r="AL35" s="307"/>
      <c r="AM35" s="307"/>
    </row>
    <row r="36" spans="1:39" ht="15" customHeight="1">
      <c r="A36" s="234">
        <f t="shared" si="0"/>
        <v>35</v>
      </c>
      <c r="B36" s="235" t="s">
        <v>117</v>
      </c>
      <c r="C36" s="236" t="str">
        <f t="shared" si="4"/>
        <v>跳转明细</v>
      </c>
      <c r="D36" s="235" t="s">
        <v>29</v>
      </c>
      <c r="E36" s="235" t="s">
        <v>52</v>
      </c>
      <c r="F36" s="234" t="s">
        <v>30</v>
      </c>
      <c r="G36" s="234" t="s">
        <v>116</v>
      </c>
      <c r="H36" s="242">
        <v>3</v>
      </c>
      <c r="I36" s="234"/>
      <c r="J36" s="251" t="s">
        <v>33</v>
      </c>
      <c r="K36" s="234" t="s">
        <v>46</v>
      </c>
      <c r="L36" s="252" t="s">
        <v>35</v>
      </c>
      <c r="M36" s="292" t="s">
        <v>7508</v>
      </c>
      <c r="N36" s="253" t="s">
        <v>36</v>
      </c>
      <c r="O36" s="253" t="s">
        <v>37</v>
      </c>
      <c r="P36" s="253" t="s">
        <v>38</v>
      </c>
      <c r="Q36" s="253" t="s">
        <v>39</v>
      </c>
      <c r="R36" s="253" t="s">
        <v>40</v>
      </c>
      <c r="S36" s="267">
        <v>0</v>
      </c>
      <c r="T36" s="267"/>
      <c r="U36" s="291" t="s">
        <v>7548</v>
      </c>
      <c r="V36" s="305">
        <v>0</v>
      </c>
      <c r="W36" s="305"/>
      <c r="X36" s="305">
        <v>0</v>
      </c>
      <c r="Y36" s="305"/>
      <c r="Z36" s="305">
        <v>0</v>
      </c>
      <c r="AA36" s="305"/>
      <c r="AB36" s="305">
        <v>0</v>
      </c>
      <c r="AC36" s="305"/>
      <c r="AD36" s="306"/>
      <c r="AE36" s="306"/>
      <c r="AF36" s="306"/>
      <c r="AG36" s="307"/>
      <c r="AH36" s="307"/>
      <c r="AI36" s="307"/>
      <c r="AJ36" s="307"/>
      <c r="AK36" s="307"/>
      <c r="AL36" s="307"/>
      <c r="AM36" s="307"/>
    </row>
    <row r="37" spans="1:39" ht="15" customHeight="1">
      <c r="A37" s="234">
        <f t="shared" si="0"/>
        <v>36</v>
      </c>
      <c r="B37" s="235" t="s">
        <v>118</v>
      </c>
      <c r="C37" s="236" t="str">
        <f t="shared" si="4"/>
        <v>跳转明细</v>
      </c>
      <c r="D37" s="235" t="s">
        <v>29</v>
      </c>
      <c r="E37" s="235" t="s">
        <v>52</v>
      </c>
      <c r="F37" s="234" t="s">
        <v>30</v>
      </c>
      <c r="G37" s="234" t="s">
        <v>116</v>
      </c>
      <c r="H37" s="242">
        <v>3</v>
      </c>
      <c r="I37" s="234"/>
      <c r="J37" s="251" t="s">
        <v>33</v>
      </c>
      <c r="K37" s="234" t="s">
        <v>46</v>
      </c>
      <c r="L37" s="252" t="s">
        <v>35</v>
      </c>
      <c r="M37" s="292" t="s">
        <v>7508</v>
      </c>
      <c r="N37" s="253" t="s">
        <v>36</v>
      </c>
      <c r="O37" s="253" t="s">
        <v>37</v>
      </c>
      <c r="P37" s="253" t="s">
        <v>38</v>
      </c>
      <c r="Q37" s="253" t="s">
        <v>39</v>
      </c>
      <c r="R37" s="253" t="s">
        <v>40</v>
      </c>
      <c r="S37" s="267">
        <v>0</v>
      </c>
      <c r="T37" s="267"/>
      <c r="U37" s="291" t="s">
        <v>7547</v>
      </c>
      <c r="V37" s="305">
        <v>0</v>
      </c>
      <c r="W37" s="305"/>
      <c r="X37" s="305">
        <v>0</v>
      </c>
      <c r="Y37" s="305"/>
      <c r="Z37" s="305">
        <v>0</v>
      </c>
      <c r="AA37" s="305"/>
      <c r="AB37" s="305">
        <v>0</v>
      </c>
      <c r="AC37" s="305"/>
      <c r="AD37" s="306"/>
      <c r="AE37" s="306"/>
      <c r="AF37" s="306"/>
      <c r="AG37" s="307"/>
      <c r="AH37" s="307"/>
      <c r="AI37" s="307"/>
      <c r="AJ37" s="307"/>
      <c r="AK37" s="307"/>
      <c r="AL37" s="307"/>
      <c r="AM37" s="307"/>
    </row>
    <row r="38" spans="1:39" ht="15" customHeight="1">
      <c r="A38" s="234">
        <f t="shared" si="0"/>
        <v>37</v>
      </c>
      <c r="B38" s="235" t="s">
        <v>119</v>
      </c>
      <c r="C38" s="236" t="str">
        <f t="shared" si="4"/>
        <v>跳转明细</v>
      </c>
      <c r="D38" s="235" t="s">
        <v>29</v>
      </c>
      <c r="E38" s="235" t="s">
        <v>52</v>
      </c>
      <c r="F38" s="234" t="s">
        <v>30</v>
      </c>
      <c r="G38" s="234" t="s">
        <v>116</v>
      </c>
      <c r="H38" s="242">
        <v>3</v>
      </c>
      <c r="I38" s="234"/>
      <c r="J38" s="251" t="s">
        <v>33</v>
      </c>
      <c r="K38" s="234" t="s">
        <v>46</v>
      </c>
      <c r="L38" s="252" t="s">
        <v>35</v>
      </c>
      <c r="M38" s="292" t="s">
        <v>7507</v>
      </c>
      <c r="N38" s="253" t="s">
        <v>36</v>
      </c>
      <c r="O38" s="253" t="s">
        <v>37</v>
      </c>
      <c r="P38" s="253" t="s">
        <v>38</v>
      </c>
      <c r="Q38" s="253" t="s">
        <v>39</v>
      </c>
      <c r="R38" s="253" t="s">
        <v>40</v>
      </c>
      <c r="S38" s="267">
        <v>0</v>
      </c>
      <c r="T38" s="267"/>
      <c r="U38" s="291" t="s">
        <v>7548</v>
      </c>
      <c r="V38" s="305">
        <v>0</v>
      </c>
      <c r="W38" s="305"/>
      <c r="X38" s="305">
        <v>0</v>
      </c>
      <c r="Y38" s="305"/>
      <c r="Z38" s="305">
        <v>0</v>
      </c>
      <c r="AA38" s="305"/>
      <c r="AB38" s="305">
        <v>0</v>
      </c>
      <c r="AC38" s="305"/>
      <c r="AD38" s="306"/>
      <c r="AE38" s="306"/>
      <c r="AF38" s="306"/>
      <c r="AG38" s="307"/>
      <c r="AH38" s="307"/>
      <c r="AI38" s="307"/>
      <c r="AJ38" s="307"/>
      <c r="AK38" s="307"/>
      <c r="AL38" s="307"/>
      <c r="AM38" s="307"/>
    </row>
    <row r="39" spans="1:39" ht="15" customHeight="1">
      <c r="A39" s="234">
        <f t="shared" si="0"/>
        <v>38</v>
      </c>
      <c r="B39" s="235" t="s">
        <v>120</v>
      </c>
      <c r="C39" s="236" t="str">
        <f t="shared" si="4"/>
        <v>跳转明细</v>
      </c>
      <c r="D39" s="235" t="s">
        <v>29</v>
      </c>
      <c r="E39" s="235" t="s">
        <v>52</v>
      </c>
      <c r="F39" s="234" t="s">
        <v>30</v>
      </c>
      <c r="G39" s="234" t="s">
        <v>116</v>
      </c>
      <c r="H39" s="242">
        <v>3</v>
      </c>
      <c r="I39" s="234"/>
      <c r="J39" s="251" t="s">
        <v>33</v>
      </c>
      <c r="K39" s="234" t="s">
        <v>46</v>
      </c>
      <c r="L39" s="252" t="s">
        <v>35</v>
      </c>
      <c r="M39" s="292" t="s">
        <v>7508</v>
      </c>
      <c r="N39" s="253" t="s">
        <v>36</v>
      </c>
      <c r="O39" s="253" t="s">
        <v>37</v>
      </c>
      <c r="P39" s="253" t="s">
        <v>38</v>
      </c>
      <c r="Q39" s="253" t="s">
        <v>39</v>
      </c>
      <c r="R39" s="253" t="s">
        <v>40</v>
      </c>
      <c r="S39" s="267">
        <v>0</v>
      </c>
      <c r="T39" s="267"/>
      <c r="U39" s="291" t="s">
        <v>7548</v>
      </c>
      <c r="V39" s="305">
        <v>0</v>
      </c>
      <c r="W39" s="305"/>
      <c r="X39" s="305">
        <v>0</v>
      </c>
      <c r="Y39" s="305"/>
      <c r="Z39" s="305">
        <v>0</v>
      </c>
      <c r="AA39" s="305"/>
      <c r="AB39" s="305">
        <v>0</v>
      </c>
      <c r="AC39" s="305"/>
      <c r="AD39" s="306"/>
      <c r="AE39" s="306"/>
      <c r="AF39" s="306"/>
      <c r="AG39" s="307"/>
      <c r="AH39" s="307"/>
      <c r="AI39" s="307"/>
      <c r="AJ39" s="307"/>
      <c r="AK39" s="307"/>
      <c r="AL39" s="307"/>
      <c r="AM39" s="307"/>
    </row>
    <row r="40" spans="1:39" ht="15" customHeight="1">
      <c r="A40" s="234">
        <f t="shared" si="0"/>
        <v>39</v>
      </c>
      <c r="B40" s="235" t="s">
        <v>121</v>
      </c>
      <c r="C40" s="236" t="str">
        <f t="shared" si="4"/>
        <v>跳转明细</v>
      </c>
      <c r="D40" s="235" t="s">
        <v>29</v>
      </c>
      <c r="E40" s="235" t="s">
        <v>52</v>
      </c>
      <c r="F40" s="234" t="s">
        <v>30</v>
      </c>
      <c r="G40" s="234" t="s">
        <v>116</v>
      </c>
      <c r="H40" s="242">
        <v>3</v>
      </c>
      <c r="I40" s="234"/>
      <c r="J40" s="251" t="s">
        <v>33</v>
      </c>
      <c r="K40" s="234" t="s">
        <v>46</v>
      </c>
      <c r="L40" s="252" t="s">
        <v>35</v>
      </c>
      <c r="M40" s="292" t="s">
        <v>7507</v>
      </c>
      <c r="N40" s="253" t="s">
        <v>36</v>
      </c>
      <c r="O40" s="253" t="s">
        <v>37</v>
      </c>
      <c r="P40" s="253" t="s">
        <v>38</v>
      </c>
      <c r="Q40" s="253" t="s">
        <v>39</v>
      </c>
      <c r="R40" s="253" t="s">
        <v>40</v>
      </c>
      <c r="S40" s="267">
        <v>0</v>
      </c>
      <c r="T40" s="267"/>
      <c r="U40" s="291" t="s">
        <v>7547</v>
      </c>
      <c r="V40" s="305">
        <v>0</v>
      </c>
      <c r="W40" s="305"/>
      <c r="X40" s="305">
        <v>0</v>
      </c>
      <c r="Y40" s="305"/>
      <c r="Z40" s="305">
        <v>0</v>
      </c>
      <c r="AA40" s="305"/>
      <c r="AB40" s="305">
        <v>0</v>
      </c>
      <c r="AC40" s="305"/>
      <c r="AD40" s="306"/>
      <c r="AE40" s="306"/>
      <c r="AF40" s="306"/>
      <c r="AG40" s="307"/>
      <c r="AH40" s="307"/>
      <c r="AI40" s="307"/>
      <c r="AJ40" s="307"/>
      <c r="AK40" s="307"/>
      <c r="AL40" s="307"/>
      <c r="AM40" s="307"/>
    </row>
    <row r="41" spans="1:39" ht="15" customHeight="1">
      <c r="A41" s="234">
        <f t="shared" si="0"/>
        <v>40</v>
      </c>
      <c r="B41" s="235" t="s">
        <v>122</v>
      </c>
      <c r="C41" s="236" t="str">
        <f t="shared" si="4"/>
        <v>跳转明细</v>
      </c>
      <c r="D41" s="235" t="s">
        <v>29</v>
      </c>
      <c r="E41" s="235" t="s">
        <v>29</v>
      </c>
      <c r="F41" s="234" t="s">
        <v>30</v>
      </c>
      <c r="G41" s="234" t="s">
        <v>123</v>
      </c>
      <c r="H41" s="242">
        <v>2</v>
      </c>
      <c r="I41" s="234"/>
      <c r="J41" s="251" t="s">
        <v>33</v>
      </c>
      <c r="K41" s="234" t="s">
        <v>46</v>
      </c>
      <c r="L41" s="252" t="s">
        <v>35</v>
      </c>
      <c r="M41" s="292" t="s">
        <v>7507</v>
      </c>
      <c r="N41" s="253" t="s">
        <v>36</v>
      </c>
      <c r="O41" s="253" t="s">
        <v>37</v>
      </c>
      <c r="P41" s="253" t="s">
        <v>38</v>
      </c>
      <c r="Q41" s="253" t="s">
        <v>39</v>
      </c>
      <c r="R41" s="253" t="s">
        <v>40</v>
      </c>
      <c r="S41" s="267">
        <v>0</v>
      </c>
      <c r="T41" s="267"/>
      <c r="U41" s="291" t="s">
        <v>7548</v>
      </c>
      <c r="V41" s="305">
        <v>0</v>
      </c>
      <c r="W41" s="305"/>
      <c r="X41" s="305">
        <v>0</v>
      </c>
      <c r="Y41" s="305"/>
      <c r="Z41" s="305">
        <v>0</v>
      </c>
      <c r="AA41" s="305"/>
      <c r="AB41" s="305">
        <v>0</v>
      </c>
      <c r="AC41" s="305"/>
      <c r="AD41" s="306"/>
      <c r="AE41" s="306"/>
      <c r="AF41" s="306"/>
      <c r="AG41" s="307"/>
      <c r="AH41" s="307"/>
      <c r="AI41" s="307"/>
      <c r="AJ41" s="307"/>
      <c r="AK41" s="307"/>
      <c r="AL41" s="307"/>
      <c r="AM41" s="307"/>
    </row>
    <row r="42" spans="1:39" ht="15" customHeight="1">
      <c r="A42" s="234">
        <f t="shared" si="0"/>
        <v>41</v>
      </c>
      <c r="B42" s="235" t="s">
        <v>124</v>
      </c>
      <c r="C42" s="236" t="str">
        <f t="shared" si="4"/>
        <v>跳转明细</v>
      </c>
      <c r="D42" s="235" t="s">
        <v>29</v>
      </c>
      <c r="E42" s="235" t="s">
        <v>29</v>
      </c>
      <c r="F42" s="234" t="s">
        <v>30</v>
      </c>
      <c r="G42" s="234" t="s">
        <v>123</v>
      </c>
      <c r="H42" s="242">
        <v>2</v>
      </c>
      <c r="I42" s="234"/>
      <c r="J42" s="251" t="s">
        <v>33</v>
      </c>
      <c r="K42" s="234" t="s">
        <v>46</v>
      </c>
      <c r="L42" s="252" t="s">
        <v>35</v>
      </c>
      <c r="M42" s="292" t="s">
        <v>7507</v>
      </c>
      <c r="N42" s="253" t="s">
        <v>36</v>
      </c>
      <c r="O42" s="253" t="s">
        <v>37</v>
      </c>
      <c r="P42" s="253" t="s">
        <v>38</v>
      </c>
      <c r="Q42" s="253" t="s">
        <v>39</v>
      </c>
      <c r="R42" s="253" t="s">
        <v>40</v>
      </c>
      <c r="S42" s="267">
        <v>0</v>
      </c>
      <c r="T42" s="267"/>
      <c r="U42" s="291" t="s">
        <v>7548</v>
      </c>
      <c r="V42" s="305">
        <v>0</v>
      </c>
      <c r="W42" s="305"/>
      <c r="X42" s="305">
        <v>0</v>
      </c>
      <c r="Y42" s="305"/>
      <c r="Z42" s="305">
        <v>0</v>
      </c>
      <c r="AA42" s="305"/>
      <c r="AB42" s="305">
        <v>0</v>
      </c>
      <c r="AC42" s="305"/>
      <c r="AD42" s="306"/>
      <c r="AE42" s="306"/>
      <c r="AF42" s="306"/>
      <c r="AG42" s="307"/>
      <c r="AH42" s="307"/>
      <c r="AI42" s="307"/>
      <c r="AJ42" s="307"/>
      <c r="AK42" s="307"/>
      <c r="AL42" s="307"/>
      <c r="AM42" s="307"/>
    </row>
    <row r="43" spans="1:39" ht="15" customHeight="1">
      <c r="A43" s="234">
        <f t="shared" si="0"/>
        <v>42</v>
      </c>
      <c r="B43" s="235" t="s">
        <v>125</v>
      </c>
      <c r="C43" s="236" t="str">
        <f t="shared" si="4"/>
        <v>跳转明细</v>
      </c>
      <c r="D43" s="246" t="s">
        <v>29</v>
      </c>
      <c r="E43" s="246" t="s">
        <v>29</v>
      </c>
      <c r="F43" s="247" t="s">
        <v>126</v>
      </c>
      <c r="G43" s="248" t="s">
        <v>127</v>
      </c>
      <c r="H43" s="237">
        <v>1</v>
      </c>
      <c r="I43" s="259" t="s">
        <v>128</v>
      </c>
      <c r="J43" s="251" t="s">
        <v>33</v>
      </c>
      <c r="K43" s="248" t="s">
        <v>34</v>
      </c>
      <c r="L43" s="252" t="s">
        <v>35</v>
      </c>
      <c r="M43" s="293" t="s">
        <v>129</v>
      </c>
      <c r="N43" s="248" t="s">
        <v>130</v>
      </c>
      <c r="O43" s="248" t="s">
        <v>37</v>
      </c>
      <c r="P43" s="248" t="s">
        <v>38</v>
      </c>
      <c r="Q43" s="248" t="s">
        <v>39</v>
      </c>
      <c r="R43" s="253" t="s">
        <v>40</v>
      </c>
      <c r="S43" s="263">
        <v>1</v>
      </c>
      <c r="T43" s="263">
        <v>1</v>
      </c>
      <c r="U43" s="291">
        <v>44763</v>
      </c>
      <c r="V43" s="264">
        <v>0.5</v>
      </c>
      <c r="W43" s="264">
        <v>0</v>
      </c>
      <c r="X43" s="266">
        <v>1</v>
      </c>
      <c r="Y43" s="266">
        <v>1</v>
      </c>
      <c r="Z43" s="266">
        <v>1</v>
      </c>
      <c r="AA43" s="266">
        <v>1</v>
      </c>
      <c r="AB43" s="266">
        <v>1</v>
      </c>
      <c r="AC43" s="266">
        <v>1</v>
      </c>
      <c r="AD43" s="253"/>
      <c r="AE43" s="253">
        <v>44778</v>
      </c>
      <c r="AF43" s="253">
        <v>44791</v>
      </c>
      <c r="AG43" s="248" t="s">
        <v>128</v>
      </c>
      <c r="AH43" s="247"/>
      <c r="AI43" s="288" t="s">
        <v>7507</v>
      </c>
      <c r="AJ43" s="288"/>
      <c r="AK43" s="288" t="s">
        <v>7530</v>
      </c>
      <c r="AL43" s="298" t="s">
        <v>7531</v>
      </c>
      <c r="AM43" s="298"/>
    </row>
    <row r="44" spans="1:39" ht="15" customHeight="1">
      <c r="A44" s="234">
        <f t="shared" si="0"/>
        <v>43</v>
      </c>
      <c r="B44" s="235" t="s">
        <v>131</v>
      </c>
      <c r="C44" s="236" t="str">
        <f t="shared" si="4"/>
        <v>跳转明细</v>
      </c>
      <c r="D44" s="246" t="s">
        <v>29</v>
      </c>
      <c r="E44" s="246" t="s">
        <v>29</v>
      </c>
      <c r="F44" s="247" t="s">
        <v>126</v>
      </c>
      <c r="G44" s="248" t="s">
        <v>127</v>
      </c>
      <c r="H44" s="242">
        <v>2</v>
      </c>
      <c r="I44" s="259" t="s">
        <v>128</v>
      </c>
      <c r="J44" s="251" t="s">
        <v>33</v>
      </c>
      <c r="K44" s="248" t="s">
        <v>34</v>
      </c>
      <c r="L44" s="252" t="s">
        <v>35</v>
      </c>
      <c r="M44" s="293" t="s">
        <v>129</v>
      </c>
      <c r="N44" s="248" t="s">
        <v>130</v>
      </c>
      <c r="O44" s="248" t="s">
        <v>37</v>
      </c>
      <c r="P44" s="248" t="s">
        <v>38</v>
      </c>
      <c r="Q44" s="248" t="s">
        <v>39</v>
      </c>
      <c r="R44" s="253" t="s">
        <v>40</v>
      </c>
      <c r="S44" s="263">
        <v>1</v>
      </c>
      <c r="T44" s="263">
        <v>1</v>
      </c>
      <c r="U44" s="291" t="s">
        <v>7551</v>
      </c>
      <c r="V44" s="294" t="s">
        <v>7509</v>
      </c>
      <c r="W44" s="294" t="s">
        <v>7508</v>
      </c>
      <c r="X44" s="294" t="s">
        <v>7508</v>
      </c>
      <c r="Y44" s="294" t="s">
        <v>7508</v>
      </c>
      <c r="Z44" s="294" t="s">
        <v>7508</v>
      </c>
      <c r="AA44" s="294" t="s">
        <v>7508</v>
      </c>
      <c r="AB44" s="294" t="s">
        <v>7508</v>
      </c>
      <c r="AC44" s="294" t="s">
        <v>7508</v>
      </c>
      <c r="AD44" s="308" t="s">
        <v>128</v>
      </c>
      <c r="AE44" s="308"/>
      <c r="AF44" s="308"/>
      <c r="AG44" s="308" t="s">
        <v>128</v>
      </c>
      <c r="AH44" s="309"/>
      <c r="AI44" s="310"/>
      <c r="AJ44" s="310"/>
      <c r="AK44" s="310"/>
      <c r="AL44" s="311"/>
      <c r="AM44" s="311"/>
    </row>
    <row r="45" spans="1:39" ht="15" customHeight="1">
      <c r="A45" s="234">
        <f t="shared" si="0"/>
        <v>44</v>
      </c>
      <c r="B45" s="235" t="s">
        <v>132</v>
      </c>
      <c r="C45" s="236" t="str">
        <f t="shared" si="4"/>
        <v>跳转明细</v>
      </c>
      <c r="D45" s="235"/>
      <c r="E45" s="235"/>
      <c r="F45" s="247" t="s">
        <v>126</v>
      </c>
      <c r="G45" s="248" t="s">
        <v>127</v>
      </c>
      <c r="H45" s="242">
        <v>2</v>
      </c>
      <c r="I45" s="234"/>
      <c r="J45" s="251"/>
      <c r="K45" s="234"/>
      <c r="L45" s="252"/>
      <c r="M45" s="289" t="s">
        <v>129</v>
      </c>
      <c r="N45" s="253"/>
      <c r="O45" s="253"/>
      <c r="P45" s="253"/>
      <c r="Q45" s="253"/>
      <c r="R45" s="253" t="s">
        <v>40</v>
      </c>
      <c r="S45" s="263">
        <v>1</v>
      </c>
      <c r="T45" s="263">
        <v>1</v>
      </c>
      <c r="U45" s="291" t="s">
        <v>7545</v>
      </c>
      <c r="V45" s="264">
        <v>0.8</v>
      </c>
      <c r="W45" s="264">
        <v>0</v>
      </c>
      <c r="X45" s="264">
        <v>0.8</v>
      </c>
      <c r="Y45" s="264">
        <v>0</v>
      </c>
      <c r="Z45" s="264">
        <v>0.8</v>
      </c>
      <c r="AA45" s="264">
        <v>0</v>
      </c>
      <c r="AB45" s="264">
        <v>0.8</v>
      </c>
      <c r="AC45" s="264">
        <v>0</v>
      </c>
      <c r="AD45" s="312"/>
      <c r="AE45" s="312"/>
      <c r="AF45" s="312"/>
      <c r="AG45" s="307"/>
      <c r="AH45" s="309"/>
      <c r="AI45" s="310"/>
      <c r="AJ45" s="310"/>
      <c r="AK45" s="310"/>
      <c r="AL45" s="311"/>
      <c r="AM45" s="311"/>
    </row>
    <row r="46" spans="1:39" ht="15" customHeight="1">
      <c r="A46" s="234">
        <v>43</v>
      </c>
      <c r="B46" s="235" t="s">
        <v>133</v>
      </c>
      <c r="C46" s="249"/>
      <c r="D46" s="250"/>
      <c r="E46" s="250"/>
      <c r="F46" s="250"/>
      <c r="G46" s="250"/>
      <c r="H46" s="237">
        <v>1</v>
      </c>
      <c r="I46" s="250"/>
      <c r="J46" s="250"/>
      <c r="K46" s="250" t="s">
        <v>84</v>
      </c>
      <c r="L46" s="250" t="s">
        <v>35</v>
      </c>
      <c r="M46" s="291" t="s">
        <v>71</v>
      </c>
      <c r="N46" s="250"/>
      <c r="O46" s="250"/>
      <c r="P46" s="250"/>
      <c r="Q46" s="250"/>
      <c r="R46" s="265" t="s">
        <v>66</v>
      </c>
      <c r="S46" s="250"/>
      <c r="T46" s="250"/>
      <c r="U46" s="318" t="s">
        <v>7548</v>
      </c>
      <c r="V46" s="250"/>
      <c r="W46" s="250"/>
      <c r="X46" s="250"/>
      <c r="Y46" s="250"/>
      <c r="Z46" s="250"/>
      <c r="AA46" s="250"/>
      <c r="AB46" s="250"/>
      <c r="AC46" s="250"/>
      <c r="AD46" s="250"/>
      <c r="AE46" s="270">
        <v>44784</v>
      </c>
      <c r="AF46" s="270"/>
      <c r="AG46" s="360" t="s">
        <v>7510</v>
      </c>
      <c r="AH46" s="250"/>
      <c r="AI46" s="288" t="s">
        <v>7506</v>
      </c>
      <c r="AJ46" s="288"/>
      <c r="AK46" s="288"/>
      <c r="AL46" s="365" t="s">
        <v>7666</v>
      </c>
      <c r="AM46" s="365"/>
    </row>
    <row r="47" spans="1:39" ht="15" customHeight="1">
      <c r="A47" s="234">
        <v>44</v>
      </c>
      <c r="B47" s="235" t="s">
        <v>134</v>
      </c>
      <c r="C47" s="249"/>
      <c r="D47" s="250"/>
      <c r="E47" s="250"/>
      <c r="F47" s="250"/>
      <c r="G47" s="250"/>
      <c r="H47" s="237">
        <v>1</v>
      </c>
      <c r="I47" s="250"/>
      <c r="J47" s="250"/>
      <c r="K47" s="250" t="s">
        <v>84</v>
      </c>
      <c r="L47" s="250" t="s">
        <v>35</v>
      </c>
      <c r="M47" s="291" t="s">
        <v>71</v>
      </c>
      <c r="N47" s="250"/>
      <c r="O47" s="250"/>
      <c r="P47" s="250"/>
      <c r="Q47" s="250"/>
      <c r="R47" s="265" t="s">
        <v>66</v>
      </c>
      <c r="S47" s="250"/>
      <c r="T47" s="250"/>
      <c r="U47" s="318" t="s">
        <v>7548</v>
      </c>
      <c r="V47" s="250"/>
      <c r="W47" s="250"/>
      <c r="X47" s="250"/>
      <c r="Y47" s="250"/>
      <c r="Z47" s="250"/>
      <c r="AA47" s="250"/>
      <c r="AB47" s="250"/>
      <c r="AC47" s="250"/>
      <c r="AD47" s="250"/>
      <c r="AE47" s="270">
        <v>44784</v>
      </c>
      <c r="AF47" s="270"/>
      <c r="AG47" s="369"/>
      <c r="AH47" s="250"/>
      <c r="AI47" s="288" t="s">
        <v>7506</v>
      </c>
      <c r="AJ47" s="288"/>
      <c r="AK47" s="288"/>
      <c r="AL47" s="366"/>
      <c r="AM47" s="366"/>
    </row>
    <row r="48" spans="1:39" ht="15" customHeight="1">
      <c r="A48" s="234">
        <v>45</v>
      </c>
      <c r="B48" s="235" t="s">
        <v>135</v>
      </c>
      <c r="C48" s="249"/>
      <c r="D48" s="250"/>
      <c r="E48" s="250"/>
      <c r="F48" s="250"/>
      <c r="G48" s="250"/>
      <c r="H48" s="237">
        <v>1</v>
      </c>
      <c r="I48" s="250"/>
      <c r="J48" s="250"/>
      <c r="K48" s="250" t="s">
        <v>84</v>
      </c>
      <c r="L48" s="250" t="s">
        <v>35</v>
      </c>
      <c r="M48" s="291" t="s">
        <v>71</v>
      </c>
      <c r="N48" s="250"/>
      <c r="O48" s="250"/>
      <c r="P48" s="250"/>
      <c r="Q48" s="250"/>
      <c r="R48" s="265" t="s">
        <v>66</v>
      </c>
      <c r="S48" s="250"/>
      <c r="T48" s="250"/>
      <c r="U48" s="318" t="s">
        <v>7550</v>
      </c>
      <c r="V48" s="250"/>
      <c r="W48" s="250"/>
      <c r="X48" s="250"/>
      <c r="Y48" s="250"/>
      <c r="Z48" s="250"/>
      <c r="AA48" s="250"/>
      <c r="AB48" s="250"/>
      <c r="AC48" s="250"/>
      <c r="AD48" s="250"/>
      <c r="AE48" s="270">
        <v>44784</v>
      </c>
      <c r="AF48" s="270"/>
      <c r="AG48" s="370"/>
      <c r="AH48" s="250"/>
      <c r="AI48" s="288" t="s">
        <v>7506</v>
      </c>
      <c r="AJ48" s="288"/>
      <c r="AK48" s="288"/>
      <c r="AL48" s="367"/>
      <c r="AM48" s="367"/>
    </row>
  </sheetData>
  <autoFilter ref="A1:AN48" xr:uid="{00000000-0009-0000-0000-000002000000}"/>
  <mergeCells count="5">
    <mergeCell ref="AL46:AL48"/>
    <mergeCell ref="AG16:AG17"/>
    <mergeCell ref="AG27:AG28"/>
    <mergeCell ref="AG46:AG48"/>
    <mergeCell ref="AM46:AM48"/>
  </mergeCells>
  <phoneticPr fontId="74" type="noConversion"/>
  <conditionalFormatting sqref="F12 AH12">
    <cfRule type="cellIs" dxfId="16" priority="2" operator="equal">
      <formula>1</formula>
    </cfRule>
  </conditionalFormatting>
  <hyperlinks>
    <hyperlink ref="A1" location="MOM基础数据准备!A1" display="编码" xr:uid="{00000000-0004-0000-0200-000000000000}"/>
  </hyperlinks>
  <pageMargins left="0.69930555555555596" right="0.69930555555555596" top="0.75" bottom="0.75" header="0.3" footer="0.3"/>
  <pageSetup paperSize="9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9"/>
  </sheetPr>
  <dimension ref="A1:F12"/>
  <sheetViews>
    <sheetView zoomScale="160" zoomScaleNormal="160" workbookViewId="0">
      <selection activeCell="A3" sqref="A3"/>
    </sheetView>
  </sheetViews>
  <sheetFormatPr defaultColWidth="20.625" defaultRowHeight="13.5"/>
  <cols>
    <col min="1" max="1" width="22.75" style="69" customWidth="1"/>
    <col min="2" max="2" width="30.25" style="69" customWidth="1"/>
    <col min="3" max="3" width="16.875" style="69" customWidth="1"/>
    <col min="4" max="4" width="35.375" style="69" customWidth="1"/>
    <col min="5" max="16379" width="20.625" style="69" customWidth="1"/>
    <col min="16380" max="16384" width="20.625" style="69"/>
  </cols>
  <sheetData>
    <row r="1" spans="1:6">
      <c r="A1" s="70" t="s">
        <v>7173</v>
      </c>
      <c r="B1" s="23" t="s">
        <v>7174</v>
      </c>
      <c r="C1" s="23" t="s">
        <v>7175</v>
      </c>
      <c r="D1" s="23" t="s">
        <v>7176</v>
      </c>
      <c r="E1" s="23" t="s">
        <v>7177</v>
      </c>
      <c r="F1" s="23" t="s">
        <v>7178</v>
      </c>
    </row>
    <row r="2" spans="1:6" ht="54" customHeight="1">
      <c r="A2" s="380" t="s">
        <v>7179</v>
      </c>
      <c r="B2" s="382"/>
      <c r="C2" s="382"/>
      <c r="D2" s="382"/>
      <c r="E2" s="382"/>
      <c r="F2" s="17"/>
    </row>
    <row r="3" spans="1:6">
      <c r="A3" s="71" t="s">
        <v>7180</v>
      </c>
      <c r="B3" s="25" t="s">
        <v>7181</v>
      </c>
      <c r="C3" s="25" t="s">
        <v>7182</v>
      </c>
      <c r="D3" s="25" t="s">
        <v>7183</v>
      </c>
      <c r="E3" s="25" t="s">
        <v>7184</v>
      </c>
      <c r="F3" s="25" t="s">
        <v>7185</v>
      </c>
    </row>
    <row r="4" spans="1:6" ht="14.25">
      <c r="A4" s="30" t="s">
        <v>7169</v>
      </c>
      <c r="B4" s="30" t="s">
        <v>7186</v>
      </c>
      <c r="C4" s="30">
        <v>1</v>
      </c>
      <c r="D4" s="30">
        <v>30</v>
      </c>
      <c r="E4" s="30">
        <v>1</v>
      </c>
      <c r="F4" s="47" t="s">
        <v>7187</v>
      </c>
    </row>
    <row r="5" spans="1:6" ht="14.25">
      <c r="A5" s="30" t="s">
        <v>7186</v>
      </c>
      <c r="B5" s="30" t="s">
        <v>7188</v>
      </c>
      <c r="C5" s="30">
        <v>1</v>
      </c>
      <c r="D5" s="30">
        <v>30</v>
      </c>
      <c r="E5" s="30">
        <v>2</v>
      </c>
      <c r="F5" s="47" t="s">
        <v>7189</v>
      </c>
    </row>
    <row r="6" spans="1:6" ht="14.25">
      <c r="A6" s="30" t="s">
        <v>7188</v>
      </c>
      <c r="B6" s="30" t="s">
        <v>7190</v>
      </c>
      <c r="C6" s="30">
        <v>1</v>
      </c>
      <c r="D6" s="30">
        <v>30</v>
      </c>
      <c r="E6" s="30">
        <v>3</v>
      </c>
      <c r="F6" s="47" t="s">
        <v>7191</v>
      </c>
    </row>
    <row r="7" spans="1:6" ht="14.25">
      <c r="A7" s="30" t="s">
        <v>7190</v>
      </c>
      <c r="B7" s="30" t="s">
        <v>7192</v>
      </c>
      <c r="C7" s="30">
        <v>1</v>
      </c>
      <c r="D7" s="30">
        <v>60</v>
      </c>
      <c r="E7" s="30">
        <v>1</v>
      </c>
      <c r="F7" s="47" t="s">
        <v>7193</v>
      </c>
    </row>
    <row r="8" spans="1:6" ht="14.25">
      <c r="A8" s="46" t="s">
        <v>7192</v>
      </c>
      <c r="B8" s="46"/>
      <c r="C8" s="30">
        <v>1</v>
      </c>
      <c r="D8" s="30">
        <v>80</v>
      </c>
      <c r="E8" s="30">
        <v>2</v>
      </c>
      <c r="F8" s="47" t="s">
        <v>7194</v>
      </c>
    </row>
    <row r="9" spans="1:6" ht="14.25">
      <c r="A9" s="30" t="s">
        <v>7172</v>
      </c>
      <c r="B9" s="30" t="s">
        <v>7195</v>
      </c>
      <c r="C9" s="30">
        <v>1</v>
      </c>
      <c r="D9" s="30">
        <v>100</v>
      </c>
      <c r="E9" s="30">
        <v>1</v>
      </c>
      <c r="F9" s="47" t="s">
        <v>7196</v>
      </c>
    </row>
    <row r="10" spans="1:6" ht="14.25">
      <c r="A10" s="30" t="s">
        <v>7195</v>
      </c>
      <c r="B10" s="30" t="s">
        <v>7197</v>
      </c>
      <c r="C10" s="30">
        <v>1</v>
      </c>
      <c r="D10" s="30">
        <v>120</v>
      </c>
      <c r="E10" s="30">
        <v>3</v>
      </c>
      <c r="F10" s="47" t="s">
        <v>7198</v>
      </c>
    </row>
    <row r="11" spans="1:6" ht="14.25">
      <c r="A11" s="30" t="s">
        <v>7197</v>
      </c>
      <c r="B11" s="30" t="s">
        <v>7199</v>
      </c>
      <c r="C11" s="30">
        <v>1</v>
      </c>
      <c r="D11" s="30">
        <v>200</v>
      </c>
      <c r="E11" s="30">
        <v>1</v>
      </c>
      <c r="F11" s="47" t="s">
        <v>7200</v>
      </c>
    </row>
    <row r="12" spans="1:6" ht="14.25">
      <c r="A12" s="30" t="s">
        <v>7199</v>
      </c>
      <c r="B12" s="30"/>
      <c r="C12" s="30">
        <v>1</v>
      </c>
      <c r="D12" s="30">
        <v>30</v>
      </c>
      <c r="E12" s="30">
        <v>1</v>
      </c>
      <c r="F12" s="47" t="s">
        <v>7201</v>
      </c>
    </row>
  </sheetData>
  <mergeCells count="1">
    <mergeCell ref="A2:E2"/>
  </mergeCells>
  <phoneticPr fontId="74" type="noConversion"/>
  <pageMargins left="0.69930555555555596" right="0.69930555555555596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9"/>
  </sheetPr>
  <dimension ref="A1:C34"/>
  <sheetViews>
    <sheetView zoomScale="160" zoomScaleNormal="160" workbookViewId="0">
      <selection activeCell="A25" sqref="A25"/>
    </sheetView>
  </sheetViews>
  <sheetFormatPr defaultColWidth="20.625" defaultRowHeight="13.5"/>
  <cols>
    <col min="1" max="1" width="33.375" style="69" customWidth="1"/>
    <col min="2" max="2" width="17.375" style="69" customWidth="1"/>
    <col min="3" max="3" width="23.5" style="69" customWidth="1"/>
    <col min="4" max="16376" width="20.625" style="69" customWidth="1"/>
    <col min="16377" max="16384" width="20.625" style="69"/>
  </cols>
  <sheetData>
    <row r="1" spans="1:3">
      <c r="A1" s="70" t="s">
        <v>479</v>
      </c>
      <c r="B1" s="23" t="s">
        <v>7202</v>
      </c>
      <c r="C1" s="23" t="s">
        <v>7155</v>
      </c>
    </row>
    <row r="2" spans="1:3" ht="54" customHeight="1">
      <c r="A2" s="380" t="s">
        <v>7203</v>
      </c>
      <c r="B2" s="382"/>
      <c r="C2" s="382"/>
    </row>
    <row r="3" spans="1:3">
      <c r="A3" s="70" t="s">
        <v>3741</v>
      </c>
      <c r="B3" s="23" t="s">
        <v>1030</v>
      </c>
      <c r="C3" s="23" t="s">
        <v>7162</v>
      </c>
    </row>
    <row r="4" spans="1:3">
      <c r="A4" s="30" t="s">
        <v>7204</v>
      </c>
      <c r="B4" s="30" t="s">
        <v>7205</v>
      </c>
      <c r="C4" s="30" t="s">
        <v>7166</v>
      </c>
    </row>
    <row r="5" spans="1:3">
      <c r="A5" s="30" t="s">
        <v>7206</v>
      </c>
      <c r="B5" s="30" t="s">
        <v>7205</v>
      </c>
      <c r="C5" s="30" t="s">
        <v>7166</v>
      </c>
    </row>
    <row r="6" spans="1:3">
      <c r="A6" s="30" t="s">
        <v>7207</v>
      </c>
      <c r="B6" s="30" t="s">
        <v>7205</v>
      </c>
      <c r="C6" s="30" t="s">
        <v>7166</v>
      </c>
    </row>
    <row r="7" spans="1:3">
      <c r="A7" s="30" t="s">
        <v>7208</v>
      </c>
      <c r="B7" s="30" t="s">
        <v>7205</v>
      </c>
      <c r="C7" s="30" t="s">
        <v>7166</v>
      </c>
    </row>
    <row r="8" spans="1:3">
      <c r="A8" s="30" t="s">
        <v>7209</v>
      </c>
      <c r="B8" s="30" t="s">
        <v>7205</v>
      </c>
      <c r="C8" s="30" t="s">
        <v>7166</v>
      </c>
    </row>
    <row r="9" spans="1:3">
      <c r="A9" s="30" t="s">
        <v>7210</v>
      </c>
      <c r="B9" s="30" t="s">
        <v>7205</v>
      </c>
      <c r="C9" s="30" t="s">
        <v>7166</v>
      </c>
    </row>
    <row r="10" spans="1:3">
      <c r="A10" s="30" t="s">
        <v>7211</v>
      </c>
      <c r="B10" s="30" t="s">
        <v>7205</v>
      </c>
      <c r="C10" s="30" t="s">
        <v>7166</v>
      </c>
    </row>
    <row r="11" spans="1:3">
      <c r="A11" s="30" t="s">
        <v>7212</v>
      </c>
      <c r="B11" s="30" t="s">
        <v>7205</v>
      </c>
      <c r="C11" s="30" t="s">
        <v>7166</v>
      </c>
    </row>
    <row r="12" spans="1:3">
      <c r="A12" s="30" t="s">
        <v>7213</v>
      </c>
      <c r="B12" s="30" t="s">
        <v>7205</v>
      </c>
      <c r="C12" s="30" t="s">
        <v>7166</v>
      </c>
    </row>
    <row r="13" spans="1:3">
      <c r="A13" s="30" t="s">
        <v>7214</v>
      </c>
      <c r="B13" s="30" t="s">
        <v>7205</v>
      </c>
      <c r="C13" s="30" t="s">
        <v>7170</v>
      </c>
    </row>
    <row r="14" spans="1:3">
      <c r="A14" s="30" t="s">
        <v>7215</v>
      </c>
      <c r="B14" s="30" t="s">
        <v>7205</v>
      </c>
      <c r="C14" s="30" t="s">
        <v>7170</v>
      </c>
    </row>
    <row r="15" spans="1:3">
      <c r="A15" s="30" t="s">
        <v>7216</v>
      </c>
      <c r="B15" s="30" t="s">
        <v>7205</v>
      </c>
      <c r="C15" s="30" t="s">
        <v>7170</v>
      </c>
    </row>
    <row r="16" spans="1:3">
      <c r="A16" s="30" t="s">
        <v>7217</v>
      </c>
      <c r="B16" s="30" t="s">
        <v>7205</v>
      </c>
      <c r="C16" s="30" t="s">
        <v>7170</v>
      </c>
    </row>
    <row r="17" spans="1:3">
      <c r="A17" s="30" t="s">
        <v>7218</v>
      </c>
      <c r="B17" s="30" t="s">
        <v>7205</v>
      </c>
      <c r="C17" s="30" t="s">
        <v>7170</v>
      </c>
    </row>
    <row r="18" spans="1:3">
      <c r="A18" s="30" t="s">
        <v>7219</v>
      </c>
      <c r="B18" s="30" t="s">
        <v>7205</v>
      </c>
      <c r="C18" s="30" t="s">
        <v>7170</v>
      </c>
    </row>
    <row r="19" spans="1:3">
      <c r="A19" s="30" t="s">
        <v>7220</v>
      </c>
      <c r="B19" s="30" t="s">
        <v>7221</v>
      </c>
      <c r="C19" s="30" t="s">
        <v>7166</v>
      </c>
    </row>
    <row r="20" spans="1:3">
      <c r="A20" s="30" t="s">
        <v>7222</v>
      </c>
      <c r="B20" s="30" t="s">
        <v>7221</v>
      </c>
      <c r="C20" s="30" t="s">
        <v>7166</v>
      </c>
    </row>
    <row r="21" spans="1:3">
      <c r="A21" s="30" t="s">
        <v>7223</v>
      </c>
      <c r="B21" s="30" t="s">
        <v>7221</v>
      </c>
      <c r="C21" s="30" t="s">
        <v>7166</v>
      </c>
    </row>
    <row r="22" spans="1:3">
      <c r="A22" s="30" t="s">
        <v>7224</v>
      </c>
      <c r="B22" s="30" t="s">
        <v>7221</v>
      </c>
      <c r="C22" s="30" t="s">
        <v>7166</v>
      </c>
    </row>
    <row r="23" spans="1:3">
      <c r="A23" s="30" t="s">
        <v>7225</v>
      </c>
      <c r="B23" s="30" t="s">
        <v>7221</v>
      </c>
      <c r="C23" s="30" t="s">
        <v>7166</v>
      </c>
    </row>
    <row r="24" spans="1:3">
      <c r="A24" s="30" t="s">
        <v>7226</v>
      </c>
      <c r="B24" s="30" t="s">
        <v>7221</v>
      </c>
      <c r="C24" s="30" t="s">
        <v>7166</v>
      </c>
    </row>
    <row r="25" spans="1:3">
      <c r="A25" s="30" t="s">
        <v>7227</v>
      </c>
      <c r="B25" s="30" t="s">
        <v>7221</v>
      </c>
      <c r="C25" s="30" t="s">
        <v>7166</v>
      </c>
    </row>
    <row r="26" spans="1:3">
      <c r="A26" s="30" t="s">
        <v>7228</v>
      </c>
      <c r="B26" s="30" t="s">
        <v>7221</v>
      </c>
      <c r="C26" s="30" t="s">
        <v>7166</v>
      </c>
    </row>
    <row r="27" spans="1:3">
      <c r="A27" s="30" t="s">
        <v>7229</v>
      </c>
      <c r="B27" s="30" t="s">
        <v>7221</v>
      </c>
      <c r="C27" s="30" t="s">
        <v>7166</v>
      </c>
    </row>
    <row r="28" spans="1:3">
      <c r="A28" s="30" t="s">
        <v>7230</v>
      </c>
      <c r="B28" s="30" t="s">
        <v>7221</v>
      </c>
      <c r="C28" s="30" t="s">
        <v>7170</v>
      </c>
    </row>
    <row r="29" spans="1:3">
      <c r="A29" s="30" t="s">
        <v>7231</v>
      </c>
      <c r="B29" s="30" t="s">
        <v>7221</v>
      </c>
      <c r="C29" s="30" t="s">
        <v>7170</v>
      </c>
    </row>
    <row r="30" spans="1:3">
      <c r="A30" s="30" t="s">
        <v>7232</v>
      </c>
      <c r="B30" s="30" t="s">
        <v>7221</v>
      </c>
      <c r="C30" s="30" t="s">
        <v>7170</v>
      </c>
    </row>
    <row r="31" spans="1:3">
      <c r="A31" s="30" t="s">
        <v>7233</v>
      </c>
      <c r="B31" s="30" t="s">
        <v>7221</v>
      </c>
      <c r="C31" s="30" t="s">
        <v>7170</v>
      </c>
    </row>
    <row r="32" spans="1:3">
      <c r="A32" s="30" t="s">
        <v>7234</v>
      </c>
      <c r="B32" s="30" t="s">
        <v>7221</v>
      </c>
      <c r="C32" s="30" t="s">
        <v>7170</v>
      </c>
    </row>
    <row r="33" spans="1:3">
      <c r="A33" s="30" t="s">
        <v>7235</v>
      </c>
      <c r="B33" s="30" t="s">
        <v>7221</v>
      </c>
      <c r="C33" s="30" t="s">
        <v>7170</v>
      </c>
    </row>
    <row r="34" spans="1:3">
      <c r="A34" s="30" t="s">
        <v>7236</v>
      </c>
      <c r="B34" s="30" t="s">
        <v>7221</v>
      </c>
      <c r="C34" s="30" t="s">
        <v>7170</v>
      </c>
    </row>
  </sheetData>
  <mergeCells count="1">
    <mergeCell ref="A2:C2"/>
  </mergeCells>
  <phoneticPr fontId="74" type="noConversion"/>
  <pageMargins left="0.69930555555555596" right="0.69930555555555596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002060"/>
  </sheetPr>
  <dimension ref="A1:B15"/>
  <sheetViews>
    <sheetView zoomScale="160" zoomScaleNormal="160" workbookViewId="0"/>
  </sheetViews>
  <sheetFormatPr defaultColWidth="20.625" defaultRowHeight="13.5"/>
  <cols>
    <col min="1" max="16377" width="20.625" style="15" customWidth="1"/>
    <col min="16378" max="16384" width="20.625" style="15"/>
  </cols>
  <sheetData>
    <row r="1" spans="1:2">
      <c r="A1" s="64" t="s">
        <v>7237</v>
      </c>
      <c r="B1" s="61" t="s">
        <v>157</v>
      </c>
    </row>
    <row r="2" spans="1:2">
      <c r="A2" s="17"/>
      <c r="B2" s="17"/>
    </row>
    <row r="3" spans="1:2">
      <c r="A3" s="68" t="s">
        <v>7238</v>
      </c>
      <c r="B3" s="61" t="s">
        <v>7088</v>
      </c>
    </row>
    <row r="4" spans="1:2">
      <c r="A4" s="17" t="s">
        <v>7239</v>
      </c>
      <c r="B4" s="17" t="s">
        <v>7240</v>
      </c>
    </row>
    <row r="5" spans="1:2">
      <c r="A5" s="17" t="s">
        <v>7241</v>
      </c>
      <c r="B5" s="17" t="s">
        <v>7242</v>
      </c>
    </row>
    <row r="6" spans="1:2">
      <c r="A6" s="17"/>
      <c r="B6" s="17"/>
    </row>
    <row r="7" spans="1:2">
      <c r="A7" s="17"/>
      <c r="B7" s="17"/>
    </row>
    <row r="8" spans="1:2">
      <c r="A8" s="17"/>
      <c r="B8" s="17"/>
    </row>
    <row r="9" spans="1:2">
      <c r="A9" s="17"/>
      <c r="B9" s="17"/>
    </row>
    <row r="10" spans="1:2">
      <c r="A10" s="17"/>
      <c r="B10" s="17"/>
    </row>
    <row r="11" spans="1:2">
      <c r="A11" s="17"/>
      <c r="B11" s="17"/>
    </row>
    <row r="12" spans="1:2">
      <c r="A12" s="17"/>
      <c r="B12" s="17"/>
    </row>
    <row r="13" spans="1:2">
      <c r="A13" s="17"/>
      <c r="B13" s="17"/>
    </row>
    <row r="14" spans="1:2">
      <c r="A14" s="17"/>
      <c r="B14" s="17"/>
    </row>
    <row r="15" spans="1:2">
      <c r="A15" s="17"/>
      <c r="B15" s="17"/>
    </row>
  </sheetData>
  <phoneticPr fontId="74" type="noConversion"/>
  <hyperlinks>
    <hyperlink ref="A3" location="MOM基础数据准备!A1" display="客户编码" xr:uid="{00000000-0004-0000-1F00-000000000000}"/>
  </hyperlinks>
  <pageMargins left="0.69930555555555596" right="0.69930555555555596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002060"/>
  </sheetPr>
  <dimension ref="A1:B15"/>
  <sheetViews>
    <sheetView zoomScale="160" zoomScaleNormal="160" workbookViewId="0">
      <selection activeCell="A3" sqref="A3"/>
    </sheetView>
  </sheetViews>
  <sheetFormatPr defaultColWidth="20.625" defaultRowHeight="13.5"/>
  <cols>
    <col min="1" max="16377" width="20.625" style="63" customWidth="1"/>
    <col min="16378" max="16384" width="20.625" style="63"/>
  </cols>
  <sheetData>
    <row r="1" spans="1:2">
      <c r="A1" s="64" t="s">
        <v>7237</v>
      </c>
      <c r="B1" s="64" t="s">
        <v>157</v>
      </c>
    </row>
    <row r="2" spans="1:2">
      <c r="A2" s="65"/>
      <c r="B2" s="65"/>
    </row>
    <row r="3" spans="1:2">
      <c r="A3" s="66" t="s">
        <v>7243</v>
      </c>
      <c r="B3" s="64" t="s">
        <v>7088</v>
      </c>
    </row>
    <row r="4" spans="1:2">
      <c r="A4" s="67" t="s">
        <v>7244</v>
      </c>
      <c r="B4" s="67" t="s">
        <v>7245</v>
      </c>
    </row>
    <row r="5" spans="1:2">
      <c r="A5" s="67" t="s">
        <v>7246</v>
      </c>
      <c r="B5" s="67" t="s">
        <v>7247</v>
      </c>
    </row>
    <row r="6" spans="1:2">
      <c r="A6" s="65"/>
      <c r="B6" s="65"/>
    </row>
    <row r="7" spans="1:2">
      <c r="A7" s="65"/>
      <c r="B7" s="65"/>
    </row>
    <row r="8" spans="1:2">
      <c r="A8" s="65"/>
      <c r="B8" s="65"/>
    </row>
    <row r="9" spans="1:2">
      <c r="A9" s="65"/>
      <c r="B9" s="65"/>
    </row>
    <row r="10" spans="1:2">
      <c r="A10" s="65"/>
      <c r="B10" s="65"/>
    </row>
    <row r="11" spans="1:2">
      <c r="A11" s="65"/>
      <c r="B11" s="65"/>
    </row>
    <row r="12" spans="1:2">
      <c r="A12" s="65"/>
      <c r="B12" s="65"/>
    </row>
    <row r="13" spans="1:2">
      <c r="A13" s="65"/>
      <c r="B13" s="65"/>
    </row>
    <row r="14" spans="1:2">
      <c r="A14" s="65"/>
      <c r="B14" s="65"/>
    </row>
    <row r="15" spans="1:2">
      <c r="A15" s="65"/>
      <c r="B15" s="65"/>
    </row>
  </sheetData>
  <phoneticPr fontId="74" type="noConversion"/>
  <hyperlinks>
    <hyperlink ref="A3" location="MOM基础数据准备!A1" display="供应商编码" xr:uid="{00000000-0004-0000-2000-000000000000}"/>
  </hyperlinks>
  <pageMargins left="0.69930555555555596" right="0.69930555555555596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002060"/>
  </sheetPr>
  <dimension ref="A1:B12"/>
  <sheetViews>
    <sheetView zoomScale="160" zoomScaleNormal="160" workbookViewId="0">
      <selection activeCell="B10" sqref="B10"/>
    </sheetView>
  </sheetViews>
  <sheetFormatPr defaultColWidth="20.625" defaultRowHeight="15" customHeight="1"/>
  <cols>
    <col min="1" max="16382" width="20.625" style="15" customWidth="1"/>
    <col min="16383" max="16384" width="20.625" style="15"/>
  </cols>
  <sheetData>
    <row r="1" spans="1:2" ht="15" customHeight="1">
      <c r="A1" s="61" t="s">
        <v>7248</v>
      </c>
      <c r="B1" s="61" t="s">
        <v>157</v>
      </c>
    </row>
    <row r="2" spans="1:2" ht="15" customHeight="1">
      <c r="A2" s="17"/>
      <c r="B2" s="17"/>
    </row>
    <row r="3" spans="1:2" ht="15" customHeight="1">
      <c r="A3" s="62" t="s">
        <v>7249</v>
      </c>
      <c r="B3" s="43" t="s">
        <v>7250</v>
      </c>
    </row>
    <row r="4" spans="1:2" ht="15" customHeight="1">
      <c r="A4" s="17">
        <v>101</v>
      </c>
      <c r="B4" s="17" t="s">
        <v>7251</v>
      </c>
    </row>
    <row r="5" spans="1:2" ht="15" customHeight="1">
      <c r="A5" s="17">
        <v>102</v>
      </c>
      <c r="B5" s="17" t="s">
        <v>7252</v>
      </c>
    </row>
    <row r="6" spans="1:2" ht="15" customHeight="1">
      <c r="A6" s="17">
        <v>103</v>
      </c>
      <c r="B6" s="17" t="s">
        <v>7253</v>
      </c>
    </row>
    <row r="7" spans="1:2" ht="15" customHeight="1">
      <c r="A7" s="17"/>
      <c r="B7" s="17"/>
    </row>
    <row r="8" spans="1:2" ht="15" customHeight="1">
      <c r="A8" s="17"/>
      <c r="B8" s="17"/>
    </row>
    <row r="9" spans="1:2" ht="15" customHeight="1">
      <c r="A9" s="17"/>
      <c r="B9" s="17"/>
    </row>
    <row r="10" spans="1:2" ht="15" customHeight="1">
      <c r="A10" s="17"/>
      <c r="B10" s="17"/>
    </row>
    <row r="11" spans="1:2" ht="15" customHeight="1">
      <c r="A11" s="17"/>
      <c r="B11" s="17"/>
    </row>
    <row r="12" spans="1:2" ht="15" customHeight="1">
      <c r="A12" s="17"/>
      <c r="B12" s="17"/>
    </row>
  </sheetData>
  <phoneticPr fontId="74" type="noConversion"/>
  <hyperlinks>
    <hyperlink ref="A3" location="MOM基础数据准备!A1" display="工单类型编码" xr:uid="{00000000-0004-0000-2100-000000000000}"/>
  </hyperlinks>
  <pageMargins left="0.69930555555555596" right="0.69930555555555596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002060"/>
  </sheetPr>
  <dimension ref="A1:D20"/>
  <sheetViews>
    <sheetView zoomScale="145" zoomScaleNormal="145" workbookViewId="0">
      <selection activeCell="A3" sqref="A3"/>
    </sheetView>
  </sheetViews>
  <sheetFormatPr defaultColWidth="20.625" defaultRowHeight="15" customHeight="1"/>
  <cols>
    <col min="1" max="3" width="20.625" style="54" customWidth="1"/>
    <col min="4" max="4" width="30.625" style="54" customWidth="1"/>
    <col min="5" max="5" width="20.625" style="54" customWidth="1"/>
    <col min="6" max="16384" width="20.625" style="54"/>
  </cols>
  <sheetData>
    <row r="1" spans="1:4" ht="30" customHeight="1">
      <c r="A1" s="59" t="s">
        <v>7254</v>
      </c>
      <c r="B1" s="55" t="s">
        <v>7255</v>
      </c>
      <c r="C1" s="55" t="s">
        <v>7256</v>
      </c>
      <c r="D1" s="56" t="s">
        <v>157</v>
      </c>
    </row>
    <row r="2" spans="1:4" ht="15" customHeight="1">
      <c r="A2" s="60" t="s">
        <v>99</v>
      </c>
      <c r="B2" s="60"/>
      <c r="C2" s="60"/>
      <c r="D2" s="60"/>
    </row>
    <row r="3" spans="1:4" ht="15" customHeight="1">
      <c r="A3" s="58" t="s">
        <v>11</v>
      </c>
      <c r="B3" s="59" t="s">
        <v>7257</v>
      </c>
      <c r="C3" s="59" t="s">
        <v>7258</v>
      </c>
      <c r="D3" s="56" t="s">
        <v>7259</v>
      </c>
    </row>
    <row r="4" spans="1:4" ht="15" customHeight="1">
      <c r="A4" s="60">
        <v>110</v>
      </c>
      <c r="B4" s="60" t="s">
        <v>7260</v>
      </c>
      <c r="C4" s="60" t="s">
        <v>7261</v>
      </c>
      <c r="D4" s="60" t="s">
        <v>7262</v>
      </c>
    </row>
    <row r="5" spans="1:4" ht="15" customHeight="1">
      <c r="A5" s="60">
        <v>120</v>
      </c>
      <c r="B5" s="60" t="s">
        <v>7263</v>
      </c>
      <c r="C5" s="60" t="s">
        <v>7264</v>
      </c>
      <c r="D5" s="60" t="s">
        <v>7265</v>
      </c>
    </row>
    <row r="6" spans="1:4" ht="15" customHeight="1">
      <c r="A6" s="60">
        <v>130</v>
      </c>
      <c r="B6" s="60" t="s">
        <v>7266</v>
      </c>
      <c r="C6" s="60" t="s">
        <v>7267</v>
      </c>
      <c r="D6" s="60" t="s">
        <v>7268</v>
      </c>
    </row>
    <row r="7" spans="1:4" ht="15" customHeight="1">
      <c r="A7" s="60">
        <v>140</v>
      </c>
      <c r="B7" s="60" t="s">
        <v>7269</v>
      </c>
      <c r="C7" s="60" t="s">
        <v>7270</v>
      </c>
      <c r="D7" s="60" t="s">
        <v>7271</v>
      </c>
    </row>
    <row r="8" spans="1:4" ht="15" customHeight="1">
      <c r="A8" s="60">
        <v>150</v>
      </c>
      <c r="B8" s="60" t="s">
        <v>7272</v>
      </c>
      <c r="C8" s="60" t="s">
        <v>7273</v>
      </c>
      <c r="D8" s="60" t="s">
        <v>7274</v>
      </c>
    </row>
    <row r="9" spans="1:4" ht="15" customHeight="1">
      <c r="A9" s="60"/>
      <c r="B9" s="60"/>
      <c r="C9" s="60"/>
      <c r="D9" s="60"/>
    </row>
    <row r="10" spans="1:4" ht="15" customHeight="1">
      <c r="A10" s="60"/>
      <c r="B10" s="60"/>
      <c r="C10" s="60"/>
      <c r="D10" s="60"/>
    </row>
    <row r="11" spans="1:4" ht="15" customHeight="1">
      <c r="A11" s="60"/>
      <c r="B11" s="60"/>
      <c r="C11" s="60"/>
      <c r="D11" s="60"/>
    </row>
    <row r="12" spans="1:4" ht="15" customHeight="1">
      <c r="A12" s="60"/>
      <c r="B12" s="60"/>
      <c r="C12" s="60"/>
      <c r="D12" s="60"/>
    </row>
    <row r="13" spans="1:4" ht="15" customHeight="1">
      <c r="A13" s="60"/>
      <c r="B13" s="60"/>
      <c r="C13" s="60"/>
      <c r="D13" s="60"/>
    </row>
    <row r="14" spans="1:4" ht="15" customHeight="1">
      <c r="A14" s="60"/>
      <c r="B14" s="60"/>
      <c r="C14" s="60"/>
      <c r="D14" s="60"/>
    </row>
    <row r="15" spans="1:4" ht="15" customHeight="1">
      <c r="A15" s="60"/>
      <c r="B15" s="60"/>
      <c r="C15" s="60"/>
      <c r="D15" s="60"/>
    </row>
    <row r="16" spans="1:4" ht="15" customHeight="1">
      <c r="A16" s="60"/>
      <c r="B16" s="60"/>
      <c r="C16" s="60"/>
      <c r="D16" s="60"/>
    </row>
    <row r="17" spans="1:4" ht="15" customHeight="1">
      <c r="A17" s="60"/>
      <c r="B17" s="60"/>
      <c r="C17" s="60"/>
      <c r="D17" s="60"/>
    </row>
    <row r="18" spans="1:4" ht="15" customHeight="1">
      <c r="A18" s="60"/>
      <c r="B18" s="60"/>
      <c r="C18" s="60"/>
      <c r="D18" s="60"/>
    </row>
    <row r="19" spans="1:4" ht="15" customHeight="1">
      <c r="A19" s="60"/>
      <c r="B19" s="60"/>
      <c r="C19" s="60"/>
      <c r="D19" s="60"/>
    </row>
    <row r="20" spans="1:4" ht="15" customHeight="1">
      <c r="A20" s="60"/>
      <c r="B20" s="60"/>
      <c r="C20" s="60"/>
      <c r="D20" s="60"/>
    </row>
  </sheetData>
  <phoneticPr fontId="74" type="noConversion"/>
  <hyperlinks>
    <hyperlink ref="A3" location="MOM基础数据准备!A1" display="状态" xr:uid="{00000000-0004-0000-2200-000000000000}"/>
  </hyperlinks>
  <pageMargins left="0.69930555555555596" right="0.69930555555555596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rgb="FF002060"/>
  </sheetPr>
  <dimension ref="A1:D21"/>
  <sheetViews>
    <sheetView zoomScale="145" zoomScaleNormal="145" workbookViewId="0">
      <selection activeCell="A3" sqref="A3"/>
    </sheetView>
  </sheetViews>
  <sheetFormatPr defaultColWidth="20.625" defaultRowHeight="15" customHeight="1"/>
  <cols>
    <col min="1" max="3" width="20.625" style="54" customWidth="1"/>
    <col min="4" max="4" width="35.625" style="54" customWidth="1"/>
    <col min="5" max="5" width="20.625" style="54" customWidth="1"/>
    <col min="6" max="16384" width="20.625" style="54"/>
  </cols>
  <sheetData>
    <row r="1" spans="1:4" s="53" customFormat="1" ht="30" customHeight="1">
      <c r="A1" s="55" t="s">
        <v>7254</v>
      </c>
      <c r="B1" s="55" t="s">
        <v>7255</v>
      </c>
      <c r="C1" s="55" t="s">
        <v>7275</v>
      </c>
      <c r="D1" s="56" t="s">
        <v>157</v>
      </c>
    </row>
    <row r="2" spans="1:4" ht="15" customHeight="1">
      <c r="A2" s="57"/>
      <c r="B2" s="57"/>
      <c r="C2" s="57"/>
      <c r="D2" s="57"/>
    </row>
    <row r="3" spans="1:4" ht="15" customHeight="1">
      <c r="A3" s="58" t="s">
        <v>11</v>
      </c>
      <c r="B3" s="59" t="s">
        <v>7257</v>
      </c>
      <c r="C3" s="59" t="s">
        <v>7258</v>
      </c>
      <c r="D3" s="56" t="s">
        <v>7259</v>
      </c>
    </row>
    <row r="4" spans="1:4" ht="15" customHeight="1">
      <c r="A4" s="57">
        <v>110</v>
      </c>
      <c r="B4" s="57" t="s">
        <v>7276</v>
      </c>
      <c r="C4" s="57" t="s">
        <v>7277</v>
      </c>
      <c r="D4" s="57" t="s">
        <v>7262</v>
      </c>
    </row>
    <row r="5" spans="1:4" ht="15" customHeight="1">
      <c r="A5" s="57">
        <v>120</v>
      </c>
      <c r="B5" s="57" t="s">
        <v>7263</v>
      </c>
      <c r="C5" s="57" t="s">
        <v>7278</v>
      </c>
      <c r="D5" s="57" t="s">
        <v>7279</v>
      </c>
    </row>
    <row r="6" spans="1:4" ht="15" customHeight="1">
      <c r="A6" s="57">
        <v>130</v>
      </c>
      <c r="B6" s="57" t="s">
        <v>7280</v>
      </c>
      <c r="C6" s="57" t="s">
        <v>7281</v>
      </c>
      <c r="D6" s="57" t="s">
        <v>7282</v>
      </c>
    </row>
    <row r="7" spans="1:4" ht="15" customHeight="1">
      <c r="A7" s="57">
        <v>140</v>
      </c>
      <c r="B7" s="57" t="s">
        <v>7269</v>
      </c>
      <c r="C7" s="57" t="s">
        <v>7283</v>
      </c>
      <c r="D7" s="57" t="s">
        <v>7284</v>
      </c>
    </row>
    <row r="8" spans="1:4" ht="15" customHeight="1">
      <c r="A8" s="57"/>
      <c r="B8" s="57"/>
      <c r="C8" s="57"/>
      <c r="D8" s="57"/>
    </row>
    <row r="9" spans="1:4" ht="15" customHeight="1">
      <c r="A9" s="57"/>
      <c r="B9" s="57"/>
      <c r="C9" s="57"/>
      <c r="D9" s="57"/>
    </row>
    <row r="10" spans="1:4" ht="15" customHeight="1">
      <c r="A10" s="57"/>
      <c r="B10" s="57"/>
      <c r="C10" s="57"/>
      <c r="D10" s="57"/>
    </row>
    <row r="11" spans="1:4" ht="15" customHeight="1">
      <c r="A11" s="57"/>
      <c r="B11" s="57"/>
      <c r="C11" s="57"/>
      <c r="D11" s="57"/>
    </row>
    <row r="12" spans="1:4" ht="15" customHeight="1">
      <c r="A12" s="60"/>
      <c r="B12" s="60"/>
      <c r="C12" s="60"/>
      <c r="D12" s="60"/>
    </row>
    <row r="13" spans="1:4" ht="15" customHeight="1">
      <c r="A13" s="60"/>
      <c r="B13" s="60"/>
      <c r="C13" s="60"/>
      <c r="D13" s="60"/>
    </row>
    <row r="14" spans="1:4" ht="15" customHeight="1">
      <c r="A14" s="60"/>
      <c r="B14" s="60"/>
      <c r="C14" s="60"/>
      <c r="D14" s="60"/>
    </row>
    <row r="15" spans="1:4" ht="15" customHeight="1">
      <c r="A15" s="60"/>
      <c r="B15" s="60"/>
      <c r="C15" s="60"/>
      <c r="D15" s="60"/>
    </row>
    <row r="16" spans="1:4" ht="15" customHeight="1">
      <c r="A16" s="60"/>
      <c r="B16" s="60"/>
      <c r="C16" s="60"/>
      <c r="D16" s="60"/>
    </row>
    <row r="17" spans="1:4" ht="15" customHeight="1">
      <c r="A17" s="60"/>
      <c r="B17" s="60"/>
      <c r="C17" s="60"/>
      <c r="D17" s="60"/>
    </row>
    <row r="18" spans="1:4" ht="15" customHeight="1">
      <c r="A18" s="60"/>
      <c r="B18" s="60"/>
      <c r="C18" s="60"/>
      <c r="D18" s="60"/>
    </row>
    <row r="19" spans="1:4" ht="15" customHeight="1">
      <c r="A19" s="60"/>
      <c r="B19" s="60"/>
      <c r="C19" s="60"/>
      <c r="D19" s="60"/>
    </row>
    <row r="20" spans="1:4" ht="15" customHeight="1">
      <c r="A20" s="60"/>
      <c r="B20" s="60"/>
      <c r="C20" s="60"/>
      <c r="D20" s="60"/>
    </row>
    <row r="21" spans="1:4" ht="15" customHeight="1">
      <c r="A21" s="60"/>
      <c r="B21" s="60"/>
      <c r="C21" s="60"/>
      <c r="D21" s="60"/>
    </row>
  </sheetData>
  <phoneticPr fontId="74" type="noConversion"/>
  <hyperlinks>
    <hyperlink ref="A3" location="MOM基础数据准备!A1" display="状态" xr:uid="{00000000-0004-0000-2300-000000000000}"/>
  </hyperlinks>
  <pageMargins left="0.69930555555555596" right="0.69930555555555596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002060"/>
  </sheetPr>
  <dimension ref="A1:B11"/>
  <sheetViews>
    <sheetView zoomScale="160" zoomScaleNormal="160" workbookViewId="0">
      <selection activeCell="A3" sqref="A3"/>
    </sheetView>
  </sheetViews>
  <sheetFormatPr defaultColWidth="20.625" defaultRowHeight="14.25"/>
  <cols>
    <col min="1" max="16381" width="20.625" style="48" customWidth="1"/>
    <col min="16382" max="16384" width="20.625" style="48"/>
  </cols>
  <sheetData>
    <row r="1" spans="1:2">
      <c r="A1" s="49" t="s">
        <v>7285</v>
      </c>
      <c r="B1" s="50" t="s">
        <v>7286</v>
      </c>
    </row>
    <row r="2" spans="1:2">
      <c r="A2" s="51"/>
      <c r="B2" s="51"/>
    </row>
    <row r="3" spans="1:2">
      <c r="A3" s="52" t="s">
        <v>7287</v>
      </c>
      <c r="B3" s="50" t="s">
        <v>7288</v>
      </c>
    </row>
    <row r="4" spans="1:2">
      <c r="A4" s="51">
        <v>4001</v>
      </c>
      <c r="B4" s="51"/>
    </row>
    <row r="5" spans="1:2">
      <c r="A5" s="51">
        <v>6051</v>
      </c>
      <c r="B5" s="51"/>
    </row>
    <row r="6" spans="1:2">
      <c r="A6" s="51"/>
      <c r="B6" s="51"/>
    </row>
    <row r="7" spans="1:2">
      <c r="A7" s="51"/>
      <c r="B7" s="51"/>
    </row>
    <row r="8" spans="1:2">
      <c r="A8" s="51"/>
      <c r="B8" s="51"/>
    </row>
    <row r="9" spans="1:2">
      <c r="A9" s="51"/>
      <c r="B9" s="51"/>
    </row>
    <row r="10" spans="1:2">
      <c r="A10" s="51"/>
      <c r="B10" s="51"/>
    </row>
    <row r="11" spans="1:2">
      <c r="A11" s="51"/>
      <c r="B11" s="51"/>
    </row>
  </sheetData>
  <phoneticPr fontId="74" type="noConversion"/>
  <hyperlinks>
    <hyperlink ref="A3" location="MOM基础数据准备!A1" display="工序编码" xr:uid="{00000000-0004-0000-2400-000000000000}"/>
  </hyperlinks>
  <pageMargins left="0.69930555555555596" right="0.69930555555555596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G12"/>
  <sheetViews>
    <sheetView workbookViewId="0">
      <selection activeCell="E16" sqref="E16"/>
    </sheetView>
  </sheetViews>
  <sheetFormatPr defaultColWidth="9" defaultRowHeight="14.25"/>
  <cols>
    <col min="1" max="1" width="24.625" customWidth="1"/>
    <col min="2" max="2" width="21.25" customWidth="1"/>
    <col min="3" max="3" width="17.25" customWidth="1"/>
    <col min="4" max="4" width="10.375" customWidth="1"/>
    <col min="5" max="6" width="20.25" customWidth="1"/>
    <col min="7" max="7" width="19.25" customWidth="1"/>
  </cols>
  <sheetData>
    <row r="1" spans="1:7">
      <c r="A1" s="23" t="s">
        <v>7289</v>
      </c>
      <c r="B1" s="23" t="s">
        <v>7290</v>
      </c>
      <c r="C1" s="23" t="s">
        <v>7291</v>
      </c>
      <c r="D1" s="23" t="s">
        <v>7292</v>
      </c>
      <c r="E1" s="23" t="s">
        <v>7293</v>
      </c>
      <c r="F1" s="23" t="s">
        <v>7294</v>
      </c>
      <c r="G1" s="23" t="s">
        <v>7295</v>
      </c>
    </row>
    <row r="2" spans="1:7" ht="57">
      <c r="A2" s="41" t="s">
        <v>7296</v>
      </c>
      <c r="B2" s="21" t="s">
        <v>7297</v>
      </c>
      <c r="C2" s="17"/>
      <c r="D2" s="43"/>
      <c r="E2" s="41" t="s">
        <v>7298</v>
      </c>
      <c r="F2" s="41" t="s">
        <v>7299</v>
      </c>
      <c r="G2" s="44" t="s">
        <v>7300</v>
      </c>
    </row>
    <row r="3" spans="1:7">
      <c r="A3" s="25" t="s">
        <v>7301</v>
      </c>
      <c r="B3" s="23" t="s">
        <v>7302</v>
      </c>
      <c r="C3" s="25" t="s">
        <v>7303</v>
      </c>
      <c r="D3" s="25" t="s">
        <v>7304</v>
      </c>
      <c r="E3" s="22" t="s">
        <v>7305</v>
      </c>
      <c r="F3" s="22" t="s">
        <v>7306</v>
      </c>
      <c r="G3" s="22" t="s">
        <v>7307</v>
      </c>
    </row>
    <row r="4" spans="1:7">
      <c r="A4" s="27" t="s">
        <v>7308</v>
      </c>
      <c r="B4" s="26" t="s">
        <v>7309</v>
      </c>
      <c r="C4" s="26">
        <v>1</v>
      </c>
      <c r="D4" s="26" t="s">
        <v>7310</v>
      </c>
      <c r="E4" s="45" t="s">
        <v>7311</v>
      </c>
      <c r="F4" s="27" t="s">
        <v>7312</v>
      </c>
      <c r="G4" s="27" t="s">
        <v>7313</v>
      </c>
    </row>
    <row r="5" spans="1:7">
      <c r="A5" s="27" t="s">
        <v>7308</v>
      </c>
      <c r="B5" s="26" t="s">
        <v>7314</v>
      </c>
      <c r="C5" s="26">
        <v>2</v>
      </c>
      <c r="D5" s="26" t="s">
        <v>7315</v>
      </c>
      <c r="E5" s="45" t="s">
        <v>7311</v>
      </c>
      <c r="F5" s="27" t="s">
        <v>7316</v>
      </c>
      <c r="G5" s="27" t="s">
        <v>7317</v>
      </c>
    </row>
    <row r="6" spans="1:7">
      <c r="A6" s="27" t="s">
        <v>7318</v>
      </c>
      <c r="B6" s="26" t="s">
        <v>7314</v>
      </c>
      <c r="C6" s="26">
        <v>3</v>
      </c>
      <c r="D6" s="26" t="s">
        <v>7319</v>
      </c>
      <c r="E6" s="45" t="s">
        <v>7320</v>
      </c>
      <c r="F6" s="27" t="s">
        <v>7321</v>
      </c>
      <c r="G6" s="27" t="s">
        <v>7322</v>
      </c>
    </row>
    <row r="7" spans="1:7">
      <c r="A7" s="27" t="s">
        <v>7323</v>
      </c>
      <c r="B7" s="26" t="s">
        <v>7324</v>
      </c>
      <c r="C7" s="26">
        <v>4</v>
      </c>
      <c r="D7" s="26" t="s">
        <v>7325</v>
      </c>
      <c r="E7" s="45" t="s">
        <v>7320</v>
      </c>
      <c r="F7" s="27" t="s">
        <v>7326</v>
      </c>
      <c r="G7" s="27" t="s">
        <v>7327</v>
      </c>
    </row>
    <row r="8" spans="1:7">
      <c r="A8" s="35"/>
      <c r="B8" s="46"/>
      <c r="C8" s="46"/>
      <c r="D8" s="30"/>
      <c r="E8" s="47"/>
      <c r="F8" s="35"/>
      <c r="G8" s="35"/>
    </row>
    <row r="9" spans="1:7">
      <c r="A9" s="35"/>
      <c r="B9" s="30"/>
      <c r="C9" s="30"/>
      <c r="D9" s="30"/>
      <c r="E9" s="47"/>
      <c r="F9" s="35"/>
      <c r="G9" s="35"/>
    </row>
    <row r="10" spans="1:7">
      <c r="A10" s="35"/>
      <c r="B10" s="30"/>
      <c r="C10" s="46"/>
      <c r="D10" s="30"/>
      <c r="E10" s="47"/>
      <c r="F10" s="35"/>
      <c r="G10" s="35"/>
    </row>
    <row r="11" spans="1:7">
      <c r="A11" s="35"/>
      <c r="B11" s="30"/>
      <c r="C11" s="30"/>
      <c r="D11" s="30"/>
      <c r="E11" s="47"/>
      <c r="F11" s="35"/>
      <c r="G11" s="35"/>
    </row>
    <row r="12" spans="1:7">
      <c r="A12" s="35"/>
      <c r="B12" s="30"/>
      <c r="C12" s="30"/>
      <c r="D12" s="30"/>
      <c r="E12" s="47"/>
      <c r="F12" s="35"/>
      <c r="G12" s="35"/>
    </row>
  </sheetData>
  <phoneticPr fontId="74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C12"/>
  <sheetViews>
    <sheetView workbookViewId="0">
      <selection activeCell="G8" sqref="G8"/>
    </sheetView>
  </sheetViews>
  <sheetFormatPr defaultColWidth="9" defaultRowHeight="14.25"/>
  <cols>
    <col min="1" max="1" width="19.375" customWidth="1"/>
    <col min="2" max="2" width="22.625" customWidth="1"/>
    <col min="3" max="3" width="15" customWidth="1"/>
  </cols>
  <sheetData>
    <row r="1" spans="1:3">
      <c r="A1" s="23" t="s">
        <v>7289</v>
      </c>
      <c r="B1" s="23" t="s">
        <v>7290</v>
      </c>
      <c r="C1" s="23" t="s">
        <v>7328</v>
      </c>
    </row>
    <row r="2" spans="1:3" ht="57">
      <c r="A2" s="41" t="s">
        <v>7329</v>
      </c>
      <c r="B2" s="21"/>
      <c r="C2" s="17" t="s">
        <v>7330</v>
      </c>
    </row>
    <row r="3" spans="1:3">
      <c r="A3" s="25" t="s">
        <v>7301</v>
      </c>
      <c r="B3" s="23" t="s">
        <v>7302</v>
      </c>
      <c r="C3" s="25" t="s">
        <v>117</v>
      </c>
    </row>
    <row r="4" spans="1:3">
      <c r="A4" s="42" t="s">
        <v>7308</v>
      </c>
      <c r="B4" s="26" t="s">
        <v>7309</v>
      </c>
      <c r="C4" s="26" t="s">
        <v>7331</v>
      </c>
    </row>
    <row r="5" spans="1:3">
      <c r="A5" s="42" t="s">
        <v>7308</v>
      </c>
      <c r="B5" s="26" t="s">
        <v>7309</v>
      </c>
      <c r="C5" s="26" t="s">
        <v>7332</v>
      </c>
    </row>
    <row r="6" spans="1:3">
      <c r="A6" s="42" t="s">
        <v>7308</v>
      </c>
      <c r="B6" s="26" t="s">
        <v>7309</v>
      </c>
      <c r="C6" s="26" t="s">
        <v>7333</v>
      </c>
    </row>
    <row r="7" spans="1:3">
      <c r="A7" s="42" t="s">
        <v>7308</v>
      </c>
      <c r="B7" s="26" t="s">
        <v>7309</v>
      </c>
      <c r="C7" s="26" t="s">
        <v>7334</v>
      </c>
    </row>
    <row r="8" spans="1:3">
      <c r="A8" s="27" t="s">
        <v>7335</v>
      </c>
      <c r="B8" s="26" t="s">
        <v>7314</v>
      </c>
      <c r="C8" s="26" t="s">
        <v>7336</v>
      </c>
    </row>
    <row r="9" spans="1:3">
      <c r="A9" s="27" t="s">
        <v>7335</v>
      </c>
      <c r="B9" s="26" t="s">
        <v>7314</v>
      </c>
      <c r="C9" s="26" t="s">
        <v>7337</v>
      </c>
    </row>
    <row r="10" spans="1:3">
      <c r="A10" s="27" t="s">
        <v>7335</v>
      </c>
      <c r="B10" s="26" t="s">
        <v>7314</v>
      </c>
      <c r="C10" s="26" t="s">
        <v>7338</v>
      </c>
    </row>
    <row r="11" spans="1:3">
      <c r="A11" s="27" t="s">
        <v>7335</v>
      </c>
      <c r="B11" s="26" t="s">
        <v>7314</v>
      </c>
      <c r="C11" s="26" t="s">
        <v>7339</v>
      </c>
    </row>
    <row r="12" spans="1:3">
      <c r="A12" s="35"/>
      <c r="B12" s="30"/>
      <c r="C12" s="30"/>
    </row>
  </sheetData>
  <phoneticPr fontId="7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A1:E13"/>
  <sheetViews>
    <sheetView zoomScale="145" zoomScaleNormal="145" workbookViewId="0">
      <pane ySplit="1" topLeftCell="A2" activePane="bottomLeft" state="frozen"/>
      <selection pane="bottomLeft" activeCell="D14" sqref="D14"/>
    </sheetView>
  </sheetViews>
  <sheetFormatPr defaultColWidth="9" defaultRowHeight="14.25"/>
  <cols>
    <col min="1" max="1" width="5.875" style="217" customWidth="1"/>
    <col min="2" max="2" width="20.625" style="218" customWidth="1"/>
    <col min="3" max="3" width="10.625" style="217" customWidth="1"/>
    <col min="4" max="4" width="40.625" style="217" customWidth="1"/>
    <col min="5" max="5" width="50.625" style="217" customWidth="1"/>
    <col min="6" max="16384" width="9" style="217"/>
  </cols>
  <sheetData>
    <row r="1" spans="1:5" s="215" customFormat="1" ht="18.75">
      <c r="A1" s="219" t="s">
        <v>137</v>
      </c>
      <c r="B1" s="219" t="s">
        <v>138</v>
      </c>
      <c r="C1" s="371" t="s">
        <v>139</v>
      </c>
      <c r="D1" s="372"/>
      <c r="E1" s="219" t="s">
        <v>27</v>
      </c>
    </row>
    <row r="2" spans="1:5" s="216" customFormat="1">
      <c r="A2" s="220">
        <f>ROW()-1</f>
        <v>1</v>
      </c>
      <c r="B2" s="373" t="s">
        <v>140</v>
      </c>
      <c r="C2" s="221" t="s">
        <v>141</v>
      </c>
      <c r="D2" s="222" t="s">
        <v>142</v>
      </c>
      <c r="E2" s="220"/>
    </row>
    <row r="3" spans="1:5" s="216" customFormat="1">
      <c r="A3" s="220">
        <f>ROW()-1</f>
        <v>2</v>
      </c>
      <c r="B3" s="374"/>
      <c r="C3" s="223" t="s">
        <v>143</v>
      </c>
      <c r="D3" s="222" t="s">
        <v>144</v>
      </c>
      <c r="E3" s="220"/>
    </row>
    <row r="4" spans="1:5" s="216" customFormat="1">
      <c r="A4" s="220">
        <f>ROW()-1</f>
        <v>3</v>
      </c>
      <c r="B4" s="375"/>
      <c r="C4" s="224" t="s">
        <v>145</v>
      </c>
      <c r="D4" s="222" t="s">
        <v>146</v>
      </c>
      <c r="E4" s="220"/>
    </row>
    <row r="5" spans="1:5" s="216" customFormat="1">
      <c r="A5" s="220">
        <f t="shared" ref="A5:A12" si="0">ROW()-1</f>
        <v>4</v>
      </c>
      <c r="B5" s="375"/>
      <c r="C5" s="225" t="s">
        <v>147</v>
      </c>
      <c r="D5" s="222" t="s">
        <v>148</v>
      </c>
      <c r="E5" s="220"/>
    </row>
    <row r="6" spans="1:5" s="216" customFormat="1" ht="28.5">
      <c r="A6" s="220">
        <f t="shared" si="0"/>
        <v>5</v>
      </c>
      <c r="B6" s="226" t="s">
        <v>149</v>
      </c>
      <c r="C6" s="220"/>
      <c r="D6" s="222" t="s">
        <v>150</v>
      </c>
      <c r="E6" s="220"/>
    </row>
    <row r="7" spans="1:5" s="216" customFormat="1" ht="28.5">
      <c r="A7" s="220">
        <f t="shared" si="0"/>
        <v>6</v>
      </c>
      <c r="B7" s="226" t="s">
        <v>151</v>
      </c>
      <c r="C7" s="220"/>
      <c r="D7" s="222" t="s">
        <v>152</v>
      </c>
      <c r="E7" s="220"/>
    </row>
    <row r="8" spans="1:5" s="216" customFormat="1" ht="42.75">
      <c r="A8" s="220">
        <f t="shared" si="0"/>
        <v>7</v>
      </c>
      <c r="B8" s="226" t="s">
        <v>153</v>
      </c>
      <c r="C8" s="220"/>
      <c r="D8" s="222" t="s">
        <v>154</v>
      </c>
      <c r="E8" s="220" t="s">
        <v>155</v>
      </c>
    </row>
    <row r="9" spans="1:5" s="216" customFormat="1">
      <c r="A9" s="220">
        <f t="shared" si="0"/>
        <v>8</v>
      </c>
      <c r="B9" s="226"/>
      <c r="C9" s="220"/>
      <c r="D9" s="220"/>
      <c r="E9" s="220"/>
    </row>
    <row r="10" spans="1:5" s="216" customFormat="1">
      <c r="A10" s="220">
        <f t="shared" si="0"/>
        <v>9</v>
      </c>
      <c r="B10" s="226"/>
      <c r="C10" s="220"/>
      <c r="D10" s="220"/>
      <c r="E10" s="220"/>
    </row>
    <row r="11" spans="1:5" s="216" customFormat="1">
      <c r="A11" s="220">
        <f t="shared" si="0"/>
        <v>10</v>
      </c>
      <c r="B11" s="226"/>
      <c r="C11" s="220"/>
      <c r="D11" s="220"/>
      <c r="E11" s="220"/>
    </row>
    <row r="12" spans="1:5" s="216" customFormat="1">
      <c r="A12" s="220">
        <f t="shared" si="0"/>
        <v>11</v>
      </c>
      <c r="B12" s="226"/>
      <c r="C12" s="220"/>
      <c r="D12" s="220"/>
      <c r="E12" s="220"/>
    </row>
    <row r="13" spans="1:5" s="216" customFormat="1">
      <c r="B13" s="218"/>
    </row>
  </sheetData>
  <mergeCells count="2">
    <mergeCell ref="C1:D1"/>
    <mergeCell ref="B2:B5"/>
  </mergeCells>
  <phoneticPr fontId="74" type="noConversion"/>
  <pageMargins left="0.69930555555555596" right="0.69930555555555596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C12"/>
  <sheetViews>
    <sheetView workbookViewId="0">
      <selection activeCell="C12" sqref="C12"/>
    </sheetView>
  </sheetViews>
  <sheetFormatPr defaultColWidth="9" defaultRowHeight="14.25"/>
  <cols>
    <col min="1" max="1" width="20.25" customWidth="1"/>
    <col min="2" max="2" width="12.375" customWidth="1"/>
    <col min="3" max="3" width="28.875" customWidth="1"/>
  </cols>
  <sheetData>
    <row r="1" spans="1:3">
      <c r="A1" s="23" t="s">
        <v>7292</v>
      </c>
      <c r="B1" s="23" t="s">
        <v>7340</v>
      </c>
      <c r="C1" s="23" t="s">
        <v>7341</v>
      </c>
    </row>
    <row r="2" spans="1:3" ht="27">
      <c r="A2" s="21" t="s">
        <v>7342</v>
      </c>
      <c r="B2" s="17"/>
      <c r="C2" s="40" t="s">
        <v>7343</v>
      </c>
    </row>
    <row r="3" spans="1:3">
      <c r="A3" s="25" t="s">
        <v>7304</v>
      </c>
      <c r="B3" s="25" t="s">
        <v>7344</v>
      </c>
      <c r="C3" s="25" t="s">
        <v>7345</v>
      </c>
    </row>
    <row r="4" spans="1:3">
      <c r="A4" s="392" t="s">
        <v>7310</v>
      </c>
      <c r="B4" s="392" t="s">
        <v>7346</v>
      </c>
      <c r="C4" s="26" t="s">
        <v>7347</v>
      </c>
    </row>
    <row r="5" spans="1:3">
      <c r="A5" s="393"/>
      <c r="B5" s="393"/>
      <c r="C5" s="26" t="s">
        <v>7348</v>
      </c>
    </row>
    <row r="6" spans="1:3">
      <c r="A6" s="392" t="s">
        <v>7310</v>
      </c>
      <c r="B6" s="392" t="s">
        <v>7349</v>
      </c>
      <c r="C6" s="26" t="s">
        <v>7350</v>
      </c>
    </row>
    <row r="7" spans="1:3">
      <c r="A7" s="394"/>
      <c r="B7" s="394"/>
      <c r="C7" s="26" t="s">
        <v>7351</v>
      </c>
    </row>
    <row r="8" spans="1:3">
      <c r="A8" s="393"/>
      <c r="B8" s="393"/>
      <c r="C8" s="26" t="s">
        <v>7352</v>
      </c>
    </row>
    <row r="9" spans="1:3">
      <c r="A9" s="30"/>
      <c r="B9" s="30"/>
      <c r="C9" s="30"/>
    </row>
    <row r="10" spans="1:3">
      <c r="A10" s="30"/>
      <c r="B10" s="30"/>
      <c r="C10" s="30"/>
    </row>
    <row r="11" spans="1:3">
      <c r="A11" s="30"/>
      <c r="B11" s="30"/>
      <c r="C11" s="30"/>
    </row>
    <row r="12" spans="1:3">
      <c r="A12" s="30"/>
      <c r="B12" s="30"/>
      <c r="C12" s="30"/>
    </row>
  </sheetData>
  <mergeCells count="4">
    <mergeCell ref="A4:A5"/>
    <mergeCell ref="A6:A8"/>
    <mergeCell ref="B4:B5"/>
    <mergeCell ref="B6:B8"/>
  </mergeCells>
  <phoneticPr fontId="74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F5"/>
  <sheetViews>
    <sheetView workbookViewId="0">
      <selection activeCell="I20" sqref="I20"/>
    </sheetView>
  </sheetViews>
  <sheetFormatPr defaultColWidth="9" defaultRowHeight="14.25"/>
  <cols>
    <col min="1" max="1" width="14.375" customWidth="1"/>
    <col min="2" max="2" width="17.5" customWidth="1"/>
    <col min="3" max="3" width="14.375" customWidth="1"/>
    <col min="4" max="5" width="12.375" customWidth="1"/>
    <col min="6" max="6" width="15.25" customWidth="1"/>
  </cols>
  <sheetData>
    <row r="1" spans="1:6">
      <c r="A1" s="23" t="s">
        <v>7353</v>
      </c>
      <c r="B1" s="23" t="s">
        <v>7063</v>
      </c>
      <c r="C1" s="23" t="s">
        <v>7328</v>
      </c>
      <c r="D1" s="23" t="s">
        <v>7354</v>
      </c>
      <c r="E1" s="23" t="s">
        <v>7355</v>
      </c>
      <c r="F1" s="23" t="s">
        <v>7104</v>
      </c>
    </row>
    <row r="2" spans="1:6" ht="40.5">
      <c r="A2" s="21" t="s">
        <v>7356</v>
      </c>
      <c r="B2" s="21" t="s">
        <v>7357</v>
      </c>
      <c r="C2" s="17" t="s">
        <v>7330</v>
      </c>
      <c r="D2" s="17"/>
      <c r="E2" s="17"/>
      <c r="F2" s="17"/>
    </row>
    <row r="3" spans="1:6">
      <c r="A3" s="25" t="s">
        <v>7358</v>
      </c>
      <c r="B3" s="25" t="s">
        <v>75</v>
      </c>
      <c r="C3" s="25" t="s">
        <v>7330</v>
      </c>
      <c r="D3" s="25" t="s">
        <v>7359</v>
      </c>
      <c r="E3" s="25" t="s">
        <v>7360</v>
      </c>
      <c r="F3" s="25" t="s">
        <v>7109</v>
      </c>
    </row>
    <row r="4" spans="1:6">
      <c r="A4" s="26" t="s">
        <v>7361</v>
      </c>
      <c r="B4" s="26" t="s">
        <v>7362</v>
      </c>
      <c r="C4" s="26" t="s">
        <v>7363</v>
      </c>
      <c r="D4" s="26">
        <v>20</v>
      </c>
      <c r="E4" s="26">
        <v>50</v>
      </c>
      <c r="F4" s="26" t="s">
        <v>7364</v>
      </c>
    </row>
    <row r="5" spans="1:6">
      <c r="A5" s="26" t="s">
        <v>7365</v>
      </c>
      <c r="B5" s="26" t="s">
        <v>7366</v>
      </c>
      <c r="C5" s="26" t="s">
        <v>7363</v>
      </c>
      <c r="D5" s="26">
        <v>10</v>
      </c>
      <c r="E5" s="26">
        <v>20</v>
      </c>
      <c r="F5" s="26" t="s">
        <v>7364</v>
      </c>
    </row>
  </sheetData>
  <phoneticPr fontId="74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D9"/>
  <sheetViews>
    <sheetView workbookViewId="0">
      <selection activeCell="C19" sqref="C19"/>
    </sheetView>
  </sheetViews>
  <sheetFormatPr defaultColWidth="9" defaultRowHeight="14.25"/>
  <cols>
    <col min="1" max="1" width="10.375" customWidth="1"/>
    <col min="2" max="2" width="12.375" customWidth="1"/>
    <col min="3" max="3" width="11.375" customWidth="1"/>
    <col min="4" max="4" width="15.25" customWidth="1"/>
  </cols>
  <sheetData>
    <row r="1" spans="1:4">
      <c r="A1" s="23" t="s">
        <v>7353</v>
      </c>
      <c r="B1" s="23" t="s">
        <v>7367</v>
      </c>
      <c r="C1" s="23" t="s">
        <v>7368</v>
      </c>
      <c r="D1" s="23" t="s">
        <v>7369</v>
      </c>
    </row>
    <row r="2" spans="1:4">
      <c r="A2" s="21"/>
      <c r="B2" s="21"/>
      <c r="C2" s="17"/>
      <c r="D2" s="17"/>
    </row>
    <row r="3" spans="1:4">
      <c r="A3" s="36" t="s">
        <v>43</v>
      </c>
      <c r="B3" s="25" t="s">
        <v>7370</v>
      </c>
      <c r="C3" s="25" t="s">
        <v>120</v>
      </c>
      <c r="D3" s="25" t="s">
        <v>7371</v>
      </c>
    </row>
    <row r="4" spans="1:4">
      <c r="A4" s="37" t="s">
        <v>195</v>
      </c>
      <c r="B4" s="37" t="s">
        <v>7372</v>
      </c>
      <c r="C4" s="37" t="s">
        <v>7373</v>
      </c>
      <c r="D4" s="37" t="s">
        <v>7374</v>
      </c>
    </row>
    <row r="5" spans="1:4">
      <c r="A5" s="37" t="s">
        <v>195</v>
      </c>
      <c r="B5" s="37" t="s">
        <v>7372</v>
      </c>
      <c r="C5" s="37" t="s">
        <v>7375</v>
      </c>
      <c r="D5" s="37" t="s">
        <v>7374</v>
      </c>
    </row>
    <row r="6" spans="1:4">
      <c r="A6" s="38">
        <v>302</v>
      </c>
      <c r="B6" s="38" t="s">
        <v>7372</v>
      </c>
      <c r="C6" s="39" t="s">
        <v>7376</v>
      </c>
      <c r="D6" s="39" t="s">
        <v>7374</v>
      </c>
    </row>
    <row r="7" spans="1:4">
      <c r="A7" s="30"/>
      <c r="B7" s="30"/>
      <c r="C7" s="30"/>
      <c r="D7" s="30"/>
    </row>
    <row r="8" spans="1:4">
      <c r="A8" s="30"/>
      <c r="B8" s="30"/>
      <c r="C8" s="30"/>
      <c r="D8" s="30"/>
    </row>
    <row r="9" spans="1:4">
      <c r="A9" s="30"/>
      <c r="B9" s="30"/>
      <c r="C9" s="30"/>
      <c r="D9" s="30"/>
    </row>
  </sheetData>
  <phoneticPr fontId="74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E12"/>
  <sheetViews>
    <sheetView workbookViewId="0"/>
  </sheetViews>
  <sheetFormatPr defaultColWidth="9" defaultRowHeight="14.25"/>
  <cols>
    <col min="1" max="1" width="10.375" customWidth="1"/>
    <col min="2" max="2" width="12.375" customWidth="1"/>
    <col min="3" max="3" width="10.375" customWidth="1"/>
    <col min="4" max="4" width="14.375" customWidth="1"/>
    <col min="5" max="5" width="15.25" customWidth="1"/>
  </cols>
  <sheetData>
    <row r="1" spans="1:5">
      <c r="A1" s="23" t="s">
        <v>7353</v>
      </c>
      <c r="B1" s="23" t="s">
        <v>7367</v>
      </c>
      <c r="C1" s="23" t="s">
        <v>7377</v>
      </c>
      <c r="D1" s="23" t="s">
        <v>7378</v>
      </c>
      <c r="E1" s="23" t="s">
        <v>7369</v>
      </c>
    </row>
    <row r="2" spans="1:5">
      <c r="A2" s="21"/>
      <c r="B2" s="21"/>
      <c r="C2" s="28"/>
      <c r="D2" s="17"/>
      <c r="E2" s="17"/>
    </row>
    <row r="3" spans="1:5">
      <c r="A3" s="31" t="s">
        <v>43</v>
      </c>
      <c r="B3" s="25" t="s">
        <v>7379</v>
      </c>
      <c r="C3" s="25" t="s">
        <v>121</v>
      </c>
      <c r="D3" s="25" t="s">
        <v>7380</v>
      </c>
      <c r="E3" s="25" t="s">
        <v>7381</v>
      </c>
    </row>
    <row r="4" spans="1:5">
      <c r="A4" s="395" t="s">
        <v>195</v>
      </c>
      <c r="B4" s="395" t="s">
        <v>7382</v>
      </c>
      <c r="C4" s="26" t="s">
        <v>7126</v>
      </c>
      <c r="D4" s="32" t="s">
        <v>7374</v>
      </c>
      <c r="E4" s="33" t="s">
        <v>7373</v>
      </c>
    </row>
    <row r="5" spans="1:5">
      <c r="A5" s="396"/>
      <c r="B5" s="397"/>
      <c r="C5" s="26" t="s">
        <v>7130</v>
      </c>
      <c r="D5" s="26" t="s">
        <v>7374</v>
      </c>
      <c r="E5" s="33" t="s">
        <v>7375</v>
      </c>
    </row>
    <row r="6" spans="1:5">
      <c r="A6" s="396"/>
      <c r="B6" s="395" t="s">
        <v>7382</v>
      </c>
      <c r="C6" s="26" t="s">
        <v>7383</v>
      </c>
      <c r="D6" s="26" t="s">
        <v>7374</v>
      </c>
      <c r="E6" s="33" t="s">
        <v>7376</v>
      </c>
    </row>
    <row r="7" spans="1:5">
      <c r="A7" s="396"/>
      <c r="B7" s="396"/>
      <c r="C7" s="26" t="s">
        <v>7384</v>
      </c>
      <c r="D7" s="26" t="s">
        <v>7374</v>
      </c>
      <c r="E7" s="33" t="s">
        <v>7385</v>
      </c>
    </row>
    <row r="8" spans="1:5">
      <c r="A8" s="397"/>
      <c r="B8" s="397"/>
      <c r="C8" s="26" t="s">
        <v>7386</v>
      </c>
      <c r="D8" s="26" t="s">
        <v>7374</v>
      </c>
      <c r="E8" s="33" t="s">
        <v>7387</v>
      </c>
    </row>
    <row r="9" spans="1:5">
      <c r="A9" s="34">
        <v>302</v>
      </c>
      <c r="B9" s="34" t="s">
        <v>7382</v>
      </c>
      <c r="C9" s="26" t="s">
        <v>7388</v>
      </c>
      <c r="D9" s="26" t="s">
        <v>7374</v>
      </c>
      <c r="E9" s="33" t="s">
        <v>7389</v>
      </c>
    </row>
    <row r="10" spans="1:5">
      <c r="A10" s="30"/>
      <c r="B10" s="30"/>
      <c r="C10" s="30"/>
      <c r="D10" s="30"/>
      <c r="E10" s="30"/>
    </row>
    <row r="11" spans="1:5">
      <c r="A11" s="30"/>
      <c r="B11" s="30"/>
      <c r="C11" s="30"/>
      <c r="D11" s="30"/>
      <c r="E11" s="30"/>
    </row>
    <row r="12" spans="1:5">
      <c r="A12" s="30"/>
      <c r="B12" s="30"/>
      <c r="C12" s="30"/>
      <c r="D12" s="30"/>
      <c r="E12" s="35"/>
    </row>
  </sheetData>
  <mergeCells count="3">
    <mergeCell ref="A4:A8"/>
    <mergeCell ref="B4:B5"/>
    <mergeCell ref="B6:B8"/>
  </mergeCells>
  <phoneticPr fontId="74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C11"/>
  <sheetViews>
    <sheetView workbookViewId="0">
      <selection activeCell="B39" sqref="B39"/>
    </sheetView>
  </sheetViews>
  <sheetFormatPr defaultColWidth="9" defaultRowHeight="14.25"/>
  <cols>
    <col min="1" max="1" width="10.375" customWidth="1"/>
    <col min="2" max="2" width="12.375" customWidth="1"/>
    <col min="3" max="3" width="22.25" customWidth="1"/>
  </cols>
  <sheetData>
    <row r="1" spans="1:3">
      <c r="A1" s="23" t="s">
        <v>7353</v>
      </c>
      <c r="B1" s="23" t="s">
        <v>7328</v>
      </c>
      <c r="C1" s="23" t="s">
        <v>7390</v>
      </c>
    </row>
    <row r="2" spans="1:3" ht="57">
      <c r="A2" s="21"/>
      <c r="B2" s="17"/>
      <c r="C2" s="28" t="s">
        <v>7391</v>
      </c>
    </row>
    <row r="3" spans="1:3">
      <c r="A3" s="25" t="s">
        <v>43</v>
      </c>
      <c r="B3" s="25" t="s">
        <v>7392</v>
      </c>
      <c r="C3" s="25" t="s">
        <v>122</v>
      </c>
    </row>
    <row r="4" spans="1:3">
      <c r="A4" s="29" t="s">
        <v>195</v>
      </c>
      <c r="B4" s="26" t="s">
        <v>7363</v>
      </c>
      <c r="C4" s="26" t="s">
        <v>7393</v>
      </c>
    </row>
    <row r="5" spans="1:3">
      <c r="A5" s="29" t="s">
        <v>202</v>
      </c>
      <c r="B5" s="26" t="s">
        <v>7394</v>
      </c>
      <c r="C5" s="26" t="s">
        <v>7395</v>
      </c>
    </row>
    <row r="6" spans="1:3">
      <c r="A6" s="29" t="s">
        <v>205</v>
      </c>
      <c r="B6" s="26" t="s">
        <v>7396</v>
      </c>
      <c r="C6" s="26" t="s">
        <v>7397</v>
      </c>
    </row>
    <row r="7" spans="1:3">
      <c r="A7" s="29" t="s">
        <v>207</v>
      </c>
      <c r="B7" s="26" t="s">
        <v>7398</v>
      </c>
      <c r="C7" s="26" t="s">
        <v>7399</v>
      </c>
    </row>
    <row r="8" spans="1:3">
      <c r="A8" s="30"/>
      <c r="B8" s="30"/>
      <c r="C8" s="30"/>
    </row>
    <row r="9" spans="1:3">
      <c r="A9" s="30"/>
      <c r="B9" s="30"/>
      <c r="C9" s="30"/>
    </row>
    <row r="10" spans="1:3">
      <c r="A10" s="30"/>
      <c r="B10" s="30"/>
      <c r="C10" s="30"/>
    </row>
    <row r="11" spans="1:3">
      <c r="A11" s="30"/>
      <c r="B11" s="30"/>
      <c r="C11" s="30"/>
    </row>
  </sheetData>
  <phoneticPr fontId="74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D7"/>
  <sheetViews>
    <sheetView workbookViewId="0"/>
  </sheetViews>
  <sheetFormatPr defaultColWidth="9" defaultRowHeight="14.25"/>
  <cols>
    <col min="1" max="1" width="10.375" customWidth="1"/>
    <col min="3" max="3" width="11.5" customWidth="1"/>
    <col min="4" max="4" width="9.5" customWidth="1"/>
  </cols>
  <sheetData>
    <row r="1" spans="1:4">
      <c r="A1" s="22" t="s">
        <v>7353</v>
      </c>
      <c r="B1" s="23" t="s">
        <v>7400</v>
      </c>
      <c r="C1" s="22" t="s">
        <v>7063</v>
      </c>
      <c r="D1" s="23" t="s">
        <v>7401</v>
      </c>
    </row>
    <row r="2" spans="1:4" ht="71.25">
      <c r="C2" s="24" t="s">
        <v>7402</v>
      </c>
      <c r="D2" s="21" t="s">
        <v>7403</v>
      </c>
    </row>
    <row r="3" spans="1:4">
      <c r="A3" s="22" t="s">
        <v>43</v>
      </c>
      <c r="B3" s="22" t="s">
        <v>45</v>
      </c>
      <c r="C3" s="22" t="s">
        <v>7404</v>
      </c>
      <c r="D3" s="25" t="s">
        <v>7405</v>
      </c>
    </row>
    <row r="4" spans="1:4">
      <c r="A4" s="398">
        <v>301</v>
      </c>
      <c r="B4" s="398" t="s">
        <v>7406</v>
      </c>
      <c r="C4" s="401" t="s">
        <v>7407</v>
      </c>
      <c r="D4" s="26" t="s">
        <v>7408</v>
      </c>
    </row>
    <row r="5" spans="1:4">
      <c r="A5" s="399"/>
      <c r="B5" s="399"/>
      <c r="C5" s="402"/>
      <c r="D5" s="26" t="s">
        <v>7409</v>
      </c>
    </row>
    <row r="6" spans="1:4">
      <c r="A6" s="399"/>
      <c r="B6" s="399"/>
      <c r="C6" s="403"/>
      <c r="D6" s="26" t="s">
        <v>7410</v>
      </c>
    </row>
    <row r="7" spans="1:4">
      <c r="A7" s="400"/>
      <c r="B7" s="400"/>
      <c r="C7" s="27" t="s">
        <v>7411</v>
      </c>
      <c r="D7" s="26"/>
    </row>
  </sheetData>
  <mergeCells count="3">
    <mergeCell ref="A4:A7"/>
    <mergeCell ref="B4:B7"/>
    <mergeCell ref="C4:C6"/>
  </mergeCells>
  <phoneticPr fontId="74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theme="9"/>
  </sheetPr>
  <dimension ref="A1:U16"/>
  <sheetViews>
    <sheetView zoomScale="145" zoomScaleNormal="145" workbookViewId="0">
      <selection activeCell="A3" sqref="A3"/>
    </sheetView>
  </sheetViews>
  <sheetFormatPr defaultColWidth="20.625" defaultRowHeight="13.5"/>
  <cols>
    <col min="1" max="1" width="15.625" style="15" customWidth="1"/>
    <col min="2" max="2" width="12.125" style="15" customWidth="1"/>
    <col min="3" max="4" width="20.625" style="15" customWidth="1"/>
    <col min="5" max="9" width="10.625" style="15" customWidth="1"/>
    <col min="10" max="10" width="15.625" style="15" customWidth="1"/>
    <col min="11" max="12" width="10.625" style="15" customWidth="1"/>
    <col min="13" max="13" width="15.625" style="15" customWidth="1"/>
    <col min="14" max="15" width="5.625" style="15" customWidth="1"/>
    <col min="16" max="16" width="10.625" style="15" customWidth="1"/>
    <col min="17" max="17" width="5.625" style="15" customWidth="1"/>
    <col min="18" max="19" width="10.625" style="15" customWidth="1"/>
    <col min="20" max="20" width="20.625" style="15" customWidth="1"/>
    <col min="21" max="16384" width="20.625" style="15"/>
  </cols>
  <sheetData>
    <row r="1" spans="1:21" s="14" customFormat="1" ht="27">
      <c r="A1" s="16" t="s">
        <v>7412</v>
      </c>
      <c r="B1" s="16" t="s">
        <v>7413</v>
      </c>
      <c r="C1" s="7" t="s">
        <v>7081</v>
      </c>
      <c r="D1" s="7" t="s">
        <v>157</v>
      </c>
      <c r="E1" s="16" t="s">
        <v>185</v>
      </c>
      <c r="F1" s="16" t="s">
        <v>7414</v>
      </c>
      <c r="G1" s="16" t="s">
        <v>7415</v>
      </c>
      <c r="H1" s="16" t="s">
        <v>7416</v>
      </c>
      <c r="I1" s="16" t="s">
        <v>7417</v>
      </c>
      <c r="J1" s="16" t="s">
        <v>3387</v>
      </c>
      <c r="K1" s="20" t="s">
        <v>7418</v>
      </c>
      <c r="L1" s="20" t="s">
        <v>126</v>
      </c>
      <c r="M1" s="16" t="s">
        <v>7079</v>
      </c>
      <c r="N1" s="16" t="s">
        <v>7419</v>
      </c>
      <c r="O1" s="16" t="s">
        <v>7420</v>
      </c>
      <c r="P1" s="16" t="s">
        <v>7421</v>
      </c>
      <c r="Q1" s="16" t="s">
        <v>7422</v>
      </c>
      <c r="R1" s="16" t="s">
        <v>7423</v>
      </c>
      <c r="S1" s="16" t="s">
        <v>7063</v>
      </c>
      <c r="T1" s="16" t="s">
        <v>7289</v>
      </c>
      <c r="U1" s="16" t="s">
        <v>7424</v>
      </c>
    </row>
    <row r="2" spans="1:21" ht="67.5">
      <c r="A2" s="17" t="s">
        <v>7425</v>
      </c>
      <c r="B2" s="17" t="s">
        <v>7426</v>
      </c>
      <c r="C2" s="17"/>
      <c r="D2" s="17"/>
      <c r="E2" s="17"/>
      <c r="F2" s="17"/>
      <c r="G2" s="17"/>
      <c r="H2" s="17"/>
      <c r="I2" s="17"/>
      <c r="J2" s="17"/>
      <c r="K2" s="21" t="s">
        <v>7427</v>
      </c>
      <c r="L2" s="17"/>
      <c r="M2" s="17"/>
      <c r="N2" s="17"/>
      <c r="O2" s="17"/>
      <c r="P2" s="21" t="s">
        <v>7428</v>
      </c>
      <c r="Q2" s="21"/>
      <c r="R2" s="17"/>
      <c r="S2" s="17"/>
      <c r="T2" s="21" t="s">
        <v>7429</v>
      </c>
      <c r="U2" s="21" t="s">
        <v>7430</v>
      </c>
    </row>
    <row r="3" spans="1:21" s="14" customFormat="1" ht="54">
      <c r="A3" s="18" t="s">
        <v>7431</v>
      </c>
      <c r="B3" s="19" t="s">
        <v>3743</v>
      </c>
      <c r="C3" s="16" t="s">
        <v>7432</v>
      </c>
      <c r="D3" s="16" t="s">
        <v>3741</v>
      </c>
      <c r="E3" s="16" t="s">
        <v>190</v>
      </c>
      <c r="F3" s="16" t="s">
        <v>3810</v>
      </c>
      <c r="G3" s="16" t="s">
        <v>7433</v>
      </c>
      <c r="H3" s="16" t="s">
        <v>7434</v>
      </c>
      <c r="I3" s="16" t="s">
        <v>7435</v>
      </c>
      <c r="J3" s="16" t="s">
        <v>7436</v>
      </c>
      <c r="K3" s="20" t="s">
        <v>242</v>
      </c>
      <c r="L3" s="20" t="s">
        <v>7437</v>
      </c>
      <c r="M3" s="16" t="s">
        <v>7438</v>
      </c>
      <c r="N3" s="16" t="s">
        <v>7439</v>
      </c>
      <c r="O3" s="16" t="s">
        <v>7440</v>
      </c>
      <c r="P3" s="16" t="s">
        <v>7441</v>
      </c>
      <c r="Q3" s="16" t="s">
        <v>3815</v>
      </c>
      <c r="R3" s="16" t="s">
        <v>7442</v>
      </c>
      <c r="S3" s="16" t="s">
        <v>7065</v>
      </c>
      <c r="T3" s="16" t="s">
        <v>7301</v>
      </c>
      <c r="U3" s="16" t="s">
        <v>3822</v>
      </c>
    </row>
    <row r="4" spans="1:21">
      <c r="A4" s="17" t="s">
        <v>7443</v>
      </c>
      <c r="B4" s="17"/>
      <c r="C4" s="17"/>
      <c r="D4" s="17"/>
      <c r="E4" s="17">
        <v>301</v>
      </c>
      <c r="F4" s="17"/>
      <c r="G4" s="17"/>
      <c r="H4" s="17" t="s">
        <v>3827</v>
      </c>
      <c r="I4" s="17"/>
      <c r="J4" s="17"/>
      <c r="K4" s="17" t="s">
        <v>246</v>
      </c>
      <c r="L4" s="17"/>
      <c r="M4" s="17">
        <v>0.5</v>
      </c>
      <c r="N4" s="17"/>
      <c r="O4" s="17" t="s">
        <v>7444</v>
      </c>
      <c r="P4" s="17" t="s">
        <v>7244</v>
      </c>
      <c r="Q4" s="17"/>
      <c r="R4" s="17" t="s">
        <v>7445</v>
      </c>
      <c r="S4" s="21" t="s">
        <v>7446</v>
      </c>
      <c r="T4" s="17"/>
      <c r="U4" s="17"/>
    </row>
    <row r="5" spans="1:21">
      <c r="A5" s="17" t="s">
        <v>7447</v>
      </c>
      <c r="B5" s="17"/>
      <c r="C5" s="17"/>
      <c r="D5" s="17"/>
      <c r="E5" s="17">
        <v>301</v>
      </c>
      <c r="F5" s="17"/>
      <c r="G5" s="17"/>
      <c r="H5" s="17" t="s">
        <v>5269</v>
      </c>
      <c r="I5" s="17"/>
      <c r="J5" s="17"/>
      <c r="K5" s="17" t="s">
        <v>246</v>
      </c>
      <c r="L5" s="17" t="s">
        <v>29</v>
      </c>
      <c r="M5" s="17"/>
      <c r="N5" s="17"/>
      <c r="O5" s="17"/>
      <c r="P5" s="17"/>
      <c r="Q5" s="17"/>
      <c r="R5" s="17"/>
      <c r="S5" s="17"/>
      <c r="T5" s="17"/>
      <c r="U5" s="17"/>
    </row>
    <row r="6" spans="1:21">
      <c r="A6" s="17" t="s">
        <v>7448</v>
      </c>
      <c r="B6" s="17"/>
      <c r="C6" s="17"/>
      <c r="D6" s="17"/>
      <c r="E6" s="17">
        <v>301</v>
      </c>
      <c r="F6" s="17"/>
      <c r="G6" s="17"/>
      <c r="H6" s="17" t="s">
        <v>7449</v>
      </c>
      <c r="I6" s="17"/>
      <c r="J6" s="17"/>
      <c r="K6" s="17" t="s">
        <v>246</v>
      </c>
      <c r="L6" s="17"/>
      <c r="M6" s="17"/>
      <c r="N6" s="17"/>
      <c r="O6" s="17"/>
      <c r="P6" s="17"/>
      <c r="Q6" s="17"/>
      <c r="R6" s="17"/>
      <c r="S6" s="17"/>
      <c r="T6" s="17"/>
      <c r="U6" s="17"/>
    </row>
    <row r="7" spans="1:21">
      <c r="A7" s="17" t="s">
        <v>7450</v>
      </c>
      <c r="B7" s="17"/>
      <c r="C7" s="17"/>
      <c r="D7" s="17"/>
      <c r="E7" s="17">
        <v>301</v>
      </c>
      <c r="F7" s="17"/>
      <c r="G7" s="17"/>
      <c r="H7" s="17" t="s">
        <v>7451</v>
      </c>
      <c r="I7" s="17" t="s">
        <v>7452</v>
      </c>
      <c r="J7" s="17"/>
      <c r="K7" s="17" t="s">
        <v>246</v>
      </c>
      <c r="L7" s="17"/>
      <c r="M7" s="17"/>
      <c r="N7" s="17"/>
      <c r="O7" s="17"/>
      <c r="P7" s="17"/>
      <c r="Q7" s="17"/>
      <c r="R7" s="17"/>
      <c r="S7" s="17"/>
      <c r="T7" s="17"/>
      <c r="U7" s="17"/>
    </row>
    <row r="8" spans="1:21">
      <c r="A8" s="17" t="s">
        <v>7453</v>
      </c>
      <c r="B8" s="17"/>
      <c r="C8" s="17"/>
      <c r="D8" s="17"/>
      <c r="E8" s="17">
        <v>301</v>
      </c>
      <c r="F8" s="17"/>
      <c r="G8" s="17"/>
      <c r="H8" s="17" t="s">
        <v>7454</v>
      </c>
      <c r="I8" s="17"/>
      <c r="J8" s="17"/>
      <c r="K8" s="17" t="s">
        <v>246</v>
      </c>
      <c r="L8" s="17"/>
      <c r="M8" s="17"/>
      <c r="N8" s="17"/>
      <c r="O8" s="17"/>
      <c r="P8" s="17"/>
      <c r="Q8" s="17"/>
      <c r="R8" s="17"/>
      <c r="S8" s="17"/>
      <c r="T8" s="17"/>
      <c r="U8" s="17"/>
    </row>
    <row r="9" spans="1:21">
      <c r="A9" s="17" t="s">
        <v>7455</v>
      </c>
      <c r="B9" s="17"/>
      <c r="C9" s="17"/>
      <c r="D9" s="17"/>
      <c r="E9" s="17">
        <v>301</v>
      </c>
      <c r="F9" s="17"/>
      <c r="G9" s="17"/>
      <c r="H9" s="17"/>
      <c r="I9" s="17"/>
      <c r="J9" s="17"/>
      <c r="K9" s="17" t="s">
        <v>246</v>
      </c>
      <c r="L9" s="17"/>
      <c r="M9" s="17"/>
      <c r="N9" s="17"/>
      <c r="O9" s="17"/>
      <c r="P9" s="17"/>
      <c r="Q9" s="17"/>
      <c r="R9" s="17"/>
      <c r="S9" s="17"/>
      <c r="T9" s="17"/>
      <c r="U9" s="17"/>
    </row>
    <row r="10" spans="1:21">
      <c r="A10" s="17" t="s">
        <v>246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</row>
    <row r="11" spans="1:21">
      <c r="A11" s="17" t="s">
        <v>7456</v>
      </c>
      <c r="B11" s="17">
        <v>6</v>
      </c>
      <c r="C11" s="17"/>
      <c r="D11" s="17"/>
      <c r="E11" s="17"/>
      <c r="F11" s="17"/>
      <c r="G11" s="17"/>
      <c r="H11" s="17"/>
      <c r="I11" s="17"/>
      <c r="J11" s="17"/>
      <c r="K11" s="17" t="s">
        <v>7456</v>
      </c>
      <c r="L11" s="17"/>
      <c r="M11" s="17"/>
      <c r="N11" s="17"/>
      <c r="O11" s="17"/>
      <c r="P11" s="17"/>
      <c r="Q11" s="17"/>
      <c r="R11" s="17"/>
      <c r="S11" s="17"/>
      <c r="T11" s="17"/>
      <c r="U11" s="17"/>
    </row>
    <row r="12" spans="1:21">
      <c r="A12" s="17" t="s">
        <v>7457</v>
      </c>
      <c r="B12" s="17">
        <v>10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</row>
    <row r="13" spans="1:21">
      <c r="A13" s="17" t="s">
        <v>7456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</row>
    <row r="14" spans="1:21">
      <c r="A14" s="17" t="s">
        <v>7456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</row>
    <row r="15" spans="1:21">
      <c r="A15" s="17" t="s">
        <v>7456</v>
      </c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</row>
    <row r="16" spans="1:21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</row>
  </sheetData>
  <phoneticPr fontId="74" type="noConversion"/>
  <hyperlinks>
    <hyperlink ref="A3" location="'MOM基础数据准备'!A1" display="台账编码" xr:uid="{00000000-0004-0000-2D00-000000000000}"/>
  </hyperlinks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theme="9"/>
  </sheetPr>
  <dimension ref="A1:J10"/>
  <sheetViews>
    <sheetView zoomScale="145" zoomScaleNormal="145" workbookViewId="0">
      <selection activeCell="A3" sqref="A3"/>
    </sheetView>
  </sheetViews>
  <sheetFormatPr defaultColWidth="20.625" defaultRowHeight="13.5"/>
  <cols>
    <col min="1" max="1" width="10.625" style="2" customWidth="1"/>
    <col min="2" max="2" width="9.375" style="2" customWidth="1"/>
    <col min="3" max="3" width="13.75" style="2" customWidth="1"/>
    <col min="4" max="4" width="11.625" style="2" customWidth="1"/>
    <col min="5" max="5" width="21.25" style="2" customWidth="1"/>
    <col min="6" max="6" width="14.875" style="2" customWidth="1"/>
    <col min="7" max="7" width="20.625" style="2" customWidth="1"/>
    <col min="8" max="8" width="15.625" style="2" customWidth="1"/>
    <col min="9" max="9" width="10.625" style="3" customWidth="1"/>
    <col min="10" max="10" width="15.625" style="3" customWidth="1"/>
    <col min="11" max="16378" width="20.625" style="2" customWidth="1"/>
    <col min="16379" max="16384" width="20.625" style="2"/>
  </cols>
  <sheetData>
    <row r="1" spans="1:10" s="1" customFormat="1" ht="27">
      <c r="A1" s="4" t="s">
        <v>7328</v>
      </c>
      <c r="B1" s="5" t="s">
        <v>7458</v>
      </c>
      <c r="C1" s="5" t="s">
        <v>7459</v>
      </c>
      <c r="D1" s="5" t="s">
        <v>7460</v>
      </c>
      <c r="E1" s="5" t="s">
        <v>7461</v>
      </c>
      <c r="F1" s="6" t="s">
        <v>187</v>
      </c>
      <c r="G1" s="7" t="s">
        <v>157</v>
      </c>
      <c r="H1" s="6" t="s">
        <v>7462</v>
      </c>
      <c r="I1" s="5" t="s">
        <v>7463</v>
      </c>
      <c r="J1" s="5" t="s">
        <v>7464</v>
      </c>
    </row>
    <row r="2" spans="1:10" ht="40.15" customHeight="1">
      <c r="A2" s="376" t="s">
        <v>7465</v>
      </c>
      <c r="B2" s="377"/>
      <c r="C2" s="377"/>
      <c r="D2" s="377"/>
      <c r="E2" s="377"/>
      <c r="F2" s="377"/>
      <c r="G2" s="377"/>
      <c r="H2" s="8"/>
      <c r="I2" s="8"/>
      <c r="J2" s="8"/>
    </row>
    <row r="3" spans="1:10" s="1" customFormat="1" ht="27">
      <c r="A3" s="9" t="s">
        <v>7466</v>
      </c>
      <c r="B3" s="5" t="s">
        <v>1029</v>
      </c>
      <c r="C3" s="5" t="s">
        <v>7467</v>
      </c>
      <c r="D3" s="5" t="s">
        <v>7468</v>
      </c>
      <c r="E3" s="10" t="s">
        <v>7469</v>
      </c>
      <c r="F3" s="11" t="s">
        <v>7470</v>
      </c>
      <c r="G3" s="5" t="s">
        <v>7471</v>
      </c>
      <c r="H3" s="6" t="s">
        <v>7472</v>
      </c>
      <c r="I3" s="5" t="s">
        <v>7473</v>
      </c>
      <c r="J3" s="5" t="s">
        <v>7474</v>
      </c>
    </row>
    <row r="4" spans="1:10">
      <c r="A4" s="8" t="s">
        <v>7475</v>
      </c>
      <c r="B4" s="8">
        <v>8502</v>
      </c>
      <c r="C4" s="8" t="s">
        <v>7476</v>
      </c>
      <c r="D4" s="8"/>
      <c r="E4" s="8" t="s">
        <v>7477</v>
      </c>
      <c r="F4" s="8">
        <v>301</v>
      </c>
      <c r="G4" s="8" t="s">
        <v>7478</v>
      </c>
      <c r="H4" s="8" t="s">
        <v>7479</v>
      </c>
      <c r="I4" s="13"/>
      <c r="J4" s="13"/>
    </row>
    <row r="5" spans="1:10">
      <c r="A5" s="8" t="s">
        <v>7480</v>
      </c>
      <c r="B5" s="8">
        <v>4395</v>
      </c>
      <c r="C5" s="8"/>
      <c r="D5" s="8"/>
      <c r="E5" s="8" t="s">
        <v>7481</v>
      </c>
      <c r="F5" s="8">
        <v>301</v>
      </c>
      <c r="G5" s="8" t="s">
        <v>7482</v>
      </c>
      <c r="H5" s="8" t="s">
        <v>7483</v>
      </c>
      <c r="I5" s="13"/>
      <c r="J5" s="13"/>
    </row>
    <row r="6" spans="1:10">
      <c r="A6" s="8"/>
      <c r="B6" s="8"/>
      <c r="C6" s="8"/>
      <c r="D6" s="8"/>
      <c r="E6" s="8" t="s">
        <v>7484</v>
      </c>
      <c r="F6" s="8"/>
      <c r="G6" s="8"/>
      <c r="H6" s="8"/>
      <c r="I6" s="13"/>
      <c r="J6" s="13"/>
    </row>
    <row r="7" spans="1:10">
      <c r="A7" s="8"/>
      <c r="B7" s="8"/>
      <c r="C7" s="8"/>
      <c r="D7" s="8"/>
      <c r="E7" s="12" t="s">
        <v>7485</v>
      </c>
      <c r="F7" s="8"/>
      <c r="G7" s="8"/>
      <c r="H7" s="8"/>
      <c r="I7" s="13"/>
      <c r="J7" s="13"/>
    </row>
    <row r="8" spans="1:10">
      <c r="A8" s="8"/>
      <c r="B8" s="8"/>
      <c r="C8" s="8"/>
      <c r="D8" s="8"/>
      <c r="E8" s="8"/>
      <c r="F8" s="8"/>
      <c r="G8" s="8"/>
      <c r="H8" s="8"/>
      <c r="I8" s="13"/>
      <c r="J8" s="13"/>
    </row>
    <row r="9" spans="1:10">
      <c r="A9" s="8"/>
      <c r="B9" s="8"/>
      <c r="C9" s="8"/>
      <c r="D9" s="8"/>
      <c r="E9" s="8"/>
      <c r="F9" s="8"/>
      <c r="G9" s="8"/>
      <c r="H9" s="8"/>
      <c r="I9" s="8"/>
      <c r="J9" s="8"/>
    </row>
    <row r="10" spans="1:10">
      <c r="A10" s="8"/>
      <c r="B10" s="8"/>
      <c r="C10" s="8"/>
      <c r="D10" s="8"/>
      <c r="E10" s="8"/>
      <c r="F10" s="8"/>
      <c r="G10" s="8"/>
      <c r="H10" s="8"/>
      <c r="I10" s="13"/>
      <c r="J10" s="13"/>
    </row>
  </sheetData>
  <mergeCells count="1">
    <mergeCell ref="A2:G2"/>
  </mergeCells>
  <phoneticPr fontId="74" type="noConversion"/>
  <hyperlinks>
    <hyperlink ref="A3" location="MOM基础数据准备!A1" display="物料编码" xr:uid="{00000000-0004-0000-2E00-000000000000}"/>
  </hyperlink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B4"/>
  <sheetViews>
    <sheetView zoomScale="160" zoomScaleNormal="160" workbookViewId="0"/>
  </sheetViews>
  <sheetFormatPr defaultColWidth="9" defaultRowHeight="15" customHeight="1"/>
  <cols>
    <col min="1" max="1" width="15.625" style="48" customWidth="1"/>
    <col min="2" max="2" width="20.625" style="48" customWidth="1"/>
    <col min="3" max="16384" width="9" style="48"/>
  </cols>
  <sheetData>
    <row r="1" spans="1:2" ht="15" customHeight="1">
      <c r="A1" s="214" t="s">
        <v>156</v>
      </c>
      <c r="B1" s="7" t="s">
        <v>157</v>
      </c>
    </row>
    <row r="2" spans="1:2" ht="15" customHeight="1">
      <c r="A2" s="30"/>
      <c r="B2" s="30"/>
    </row>
    <row r="3" spans="1:2" ht="15" customHeight="1">
      <c r="A3" s="210" t="s">
        <v>158</v>
      </c>
      <c r="B3" s="209" t="s">
        <v>159</v>
      </c>
    </row>
    <row r="4" spans="1:2" ht="15" customHeight="1">
      <c r="A4" s="30" t="s">
        <v>160</v>
      </c>
      <c r="B4" s="30" t="s">
        <v>161</v>
      </c>
    </row>
  </sheetData>
  <phoneticPr fontId="74" type="noConversion"/>
  <hyperlinks>
    <hyperlink ref="A3" location="MOM基础数据准备!A1" display="公司编码" xr:uid="{00000000-0004-0000-0400-000000000000}"/>
  </hyperlink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C5"/>
  <sheetViews>
    <sheetView zoomScale="160" zoomScaleNormal="160" workbookViewId="0">
      <selection activeCell="B14" sqref="B14"/>
    </sheetView>
  </sheetViews>
  <sheetFormatPr defaultColWidth="9" defaultRowHeight="15" customHeight="1"/>
  <cols>
    <col min="1" max="2" width="15.625" style="211" customWidth="1"/>
    <col min="3" max="3" width="20.625" style="211" customWidth="1"/>
    <col min="4" max="16384" width="9" style="211"/>
  </cols>
  <sheetData>
    <row r="1" spans="1:3" ht="15" customHeight="1">
      <c r="A1" s="103" t="s">
        <v>162</v>
      </c>
      <c r="B1" s="103" t="s">
        <v>156</v>
      </c>
      <c r="C1" s="7" t="s">
        <v>157</v>
      </c>
    </row>
    <row r="2" spans="1:3" ht="15" customHeight="1">
      <c r="A2" s="212"/>
      <c r="B2" s="212"/>
      <c r="C2" s="212"/>
    </row>
    <row r="3" spans="1:3" ht="15" customHeight="1">
      <c r="A3" s="213" t="s">
        <v>163</v>
      </c>
      <c r="B3" s="209" t="s">
        <v>158</v>
      </c>
      <c r="C3" s="209" t="s">
        <v>164</v>
      </c>
    </row>
    <row r="4" spans="1:3" ht="15" customHeight="1">
      <c r="A4" s="30" t="s">
        <v>165</v>
      </c>
      <c r="B4" s="30" t="s">
        <v>160</v>
      </c>
      <c r="C4" s="30" t="s">
        <v>166</v>
      </c>
    </row>
    <row r="5" spans="1:3" ht="15" customHeight="1">
      <c r="A5" s="30" t="s">
        <v>167</v>
      </c>
      <c r="B5" s="30" t="s">
        <v>160</v>
      </c>
      <c r="C5" s="30" t="s">
        <v>168</v>
      </c>
    </row>
  </sheetData>
  <phoneticPr fontId="74" type="noConversion"/>
  <hyperlinks>
    <hyperlink ref="A3" location="MOM基础数据准备!A1" display="组织编码" xr:uid="{00000000-0004-0000-0500-000000000000}"/>
  </hyperlink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C11"/>
  <sheetViews>
    <sheetView zoomScale="160" zoomScaleNormal="160" workbookViewId="0">
      <selection activeCell="B22" sqref="B22"/>
    </sheetView>
  </sheetViews>
  <sheetFormatPr defaultColWidth="9" defaultRowHeight="13.5"/>
  <cols>
    <col min="1" max="2" width="15.625" style="190" customWidth="1"/>
    <col min="3" max="3" width="30.625" style="190" customWidth="1"/>
    <col min="4" max="16384" width="9" style="190"/>
  </cols>
  <sheetData>
    <row r="1" spans="1:3">
      <c r="A1" s="209" t="s">
        <v>162</v>
      </c>
      <c r="B1" s="209" t="s">
        <v>162</v>
      </c>
      <c r="C1" s="7" t="s">
        <v>157</v>
      </c>
    </row>
    <row r="2" spans="1:3">
      <c r="A2" s="30"/>
      <c r="B2" s="30"/>
      <c r="C2" s="30"/>
    </row>
    <row r="3" spans="1:3">
      <c r="A3" s="210" t="s">
        <v>169</v>
      </c>
      <c r="B3" s="209" t="s">
        <v>163</v>
      </c>
      <c r="C3" s="209" t="s">
        <v>170</v>
      </c>
    </row>
    <row r="4" spans="1:3">
      <c r="A4" s="30" t="s">
        <v>171</v>
      </c>
      <c r="B4" s="30" t="s">
        <v>165</v>
      </c>
      <c r="C4" s="30" t="s">
        <v>172</v>
      </c>
    </row>
    <row r="5" spans="1:3">
      <c r="A5" s="30" t="s">
        <v>173</v>
      </c>
      <c r="B5" s="30" t="s">
        <v>165</v>
      </c>
      <c r="C5" s="30" t="s">
        <v>174</v>
      </c>
    </row>
    <row r="6" spans="1:3">
      <c r="A6" s="30" t="s">
        <v>175</v>
      </c>
      <c r="B6" s="30" t="s">
        <v>165</v>
      </c>
      <c r="C6" s="30" t="s">
        <v>176</v>
      </c>
    </row>
    <row r="7" spans="1:3">
      <c r="A7" s="30" t="s">
        <v>177</v>
      </c>
      <c r="B7" s="30" t="s">
        <v>165</v>
      </c>
      <c r="C7" s="30" t="s">
        <v>178</v>
      </c>
    </row>
    <row r="8" spans="1:3">
      <c r="A8" s="30" t="s">
        <v>179</v>
      </c>
      <c r="B8" s="30" t="s">
        <v>165</v>
      </c>
      <c r="C8" s="30" t="s">
        <v>180</v>
      </c>
    </row>
    <row r="9" spans="1:3">
      <c r="A9" s="30" t="s">
        <v>181</v>
      </c>
      <c r="B9" s="30" t="s">
        <v>167</v>
      </c>
      <c r="C9" s="30" t="s">
        <v>182</v>
      </c>
    </row>
    <row r="10" spans="1:3">
      <c r="A10" s="30" t="s">
        <v>183</v>
      </c>
      <c r="B10" s="30" t="s">
        <v>165</v>
      </c>
      <c r="C10" s="30" t="s">
        <v>184</v>
      </c>
    </row>
    <row r="11" spans="1:3">
      <c r="A11" s="69"/>
      <c r="B11" s="69"/>
      <c r="C11" s="69"/>
    </row>
  </sheetData>
  <phoneticPr fontId="74" type="noConversion"/>
  <hyperlinks>
    <hyperlink ref="A3" location="MOM基础数据准备!A1" display="事业部编码" xr:uid="{00000000-0004-0000-0600-000000000000}"/>
  </hyperlink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F18"/>
  <sheetViews>
    <sheetView tabSelected="1" zoomScaleNormal="100" workbookViewId="0">
      <selection activeCell="B26" sqref="B26"/>
    </sheetView>
  </sheetViews>
  <sheetFormatPr defaultColWidth="16.625" defaultRowHeight="13.5"/>
  <cols>
    <col min="1" max="1" width="15.625" style="348" customWidth="1"/>
    <col min="2" max="4" width="15.625" style="15" customWidth="1"/>
    <col min="5" max="5" width="30.625" style="15" customWidth="1"/>
    <col min="6" max="6" width="16.625" style="15" customWidth="1"/>
    <col min="7" max="16384" width="16.625" style="15"/>
  </cols>
  <sheetData>
    <row r="1" spans="1:6">
      <c r="A1" s="346" t="s">
        <v>185</v>
      </c>
      <c r="B1" s="204" t="s">
        <v>186</v>
      </c>
      <c r="C1" s="205" t="s">
        <v>187</v>
      </c>
      <c r="D1" s="205" t="s">
        <v>188</v>
      </c>
      <c r="E1" s="205" t="s">
        <v>162</v>
      </c>
      <c r="F1" s="7" t="s">
        <v>157</v>
      </c>
    </row>
    <row r="2" spans="1:6" ht="100.15" customHeight="1">
      <c r="A2" s="376" t="s">
        <v>189</v>
      </c>
      <c r="B2" s="377"/>
      <c r="C2" s="377"/>
      <c r="D2" s="377"/>
      <c r="E2" s="377"/>
      <c r="F2" s="378"/>
    </row>
    <row r="3" spans="1:6">
      <c r="A3" s="347" t="s">
        <v>190</v>
      </c>
      <c r="B3" s="204" t="s">
        <v>191</v>
      </c>
      <c r="C3" s="204" t="s">
        <v>192</v>
      </c>
      <c r="D3" s="204" t="s">
        <v>193</v>
      </c>
      <c r="E3" s="204" t="s">
        <v>169</v>
      </c>
      <c r="F3" s="204" t="s">
        <v>194</v>
      </c>
    </row>
    <row r="4" spans="1:6">
      <c r="A4" s="206" t="s">
        <v>195</v>
      </c>
      <c r="B4" s="207" t="s">
        <v>196</v>
      </c>
      <c r="C4" s="208" t="s">
        <v>165</v>
      </c>
      <c r="D4" s="208" t="s">
        <v>197</v>
      </c>
      <c r="E4" s="207" t="s">
        <v>171</v>
      </c>
      <c r="F4" s="207" t="s">
        <v>198</v>
      </c>
    </row>
    <row r="5" spans="1:6">
      <c r="A5" s="206" t="s">
        <v>199</v>
      </c>
      <c r="B5" s="207" t="s">
        <v>200</v>
      </c>
      <c r="C5" s="208" t="s">
        <v>165</v>
      </c>
      <c r="D5" s="208" t="s">
        <v>197</v>
      </c>
      <c r="E5" s="207" t="s">
        <v>171</v>
      </c>
      <c r="F5" s="207" t="s">
        <v>201</v>
      </c>
    </row>
    <row r="6" spans="1:6">
      <c r="A6" s="206" t="s">
        <v>202</v>
      </c>
      <c r="B6" s="207" t="s">
        <v>203</v>
      </c>
      <c r="C6" s="208" t="s">
        <v>165</v>
      </c>
      <c r="D6" s="208" t="s">
        <v>197</v>
      </c>
      <c r="E6" s="207" t="s">
        <v>171</v>
      </c>
      <c r="F6" s="207" t="s">
        <v>204</v>
      </c>
    </row>
    <row r="7" spans="1:6">
      <c r="A7" s="206" t="s">
        <v>205</v>
      </c>
      <c r="B7" s="207" t="s">
        <v>7821</v>
      </c>
      <c r="C7" s="208" t="s">
        <v>165</v>
      </c>
      <c r="D7" s="208" t="s">
        <v>197</v>
      </c>
      <c r="E7" s="207" t="s">
        <v>171</v>
      </c>
      <c r="F7" s="207" t="s">
        <v>206</v>
      </c>
    </row>
    <row r="8" spans="1:6">
      <c r="A8" s="206" t="s">
        <v>207</v>
      </c>
      <c r="B8" s="207" t="s">
        <v>208</v>
      </c>
      <c r="C8" s="208" t="s">
        <v>165</v>
      </c>
      <c r="D8" s="208" t="s">
        <v>197</v>
      </c>
      <c r="E8" s="207" t="s">
        <v>171</v>
      </c>
      <c r="F8" s="207" t="s">
        <v>206</v>
      </c>
    </row>
    <row r="9" spans="1:6">
      <c r="A9" s="206" t="s">
        <v>209</v>
      </c>
      <c r="B9" s="207" t="s">
        <v>173</v>
      </c>
      <c r="C9" s="208" t="s">
        <v>165</v>
      </c>
      <c r="D9" s="208" t="s">
        <v>197</v>
      </c>
      <c r="E9" s="207" t="s">
        <v>173</v>
      </c>
      <c r="F9" s="207" t="s">
        <v>210</v>
      </c>
    </row>
    <row r="10" spans="1:6">
      <c r="A10" s="206" t="s">
        <v>211</v>
      </c>
      <c r="B10" s="207" t="s">
        <v>175</v>
      </c>
      <c r="C10" s="208" t="s">
        <v>165</v>
      </c>
      <c r="D10" s="208" t="s">
        <v>212</v>
      </c>
      <c r="E10" s="207" t="s">
        <v>175</v>
      </c>
      <c r="F10" s="207" t="s">
        <v>175</v>
      </c>
    </row>
    <row r="11" spans="1:6">
      <c r="A11" s="206" t="s">
        <v>213</v>
      </c>
      <c r="B11" s="207" t="s">
        <v>179</v>
      </c>
      <c r="C11" s="208" t="s">
        <v>165</v>
      </c>
      <c r="D11" s="208" t="s">
        <v>214</v>
      </c>
      <c r="E11" s="207" t="s">
        <v>179</v>
      </c>
      <c r="F11" s="207" t="s">
        <v>179</v>
      </c>
    </row>
    <row r="12" spans="1:6">
      <c r="A12" s="206" t="s">
        <v>215</v>
      </c>
      <c r="B12" s="207" t="s">
        <v>216</v>
      </c>
      <c r="C12" s="208" t="s">
        <v>165</v>
      </c>
      <c r="D12" s="208" t="s">
        <v>217</v>
      </c>
      <c r="E12" s="207" t="s">
        <v>177</v>
      </c>
      <c r="F12" s="207" t="s">
        <v>177</v>
      </c>
    </row>
    <row r="13" spans="1:6">
      <c r="A13" s="206" t="s">
        <v>218</v>
      </c>
      <c r="B13" s="207" t="s">
        <v>219</v>
      </c>
      <c r="C13" s="208" t="s">
        <v>165</v>
      </c>
      <c r="D13" s="208" t="s">
        <v>217</v>
      </c>
      <c r="E13" s="207" t="s">
        <v>177</v>
      </c>
      <c r="F13" s="207" t="s">
        <v>177</v>
      </c>
    </row>
    <row r="14" spans="1:6">
      <c r="A14" s="206">
        <v>401</v>
      </c>
      <c r="B14" s="207" t="s">
        <v>220</v>
      </c>
      <c r="C14" s="208" t="s">
        <v>167</v>
      </c>
      <c r="D14" s="208" t="s">
        <v>221</v>
      </c>
      <c r="E14" s="207" t="s">
        <v>181</v>
      </c>
      <c r="F14" s="207" t="s">
        <v>222</v>
      </c>
    </row>
    <row r="15" spans="1:6">
      <c r="A15" s="206">
        <v>411</v>
      </c>
      <c r="B15" s="207" t="s">
        <v>223</v>
      </c>
      <c r="C15" s="208" t="s">
        <v>167</v>
      </c>
      <c r="D15" s="208" t="s">
        <v>224</v>
      </c>
      <c r="E15" s="207" t="s">
        <v>181</v>
      </c>
      <c r="F15" s="207" t="s">
        <v>225</v>
      </c>
    </row>
    <row r="16" spans="1:6">
      <c r="A16" s="206">
        <v>421</v>
      </c>
      <c r="B16" s="207" t="s">
        <v>226</v>
      </c>
      <c r="C16" s="208" t="s">
        <v>167</v>
      </c>
      <c r="D16" s="208" t="s">
        <v>227</v>
      </c>
      <c r="E16" s="207" t="s">
        <v>181</v>
      </c>
      <c r="F16" s="207" t="s">
        <v>228</v>
      </c>
    </row>
    <row r="17" spans="1:6">
      <c r="A17" s="206">
        <v>422</v>
      </c>
      <c r="B17" s="207" t="s">
        <v>229</v>
      </c>
      <c r="C17" s="208" t="s">
        <v>167</v>
      </c>
      <c r="D17" s="208" t="s">
        <v>227</v>
      </c>
      <c r="E17" s="207" t="s">
        <v>181</v>
      </c>
      <c r="F17" s="207" t="s">
        <v>230</v>
      </c>
    </row>
    <row r="18" spans="1:6">
      <c r="A18" s="206">
        <v>431</v>
      </c>
      <c r="B18" s="207" t="s">
        <v>231</v>
      </c>
      <c r="C18" s="208" t="s">
        <v>165</v>
      </c>
      <c r="D18" s="208" t="s">
        <v>197</v>
      </c>
      <c r="E18" s="207" t="s">
        <v>181</v>
      </c>
      <c r="F18" s="207" t="s">
        <v>232</v>
      </c>
    </row>
  </sheetData>
  <autoFilter ref="A3:F3" xr:uid="{00000000-0001-0000-0700-000000000000}"/>
  <mergeCells count="1">
    <mergeCell ref="A2:F2"/>
  </mergeCells>
  <phoneticPr fontId="74" type="noConversion"/>
  <hyperlinks>
    <hyperlink ref="A3" location="MOM基础数据准备!A1" display="车间编码" xr:uid="{00000000-0004-0000-0700-000000000000}"/>
  </hyperlinks>
  <pageMargins left="0.69930555555555596" right="0.69930555555555596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1" tint="4.9989318521683403E-2"/>
  </sheetPr>
  <dimension ref="A1:C20"/>
  <sheetViews>
    <sheetView zoomScale="160" zoomScaleNormal="160" workbookViewId="0">
      <selection activeCell="A5" sqref="A5:C10"/>
    </sheetView>
  </sheetViews>
  <sheetFormatPr defaultColWidth="15.625" defaultRowHeight="13.5"/>
  <cols>
    <col min="1" max="2" width="15.625" style="69" customWidth="1"/>
    <col min="3" max="3" width="30.625" style="69" customWidth="1"/>
    <col min="4" max="4" width="15.625" style="69" customWidth="1"/>
    <col min="5" max="16384" width="15.625" style="69"/>
  </cols>
  <sheetData>
    <row r="1" spans="1:3" ht="27">
      <c r="A1" s="16" t="s">
        <v>233</v>
      </c>
      <c r="B1" s="16" t="s">
        <v>185</v>
      </c>
      <c r="C1" s="7" t="s">
        <v>157</v>
      </c>
    </row>
    <row r="2" spans="1:3" ht="45" customHeight="1">
      <c r="A2" s="379" t="s">
        <v>234</v>
      </c>
      <c r="B2" s="380"/>
      <c r="C2" s="380"/>
    </row>
    <row r="3" spans="1:3">
      <c r="A3" s="203" t="s">
        <v>235</v>
      </c>
      <c r="B3" s="16" t="s">
        <v>190</v>
      </c>
      <c r="C3" s="16" t="s">
        <v>236</v>
      </c>
    </row>
    <row r="4" spans="1:3">
      <c r="A4" s="30" t="s">
        <v>237</v>
      </c>
      <c r="B4" s="30">
        <v>421</v>
      </c>
      <c r="C4" s="30" t="s">
        <v>238</v>
      </c>
    </row>
    <row r="5" spans="1:3">
      <c r="A5" s="30"/>
      <c r="B5" s="30"/>
      <c r="C5" s="30"/>
    </row>
    <row r="6" spans="1:3">
      <c r="A6" s="30"/>
      <c r="B6" s="30"/>
      <c r="C6" s="30"/>
    </row>
    <row r="7" spans="1:3">
      <c r="A7" s="30"/>
      <c r="B7" s="30"/>
      <c r="C7" s="30"/>
    </row>
    <row r="8" spans="1:3">
      <c r="A8" s="30"/>
      <c r="B8" s="30"/>
      <c r="C8" s="30"/>
    </row>
    <row r="9" spans="1:3">
      <c r="A9" s="30"/>
      <c r="B9" s="30"/>
      <c r="C9" s="30"/>
    </row>
    <row r="10" spans="1:3">
      <c r="A10" s="30"/>
      <c r="B10" s="30"/>
      <c r="C10" s="30"/>
    </row>
    <row r="11" spans="1:3">
      <c r="A11" s="30"/>
      <c r="B11" s="30"/>
      <c r="C11" s="30"/>
    </row>
    <row r="12" spans="1:3">
      <c r="A12" s="30"/>
      <c r="B12" s="30"/>
      <c r="C12" s="30"/>
    </row>
    <row r="13" spans="1:3">
      <c r="A13" s="30"/>
      <c r="B13" s="30"/>
      <c r="C13" s="30"/>
    </row>
    <row r="14" spans="1:3">
      <c r="A14" s="30"/>
      <c r="B14" s="30"/>
      <c r="C14" s="30"/>
    </row>
    <row r="15" spans="1:3">
      <c r="A15" s="30"/>
      <c r="B15" s="30"/>
      <c r="C15" s="30"/>
    </row>
    <row r="16" spans="1:3">
      <c r="A16" s="30"/>
      <c r="B16" s="30"/>
      <c r="C16" s="30"/>
    </row>
    <row r="17" spans="1:3">
      <c r="A17" s="30"/>
      <c r="B17" s="30"/>
      <c r="C17" s="30"/>
    </row>
    <row r="18" spans="1:3">
      <c r="A18" s="30"/>
      <c r="B18" s="30"/>
      <c r="C18" s="30"/>
    </row>
    <row r="19" spans="1:3">
      <c r="A19" s="30"/>
      <c r="B19" s="30"/>
      <c r="C19" s="30"/>
    </row>
    <row r="20" spans="1:3">
      <c r="A20" s="30"/>
      <c r="B20" s="30"/>
      <c r="C20" s="30"/>
    </row>
  </sheetData>
  <mergeCells count="1">
    <mergeCell ref="A2:C2"/>
  </mergeCells>
  <phoneticPr fontId="74" type="noConversion"/>
  <hyperlinks>
    <hyperlink ref="A3" location="MOM基础数据准备!A1" display="工段编码" xr:uid="{00000000-0004-0000-0800-000000000000}"/>
  </hyperlinks>
  <pageMargins left="0.69930555555555596" right="0.69930555555555596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6A3847E984EE442850F325957D98E7B" ma:contentTypeVersion="11" ma:contentTypeDescription="Create a new document." ma:contentTypeScope="" ma:versionID="d7270d58b5f81659f9f19ce12520c696">
  <xsd:schema xmlns:xsd="http://www.w3.org/2001/XMLSchema" xmlns:xs="http://www.w3.org/2001/XMLSchema" xmlns:p="http://schemas.microsoft.com/office/2006/metadata/properties" xmlns:ns2="16586fba-78be-460f-bc15-6f51ce50218e" targetNamespace="http://schemas.microsoft.com/office/2006/metadata/properties" ma:root="true" ma:fieldsID="bb6dc4814e062685442e8488a8b0ac24" ns2:_="">
    <xsd:import namespace="16586fba-78be-460f-bc15-6f51ce5021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Tags" minOccurs="0"/>
                <xsd:element ref="ns2:MediaServiceOCR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586fba-78be-460f-bc15-6f51ce5021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1" nillable="true" ma:displayName="Location" ma:internalName="MediaServiceLocatio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allowEditUser xmlns="https://web.wps.cn/et/2018/main" xmlns:s="http://schemas.openxmlformats.org/spreadsheetml/2006/main" hasInvisiblePropRange="0">
  <rangeList sheetStid="119" master=""/>
  <rangeList sheetStid="118" master=""/>
  <rangeList sheetStid="120" master=""/>
  <rangeList sheetStid="112" master=""/>
  <rangeList sheetStid="53" master=""/>
  <rangeList sheetStid="78" master=""/>
  <rangeList sheetStid="111" master=""/>
  <rangeList sheetStid="83" master=""/>
  <rangeList sheetStid="136" master=""/>
  <rangeList sheetStid="79" master=""/>
  <rangeList sheetStid="59" master=""/>
  <rangeList sheetStid="139" master="">
    <arrUserId title="录入完成_13_4_1_1_1_1_1_2" rangeCreator="" othersAccessPermission="edit"/>
    <arrUserId title="录入完成_13_4_1_1_1_1_1_3" rangeCreator="" othersAccessPermission="edit"/>
  </rangeList>
  <rangeList sheetStid="86" master=""/>
  <rangeList sheetStid="140" master=""/>
  <rangeList sheetStid="141" master=""/>
  <rangeList sheetStid="137" master=""/>
  <rangeList sheetStid="145" master=""/>
  <rangeList sheetStid="142" master=""/>
  <rangeList sheetStid="138" master=""/>
  <rangeList sheetStid="144" master=""/>
  <rangeList sheetStid="52" master=""/>
  <rangeList sheetStid="117" master=""/>
  <rangeList sheetStid="77" master=""/>
  <rangeList sheetStid="102" master=""/>
  <rangeList sheetStid="114" master=""/>
  <rangeList sheetStid="126" master=""/>
  <rangeList sheetStid="125" master=""/>
  <rangeList sheetStid="124" master=""/>
  <rangeList sheetStid="123" master=""/>
  <rangeList sheetStid="113" master=""/>
  <rangeList sheetStid="108" master=""/>
  <rangeList sheetStid="99" master=""/>
  <rangeList sheetStid="100" master=""/>
  <rangeList sheetStid="101" master=""/>
  <rangeList sheetStid="115" master=""/>
  <rangeList sheetStid="127" master=""/>
  <rangeList sheetStid="128" master=""/>
  <rangeList sheetStid="129" master=""/>
  <rangeList sheetStid="130" master=""/>
  <rangeList sheetStid="131" master=""/>
  <rangeList sheetStid="132" master=""/>
  <rangeList sheetStid="133" master=""/>
  <rangeList sheetStid="134" master=""/>
  <rangeList sheetStid="135" master=""/>
  <rangeList sheetStid="146" master=""/>
</allowEditUser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4FDB3C9-2227-49B5-8566-E80C5EBEF753}">
  <ds:schemaRefs/>
</ds:datastoreItem>
</file>

<file path=customXml/itemProps2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3018F7CB-16A0-4049-ABA9-387B760C283D}">
  <ds:schemaRefs/>
</ds:datastoreItem>
</file>

<file path=customXml/itemProps4.xml><?xml version="1.0" encoding="utf-8"?>
<ds:datastoreItem xmlns:ds="http://schemas.openxmlformats.org/officeDocument/2006/customXml" ds:itemID="{CEF47764-87D3-48C9-935A-6EDC0B29AFF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47</vt:i4>
      </vt:variant>
      <vt:variant>
        <vt:lpstr>命名范围</vt:lpstr>
      </vt:variant>
      <vt:variant>
        <vt:i4>1</vt:i4>
      </vt:variant>
    </vt:vector>
  </HeadingPairs>
  <TitlesOfParts>
    <vt:vector size="48" baseType="lpstr">
      <vt:lpstr>提供的测试产品</vt:lpstr>
      <vt:lpstr>数据收集清单</vt:lpstr>
      <vt:lpstr>MOM基础数据准备</vt:lpstr>
      <vt:lpstr>维护规则</vt:lpstr>
      <vt:lpstr>公司</vt:lpstr>
      <vt:lpstr>组织</vt:lpstr>
      <vt:lpstr>事业部</vt:lpstr>
      <vt:lpstr>车间</vt:lpstr>
      <vt:lpstr>工段</vt:lpstr>
      <vt:lpstr>产线</vt:lpstr>
      <vt:lpstr>班次</vt:lpstr>
      <vt:lpstr>工位</vt:lpstr>
      <vt:lpstr>班组Group</vt:lpstr>
      <vt:lpstr>人员</vt:lpstr>
      <vt:lpstr>人员（老）</vt:lpstr>
      <vt:lpstr>2.1标准产能</vt:lpstr>
      <vt:lpstr>2.2副本产能</vt:lpstr>
      <vt:lpstr>班组能力清单</vt:lpstr>
      <vt:lpstr>成套工装</vt:lpstr>
      <vt:lpstr>总装换型矩阵</vt:lpstr>
      <vt:lpstr>总装换型矩阵（细）</vt:lpstr>
      <vt:lpstr>台账管理（限制资源）</vt:lpstr>
      <vt:lpstr>库位</vt:lpstr>
      <vt:lpstr>检验类型</vt:lpstr>
      <vt:lpstr>检验项目</vt:lpstr>
      <vt:lpstr>缺陷代码</vt:lpstr>
      <vt:lpstr>技能资质</vt:lpstr>
      <vt:lpstr>异常事件维护</vt:lpstr>
      <vt:lpstr>异常对象维护</vt:lpstr>
      <vt:lpstr>事件处理组</vt:lpstr>
      <vt:lpstr>异常原因和处理措施</vt:lpstr>
      <vt:lpstr>客户</vt:lpstr>
      <vt:lpstr>供应商</vt:lpstr>
      <vt:lpstr>工单类型</vt:lpstr>
      <vt:lpstr>工单和工序状态</vt:lpstr>
      <vt:lpstr>工单检验状态</vt:lpstr>
      <vt:lpstr>标准工序清单</vt:lpstr>
      <vt:lpstr>设备维护规范</vt:lpstr>
      <vt:lpstr>设备BOM</vt:lpstr>
      <vt:lpstr>设备维护清单</vt:lpstr>
      <vt:lpstr>备品备件安全库存</vt:lpstr>
      <vt:lpstr>故障代码</vt:lpstr>
      <vt:lpstr>维修代码</vt:lpstr>
      <vt:lpstr>叫料属性</vt:lpstr>
      <vt:lpstr>配送点和容器</vt:lpstr>
      <vt:lpstr>台账管理BAK20220629</vt:lpstr>
      <vt:lpstr>物料主数据</vt:lpstr>
      <vt:lpstr>'2.2副本产能'!Print_Area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 Shujun</dc:creator>
  <cp:lastModifiedBy>hydraone</cp:lastModifiedBy>
  <dcterms:created xsi:type="dcterms:W3CDTF">1996-12-17T01:32:00Z</dcterms:created>
  <dcterms:modified xsi:type="dcterms:W3CDTF">2022-08-22T10:39:49Z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2052-11.1.0.11875</vt:lpwstr>
  </property>
  <property fmtid="{D5CDD505-2E9C-101B-9397-08002B2CF9AE}" pid="3" name="ICV">
    <vt:lpwstr>AFC1732AF44D4C4EA6725CEFB7E8C224</vt:lpwstr>
  </property>
  <property fmtid="{D5CDD505-2E9C-101B-9397-08002B2CF9AE}" pid="4" name="ContentTypeId">
    <vt:lpwstr>0x01010016A3847E984EE442850F325957D98E7B</vt:lpwstr>
  </property>
</Properties>
</file>