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D658F923-6BF3-4F21-B4E0-E965551661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<sst xmlns="http://schemas.openxmlformats.org/spreadsheetml/2006/main" count="23" uniqueCount="18">
  <si>
    <t>Ls</t>
    <phoneticPr fontId="1" type="noConversion"/>
  </si>
  <si>
    <t>Vs</t>
    <phoneticPr fontId="1" type="noConversion"/>
  </si>
  <si>
    <t>1.雾沫夹带线</t>
    <phoneticPr fontId="1" type="noConversion"/>
  </si>
  <si>
    <t>2.液泛线</t>
    <phoneticPr fontId="1" type="noConversion"/>
  </si>
  <si>
    <t>4.漏液线</t>
    <phoneticPr fontId="1" type="noConversion"/>
  </si>
  <si>
    <t>6.操作线</t>
    <phoneticPr fontId="1" type="noConversion"/>
  </si>
  <si>
    <t>5.液相符合上限线</t>
    <phoneticPr fontId="1" type="noConversion"/>
  </si>
  <si>
    <t>3.液相符合下限线</t>
    <phoneticPr fontId="1" type="noConversion"/>
  </si>
  <si>
    <r>
      <t>3.</t>
    </r>
    <r>
      <rPr>
        <b/>
        <sz val="16"/>
        <color theme="1"/>
        <rFont val="微软雅黑"/>
        <family val="2"/>
        <charset val="134"/>
      </rPr>
      <t>液相负荷下限线</t>
    </r>
    <phoneticPr fontId="1" type="noConversion"/>
  </si>
  <si>
    <r>
      <t>1.</t>
    </r>
    <r>
      <rPr>
        <b/>
        <sz val="16"/>
        <color rgb="FF0070C0"/>
        <rFont val="微软雅黑"/>
        <family val="2"/>
        <charset val="134"/>
      </rPr>
      <t>雾沫夹带线</t>
    </r>
    <phoneticPr fontId="1" type="noConversion"/>
  </si>
  <si>
    <r>
      <t>2.</t>
    </r>
    <r>
      <rPr>
        <b/>
        <sz val="16"/>
        <color rgb="FFC00000"/>
        <rFont val="微软雅黑"/>
        <family val="2"/>
        <charset val="134"/>
      </rPr>
      <t>液泛线</t>
    </r>
    <phoneticPr fontId="1" type="noConversion"/>
  </si>
  <si>
    <r>
      <t>4.</t>
    </r>
    <r>
      <rPr>
        <b/>
        <sz val="16"/>
        <color rgb="FF00B050"/>
        <rFont val="微软雅黑"/>
        <family val="2"/>
        <charset val="134"/>
      </rPr>
      <t>漏液线</t>
    </r>
    <phoneticPr fontId="1" type="noConversion"/>
  </si>
  <si>
    <r>
      <t>5.</t>
    </r>
    <r>
      <rPr>
        <b/>
        <sz val="16"/>
        <color theme="9" tint="-0.249977111117893"/>
        <rFont val="微软雅黑"/>
        <family val="2"/>
        <charset val="134"/>
      </rPr>
      <t>液相负荷上限线</t>
    </r>
    <phoneticPr fontId="1" type="noConversion"/>
  </si>
  <si>
    <r>
      <t>6.</t>
    </r>
    <r>
      <rPr>
        <b/>
        <sz val="16"/>
        <color rgb="FF7030A0"/>
        <rFont val="微软雅黑"/>
        <family val="2"/>
        <charset val="134"/>
      </rPr>
      <t>操作线</t>
    </r>
    <phoneticPr fontId="1" type="noConversion"/>
  </si>
  <si>
    <r>
      <rPr>
        <b/>
        <i/>
        <sz val="14"/>
        <color rgb="FF0000FF"/>
        <rFont val="Times New Roman"/>
        <family val="1"/>
      </rPr>
      <t>V</t>
    </r>
    <r>
      <rPr>
        <b/>
        <vertAlign val="subscript"/>
        <sz val="14"/>
        <color rgb="FF0000FF"/>
        <rFont val="Times New Roman"/>
        <family val="1"/>
      </rPr>
      <t>s</t>
    </r>
    <r>
      <rPr>
        <b/>
        <sz val="14"/>
        <color rgb="FF0000FF"/>
        <rFont val="Times New Roman"/>
        <family val="1"/>
      </rPr>
      <t>=841.5</t>
    </r>
    <r>
      <rPr>
        <b/>
        <i/>
        <sz val="14"/>
        <color rgb="FF0000FF"/>
        <rFont val="Times New Roman"/>
        <family val="1"/>
      </rPr>
      <t>L</t>
    </r>
    <r>
      <rPr>
        <b/>
        <vertAlign val="subscript"/>
        <sz val="14"/>
        <color rgb="FF0000FF"/>
        <rFont val="Times New Roman"/>
        <family val="1"/>
      </rPr>
      <t>s</t>
    </r>
    <phoneticPr fontId="1" type="noConversion"/>
  </si>
  <si>
    <r>
      <rPr>
        <b/>
        <sz val="14"/>
        <color rgb="FFFF0000"/>
        <rFont val="宋体"/>
        <family val="3"/>
        <charset val="134"/>
      </rPr>
      <t>表</t>
    </r>
    <r>
      <rPr>
        <b/>
        <sz val="14"/>
        <color rgb="FFFF0000"/>
        <rFont val="Times New Roman"/>
        <family val="1"/>
      </rPr>
      <t>8</t>
    </r>
    <phoneticPr fontId="1" type="noConversion"/>
  </si>
  <si>
    <r>
      <rPr>
        <b/>
        <sz val="14"/>
        <color rgb="FFFF0000"/>
        <rFont val="宋体"/>
        <family val="3"/>
        <charset val="134"/>
      </rPr>
      <t>表</t>
    </r>
    <r>
      <rPr>
        <b/>
        <sz val="14"/>
        <color rgb="FFFF0000"/>
        <rFont val="Times New Roman"/>
        <family val="1"/>
      </rPr>
      <t>9</t>
    </r>
    <phoneticPr fontId="1" type="noConversion"/>
  </si>
  <si>
    <r>
      <rPr>
        <b/>
        <sz val="14"/>
        <color rgb="FFFF0000"/>
        <rFont val="宋体"/>
        <family val="3"/>
        <charset val="134"/>
      </rPr>
      <t>表</t>
    </r>
    <r>
      <rPr>
        <b/>
        <sz val="14"/>
        <color rgb="FFFF0000"/>
        <rFont val="Times New Roman"/>
        <family val="1"/>
      </rPr>
      <t>10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</si>
</sst>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宋体"/>
      <family val="2"/>
      <charset val="134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FF0000"/>
      <name val="宋体"/>
      <family val="3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Times New Roman"/>
      <family val="1"/>
    </font>
    <font>
      <b/>
      <sz val="16"/>
      <color rgb="FF0070C0"/>
      <name val="Times New Roman"/>
      <family val="1"/>
    </font>
    <font>
      <b/>
      <sz val="16"/>
      <color rgb="FF0070C0"/>
      <name val="微软雅黑"/>
      <family val="2"/>
      <charset val="134"/>
    </font>
    <font>
      <b/>
      <sz val="16"/>
      <color rgb="FFC00000"/>
      <name val="Times New Roman"/>
      <family val="1"/>
    </font>
    <font>
      <b/>
      <sz val="16"/>
      <color rgb="FFC00000"/>
      <name val="微软雅黑"/>
      <family val="2"/>
      <charset val="134"/>
    </font>
    <font>
      <b/>
      <sz val="16"/>
      <color rgb="FF00B050"/>
      <name val="Times New Roman"/>
      <family val="1"/>
    </font>
    <font>
      <b/>
      <sz val="16"/>
      <color rgb="FF00B050"/>
      <name val="微软雅黑"/>
      <family val="2"/>
      <charset val="134"/>
    </font>
    <font>
      <b/>
      <sz val="16"/>
      <color theme="9" tint="-0.249977111117893"/>
      <name val="Times New Roman"/>
      <family val="1"/>
    </font>
    <font>
      <b/>
      <sz val="16"/>
      <color theme="9" tint="-0.249977111117893"/>
      <name val="微软雅黑"/>
      <family val="2"/>
      <charset val="134"/>
    </font>
    <font>
      <b/>
      <sz val="16"/>
      <color rgb="FF7030A0"/>
      <name val="Times New Roman"/>
      <family val="1"/>
    </font>
    <font>
      <b/>
      <sz val="16"/>
      <color rgb="FF7030A0"/>
      <name val="微软雅黑"/>
      <family val="2"/>
      <charset val="134"/>
    </font>
    <font>
      <b/>
      <sz val="14"/>
      <color rgb="FF0000FF"/>
      <name val="Times New Roman"/>
      <family val="1"/>
    </font>
    <font>
      <b/>
      <i/>
      <sz val="14"/>
      <color rgb="FF0000FF"/>
      <name val="Times New Roman"/>
      <family val="1"/>
    </font>
    <font>
      <b/>
      <vertAlign val="subscript"/>
      <sz val="14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397850633040942E-2"/>
          <c:y val="3.001959217524397E-2"/>
          <c:w val="0.82877987333737613"/>
          <c:h val="0.75420489614682784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0</c:v>
                </c:pt>
                <c:pt idx="1">
                  <c:v>9.5500000000000001E-4</c:v>
                </c:pt>
                <c:pt idx="2">
                  <c:v>2.1329999999999999E-3</c:v>
                </c:pt>
                <c:pt idx="3">
                  <c:v>4.2659999999999998E-3</c:v>
                </c:pt>
                <c:pt idx="4">
                  <c:v>6.3990000000000002E-3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1.8100000000000002E-2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1">
                  <c:v>4.202</c:v>
                </c:pt>
                <c:pt idx="5">
                  <c:v>4.1959999999999997</c:v>
                </c:pt>
                <c:pt idx="6">
                  <c:v>3.85</c:v>
                </c:pt>
                <c:pt idx="7">
                  <c:v>3.5409999999999999</c:v>
                </c:pt>
                <c:pt idx="8">
                  <c:v>3.282</c:v>
                </c:pt>
                <c:pt idx="9">
                  <c:v>3.1360000000000001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E8-41BA-B51B-4305F47469A1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0</c:v>
                </c:pt>
                <c:pt idx="1">
                  <c:v>9.5500000000000001E-4</c:v>
                </c:pt>
                <c:pt idx="2">
                  <c:v>2.1329999999999999E-3</c:v>
                </c:pt>
                <c:pt idx="3">
                  <c:v>4.2659999999999998E-3</c:v>
                </c:pt>
                <c:pt idx="4">
                  <c:v>6.3990000000000002E-3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1.8100000000000002E-2</c:v>
                </c:pt>
              </c:numCache>
            </c:numRef>
          </c:xVal>
          <c:yVal>
            <c:numRef>
              <c:f>Sheet1!$C$4:$C$13</c:f>
              <c:numCache>
                <c:formatCode>General</c:formatCode>
                <c:ptCount val="10"/>
                <c:pt idx="1">
                  <c:v>3.4430000000000001</c:v>
                </c:pt>
                <c:pt idx="5">
                  <c:v>3.44</c:v>
                </c:pt>
                <c:pt idx="6">
                  <c:v>3.2069999999999999</c:v>
                </c:pt>
                <c:pt idx="7">
                  <c:v>2.8570000000000002</c:v>
                </c:pt>
                <c:pt idx="8">
                  <c:v>2.351</c:v>
                </c:pt>
                <c:pt idx="9">
                  <c:v>1.8979999999999999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E8-41BA-B51B-4305F47469A1}"/>
            </c:ext>
          </c:extLst>
        </c:ser>
        <c:ser>
          <c:idx val="2"/>
          <c:order val="2"/>
          <c:marker>
            <c:symbol val="none"/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0</c:v>
                </c:pt>
                <c:pt idx="1">
                  <c:v>9.5500000000000001E-4</c:v>
                </c:pt>
                <c:pt idx="2">
                  <c:v>2.1329999999999999E-3</c:v>
                </c:pt>
                <c:pt idx="3">
                  <c:v>4.2659999999999998E-3</c:v>
                </c:pt>
                <c:pt idx="4">
                  <c:v>6.3990000000000002E-3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1.8100000000000002E-2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1">
                  <c:v>0.82699999999999996</c:v>
                </c:pt>
                <c:pt idx="5">
                  <c:v>0.82799999999999996</c:v>
                </c:pt>
                <c:pt idx="6">
                  <c:v>0.88500000000000001</c:v>
                </c:pt>
                <c:pt idx="7">
                  <c:v>0.93300000000000005</c:v>
                </c:pt>
                <c:pt idx="8">
                  <c:v>0.97199999999999998</c:v>
                </c:pt>
                <c:pt idx="9">
                  <c:v>0.99299999999999999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E8-41BA-B51B-4305F47469A1}"/>
            </c:ext>
          </c:extLst>
        </c:ser>
        <c:ser>
          <c:idx val="3"/>
          <c:order val="3"/>
          <c:marker>
            <c:symbol val="none"/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0</c:v>
                </c:pt>
                <c:pt idx="1">
                  <c:v>9.5500000000000001E-4</c:v>
                </c:pt>
                <c:pt idx="2">
                  <c:v>2.1329999999999999E-3</c:v>
                </c:pt>
                <c:pt idx="3">
                  <c:v>4.2659999999999998E-3</c:v>
                </c:pt>
                <c:pt idx="4">
                  <c:v>6.3990000000000002E-3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1.8100000000000002E-2</c:v>
                </c:pt>
              </c:numCache>
            </c:numRef>
          </c:xVal>
          <c:yVal>
            <c:numRef>
              <c:f>Sheet1!$E$4:$E$13</c:f>
              <c:numCache>
                <c:formatCode>0.0000_ </c:formatCode>
                <c:ptCount val="10"/>
                <c:pt idx="0" formatCode="General">
                  <c:v>0</c:v>
                </c:pt>
                <c:pt idx="1">
                  <c:v>0.80400000000000005</c:v>
                </c:pt>
                <c:pt idx="2">
                  <c:v>1.7949999999999999</c:v>
                </c:pt>
                <c:pt idx="3">
                  <c:v>3.59</c:v>
                </c:pt>
                <c:pt idx="4">
                  <c:v>5.3384999999999998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E8-41BA-B51B-4305F47469A1}"/>
            </c:ext>
          </c:extLst>
        </c:ser>
        <c:ser>
          <c:idx val="4"/>
          <c:order val="4"/>
          <c:marker>
            <c:symbol val="none"/>
          </c:marker>
          <c:xVal>
            <c:numRef>
              <c:f>Sheet1!$A$16:$A$21</c:f>
              <c:numCache>
                <c:formatCode>General</c:formatCode>
                <c:ptCount val="6"/>
                <c:pt idx="0">
                  <c:v>9.5500000000000001E-4</c:v>
                </c:pt>
                <c:pt idx="1">
                  <c:v>9.5500000000000001E-4</c:v>
                </c:pt>
                <c:pt idx="2">
                  <c:v>9.5500000000000001E-4</c:v>
                </c:pt>
                <c:pt idx="3">
                  <c:v>9.5500000000000001E-4</c:v>
                </c:pt>
                <c:pt idx="4">
                  <c:v>9.5500000000000001E-4</c:v>
                </c:pt>
                <c:pt idx="5">
                  <c:v>9.5500000000000001E-4</c:v>
                </c:pt>
              </c:numCache>
            </c:numRef>
          </c:xVal>
          <c:yVal>
            <c:numRef>
              <c:f>Sheet1!$B$16:$B$21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E8-41BA-B51B-4305F47469A1}"/>
            </c:ext>
          </c:extLst>
        </c:ser>
        <c:ser>
          <c:idx val="5"/>
          <c:order val="5"/>
          <c:marker>
            <c:symbol val="none"/>
          </c:marker>
          <c:xVal>
            <c:numRef>
              <c:f>Sheet1!$A$24:$A$29</c:f>
              <c:numCache>
                <c:formatCode>General</c:formatCode>
                <c:ptCount val="6"/>
                <c:pt idx="0">
                  <c:v>1.8100000000000002E-2</c:v>
                </c:pt>
                <c:pt idx="1">
                  <c:v>1.8100000000000002E-2</c:v>
                </c:pt>
                <c:pt idx="2">
                  <c:v>1.8100000000000002E-2</c:v>
                </c:pt>
                <c:pt idx="3">
                  <c:v>1.8100000000000002E-2</c:v>
                </c:pt>
                <c:pt idx="4">
                  <c:v>1.8100000000000002E-2</c:v>
                </c:pt>
                <c:pt idx="5">
                  <c:v>1.8100000000000002E-2</c:v>
                </c:pt>
              </c:numCache>
            </c:numRef>
          </c:xVal>
          <c:yVal>
            <c:numRef>
              <c:f>Sheet1!$B$24:$B$29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E8-41BA-B51B-4305F4746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752"/>
        <c:axId val="161596928"/>
      </c:scatterChart>
      <c:valAx>
        <c:axId val="161594752"/>
        <c:scaling>
          <c:orientation val="minMax"/>
          <c:max val="2.0000000000000004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Ls/</a:t>
                </a:r>
                <a:r>
                  <a:rPr lang="zh-CN" altLang="en-US"/>
                  <a:t>（</a:t>
                </a:r>
                <a:r>
                  <a:rPr lang="en-US" altLang="zh-CN"/>
                  <a:t>m</a:t>
                </a:r>
                <a:r>
                  <a:rPr lang="en-US" altLang="zh-CN" sz="1000" baseline="30000"/>
                  <a:t>3</a:t>
                </a:r>
                <a:r>
                  <a:rPr lang="en-US" altLang="zh-CN"/>
                  <a:t>/s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161596928"/>
        <c:crosses val="autoZero"/>
        <c:crossBetween val="midCat"/>
        <c:majorUnit val="4.000000000000001E-3"/>
        <c:minorUnit val="2.0000000000000005E-3"/>
      </c:valAx>
      <c:valAx>
        <c:axId val="161596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Vs/(m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68460563715248E-3"/>
              <c:y val="0.4158909910845609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16159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9.5500000000000001E-4</c:v>
                </c:pt>
                <c:pt idx="2">
                  <c:v>2.1329999999999999E-3</c:v>
                </c:pt>
                <c:pt idx="3">
                  <c:v>4.2659999999999998E-3</c:v>
                </c:pt>
                <c:pt idx="4">
                  <c:v>6.3990000000000002E-3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1.8100000000000002E-2</c:v>
                </c:pt>
              </c:numCache>
            </c:numRef>
          </c:xVal>
          <c:yVal>
            <c:numRef>
              <c:f>Sheet2!$B$3:$B$13</c:f>
              <c:numCache>
                <c:formatCode>General</c:formatCode>
                <c:ptCount val="11"/>
                <c:pt idx="1">
                  <c:v>4.202</c:v>
                </c:pt>
                <c:pt idx="5">
                  <c:v>4.1959999999999997</c:v>
                </c:pt>
                <c:pt idx="6">
                  <c:v>3.85</c:v>
                </c:pt>
                <c:pt idx="7">
                  <c:v>3.5409999999999999</c:v>
                </c:pt>
                <c:pt idx="8">
                  <c:v>3.282</c:v>
                </c:pt>
                <c:pt idx="9">
                  <c:v>3.1360000000000001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3-4543-A1FA-85AFA7449FA2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9.5500000000000001E-4</c:v>
                </c:pt>
                <c:pt idx="2">
                  <c:v>2.1329999999999999E-3</c:v>
                </c:pt>
                <c:pt idx="3">
                  <c:v>4.2659999999999998E-3</c:v>
                </c:pt>
                <c:pt idx="4">
                  <c:v>6.3990000000000002E-3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1.8100000000000002E-2</c:v>
                </c:pt>
              </c:numCache>
            </c:numRef>
          </c:xVal>
          <c:yVal>
            <c:numRef>
              <c:f>Sheet2!$C$3:$C$13</c:f>
              <c:numCache>
                <c:formatCode>General</c:formatCode>
                <c:ptCount val="11"/>
                <c:pt idx="1">
                  <c:v>3.4430000000000001</c:v>
                </c:pt>
                <c:pt idx="5">
                  <c:v>3.44</c:v>
                </c:pt>
                <c:pt idx="6">
                  <c:v>3.2069999999999999</c:v>
                </c:pt>
                <c:pt idx="7">
                  <c:v>2.8570000000000002</c:v>
                </c:pt>
                <c:pt idx="8">
                  <c:v>2.351</c:v>
                </c:pt>
                <c:pt idx="9">
                  <c:v>1.8979999999999999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3-4543-A1FA-85AFA7449FA2}"/>
            </c:ext>
          </c:extLst>
        </c:ser>
        <c:ser>
          <c:idx val="2"/>
          <c:order val="2"/>
          <c:marker>
            <c:symbol val="none"/>
          </c:marker>
          <c:xVal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9.5500000000000001E-4</c:v>
                </c:pt>
                <c:pt idx="2">
                  <c:v>2.1329999999999999E-3</c:v>
                </c:pt>
                <c:pt idx="3">
                  <c:v>4.2659999999999998E-3</c:v>
                </c:pt>
                <c:pt idx="4">
                  <c:v>6.3990000000000002E-3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1.8100000000000002E-2</c:v>
                </c:pt>
              </c:numCache>
            </c:numRef>
          </c:xVal>
          <c:yVal>
            <c:numRef>
              <c:f>Sheet2!$D$3:$D$13</c:f>
              <c:numCache>
                <c:formatCode>General</c:formatCode>
                <c:ptCount val="11"/>
                <c:pt idx="1">
                  <c:v>0.82699999999999996</c:v>
                </c:pt>
                <c:pt idx="5">
                  <c:v>0.82799999999999996</c:v>
                </c:pt>
                <c:pt idx="6">
                  <c:v>0.88500000000000001</c:v>
                </c:pt>
                <c:pt idx="7">
                  <c:v>0.93300000000000005</c:v>
                </c:pt>
                <c:pt idx="8">
                  <c:v>0.97199999999999998</c:v>
                </c:pt>
                <c:pt idx="9">
                  <c:v>0.99299999999999999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3-4543-A1FA-85AFA7449FA2}"/>
            </c:ext>
          </c:extLst>
        </c:ser>
        <c:ser>
          <c:idx val="3"/>
          <c:order val="3"/>
          <c:marker>
            <c:symbol val="none"/>
          </c:marker>
          <c:xVal>
            <c:numRef>
              <c:f>Sheet2!$A$3:$A$13</c:f>
              <c:numCache>
                <c:formatCode>General</c:formatCode>
                <c:ptCount val="11"/>
                <c:pt idx="0">
                  <c:v>0</c:v>
                </c:pt>
                <c:pt idx="1">
                  <c:v>9.5500000000000001E-4</c:v>
                </c:pt>
                <c:pt idx="2">
                  <c:v>2.1329999999999999E-3</c:v>
                </c:pt>
                <c:pt idx="3">
                  <c:v>4.2659999999999998E-3</c:v>
                </c:pt>
                <c:pt idx="4">
                  <c:v>6.3990000000000002E-3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1.8100000000000002E-2</c:v>
                </c:pt>
              </c:numCache>
            </c:numRef>
          </c:xVal>
          <c:yVal>
            <c:numRef>
              <c:f>Sheet2!$E$3:$E$13</c:f>
              <c:numCache>
                <c:formatCode>General</c:formatCode>
                <c:ptCount val="11"/>
                <c:pt idx="0">
                  <c:v>0</c:v>
                </c:pt>
                <c:pt idx="1">
                  <c:v>0.80366854195968129</c:v>
                </c:pt>
                <c:pt idx="2">
                  <c:v>1.7949999999999999</c:v>
                </c:pt>
                <c:pt idx="3">
                  <c:v>3.59</c:v>
                </c:pt>
                <c:pt idx="4">
                  <c:v>5.3384999999999998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3-4543-A1FA-85AFA7449FA2}"/>
            </c:ext>
          </c:extLst>
        </c:ser>
        <c:ser>
          <c:idx val="4"/>
          <c:order val="4"/>
          <c:marker>
            <c:symbol val="none"/>
          </c:marker>
          <c:xVal>
            <c:numRef>
              <c:f>Sheet2!$A$14:$A$19</c:f>
              <c:numCache>
                <c:formatCode>General</c:formatCode>
                <c:ptCount val="6"/>
                <c:pt idx="0">
                  <c:v>9.5500000000000001E-4</c:v>
                </c:pt>
                <c:pt idx="1">
                  <c:v>9.5500000000000001E-4</c:v>
                </c:pt>
                <c:pt idx="2">
                  <c:v>9.5500000000000001E-4</c:v>
                </c:pt>
                <c:pt idx="3">
                  <c:v>9.5500000000000001E-4</c:v>
                </c:pt>
                <c:pt idx="4">
                  <c:v>9.5500000000000001E-4</c:v>
                </c:pt>
                <c:pt idx="5">
                  <c:v>9.5500000000000001E-4</c:v>
                </c:pt>
              </c:numCache>
            </c:numRef>
          </c:xVal>
          <c:yVal>
            <c:numRef>
              <c:f>Sheet2!$C$14:$C$19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B3-4543-A1FA-85AFA7449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2704"/>
        <c:axId val="141918592"/>
      </c:scatterChart>
      <c:valAx>
        <c:axId val="1419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18592"/>
        <c:crosses val="autoZero"/>
        <c:crossBetween val="midCat"/>
      </c:valAx>
      <c:valAx>
        <c:axId val="14191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1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Sheet2!$B$14:$B$19</c:f>
              <c:numCache>
                <c:formatCode>General</c:formatCode>
                <c:ptCount val="6"/>
                <c:pt idx="0">
                  <c:v>1.8100000000000002E-2</c:v>
                </c:pt>
                <c:pt idx="1">
                  <c:v>1.8100000000000002E-2</c:v>
                </c:pt>
                <c:pt idx="2">
                  <c:v>1.8100000000000002E-2</c:v>
                </c:pt>
                <c:pt idx="3">
                  <c:v>1.8100000000000002E-2</c:v>
                </c:pt>
                <c:pt idx="4">
                  <c:v>1.8100000000000002E-2</c:v>
                </c:pt>
                <c:pt idx="5">
                  <c:v>1.8100000000000002E-2</c:v>
                </c:pt>
              </c:numCache>
            </c:numRef>
          </c:xVal>
          <c:yVal>
            <c:numRef>
              <c:f>Sheet2!$C$14:$C$19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B-4AA4-96C1-DF32B33B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34592"/>
        <c:axId val="141936128"/>
      </c:scatterChart>
      <c:valAx>
        <c:axId val="1419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36128"/>
        <c:crosses val="autoZero"/>
        <c:crossBetween val="midCat"/>
      </c:valAx>
      <c:valAx>
        <c:axId val="14193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3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566836</xdr:colOff>
      <xdr:row>3</xdr:row>
      <xdr:rowOff>93253</xdr:rowOff>
    </xdr:from>
    <xdr:to>
      <xdr:col>15</xdr:col>
      <xdr:colOff>333108</xdr:colOff>
      <xdr:row>20</xdr:row>
      <xdr:rowOff>9981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274607</xdr:colOff>
      <xdr:row>9</xdr:row>
      <xdr:rowOff>167959</xdr:rowOff>
    </xdr:from>
    <xdr:to>
      <xdr:col>10</xdr:col>
      <xdr:colOff>345289</xdr:colOff>
      <xdr:row>16</xdr:row>
      <xdr:rowOff>121734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0437782" y="2292034"/>
          <a:ext cx="756482" cy="1687325"/>
          <a:chOff x="9782897" y="1903167"/>
          <a:chExt cx="780483" cy="1347411"/>
        </a:xfrm>
      </xdr:grpSpPr>
      <xdr:cxnSp macro="">
        <xdr:nvCxnSpPr>
          <xdr:cNvPr id="18" name="直接连接符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/>
        </xdr:nvCxnSpPr>
        <xdr:spPr>
          <a:xfrm flipH="1">
            <a:off x="9792136" y="2884970"/>
            <a:ext cx="190837" cy="0"/>
          </a:xfrm>
          <a:prstGeom prst="line">
            <a:avLst/>
          </a:prstGeom>
          <a:ln w="2857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接连接符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CxnSpPr/>
        </xdr:nvCxnSpPr>
        <xdr:spPr>
          <a:xfrm flipH="1">
            <a:off x="9827083" y="1903167"/>
            <a:ext cx="736297" cy="0"/>
          </a:xfrm>
          <a:prstGeom prst="line">
            <a:avLst/>
          </a:prstGeom>
          <a:ln w="2857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直接连接符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CxnSpPr/>
        </xdr:nvCxnSpPr>
        <xdr:spPr>
          <a:xfrm flipH="1">
            <a:off x="9782897" y="2539524"/>
            <a:ext cx="397421" cy="0"/>
          </a:xfrm>
          <a:prstGeom prst="line">
            <a:avLst/>
          </a:prstGeom>
          <a:ln w="2857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直接连接符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10201147" y="2530833"/>
            <a:ext cx="0" cy="719745"/>
          </a:xfrm>
          <a:prstGeom prst="line">
            <a:avLst/>
          </a:prstGeom>
          <a:ln w="2857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155865</xdr:colOff>
      <xdr:row>4</xdr:row>
      <xdr:rowOff>60613</xdr:rowOff>
    </xdr:from>
    <xdr:to>
      <xdr:col>12</xdr:col>
      <xdr:colOff>623456</xdr:colOff>
      <xdr:row>5</xdr:row>
      <xdr:rowOff>155863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031683" y="805295"/>
          <a:ext cx="1151659" cy="2944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altLang="zh-CN" sz="1600" b="1" i="1">
              <a:solidFill>
                <a:srgbClr val="0000FF"/>
              </a:solidFill>
              <a:latin typeface="Times New Roman" pitchFamily="18" charset="0"/>
              <a:cs typeface="Times New Roman" pitchFamily="18" charset="0"/>
            </a:rPr>
            <a:t>V</a:t>
          </a:r>
          <a:r>
            <a:rPr lang="en-US" altLang="zh-CN" sz="1600" b="1" baseline="-25000">
              <a:solidFill>
                <a:srgbClr val="0000FF"/>
              </a:solidFill>
              <a:latin typeface="Times New Roman" pitchFamily="18" charset="0"/>
              <a:cs typeface="Times New Roman" pitchFamily="18" charset="0"/>
            </a:rPr>
            <a:t>s</a:t>
          </a:r>
          <a:r>
            <a:rPr lang="en-US" altLang="zh-CN" sz="1600" b="1">
              <a:solidFill>
                <a:srgbClr val="0000FF"/>
              </a:solidFill>
              <a:latin typeface="Times New Roman" pitchFamily="18" charset="0"/>
              <a:cs typeface="Times New Roman" pitchFamily="18" charset="0"/>
            </a:rPr>
            <a:t>=841.5</a:t>
          </a:r>
          <a:r>
            <a:rPr lang="en-US" altLang="zh-CN" sz="1600" b="1" i="1">
              <a:solidFill>
                <a:srgbClr val="0000FF"/>
              </a:solidFill>
              <a:latin typeface="Times New Roman" pitchFamily="18" charset="0"/>
              <a:cs typeface="Times New Roman" pitchFamily="18" charset="0"/>
            </a:rPr>
            <a:t>L</a:t>
          </a:r>
          <a:r>
            <a:rPr lang="en-US" altLang="zh-CN" sz="1600" b="1" baseline="-25000">
              <a:solidFill>
                <a:srgbClr val="0000FF"/>
              </a:solidFill>
              <a:latin typeface="Times New Roman" pitchFamily="18" charset="0"/>
              <a:cs typeface="Times New Roman" pitchFamily="18" charset="0"/>
            </a:rPr>
            <a:t>s</a:t>
          </a:r>
          <a:endParaRPr lang="zh-CN" altLang="en-US" sz="1600" b="1" baseline="-25000">
            <a:solidFill>
              <a:srgbClr val="0000FF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0.1725</cdr:x>
      <cdr:y>0.52042</cdr:y>
    </cdr:from>
    <cdr:to>
      <cdr:x>0.45488</cdr:x>
      <cdr:y>0.61308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91308" y="1553310"/>
          <a:ext cx="1295418" cy="276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P(</a:t>
          </a:r>
          <a:r>
            <a:rPr lang="zh-CN" altLang="en-US" sz="1100"/>
            <a:t>设计点</a:t>
          </a:r>
          <a:r>
            <a:rPr lang="en-US" altLang="zh-CN" sz="1100"/>
            <a:t>)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0.02733</cdr:y>
    </cdr:from>
    <cdr:to>
      <cdr:x>0.91548</cdr:x>
      <cdr:y>0.74629</cdr:y>
    </cdr:to>
    <cdr:grpSp>
      <cdr:nvGrpSpPr>
        <cdr:cNvPr id="13" name="组合 12">
          <a:extLst xmlns:a="http://schemas.openxmlformats.org/drawingml/2006/main">
            <a:ext uri="{FF2B5EF4-FFF2-40B4-BE49-F238E27FC236}">
              <a16:creationId xmlns:a16="http://schemas.microsoft.com/office/drawing/2014/main" id="{71D20659-B8CD-4C1D-B8AB-D3808915B5C3}"/>
            </a:ext>
          </a:extLst>
        </cdr:cNvPr>
        <cdr:cNvGrpSpPr/>
      </cdr:nvGrpSpPr>
      <cdr:grpSpPr>
        <a:xfrm xmlns:a="http://schemas.openxmlformats.org/drawingml/2006/main">
          <a:off x="0" y="110182"/>
          <a:ext cx="4180880" cy="2898507"/>
          <a:chOff x="0" y="81596"/>
          <a:chExt cx="4199683" cy="2145857"/>
        </a:xfrm>
      </cdr:grpSpPr>
      <cdr:sp macro="" textlink="">
        <cdr:nvSpPr>
          <cdr:cNvPr id="2" name="TextBox 1"/>
          <cdr:cNvSpPr txBox="1"/>
        </cdr:nvSpPr>
        <cdr:spPr>
          <a:xfrm xmlns:a="http://schemas.openxmlformats.org/drawingml/2006/main" rot="513321">
            <a:off x="1834782" y="729564"/>
            <a:ext cx="1295418" cy="2765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altLang="zh-CN" sz="1100"/>
              <a:t>1</a:t>
            </a:r>
            <a:r>
              <a:rPr lang="zh-CN" altLang="en-US" sz="1100"/>
              <a:t>雾沫夹带线</a:t>
            </a:r>
          </a:p>
        </cdr:txBody>
      </cdr:sp>
      <cdr:sp macro="" textlink="">
        <cdr:nvSpPr>
          <cdr:cNvPr id="3" name="TextBox 1"/>
          <cdr:cNvSpPr txBox="1"/>
        </cdr:nvSpPr>
        <cdr:spPr>
          <a:xfrm xmlns:a="http://schemas.openxmlformats.org/drawingml/2006/main" rot="513321">
            <a:off x="1585753" y="1089108"/>
            <a:ext cx="2048432" cy="2765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 sz="1100"/>
              <a:t>2</a:t>
            </a:r>
            <a:r>
              <a:rPr lang="zh-CN" altLang="en-US" sz="1100"/>
              <a:t>液泛线（气相负荷上限线）</a:t>
            </a:r>
          </a:p>
        </cdr:txBody>
      </cdr:sp>
      <cdr:sp macro="" textlink="">
        <cdr:nvSpPr>
          <cdr:cNvPr id="4" name="TextBox 1"/>
          <cdr:cNvSpPr txBox="1"/>
        </cdr:nvSpPr>
        <cdr:spPr>
          <a:xfrm xmlns:a="http://schemas.openxmlformats.org/drawingml/2006/main">
            <a:off x="1467625" y="1799947"/>
            <a:ext cx="2048432" cy="2765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 sz="1100"/>
              <a:t>4</a:t>
            </a:r>
            <a:r>
              <a:rPr lang="zh-CN" altLang="en-US" sz="1100"/>
              <a:t>漏液线（气相负荷下限线）</a:t>
            </a:r>
          </a:p>
        </cdr:txBody>
      </cdr:sp>
      <cdr:sp macro="" textlink="">
        <cdr:nvSpPr>
          <cdr:cNvPr id="5" name="TextBox 1"/>
          <cdr:cNvSpPr txBox="1"/>
        </cdr:nvSpPr>
        <cdr:spPr>
          <a:xfrm xmlns:a="http://schemas.openxmlformats.org/drawingml/2006/main">
            <a:off x="488472" y="81596"/>
            <a:ext cx="2048432" cy="2765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 sz="1100">
                <a:latin typeface="+mn-lt"/>
                <a:ea typeface="+mn-ea"/>
                <a:cs typeface="+mn-cs"/>
              </a:rPr>
              <a:t>3</a:t>
            </a:r>
            <a:r>
              <a:rPr lang="zh-CN" altLang="zh-CN" sz="1100">
                <a:latin typeface="+mn-lt"/>
                <a:ea typeface="+mn-ea"/>
                <a:cs typeface="+mn-cs"/>
              </a:rPr>
              <a:t>液负荷下限线</a:t>
            </a:r>
            <a:endParaRPr lang="zh-CN" altLang="zh-CN"/>
          </a:p>
        </cdr:txBody>
      </cdr:sp>
      <cdr:sp macro="" textlink="">
        <cdr:nvSpPr>
          <cdr:cNvPr id="6" name="TextBox 1"/>
          <cdr:cNvSpPr txBox="1"/>
        </cdr:nvSpPr>
        <cdr:spPr>
          <a:xfrm xmlns:a="http://schemas.openxmlformats.org/drawingml/2006/main" rot="16200000">
            <a:off x="3307969" y="1201304"/>
            <a:ext cx="1506864" cy="2765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 sz="1100">
                <a:latin typeface="+mn-lt"/>
                <a:ea typeface="+mn-ea"/>
                <a:cs typeface="+mn-cs"/>
              </a:rPr>
              <a:t>5</a:t>
            </a:r>
            <a:r>
              <a:rPr lang="zh-CN" altLang="zh-CN" sz="1100">
                <a:latin typeface="+mn-lt"/>
                <a:ea typeface="+mn-ea"/>
                <a:cs typeface="+mn-cs"/>
              </a:rPr>
              <a:t>液负荷</a:t>
            </a:r>
            <a:r>
              <a:rPr lang="zh-CN" altLang="en-US" sz="1100">
                <a:latin typeface="+mn-lt"/>
                <a:ea typeface="+mn-ea"/>
                <a:cs typeface="+mn-cs"/>
              </a:rPr>
              <a:t>上</a:t>
            </a:r>
            <a:r>
              <a:rPr lang="zh-CN" altLang="zh-CN" sz="1100">
                <a:latin typeface="+mn-lt"/>
                <a:ea typeface="+mn-ea"/>
                <a:cs typeface="+mn-cs"/>
              </a:rPr>
              <a:t>限线</a:t>
            </a:r>
            <a:endParaRPr lang="zh-CN" altLang="zh-CN"/>
          </a:p>
        </cdr:txBody>
      </cdr:sp>
      <cdr:sp macro="" textlink="">
        <cdr:nvSpPr>
          <cdr:cNvPr id="7" name="TextBox 1"/>
          <cdr:cNvSpPr txBox="1"/>
        </cdr:nvSpPr>
        <cdr:spPr>
          <a:xfrm xmlns:a="http://schemas.openxmlformats.org/drawingml/2006/main" rot="18155308">
            <a:off x="503826" y="1192560"/>
            <a:ext cx="785992" cy="2765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 sz="1100"/>
              <a:t>6</a:t>
            </a:r>
            <a:r>
              <a:rPr lang="zh-CN" altLang="en-US" sz="1100"/>
              <a:t>操作线</a:t>
            </a:r>
          </a:p>
        </cdr:txBody>
      </cdr:sp>
      <cdr:sp macro="" textlink="">
        <cdr:nvSpPr>
          <cdr:cNvPr id="11" name="TextBox 1"/>
          <cdr:cNvSpPr txBox="1"/>
        </cdr:nvSpPr>
        <cdr:spPr>
          <a:xfrm xmlns:a="http://schemas.openxmlformats.org/drawingml/2006/main">
            <a:off x="0" y="1950888"/>
            <a:ext cx="586156" cy="27656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 sz="1000" b="1"/>
              <a:t>Vsmin</a:t>
            </a:r>
            <a:endParaRPr lang="zh-CN" altLang="en-US" sz="1000" b="1"/>
          </a:p>
        </cdr:txBody>
      </cdr:sp>
      <cdr:sp macro="" textlink="">
        <cdr:nvSpPr>
          <cdr:cNvPr id="12" name="TextBox 1"/>
          <cdr:cNvSpPr txBox="1"/>
        </cdr:nvSpPr>
        <cdr:spPr>
          <a:xfrm xmlns:a="http://schemas.openxmlformats.org/drawingml/2006/main">
            <a:off x="0" y="1006244"/>
            <a:ext cx="521348" cy="18698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altLang="zh-CN" sz="900" b="1"/>
              <a:t>Vsmax</a:t>
            </a:r>
            <a:endParaRPr lang="zh-CN" altLang="en-US" sz="900" b="1"/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5</xdr:row>
      <xdr:rowOff>47625</xdr:rowOff>
    </xdr:from>
    <xdr:to>
      <xdr:col>17</xdr:col>
      <xdr:colOff>152399</xdr:colOff>
      <xdr:row>25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27</xdr:row>
      <xdr:rowOff>9525</xdr:rowOff>
    </xdr:from>
    <xdr:to>
      <xdr:col>15</xdr:col>
      <xdr:colOff>57150</xdr:colOff>
      <xdr:row>43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9"/>
  <sheetViews>
    <sheetView tabSelected="1" zoomScaleNormal="100" workbookViewId="0">
      <selection activeCell="E7" sqref="E7"/>
    </sheetView>
  </sheetViews>
  <sheetFormatPr defaultRowHeight="13.5" x14ac:dyDescent="0.15"/>
  <cols>
    <col min="1" max="1" width="16.25" customWidth="1"/>
    <col min="2" max="2" width="19" customWidth="1"/>
    <col min="3" max="3" width="15.5" customWidth="1"/>
    <col min="4" max="4" width="15.75" customWidth="1"/>
    <col min="5" max="5" width="15.875" customWidth="1"/>
    <col min="6" max="6" width="17" customWidth="1"/>
    <col min="7" max="7" width="16" customWidth="1"/>
  </cols>
  <sheetData>
    <row r="2" spans="1:7" ht="22.5" x14ac:dyDescent="0.15">
      <c r="A2" s="4"/>
      <c r="B2" s="8" t="s">
        <v>9</v>
      </c>
      <c r="C2" s="9" t="s">
        <v>10</v>
      </c>
      <c r="D2" s="10" t="s">
        <v>11</v>
      </c>
      <c r="E2" s="11" t="s">
        <v>13</v>
      </c>
      <c r="F2" s="4"/>
      <c r="G2" s="4"/>
    </row>
    <row r="3" spans="1:7" ht="18.75" x14ac:dyDescent="0.15">
      <c r="A3" s="5" t="s">
        <v>0</v>
      </c>
      <c r="B3" s="5" t="s">
        <v>1</v>
      </c>
      <c r="C3" s="5" t="s">
        <v>1</v>
      </c>
      <c r="D3" s="5" t="s">
        <v>1</v>
      </c>
      <c r="E3" s="5" t="s">
        <v>1</v>
      </c>
      <c r="F3" s="6"/>
      <c r="G3" s="6"/>
    </row>
    <row r="4" spans="1:7" ht="18.75" x14ac:dyDescent="0.15">
      <c r="A4" s="5">
        <v>0</v>
      </c>
      <c r="B4" s="5"/>
      <c r="C4" s="5"/>
      <c r="D4" s="5"/>
      <c r="E4" s="5">
        <v>0</v>
      </c>
      <c r="F4" s="5"/>
      <c r="G4" s="5"/>
    </row>
    <row r="5" spans="1:7" ht="18.75" x14ac:dyDescent="0.15">
      <c r="A5" s="5">
        <v>9.5500000000000001E-4</v>
      </c>
      <c r="B5" s="5">
        <v>4.202</v>
      </c>
      <c r="C5" s="5">
        <v>3.4430000000000001</v>
      </c>
      <c r="D5" s="5">
        <v>0.82699999999999996</v>
      </c>
      <c r="E5" s="12">
        <v>0.80400000000000005</v>
      </c>
      <c r="F5" s="5"/>
      <c r="G5" s="5"/>
    </row>
    <row r="6" spans="1:7" ht="18.75" x14ac:dyDescent="0.15">
      <c r="A6" s="5">
        <v>2.1329999999999999E-3</v>
      </c>
      <c r="B6" s="5"/>
      <c r="C6" s="5"/>
      <c r="D6" s="5"/>
      <c r="E6" s="12">
        <v>1.7949999999999999</v>
      </c>
      <c r="F6" s="5"/>
      <c r="G6" s="5"/>
    </row>
    <row r="7" spans="1:7" ht="18.75" x14ac:dyDescent="0.15">
      <c r="A7" s="5">
        <v>4.2659999999999998E-3</v>
      </c>
      <c r="B7" s="5"/>
      <c r="C7" s="5"/>
      <c r="D7" s="5"/>
      <c r="E7" s="12">
        <v>3.59</v>
      </c>
      <c r="F7" s="5"/>
      <c r="G7" s="5"/>
    </row>
    <row r="8" spans="1:7" ht="18.75" x14ac:dyDescent="0.15">
      <c r="A8" s="5">
        <v>6.3990000000000002E-3</v>
      </c>
      <c r="B8" s="5"/>
      <c r="C8" s="5"/>
      <c r="D8" s="5"/>
      <c r="E8" s="12">
        <v>5.3384999999999998</v>
      </c>
      <c r="F8" s="5"/>
      <c r="G8" s="5"/>
    </row>
    <row r="9" spans="1:7" ht="18.75" x14ac:dyDescent="0.15">
      <c r="A9" s="5">
        <v>1E-3</v>
      </c>
      <c r="B9" s="5">
        <v>4.1959999999999997</v>
      </c>
      <c r="C9" s="5">
        <v>3.44</v>
      </c>
      <c r="D9" s="5">
        <v>0.82799999999999996</v>
      </c>
      <c r="E9" s="5"/>
      <c r="F9" s="5"/>
      <c r="G9" s="5"/>
    </row>
    <row r="10" spans="1:7" ht="18.75" x14ac:dyDescent="0.15">
      <c r="A10" s="5">
        <v>5.0000000000000001E-3</v>
      </c>
      <c r="B10" s="5">
        <v>3.85</v>
      </c>
      <c r="C10" s="5">
        <v>3.2069999999999999</v>
      </c>
      <c r="D10" s="5">
        <v>0.88500000000000001</v>
      </c>
      <c r="E10" s="5"/>
      <c r="F10" s="5"/>
      <c r="G10" s="5"/>
    </row>
    <row r="11" spans="1:7" ht="18.75" x14ac:dyDescent="0.15">
      <c r="A11" s="5">
        <v>0.01</v>
      </c>
      <c r="B11" s="5">
        <v>3.5409999999999999</v>
      </c>
      <c r="C11" s="5">
        <v>2.8570000000000002</v>
      </c>
      <c r="D11" s="5">
        <v>0.93300000000000005</v>
      </c>
      <c r="E11" s="5"/>
      <c r="F11" s="5"/>
      <c r="G11" s="5"/>
    </row>
    <row r="12" spans="1:7" ht="18.75" x14ac:dyDescent="0.15">
      <c r="A12" s="5">
        <v>1.4999999999999999E-2</v>
      </c>
      <c r="B12" s="5">
        <v>3.282</v>
      </c>
      <c r="C12" s="5">
        <v>2.351</v>
      </c>
      <c r="D12" s="5">
        <v>0.97199999999999998</v>
      </c>
      <c r="E12" s="5"/>
      <c r="F12" s="5"/>
      <c r="G12" s="5"/>
    </row>
    <row r="13" spans="1:7" ht="18.75" x14ac:dyDescent="0.15">
      <c r="A13" s="5">
        <v>1.8100000000000002E-2</v>
      </c>
      <c r="B13" s="5">
        <v>3.1360000000000001</v>
      </c>
      <c r="C13" s="5">
        <v>1.8979999999999999</v>
      </c>
      <c r="D13" s="5">
        <v>0.99299999999999999</v>
      </c>
      <c r="E13" s="5"/>
      <c r="F13" s="5"/>
      <c r="G13" s="5"/>
    </row>
    <row r="14" spans="1:7" ht="20.25" x14ac:dyDescent="0.15">
      <c r="A14" s="7"/>
      <c r="B14" s="7" t="s">
        <v>15</v>
      </c>
      <c r="C14" s="7" t="s">
        <v>16</v>
      </c>
      <c r="D14" s="7" t="s">
        <v>17</v>
      </c>
      <c r="E14" s="13" t="s">
        <v>14</v>
      </c>
      <c r="F14" s="5"/>
      <c r="G14" s="5"/>
    </row>
    <row r="15" spans="1:7" ht="22.5" x14ac:dyDescent="0.15">
      <c r="A15" s="14" t="s">
        <v>8</v>
      </c>
      <c r="B15" s="15"/>
      <c r="C15" s="6"/>
      <c r="D15" s="6"/>
      <c r="E15" s="5"/>
      <c r="F15" s="5"/>
      <c r="G15" s="5"/>
    </row>
    <row r="16" spans="1:7" ht="18.75" x14ac:dyDescent="0.15">
      <c r="A16" s="5">
        <v>9.5500000000000001E-4</v>
      </c>
      <c r="B16" s="5">
        <v>0</v>
      </c>
      <c r="C16" s="6"/>
      <c r="D16" s="6"/>
      <c r="E16" s="5"/>
      <c r="F16" s="5"/>
      <c r="G16" s="5"/>
    </row>
    <row r="17" spans="1:7" ht="18.75" x14ac:dyDescent="0.15">
      <c r="A17" s="5">
        <v>9.5500000000000001E-4</v>
      </c>
      <c r="B17" s="5">
        <v>1</v>
      </c>
      <c r="C17" s="6"/>
      <c r="D17" s="6"/>
      <c r="E17" s="5"/>
      <c r="F17" s="5"/>
      <c r="G17" s="5"/>
    </row>
    <row r="18" spans="1:7" ht="18.75" x14ac:dyDescent="0.15">
      <c r="A18" s="5">
        <v>9.5500000000000001E-4</v>
      </c>
      <c r="B18" s="5">
        <v>2</v>
      </c>
      <c r="C18" s="6"/>
      <c r="D18" s="6"/>
      <c r="E18" s="5"/>
      <c r="F18" s="5"/>
      <c r="G18" s="5"/>
    </row>
    <row r="19" spans="1:7" ht="18.75" x14ac:dyDescent="0.15">
      <c r="A19" s="5">
        <v>9.5500000000000001E-4</v>
      </c>
      <c r="B19" s="5">
        <v>2</v>
      </c>
      <c r="C19" s="6"/>
      <c r="D19" s="6"/>
      <c r="E19" s="5"/>
      <c r="F19" s="5"/>
      <c r="G19" s="5"/>
    </row>
    <row r="20" spans="1:7" ht="18.75" x14ac:dyDescent="0.15">
      <c r="A20" s="5">
        <v>9.5500000000000001E-4</v>
      </c>
      <c r="B20" s="5">
        <v>4</v>
      </c>
      <c r="C20" s="6"/>
      <c r="D20" s="6"/>
      <c r="E20" s="5"/>
      <c r="F20" s="5"/>
      <c r="G20" s="5"/>
    </row>
    <row r="21" spans="1:7" ht="18.75" x14ac:dyDescent="0.15">
      <c r="A21" s="5">
        <v>9.5500000000000001E-4</v>
      </c>
      <c r="B21" s="5">
        <v>5</v>
      </c>
      <c r="C21" s="6"/>
      <c r="D21" s="6"/>
      <c r="E21" s="5"/>
      <c r="F21" s="5"/>
      <c r="G21" s="5"/>
    </row>
    <row r="22" spans="1:7" ht="18.75" x14ac:dyDescent="0.15">
      <c r="A22" s="6"/>
      <c r="B22" s="5"/>
      <c r="C22" s="6"/>
      <c r="D22" s="6"/>
      <c r="E22" s="5"/>
      <c r="F22" s="5"/>
      <c r="G22" s="5"/>
    </row>
    <row r="23" spans="1:7" ht="22.5" x14ac:dyDescent="0.15">
      <c r="A23" s="16" t="s">
        <v>12</v>
      </c>
      <c r="B23" s="17"/>
      <c r="C23" s="6"/>
      <c r="D23" s="6"/>
      <c r="E23" s="5"/>
      <c r="F23" s="5"/>
      <c r="G23" s="5"/>
    </row>
    <row r="24" spans="1:7" ht="18.75" x14ac:dyDescent="0.15">
      <c r="A24" s="5">
        <v>1.8100000000000002E-2</v>
      </c>
      <c r="B24" s="5">
        <v>0</v>
      </c>
      <c r="C24" s="6"/>
      <c r="D24" s="6"/>
      <c r="E24" s="5"/>
      <c r="F24" s="5"/>
      <c r="G24" s="5"/>
    </row>
    <row r="25" spans="1:7" ht="18.75" x14ac:dyDescent="0.15">
      <c r="A25" s="5">
        <v>1.8100000000000002E-2</v>
      </c>
      <c r="B25" s="5">
        <v>1</v>
      </c>
      <c r="C25" s="4"/>
      <c r="D25" s="4"/>
      <c r="E25" s="4"/>
      <c r="F25" s="4"/>
      <c r="G25" s="4"/>
    </row>
    <row r="26" spans="1:7" ht="18.75" x14ac:dyDescent="0.15">
      <c r="A26" s="5">
        <v>1.8100000000000002E-2</v>
      </c>
      <c r="B26" s="5">
        <v>2</v>
      </c>
      <c r="C26" s="4"/>
      <c r="D26" s="4"/>
      <c r="E26" s="4"/>
      <c r="F26" s="4"/>
      <c r="G26" s="4"/>
    </row>
    <row r="27" spans="1:7" ht="18.75" x14ac:dyDescent="0.15">
      <c r="A27" s="5">
        <v>1.8100000000000002E-2</v>
      </c>
      <c r="B27" s="5">
        <v>2</v>
      </c>
      <c r="C27" s="4"/>
      <c r="D27" s="4"/>
      <c r="E27" s="4"/>
      <c r="F27" s="4"/>
      <c r="G27" s="4"/>
    </row>
    <row r="28" spans="1:7" ht="18.75" x14ac:dyDescent="0.15">
      <c r="A28" s="5">
        <v>1.8100000000000002E-2</v>
      </c>
      <c r="B28" s="5">
        <v>4</v>
      </c>
      <c r="C28" s="4"/>
      <c r="D28" s="4"/>
      <c r="E28" s="4"/>
      <c r="F28" s="4"/>
      <c r="G28" s="4"/>
    </row>
    <row r="29" spans="1:7" ht="18.75" x14ac:dyDescent="0.15">
      <c r="A29" s="5">
        <v>1.8100000000000002E-2</v>
      </c>
      <c r="B29" s="5">
        <v>5</v>
      </c>
      <c r="C29" s="4"/>
      <c r="D29" s="4"/>
      <c r="E29" s="4"/>
      <c r="F29" s="4"/>
      <c r="G29" s="4"/>
    </row>
  </sheetData>
  <mergeCells count="2">
    <mergeCell ref="A15:B15"/>
    <mergeCell ref="A23:B23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A14" sqref="A14:C19"/>
    </sheetView>
  </sheetViews>
  <sheetFormatPr defaultRowHeight="13.5" x14ac:dyDescent="0.15"/>
  <cols>
    <col min="2" max="2" width="16.75" customWidth="1"/>
    <col min="3" max="3" width="12.5" customWidth="1"/>
    <col min="4" max="4" width="11.375" customWidth="1"/>
    <col min="5" max="5" width="13.375" customWidth="1"/>
    <col min="6" max="6" width="16.5" customWidth="1"/>
    <col min="7" max="7" width="16.375" customWidth="1"/>
  </cols>
  <sheetData>
    <row r="1" spans="1:7" x14ac:dyDescent="0.1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ht="15.75" x14ac:dyDescent="0.15">
      <c r="A2" s="3" t="s">
        <v>0</v>
      </c>
      <c r="B2" s="3" t="s">
        <v>1</v>
      </c>
      <c r="C2" s="3"/>
      <c r="D2" s="3"/>
      <c r="E2" s="1"/>
      <c r="F2" s="2"/>
      <c r="G2" s="2"/>
    </row>
    <row r="3" spans="1:7" ht="15.75" x14ac:dyDescent="0.15">
      <c r="A3" s="3">
        <v>0</v>
      </c>
      <c r="B3" s="3"/>
      <c r="C3" s="3"/>
      <c r="D3" s="3"/>
      <c r="E3" s="3">
        <v>0</v>
      </c>
      <c r="F3" s="3">
        <v>1.8100000000000002E-2</v>
      </c>
      <c r="G3" s="3">
        <v>9.5500000000000001E-4</v>
      </c>
    </row>
    <row r="4" spans="1:7" ht="15.75" x14ac:dyDescent="0.15">
      <c r="A4" s="3">
        <v>9.5500000000000001E-4</v>
      </c>
      <c r="B4" s="3">
        <v>4.202</v>
      </c>
      <c r="C4" s="3">
        <v>3.4430000000000001</v>
      </c>
      <c r="D4" s="3">
        <v>0.82699999999999996</v>
      </c>
      <c r="E4" s="3">
        <f>E5/A5*A4</f>
        <v>0.80366854195968129</v>
      </c>
      <c r="F4" s="3">
        <v>1.8100000000000002E-2</v>
      </c>
      <c r="G4" s="3">
        <v>9.5500000000000001E-4</v>
      </c>
    </row>
    <row r="5" spans="1:7" ht="15.75" x14ac:dyDescent="0.15">
      <c r="A5" s="3">
        <v>2.1329999999999999E-3</v>
      </c>
      <c r="B5" s="3"/>
      <c r="C5" s="3"/>
      <c r="D5" s="3"/>
      <c r="E5" s="3">
        <v>1.7949999999999999</v>
      </c>
      <c r="F5" s="3">
        <v>1.8100000000000002E-2</v>
      </c>
      <c r="G5" s="3">
        <v>9.5500000000000001E-4</v>
      </c>
    </row>
    <row r="6" spans="1:7" ht="15.75" x14ac:dyDescent="0.15">
      <c r="A6" s="3">
        <v>4.2659999999999998E-3</v>
      </c>
      <c r="B6" s="3"/>
      <c r="C6" s="3"/>
      <c r="D6" s="3"/>
      <c r="E6" s="3">
        <v>3.59</v>
      </c>
      <c r="F6" s="3">
        <v>1.8100000000000002E-2</v>
      </c>
      <c r="G6" s="3">
        <v>9.5500000000000001E-4</v>
      </c>
    </row>
    <row r="7" spans="1:7" ht="15.75" x14ac:dyDescent="0.15">
      <c r="A7" s="3">
        <v>6.3990000000000002E-3</v>
      </c>
      <c r="B7" s="3"/>
      <c r="C7" s="3"/>
      <c r="D7" s="3"/>
      <c r="E7" s="3">
        <v>5.3384999999999998</v>
      </c>
      <c r="F7" s="3">
        <v>1.8100000000000002E-2</v>
      </c>
      <c r="G7" s="3">
        <v>9.5500000000000001E-4</v>
      </c>
    </row>
    <row r="8" spans="1:7" ht="15.75" x14ac:dyDescent="0.15">
      <c r="A8" s="3">
        <v>1E-3</v>
      </c>
      <c r="B8" s="3">
        <v>4.1959999999999997</v>
      </c>
      <c r="C8" s="3">
        <v>3.44</v>
      </c>
      <c r="D8" s="3">
        <v>0.82799999999999996</v>
      </c>
      <c r="E8" s="3"/>
      <c r="F8" s="3">
        <v>1.8100000000000002E-2</v>
      </c>
      <c r="G8" s="3">
        <v>9.5500000000000001E-4</v>
      </c>
    </row>
    <row r="9" spans="1:7" ht="15.75" x14ac:dyDescent="0.15">
      <c r="A9" s="3">
        <v>5.0000000000000001E-3</v>
      </c>
      <c r="B9" s="3">
        <v>3.85</v>
      </c>
      <c r="C9" s="3">
        <v>3.2069999999999999</v>
      </c>
      <c r="D9" s="3">
        <v>0.88500000000000001</v>
      </c>
      <c r="E9" s="3"/>
      <c r="F9" s="3">
        <v>1.8100000000000002E-2</v>
      </c>
      <c r="G9" s="3">
        <v>9.5500000000000001E-4</v>
      </c>
    </row>
    <row r="10" spans="1:7" ht="15.75" x14ac:dyDescent="0.15">
      <c r="A10" s="3">
        <v>0.01</v>
      </c>
      <c r="B10" s="3">
        <v>3.5409999999999999</v>
      </c>
      <c r="C10" s="3">
        <v>2.8570000000000002</v>
      </c>
      <c r="D10" s="3">
        <v>0.93300000000000005</v>
      </c>
      <c r="E10" s="3"/>
      <c r="F10" s="3">
        <v>1.8100000000000002E-2</v>
      </c>
      <c r="G10" s="3">
        <v>9.5500000000000001E-4</v>
      </c>
    </row>
    <row r="11" spans="1:7" ht="15.75" x14ac:dyDescent="0.15">
      <c r="A11" s="3">
        <v>1.4999999999999999E-2</v>
      </c>
      <c r="B11" s="3">
        <v>3.282</v>
      </c>
      <c r="C11" s="3">
        <v>2.351</v>
      </c>
      <c r="D11" s="3">
        <v>0.97199999999999998</v>
      </c>
      <c r="E11" s="3"/>
      <c r="F11" s="3">
        <v>1.8100000000000002E-2</v>
      </c>
      <c r="G11" s="3">
        <v>9.5500000000000001E-4</v>
      </c>
    </row>
    <row r="12" spans="1:7" ht="15.75" x14ac:dyDescent="0.15">
      <c r="A12" s="3">
        <v>1.8100000000000002E-2</v>
      </c>
      <c r="B12" s="3">
        <v>3.1360000000000001</v>
      </c>
      <c r="C12" s="3">
        <v>1.8979999999999999</v>
      </c>
      <c r="D12" s="3">
        <v>0.99299999999999999</v>
      </c>
      <c r="E12" s="3"/>
      <c r="F12" s="3">
        <v>1.8100000000000002E-2</v>
      </c>
      <c r="G12" s="3">
        <v>9.5500000000000001E-4</v>
      </c>
    </row>
    <row r="13" spans="1:7" ht="15.75" x14ac:dyDescent="0.15">
      <c r="A13" s="1"/>
      <c r="B13" s="1"/>
      <c r="C13" s="1"/>
      <c r="D13" s="1"/>
      <c r="E13" s="3"/>
      <c r="F13" s="3"/>
      <c r="G13" s="3"/>
    </row>
    <row r="14" spans="1:7" ht="15.75" x14ac:dyDescent="0.15">
      <c r="A14" s="3">
        <v>9.5500000000000001E-4</v>
      </c>
      <c r="B14" s="3">
        <v>1.8100000000000002E-2</v>
      </c>
      <c r="C14" s="1">
        <v>0</v>
      </c>
      <c r="D14" s="1"/>
      <c r="E14" s="3">
        <v>9.5500000000000001E-4</v>
      </c>
      <c r="F14" s="3">
        <v>1.8100000000000002E-2</v>
      </c>
      <c r="G14" s="3">
        <v>0</v>
      </c>
    </row>
    <row r="15" spans="1:7" ht="15.75" x14ac:dyDescent="0.15">
      <c r="A15" s="3">
        <v>9.5500000000000001E-4</v>
      </c>
      <c r="B15" s="3">
        <v>1.8100000000000002E-2</v>
      </c>
      <c r="C15" s="1">
        <v>1</v>
      </c>
      <c r="D15" s="1"/>
      <c r="E15" s="3">
        <v>9.5500000000000001E-4</v>
      </c>
      <c r="F15" s="3">
        <v>1.8100000000000002E-2</v>
      </c>
      <c r="G15" s="3">
        <v>9.5500000000000001E-4</v>
      </c>
    </row>
    <row r="16" spans="1:7" ht="15.75" x14ac:dyDescent="0.15">
      <c r="A16" s="3">
        <v>9.5500000000000001E-4</v>
      </c>
      <c r="B16" s="3">
        <v>1.8100000000000002E-2</v>
      </c>
      <c r="C16" s="1">
        <v>2</v>
      </c>
      <c r="D16" s="1"/>
      <c r="E16" s="3">
        <v>9.5500000000000001E-4</v>
      </c>
      <c r="F16" s="3">
        <v>1.8100000000000002E-2</v>
      </c>
      <c r="G16" s="3">
        <v>2.1329999999999999E-3</v>
      </c>
    </row>
    <row r="17" spans="1:7" ht="15.75" x14ac:dyDescent="0.15">
      <c r="A17" s="3">
        <v>9.5500000000000001E-4</v>
      </c>
      <c r="B17" s="3">
        <v>1.8100000000000002E-2</v>
      </c>
      <c r="C17" s="1">
        <v>2</v>
      </c>
      <c r="D17" s="1"/>
      <c r="E17" s="3">
        <v>9.5500000000000001E-4</v>
      </c>
      <c r="F17" s="3">
        <v>1.8100000000000002E-2</v>
      </c>
      <c r="G17" s="3">
        <v>4.2659999999999998E-3</v>
      </c>
    </row>
    <row r="18" spans="1:7" ht="15.75" x14ac:dyDescent="0.15">
      <c r="A18" s="3">
        <v>9.5500000000000001E-4</v>
      </c>
      <c r="B18" s="3">
        <v>1.8100000000000002E-2</v>
      </c>
      <c r="C18" s="1">
        <v>4</v>
      </c>
      <c r="D18" s="1"/>
      <c r="E18" s="3">
        <v>9.5500000000000001E-4</v>
      </c>
      <c r="F18" s="3">
        <v>1.8100000000000002E-2</v>
      </c>
      <c r="G18" s="3">
        <v>6.3990000000000002E-3</v>
      </c>
    </row>
    <row r="19" spans="1:7" ht="15.75" x14ac:dyDescent="0.15">
      <c r="A19" s="3">
        <v>9.5500000000000001E-4</v>
      </c>
      <c r="B19" s="3">
        <v>1.8100000000000002E-2</v>
      </c>
      <c r="C19" s="1">
        <v>5</v>
      </c>
      <c r="D19" s="1"/>
      <c r="E19" s="3">
        <v>9.5500000000000001E-4</v>
      </c>
      <c r="F19" s="3">
        <v>1.8100000000000002E-2</v>
      </c>
      <c r="G19" s="3">
        <v>1E-3</v>
      </c>
    </row>
    <row r="20" spans="1:7" ht="15.75" x14ac:dyDescent="0.15">
      <c r="A20" s="1"/>
      <c r="B20" s="3">
        <v>1.8100000000000002E-2</v>
      </c>
      <c r="C20" s="1"/>
      <c r="D20" s="1"/>
      <c r="E20" s="3">
        <v>9.5500000000000001E-4</v>
      </c>
      <c r="F20" s="3">
        <v>1.8100000000000002E-2</v>
      </c>
      <c r="G20" s="3">
        <v>5.0000000000000001E-3</v>
      </c>
    </row>
    <row r="21" spans="1:7" ht="15.75" x14ac:dyDescent="0.15">
      <c r="A21" s="1"/>
      <c r="B21" s="3">
        <v>1.8100000000000002E-2</v>
      </c>
      <c r="C21" s="1"/>
      <c r="D21" s="1"/>
      <c r="E21" s="3">
        <v>9.5500000000000001E-4</v>
      </c>
      <c r="F21" s="3">
        <v>1.8100000000000002E-2</v>
      </c>
      <c r="G21" s="3">
        <v>0.01</v>
      </c>
    </row>
    <row r="22" spans="1:7" ht="15.75" x14ac:dyDescent="0.15">
      <c r="A22" s="1"/>
      <c r="B22" s="3">
        <v>1.8100000000000002E-2</v>
      </c>
      <c r="C22" s="1"/>
      <c r="D22" s="1"/>
      <c r="E22" s="3">
        <v>9.5500000000000001E-4</v>
      </c>
      <c r="F22" s="3">
        <v>1.8100000000000002E-2</v>
      </c>
      <c r="G22" s="3">
        <v>1.4999999999999999E-2</v>
      </c>
    </row>
    <row r="23" spans="1:7" ht="15.75" x14ac:dyDescent="0.15">
      <c r="A23" s="1"/>
      <c r="B23" s="3">
        <v>1.8100000000000002E-2</v>
      </c>
      <c r="C23" s="1"/>
      <c r="D23" s="1"/>
      <c r="E23" s="3">
        <v>9.5500000000000001E-4</v>
      </c>
      <c r="F23" s="3">
        <v>1.8100000000000002E-2</v>
      </c>
      <c r="G23" s="3">
        <v>1.8100000000000002E-2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2020-09-26T05:06:11Z</dcterms:modified>
</cp:coreProperties>
</file>