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<sst xmlns="http://schemas.openxmlformats.org/spreadsheetml/2006/main" count="10" uniqueCount="4">
  <si>
    <t>12 bits value</t>
  </si>
  <si>
    <t>real voltage in ADC</t>
  </si>
  <si>
    <t>voltage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</si>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</sst>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N9" sqref="M9:N9"/>
    </sheetView>
  </sheetViews>
  <sheetFormatPr defaultColWidth="9" defaultRowHeight="14.4" outlineLevelRow="7" outlineLevelCol="6"/>
  <cols>
    <col min="1" max="3" width="12.888888888888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3000</v>
      </c>
      <c r="B2">
        <f>A2*(3.3/4095)</f>
        <v>2.41758241758242</v>
      </c>
      <c r="C2">
        <f>B2*11</f>
        <v>26.5934065934066</v>
      </c>
      <c r="D2">
        <f>(B2-1.65)*25</f>
        <v>19.1895604395604</v>
      </c>
    </row>
    <row r="5" spans="1:3">
      <c r="A5" t="s">
        <v>0</v>
      </c>
      <c r="B5" t="s">
        <v>1</v>
      </c>
      <c r="C5" t="s">
        <v>2</v>
      </c>
    </row>
    <row r="6" spans="1:7">
      <c r="A6">
        <f>B6/(3.3/4095)</f>
        <v>451.239669421488</v>
      </c>
      <c r="B6">
        <f>C6/11</f>
        <v>0.363636363636364</v>
      </c>
      <c r="C6">
        <v>4</v>
      </c>
      <c r="F6">
        <f>G6/(3.3/4095)</f>
        <v>2047.5</v>
      </c>
      <c r="G6">
        <v>1.65</v>
      </c>
    </row>
    <row r="7" spans="1:3">
      <c r="A7" t="s">
        <v>0</v>
      </c>
      <c r="B7" t="s">
        <v>1</v>
      </c>
      <c r="C7" t="s">
        <v>3</v>
      </c>
    </row>
    <row r="8" spans="1:3">
      <c r="A8">
        <f>B8/(3.3/4095)</f>
        <v>961.704545454545</v>
      </c>
      <c r="B8">
        <f>(C8*0.005*25)+1.65</f>
        <v>0.775</v>
      </c>
      <c r="C8">
        <v>-7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Purdue Robomaster Club</dc:creator>
  <cp:lastModifiedBy>purdu</cp:lastModifiedBy>
  <dcterms:created xsi:type="dcterms:W3CDTF">2024-06-04T21:39:00Z</dcterms:created>
  <dcterms:modified xsi:type="dcterms:W3CDTF">2024-06-08T03:50:39Z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8EEF92D826B841A792EF0CD95118E50F_12</vt:lpwstr>
  </property>
  <property fmtid="{D5CDD505-2E9C-101B-9397-08002B2CF9AE}" pid="3" name="KSOProductBuildVer">
    <vt:lpwstr>1033-12.2.0.17119</vt:lpwstr>
  </property>
</Properties>
</file>