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mnj\dev\nsi\shape-sql-loader\"/>
    </mc:Choice>
  </mc:AlternateContent>
  <xr:revisionPtr revIDLastSave="0" documentId="13_ncr:1_{57460104-0C68-40B1-A63D-E746B889CEE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fo" sheetId="5" r:id="rId1"/>
    <sheet name="schema" sheetId="1" r:id="rId2"/>
    <sheet name="field-domain" sheetId="2" r:id="rId3"/>
    <sheet name="datase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</calcChain>
</file>

<file path=xl/sharedStrings.xml><?xml version="1.0" encoding="utf-8"?>
<sst xmlns="http://schemas.openxmlformats.org/spreadsheetml/2006/main" count="120" uniqueCount="98">
  <si>
    <t>name</t>
  </si>
  <si>
    <t>version</t>
  </si>
  <si>
    <t>notes</t>
  </si>
  <si>
    <t>isDomain</t>
  </si>
  <si>
    <t>description</t>
  </si>
  <si>
    <t>purpose</t>
  </si>
  <si>
    <t>createdBy</t>
  </si>
  <si>
    <t>quality</t>
  </si>
  <si>
    <t>DON'T TOUCH CELLS WITH RED FONT!</t>
  </si>
  <si>
    <t>fielddomain</t>
  </si>
  <si>
    <t>field description</t>
  </si>
  <si>
    <t>schema</t>
  </si>
  <si>
    <t>dataset</t>
  </si>
  <si>
    <t>access</t>
  </si>
  <si>
    <t>dataset description</t>
  </si>
  <si>
    <t>dataset purpose</t>
  </si>
  <si>
    <t>dataset source</t>
  </si>
  <si>
    <t>dataset name</t>
  </si>
  <si>
    <t>dataset version</t>
  </si>
  <si>
    <t>schema name</t>
  </si>
  <si>
    <t>schema version</t>
  </si>
  <si>
    <t>schema desciption</t>
  </si>
  <si>
    <t>group</t>
  </si>
  <si>
    <t>x</t>
  </si>
  <si>
    <t>role</t>
  </si>
  <si>
    <t>dataset quality - high/medium/low</t>
  </si>
  <si>
    <t>field name - populated from the PreUpload CLI process</t>
  </si>
  <si>
    <t>field is referenced in domain table - true if the variable is discrete categorical, false otherwise ie. including if the variable is continuous quantitative</t>
  </si>
  <si>
    <t>access role - user/owner/admin</t>
  </si>
  <si>
    <t>access group name</t>
  </si>
  <si>
    <t>datatype</t>
  </si>
  <si>
    <t>domain datatype - str/int/float</t>
  </si>
  <si>
    <t>value</t>
  </si>
  <si>
    <t>high/low/medium</t>
  </si>
  <si>
    <t>user only has view permission</t>
  </si>
  <si>
    <t>owner can view, add, and update</t>
  </si>
  <si>
    <t>admin can view, add, update, and delete</t>
  </si>
  <si>
    <t>multiple groups could have access to the same dataset</t>
  </si>
  <si>
    <t>a group can only have one role - each role tier includes all the permission of the previous role + additional</t>
  </si>
  <si>
    <t>BID</t>
  </si>
  <si>
    <t>CBFIPS2010</t>
  </si>
  <si>
    <t>ST_DAMCAT</t>
  </si>
  <si>
    <t>OCCTYPE</t>
  </si>
  <si>
    <t>NUM_STORY</t>
  </si>
  <si>
    <t>HEIGHT</t>
  </si>
  <si>
    <t>SQFT</t>
  </si>
  <si>
    <t>FTPRNTSQFT</t>
  </si>
  <si>
    <t>FOUND_HT</t>
  </si>
  <si>
    <t>EXTWALL</t>
  </si>
  <si>
    <t>FNDTYPE</t>
  </si>
  <si>
    <t>BSMNT</t>
  </si>
  <si>
    <t>P_EXTWALL</t>
  </si>
  <si>
    <t>P_FNDTYPE</t>
  </si>
  <si>
    <t>P_BSMNT</t>
  </si>
  <si>
    <t>TOTAL_ROOM</t>
  </si>
  <si>
    <t>BEDROOMS</t>
  </si>
  <si>
    <t>TOTAL_BATH</t>
  </si>
  <si>
    <t>P_GARAGE</t>
  </si>
  <si>
    <t>PARKINGSP</t>
  </si>
  <si>
    <t>YRBUILT</t>
  </si>
  <si>
    <t>MED_YR_BLT</t>
  </si>
  <si>
    <t>NAICS</t>
  </si>
  <si>
    <t>BLDCOSTCAT</t>
  </si>
  <si>
    <t>VAL_STRUCT</t>
  </si>
  <si>
    <t>VAL_CONT</t>
  </si>
  <si>
    <t>VAL_VEHIC</t>
  </si>
  <si>
    <t>NUMVEHIC</t>
  </si>
  <si>
    <t>FTPRNTID</t>
  </si>
  <si>
    <t>FTPRNTSRC</t>
  </si>
  <si>
    <t>SOURCE</t>
  </si>
  <si>
    <t>RESUNITS</t>
  </si>
  <si>
    <t>EMPNUM</t>
  </si>
  <si>
    <t>STUDENTS</t>
  </si>
  <si>
    <t>SURPLUS</t>
  </si>
  <si>
    <t>OTHINSTPOP</t>
  </si>
  <si>
    <t>NURSGHMPOP</t>
  </si>
  <si>
    <t>POP2AMU65</t>
  </si>
  <si>
    <t>POP2AMO65</t>
  </si>
  <si>
    <t>POP2PMU65</t>
  </si>
  <si>
    <t>POP2PMO65</t>
  </si>
  <si>
    <t>O65DISABLE</t>
  </si>
  <si>
    <t>U65DISABLE</t>
  </si>
  <si>
    <t>X</t>
  </si>
  <si>
    <t>Y</t>
  </si>
  <si>
    <t>APN</t>
  </si>
  <si>
    <t>CENSREGION</t>
  </si>
  <si>
    <t>FIRMZONE</t>
  </si>
  <si>
    <t>FIRMDATE</t>
  </si>
  <si>
    <t>testSchema</t>
  </si>
  <si>
    <t>0.0.1</t>
  </si>
  <si>
    <t>schema for testing</t>
  </si>
  <si>
    <t>testDataset</t>
  </si>
  <si>
    <t>0.0.2</t>
  </si>
  <si>
    <t>test des</t>
  </si>
  <si>
    <t>do something</t>
  </si>
  <si>
    <t>tmnt</t>
  </si>
  <si>
    <t>high</t>
  </si>
  <si>
    <t>isPrivate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</si>
</sst>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AF0-8946-4711-97C3-05CB094F3656}">
  <dimension ref="A1:C33"/>
  <sheetViews>
    <sheetView showGridLines="0" topLeftCell="A8" workbookViewId="0">
      <selection activeCell="A14" sqref="A14"/>
    </sheetView>
  </sheetViews>
  <sheetFormatPr defaultRowHeight="14.4" x14ac:dyDescent="0.3"/>
  <cols>
    <col min="1" max="1" width="2.77734375" customWidth="1"/>
    <col min="2" max="2" width="13.5546875" customWidth="1"/>
    <col min="3" max="5" width="2.77734375" customWidth="1"/>
  </cols>
  <sheetData>
    <row r="1" spans="1:3" x14ac:dyDescent="0.3">
      <c r="B1" s="1" t="s">
        <v>8</v>
      </c>
    </row>
    <row r="3" spans="1:3" x14ac:dyDescent="0.3">
      <c r="A3" t="s">
        <v>23</v>
      </c>
      <c r="B3" s="2" t="s">
        <v>11</v>
      </c>
    </row>
    <row r="4" spans="1:3" x14ac:dyDescent="0.3">
      <c r="B4" t="s">
        <v>0</v>
      </c>
      <c r="C4" t="s">
        <v>19</v>
      </c>
    </row>
    <row r="5" spans="1:3" x14ac:dyDescent="0.3">
      <c r="B5" t="s">
        <v>1</v>
      </c>
      <c r="C5" t="s">
        <v>20</v>
      </c>
    </row>
    <row r="6" spans="1:3" x14ac:dyDescent="0.3">
      <c r="B6" t="s">
        <v>2</v>
      </c>
      <c r="C6" t="s">
        <v>21</v>
      </c>
    </row>
    <row r="8" spans="1:3" x14ac:dyDescent="0.3">
      <c r="A8" t="s">
        <v>23</v>
      </c>
      <c r="B8" s="2" t="s">
        <v>9</v>
      </c>
    </row>
    <row r="9" spans="1:3" x14ac:dyDescent="0.3">
      <c r="B9" t="s">
        <v>0</v>
      </c>
      <c r="C9" t="s">
        <v>26</v>
      </c>
    </row>
    <row r="10" spans="1:3" x14ac:dyDescent="0.3">
      <c r="B10" t="s">
        <v>3</v>
      </c>
      <c r="C10" t="s">
        <v>27</v>
      </c>
    </row>
    <row r="11" spans="1:3" x14ac:dyDescent="0.3">
      <c r="B11" t="s">
        <v>30</v>
      </c>
      <c r="C11" t="s">
        <v>31</v>
      </c>
    </row>
    <row r="12" spans="1:3" x14ac:dyDescent="0.3">
      <c r="B12" t="s">
        <v>4</v>
      </c>
      <c r="C12" t="s">
        <v>10</v>
      </c>
    </row>
    <row r="14" spans="1:3" x14ac:dyDescent="0.3">
      <c r="A14" t="s">
        <v>23</v>
      </c>
      <c r="B14" s="2" t="s">
        <v>12</v>
      </c>
    </row>
    <row r="15" spans="1:3" x14ac:dyDescent="0.3">
      <c r="B15" t="s">
        <v>0</v>
      </c>
      <c r="C15" t="s">
        <v>17</v>
      </c>
    </row>
    <row r="16" spans="1:3" x14ac:dyDescent="0.3">
      <c r="B16" t="s">
        <v>1</v>
      </c>
      <c r="C16" t="s">
        <v>18</v>
      </c>
    </row>
    <row r="17" spans="1:3" x14ac:dyDescent="0.3">
      <c r="B17" t="s">
        <v>4</v>
      </c>
      <c r="C17" t="s">
        <v>14</v>
      </c>
    </row>
    <row r="18" spans="1:3" x14ac:dyDescent="0.3">
      <c r="B18" t="s">
        <v>5</v>
      </c>
      <c r="C18" t="s">
        <v>15</v>
      </c>
    </row>
    <row r="19" spans="1:3" x14ac:dyDescent="0.3">
      <c r="B19" t="s">
        <v>6</v>
      </c>
      <c r="C19" t="s">
        <v>16</v>
      </c>
    </row>
    <row r="20" spans="1:3" x14ac:dyDescent="0.3">
      <c r="B20" t="s">
        <v>7</v>
      </c>
      <c r="C20" t="s">
        <v>25</v>
      </c>
    </row>
    <row r="22" spans="1:3" x14ac:dyDescent="0.3">
      <c r="A22" t="s">
        <v>23</v>
      </c>
      <c r="B22" s="2" t="s">
        <v>13</v>
      </c>
      <c r="C22" s="3"/>
    </row>
    <row r="23" spans="1:3" x14ac:dyDescent="0.3">
      <c r="B23" t="s">
        <v>22</v>
      </c>
      <c r="C23" t="s">
        <v>29</v>
      </c>
    </row>
    <row r="24" spans="1:3" x14ac:dyDescent="0.3">
      <c r="B24" t="s">
        <v>24</v>
      </c>
      <c r="C24" t="s">
        <v>28</v>
      </c>
    </row>
    <row r="25" spans="1:3" x14ac:dyDescent="0.3">
      <c r="B25" t="s">
        <v>37</v>
      </c>
    </row>
    <row r="26" spans="1:3" x14ac:dyDescent="0.3">
      <c r="B26" t="s">
        <v>38</v>
      </c>
    </row>
    <row r="27" spans="1:3" x14ac:dyDescent="0.3">
      <c r="B27" t="s">
        <v>34</v>
      </c>
    </row>
    <row r="28" spans="1:3" x14ac:dyDescent="0.3">
      <c r="B28" t="s">
        <v>35</v>
      </c>
    </row>
    <row r="29" spans="1:3" x14ac:dyDescent="0.3">
      <c r="B29" t="s">
        <v>36</v>
      </c>
    </row>
    <row r="31" spans="1:3" x14ac:dyDescent="0.3">
      <c r="A31" t="s">
        <v>23</v>
      </c>
      <c r="B31" s="2" t="s">
        <v>7</v>
      </c>
    </row>
    <row r="32" spans="1:3" x14ac:dyDescent="0.3">
      <c r="B32" t="s">
        <v>32</v>
      </c>
      <c r="C32" t="s">
        <v>33</v>
      </c>
    </row>
    <row r="33" spans="2:2" x14ac:dyDescent="0.3">
      <c r="B33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4777-A124-48BA-86E1-113E75DEE11B}">
  <dimension ref="B1:C3"/>
  <sheetViews>
    <sheetView showGridLines="0" workbookViewId="0">
      <selection activeCell="C4" sqref="C4"/>
    </sheetView>
  </sheetViews>
  <sheetFormatPr defaultRowHeight="14.4" x14ac:dyDescent="0.3"/>
  <cols>
    <col min="1" max="1" width="2.77734375" customWidth="1"/>
  </cols>
  <sheetData>
    <row r="1" spans="2:3" x14ac:dyDescent="0.3">
      <c r="B1" s="1" t="s">
        <v>0</v>
      </c>
      <c r="C1" t="s">
        <v>88</v>
      </c>
    </row>
    <row r="2" spans="2:3" x14ac:dyDescent="0.3">
      <c r="B2" s="1" t="s">
        <v>1</v>
      </c>
      <c r="C2" t="s">
        <v>89</v>
      </c>
    </row>
    <row r="3" spans="2:3" x14ac:dyDescent="0.3">
      <c r="B3" s="1" t="s">
        <v>2</v>
      </c>
      <c r="C3" t="s"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7ED3-1124-4C88-AE59-091C5E99248F}">
  <dimension ref="B1:E50"/>
  <sheetViews>
    <sheetView showGridLines="0" tabSelected="1" workbookViewId="0">
      <selection activeCell="D1" sqref="D1"/>
    </sheetView>
  </sheetViews>
  <sheetFormatPr defaultRowHeight="14.4" x14ac:dyDescent="0.3"/>
  <cols>
    <col min="1" max="1" width="2.77734375" customWidth="1"/>
  </cols>
  <sheetData>
    <row r="1" spans="2:5" x14ac:dyDescent="0.3">
      <c r="B1" s="1" t="s">
        <v>0</v>
      </c>
      <c r="C1" s="1" t="s">
        <v>3</v>
      </c>
      <c r="D1" s="1" t="s">
        <v>97</v>
      </c>
      <c r="E1" s="1" t="s">
        <v>4</v>
      </c>
    </row>
    <row r="2" spans="2:5" x14ac:dyDescent="0.3">
      <c r="B2" t="s">
        <v>39</v>
      </c>
      <c r="C2" t="b">
        <v>0</v>
      </c>
      <c r="D2" t="b">
        <v>0</v>
      </c>
      <c r="E2" t="str">
        <f>CONCATENATE(B2," desc")</f>
        <v>BID desc</v>
      </c>
    </row>
    <row r="3" spans="2:5" x14ac:dyDescent="0.3">
      <c r="B3" t="s">
        <v>40</v>
      </c>
      <c r="C3" t="b">
        <v>0</v>
      </c>
      <c r="D3" t="b">
        <v>0</v>
      </c>
      <c r="E3" t="str">
        <f t="shared" ref="E3:E50" si="0">CONCATENATE(B3," desc")</f>
        <v>CBFIPS2010 desc</v>
      </c>
    </row>
    <row r="4" spans="2:5" x14ac:dyDescent="0.3">
      <c r="B4" t="s">
        <v>41</v>
      </c>
      <c r="C4" t="b">
        <v>1</v>
      </c>
      <c r="D4" t="b">
        <v>0</v>
      </c>
      <c r="E4" t="str">
        <f t="shared" si="0"/>
        <v>ST_DAMCAT desc</v>
      </c>
    </row>
    <row r="5" spans="2:5" x14ac:dyDescent="0.3">
      <c r="B5" t="s">
        <v>42</v>
      </c>
      <c r="C5" t="b">
        <v>1</v>
      </c>
      <c r="D5" t="b">
        <v>0</v>
      </c>
      <c r="E5" t="str">
        <f t="shared" si="0"/>
        <v>OCCTYPE desc</v>
      </c>
    </row>
    <row r="6" spans="2:5" x14ac:dyDescent="0.3">
      <c r="B6" t="s">
        <v>43</v>
      </c>
      <c r="C6" t="b">
        <v>0</v>
      </c>
      <c r="D6" t="b">
        <v>0</v>
      </c>
      <c r="E6" t="str">
        <f t="shared" si="0"/>
        <v>NUM_STORY desc</v>
      </c>
    </row>
    <row r="7" spans="2:5" x14ac:dyDescent="0.3">
      <c r="B7" t="s">
        <v>44</v>
      </c>
      <c r="C7" t="b">
        <v>0</v>
      </c>
      <c r="D7" t="b">
        <v>0</v>
      </c>
      <c r="E7" t="str">
        <f t="shared" si="0"/>
        <v>HEIGHT desc</v>
      </c>
    </row>
    <row r="8" spans="2:5" x14ac:dyDescent="0.3">
      <c r="B8" t="s">
        <v>45</v>
      </c>
      <c r="C8" t="b">
        <v>0</v>
      </c>
      <c r="D8" t="b">
        <v>0</v>
      </c>
      <c r="E8" t="str">
        <f t="shared" si="0"/>
        <v>SQFT desc</v>
      </c>
    </row>
    <row r="9" spans="2:5" x14ac:dyDescent="0.3">
      <c r="B9" t="s">
        <v>46</v>
      </c>
      <c r="C9" t="b">
        <v>0</v>
      </c>
      <c r="D9" t="b">
        <v>0</v>
      </c>
      <c r="E9" t="str">
        <f t="shared" si="0"/>
        <v>FTPRNTSQFT desc</v>
      </c>
    </row>
    <row r="10" spans="2:5" x14ac:dyDescent="0.3">
      <c r="B10" t="s">
        <v>47</v>
      </c>
      <c r="C10" t="b">
        <v>0</v>
      </c>
      <c r="D10" t="b">
        <v>0</v>
      </c>
      <c r="E10" t="str">
        <f t="shared" si="0"/>
        <v>FOUND_HT desc</v>
      </c>
    </row>
    <row r="11" spans="2:5" x14ac:dyDescent="0.3">
      <c r="B11" t="s">
        <v>48</v>
      </c>
      <c r="C11" t="b">
        <v>1</v>
      </c>
      <c r="D11" t="b">
        <v>0</v>
      </c>
      <c r="E11" t="str">
        <f t="shared" si="0"/>
        <v>EXTWALL desc</v>
      </c>
    </row>
    <row r="12" spans="2:5" x14ac:dyDescent="0.3">
      <c r="B12" t="s">
        <v>49</v>
      </c>
      <c r="C12" t="b">
        <v>0</v>
      </c>
      <c r="D12" t="b">
        <v>0</v>
      </c>
      <c r="E12" t="str">
        <f t="shared" si="0"/>
        <v>FNDTYPE desc</v>
      </c>
    </row>
    <row r="13" spans="2:5" x14ac:dyDescent="0.3">
      <c r="B13" t="s">
        <v>50</v>
      </c>
      <c r="C13" t="b">
        <v>0</v>
      </c>
      <c r="D13" t="b">
        <v>0</v>
      </c>
      <c r="E13" t="str">
        <f t="shared" si="0"/>
        <v>BSMNT desc</v>
      </c>
    </row>
    <row r="14" spans="2:5" x14ac:dyDescent="0.3">
      <c r="B14" t="s">
        <v>51</v>
      </c>
      <c r="C14" t="b">
        <v>0</v>
      </c>
      <c r="D14" t="b">
        <v>0</v>
      </c>
      <c r="E14" t="str">
        <f t="shared" si="0"/>
        <v>P_EXTWALL desc</v>
      </c>
    </row>
    <row r="15" spans="2:5" x14ac:dyDescent="0.3">
      <c r="B15" t="s">
        <v>52</v>
      </c>
      <c r="C15" t="b">
        <v>0</v>
      </c>
      <c r="D15" t="b">
        <v>0</v>
      </c>
      <c r="E15" t="str">
        <f t="shared" si="0"/>
        <v>P_FNDTYPE desc</v>
      </c>
    </row>
    <row r="16" spans="2:5" x14ac:dyDescent="0.3">
      <c r="B16" t="s">
        <v>53</v>
      </c>
      <c r="C16" t="b">
        <v>0</v>
      </c>
      <c r="D16" t="b">
        <v>0</v>
      </c>
      <c r="E16" t="str">
        <f t="shared" si="0"/>
        <v>P_BSMNT desc</v>
      </c>
    </row>
    <row r="17" spans="2:5" x14ac:dyDescent="0.3">
      <c r="B17" t="s">
        <v>54</v>
      </c>
      <c r="C17" t="b">
        <v>0</v>
      </c>
      <c r="D17" t="b">
        <v>0</v>
      </c>
      <c r="E17" t="str">
        <f t="shared" si="0"/>
        <v>TOTAL_ROOM desc</v>
      </c>
    </row>
    <row r="18" spans="2:5" x14ac:dyDescent="0.3">
      <c r="B18" t="s">
        <v>55</v>
      </c>
      <c r="C18" t="b">
        <v>0</v>
      </c>
      <c r="D18" t="b">
        <v>0</v>
      </c>
      <c r="E18" t="str">
        <f t="shared" si="0"/>
        <v>BEDROOMS desc</v>
      </c>
    </row>
    <row r="19" spans="2:5" x14ac:dyDescent="0.3">
      <c r="B19" t="s">
        <v>56</v>
      </c>
      <c r="C19" t="b">
        <v>0</v>
      </c>
      <c r="D19" t="b">
        <v>0</v>
      </c>
      <c r="E19" t="str">
        <f t="shared" si="0"/>
        <v>TOTAL_BATH desc</v>
      </c>
    </row>
    <row r="20" spans="2:5" x14ac:dyDescent="0.3">
      <c r="B20" t="s">
        <v>57</v>
      </c>
      <c r="C20" t="b">
        <v>0</v>
      </c>
      <c r="D20" t="b">
        <v>0</v>
      </c>
      <c r="E20" t="str">
        <f t="shared" si="0"/>
        <v>P_GARAGE desc</v>
      </c>
    </row>
    <row r="21" spans="2:5" x14ac:dyDescent="0.3">
      <c r="B21" t="s">
        <v>58</v>
      </c>
      <c r="C21" t="b">
        <v>0</v>
      </c>
      <c r="D21" t="b">
        <v>0</v>
      </c>
      <c r="E21" t="str">
        <f t="shared" si="0"/>
        <v>PARKINGSP desc</v>
      </c>
    </row>
    <row r="22" spans="2:5" x14ac:dyDescent="0.3">
      <c r="B22" t="s">
        <v>59</v>
      </c>
      <c r="C22" t="b">
        <v>0</v>
      </c>
      <c r="D22" t="b">
        <v>0</v>
      </c>
      <c r="E22" t="str">
        <f t="shared" si="0"/>
        <v>YRBUILT desc</v>
      </c>
    </row>
    <row r="23" spans="2:5" x14ac:dyDescent="0.3">
      <c r="B23" t="s">
        <v>60</v>
      </c>
      <c r="C23" t="b">
        <v>0</v>
      </c>
      <c r="D23" t="b">
        <v>0</v>
      </c>
      <c r="E23" t="str">
        <f t="shared" si="0"/>
        <v>MED_YR_BLT desc</v>
      </c>
    </row>
    <row r="24" spans="2:5" x14ac:dyDescent="0.3">
      <c r="B24" t="s">
        <v>61</v>
      </c>
      <c r="C24" t="b">
        <v>0</v>
      </c>
      <c r="D24" t="b">
        <v>0</v>
      </c>
      <c r="E24" t="str">
        <f t="shared" si="0"/>
        <v>NAICS desc</v>
      </c>
    </row>
    <row r="25" spans="2:5" x14ac:dyDescent="0.3">
      <c r="B25" t="s">
        <v>62</v>
      </c>
      <c r="C25" t="b">
        <v>0</v>
      </c>
      <c r="D25" t="b">
        <v>0</v>
      </c>
      <c r="E25" t="str">
        <f t="shared" si="0"/>
        <v>BLDCOSTCAT desc</v>
      </c>
    </row>
    <row r="26" spans="2:5" x14ac:dyDescent="0.3">
      <c r="B26" t="s">
        <v>63</v>
      </c>
      <c r="C26" t="b">
        <v>0</v>
      </c>
      <c r="D26" t="b">
        <v>0</v>
      </c>
      <c r="E26" t="str">
        <f t="shared" si="0"/>
        <v>VAL_STRUCT desc</v>
      </c>
    </row>
    <row r="27" spans="2:5" x14ac:dyDescent="0.3">
      <c r="B27" t="s">
        <v>64</v>
      </c>
      <c r="C27" t="b">
        <v>0</v>
      </c>
      <c r="D27" t="b">
        <v>0</v>
      </c>
      <c r="E27" t="str">
        <f t="shared" si="0"/>
        <v>VAL_CONT desc</v>
      </c>
    </row>
    <row r="28" spans="2:5" x14ac:dyDescent="0.3">
      <c r="B28" t="s">
        <v>65</v>
      </c>
      <c r="C28" t="b">
        <v>0</v>
      </c>
      <c r="D28" t="b">
        <v>0</v>
      </c>
      <c r="E28" t="str">
        <f t="shared" si="0"/>
        <v>VAL_VEHIC desc</v>
      </c>
    </row>
    <row r="29" spans="2:5" x14ac:dyDescent="0.3">
      <c r="B29" t="s">
        <v>66</v>
      </c>
      <c r="C29" t="b">
        <v>0</v>
      </c>
      <c r="D29" t="b">
        <v>0</v>
      </c>
      <c r="E29" t="str">
        <f t="shared" si="0"/>
        <v>NUMVEHIC desc</v>
      </c>
    </row>
    <row r="30" spans="2:5" x14ac:dyDescent="0.3">
      <c r="B30" t="s">
        <v>67</v>
      </c>
      <c r="C30" t="b">
        <v>0</v>
      </c>
      <c r="D30" t="b">
        <v>0</v>
      </c>
      <c r="E30" t="str">
        <f t="shared" si="0"/>
        <v>FTPRNTID desc</v>
      </c>
    </row>
    <row r="31" spans="2:5" x14ac:dyDescent="0.3">
      <c r="B31" t="s">
        <v>68</v>
      </c>
      <c r="C31" t="b">
        <v>0</v>
      </c>
      <c r="D31" t="b">
        <v>0</v>
      </c>
      <c r="E31" t="str">
        <f t="shared" si="0"/>
        <v>FTPRNTSRC desc</v>
      </c>
    </row>
    <row r="32" spans="2:5" x14ac:dyDescent="0.3">
      <c r="B32" t="s">
        <v>69</v>
      </c>
      <c r="C32" t="b">
        <v>0</v>
      </c>
      <c r="D32" t="b">
        <v>0</v>
      </c>
      <c r="E32" t="str">
        <f t="shared" si="0"/>
        <v>SOURCE desc</v>
      </c>
    </row>
    <row r="33" spans="2:5" x14ac:dyDescent="0.3">
      <c r="B33" t="s">
        <v>70</v>
      </c>
      <c r="C33" t="b">
        <v>0</v>
      </c>
      <c r="D33" t="b">
        <v>0</v>
      </c>
      <c r="E33" t="str">
        <f t="shared" si="0"/>
        <v>RESUNITS desc</v>
      </c>
    </row>
    <row r="34" spans="2:5" x14ac:dyDescent="0.3">
      <c r="B34" t="s">
        <v>71</v>
      </c>
      <c r="C34" t="b">
        <v>0</v>
      </c>
      <c r="D34" t="b">
        <v>0</v>
      </c>
      <c r="E34" t="str">
        <f t="shared" si="0"/>
        <v>EMPNUM desc</v>
      </c>
    </row>
    <row r="35" spans="2:5" x14ac:dyDescent="0.3">
      <c r="B35" t="s">
        <v>72</v>
      </c>
      <c r="C35" t="b">
        <v>0</v>
      </c>
      <c r="D35" t="b">
        <v>0</v>
      </c>
      <c r="E35" t="str">
        <f t="shared" si="0"/>
        <v>STUDENTS desc</v>
      </c>
    </row>
    <row r="36" spans="2:5" x14ac:dyDescent="0.3">
      <c r="B36" t="s">
        <v>73</v>
      </c>
      <c r="C36" t="b">
        <v>0</v>
      </c>
      <c r="D36" t="b">
        <v>0</v>
      </c>
      <c r="E36" t="str">
        <f t="shared" si="0"/>
        <v>SURPLUS desc</v>
      </c>
    </row>
    <row r="37" spans="2:5" x14ac:dyDescent="0.3">
      <c r="B37" t="s">
        <v>74</v>
      </c>
      <c r="C37" t="b">
        <v>0</v>
      </c>
      <c r="D37" t="b">
        <v>0</v>
      </c>
      <c r="E37" t="str">
        <f t="shared" si="0"/>
        <v>OTHINSTPOP desc</v>
      </c>
    </row>
    <row r="38" spans="2:5" x14ac:dyDescent="0.3">
      <c r="B38" t="s">
        <v>75</v>
      </c>
      <c r="C38" t="b">
        <v>0</v>
      </c>
      <c r="D38" t="b">
        <v>0</v>
      </c>
      <c r="E38" t="str">
        <f t="shared" si="0"/>
        <v>NURSGHMPOP desc</v>
      </c>
    </row>
    <row r="39" spans="2:5" x14ac:dyDescent="0.3">
      <c r="B39" t="s">
        <v>76</v>
      </c>
      <c r="C39" t="b">
        <v>0</v>
      </c>
      <c r="D39" t="b">
        <v>0</v>
      </c>
      <c r="E39" t="str">
        <f t="shared" si="0"/>
        <v>POP2AMU65 desc</v>
      </c>
    </row>
    <row r="40" spans="2:5" x14ac:dyDescent="0.3">
      <c r="B40" t="s">
        <v>77</v>
      </c>
      <c r="C40" t="b">
        <v>0</v>
      </c>
      <c r="D40" t="b">
        <v>0</v>
      </c>
      <c r="E40" t="str">
        <f t="shared" si="0"/>
        <v>POP2AMO65 desc</v>
      </c>
    </row>
    <row r="41" spans="2:5" x14ac:dyDescent="0.3">
      <c r="B41" t="s">
        <v>78</v>
      </c>
      <c r="C41" t="b">
        <v>0</v>
      </c>
      <c r="D41" t="b">
        <v>0</v>
      </c>
      <c r="E41" t="str">
        <f t="shared" si="0"/>
        <v>POP2PMU65 desc</v>
      </c>
    </row>
    <row r="42" spans="2:5" x14ac:dyDescent="0.3">
      <c r="B42" t="s">
        <v>79</v>
      </c>
      <c r="C42" t="b">
        <v>0</v>
      </c>
      <c r="D42" t="b">
        <v>0</v>
      </c>
      <c r="E42" t="str">
        <f t="shared" si="0"/>
        <v>POP2PMO65 desc</v>
      </c>
    </row>
    <row r="43" spans="2:5" x14ac:dyDescent="0.3">
      <c r="B43" t="s">
        <v>80</v>
      </c>
      <c r="C43" t="b">
        <v>0</v>
      </c>
      <c r="D43" t="b">
        <v>0</v>
      </c>
      <c r="E43" t="str">
        <f t="shared" si="0"/>
        <v>O65DISABLE desc</v>
      </c>
    </row>
    <row r="44" spans="2:5" x14ac:dyDescent="0.3">
      <c r="B44" t="s">
        <v>81</v>
      </c>
      <c r="C44" t="b">
        <v>0</v>
      </c>
      <c r="D44" t="b">
        <v>0</v>
      </c>
      <c r="E44" t="str">
        <f t="shared" si="0"/>
        <v>U65DISABLE desc</v>
      </c>
    </row>
    <row r="45" spans="2:5" x14ac:dyDescent="0.3">
      <c r="B45" t="s">
        <v>82</v>
      </c>
      <c r="C45" t="b">
        <v>0</v>
      </c>
      <c r="D45" t="b">
        <v>1</v>
      </c>
      <c r="E45" t="str">
        <f t="shared" si="0"/>
        <v>X desc</v>
      </c>
    </row>
    <row r="46" spans="2:5" x14ac:dyDescent="0.3">
      <c r="B46" t="s">
        <v>83</v>
      </c>
      <c r="C46" t="b">
        <v>0</v>
      </c>
      <c r="D46" t="b">
        <v>1</v>
      </c>
      <c r="E46" t="str">
        <f t="shared" si="0"/>
        <v>Y desc</v>
      </c>
    </row>
    <row r="47" spans="2:5" x14ac:dyDescent="0.3">
      <c r="B47" t="s">
        <v>84</v>
      </c>
      <c r="C47" t="b">
        <v>0</v>
      </c>
      <c r="D47" t="b">
        <v>0</v>
      </c>
      <c r="E47" t="str">
        <f t="shared" si="0"/>
        <v>APN desc</v>
      </c>
    </row>
    <row r="48" spans="2:5" x14ac:dyDescent="0.3">
      <c r="B48" t="s">
        <v>85</v>
      </c>
      <c r="C48" t="b">
        <v>0</v>
      </c>
      <c r="D48" t="b">
        <v>0</v>
      </c>
      <c r="E48" t="str">
        <f t="shared" si="0"/>
        <v>CENSREGION desc</v>
      </c>
    </row>
    <row r="49" spans="2:5" x14ac:dyDescent="0.3">
      <c r="B49" t="s">
        <v>86</v>
      </c>
      <c r="C49" t="b">
        <v>0</v>
      </c>
      <c r="D49" t="b">
        <v>0</v>
      </c>
      <c r="E49" t="str">
        <f t="shared" si="0"/>
        <v>FIRMZONE desc</v>
      </c>
    </row>
    <row r="50" spans="2:5" x14ac:dyDescent="0.3">
      <c r="B50" t="s">
        <v>87</v>
      </c>
      <c r="C50" t="b">
        <v>0</v>
      </c>
      <c r="D50" t="b">
        <v>0</v>
      </c>
      <c r="E50" t="str">
        <f t="shared" si="0"/>
        <v>FIRMDATE desc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2D66-2745-41D5-AB2A-E617D514554B}">
  <dimension ref="B1:C6"/>
  <sheetViews>
    <sheetView showGridLines="0" workbookViewId="0">
      <selection activeCell="C7" sqref="C7"/>
    </sheetView>
  </sheetViews>
  <sheetFormatPr defaultRowHeight="14.4" x14ac:dyDescent="0.3"/>
  <cols>
    <col min="1" max="1" width="2.77734375" customWidth="1"/>
    <col min="2" max="2" width="12.88671875" customWidth="1"/>
  </cols>
  <sheetData>
    <row r="1" spans="2:3" x14ac:dyDescent="0.3">
      <c r="B1" s="1" t="s">
        <v>0</v>
      </c>
      <c r="C1" t="s">
        <v>91</v>
      </c>
    </row>
    <row r="2" spans="2:3" x14ac:dyDescent="0.3">
      <c r="B2" s="1" t="s">
        <v>1</v>
      </c>
      <c r="C2" t="s">
        <v>92</v>
      </c>
    </row>
    <row r="3" spans="2:3" x14ac:dyDescent="0.3">
      <c r="B3" s="1" t="s">
        <v>4</v>
      </c>
      <c r="C3" t="s">
        <v>93</v>
      </c>
    </row>
    <row r="4" spans="2:3" x14ac:dyDescent="0.3">
      <c r="B4" s="1" t="s">
        <v>5</v>
      </c>
      <c r="C4" t="s">
        <v>94</v>
      </c>
    </row>
    <row r="5" spans="2:3" x14ac:dyDescent="0.3">
      <c r="B5" s="1" t="s">
        <v>6</v>
      </c>
      <c r="C5" t="s">
        <v>95</v>
      </c>
    </row>
    <row r="6" spans="2:3" x14ac:dyDescent="0.3">
      <c r="B6" s="1" t="s">
        <v>7</v>
      </c>
      <c r="C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schema</vt:lpstr>
      <vt:lpstr>field-domain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2022-03-15T16:50:43Z</dcterms:created>
  <dcterms:modified xsi:type="dcterms:W3CDTF">2022-04-06T14:33:50Z</dcterms:modified>
</cp:coreProperties>
</file>