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en\Diss\Software\Hiwi\Visualisierung\input\"/>
    </mc:Choice>
  </mc:AlternateContent>
  <bookViews>
    <workbookView xWindow="0" yWindow="0" windowWidth="16452" windowHeight="6768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7" i="1" l="1"/>
  <c r="P30" i="1" l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9" i="1"/>
  <c r="A2" i="1" l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B1" i="1"/>
  <c r="C1" i="1"/>
  <c r="A1" i="1"/>
  <c r="U216" i="1" l="1"/>
  <c r="U217" i="1"/>
  <c r="U218" i="1"/>
  <c r="U219" i="1"/>
  <c r="U220" i="1"/>
  <c r="R220" i="1" s="1"/>
  <c r="U221" i="1"/>
  <c r="R221" i="1" s="1"/>
  <c r="U222" i="1"/>
  <c r="U223" i="1"/>
  <c r="R223" i="1" s="1"/>
  <c r="U224" i="1"/>
  <c r="R224" i="1" s="1"/>
  <c r="U225" i="1"/>
  <c r="R225" i="1" s="1"/>
  <c r="U226" i="1"/>
  <c r="R226" i="1" s="1"/>
  <c r="U227" i="1"/>
  <c r="R227" i="1" s="1"/>
  <c r="U228" i="1"/>
  <c r="R228" i="1" s="1"/>
  <c r="U229" i="1"/>
  <c r="R229" i="1" s="1"/>
  <c r="U230" i="1"/>
  <c r="U231" i="1"/>
  <c r="R218" i="1"/>
  <c r="R222" i="1"/>
  <c r="R230" i="1"/>
  <c r="U232" i="1"/>
  <c r="R232" i="1" s="1"/>
  <c r="U234" i="1"/>
  <c r="R234" i="1" s="1"/>
  <c r="U235" i="1"/>
  <c r="R235" i="1" s="1"/>
  <c r="U236" i="1"/>
  <c r="R236" i="1" s="1"/>
  <c r="U237" i="1"/>
  <c r="R237" i="1" s="1"/>
  <c r="U238" i="1"/>
  <c r="R238" i="1" s="1"/>
  <c r="U239" i="1"/>
  <c r="R239" i="1" s="1"/>
  <c r="U240" i="1"/>
  <c r="R240" i="1" s="1"/>
  <c r="U241" i="1"/>
  <c r="R241" i="1" s="1"/>
  <c r="U242" i="1"/>
  <c r="R242" i="1" s="1"/>
  <c r="U244" i="1"/>
  <c r="R244" i="1" s="1"/>
  <c r="U246" i="1"/>
  <c r="R246" i="1" s="1"/>
  <c r="U247" i="1"/>
  <c r="R247" i="1" s="1"/>
  <c r="U248" i="1"/>
  <c r="R248" i="1" s="1"/>
  <c r="U249" i="1"/>
  <c r="R249" i="1" s="1"/>
  <c r="U250" i="1"/>
  <c r="R250" i="1" s="1"/>
  <c r="U251" i="1"/>
  <c r="R251" i="1" s="1"/>
  <c r="U252" i="1"/>
  <c r="R252" i="1" s="1"/>
  <c r="U253" i="1"/>
  <c r="R253" i="1" s="1"/>
  <c r="U254" i="1"/>
  <c r="R254" i="1" s="1"/>
  <c r="U256" i="1"/>
  <c r="R256" i="1" s="1"/>
  <c r="U258" i="1"/>
  <c r="R258" i="1" s="1"/>
  <c r="U259" i="1"/>
  <c r="R259" i="1" s="1"/>
  <c r="U260" i="1"/>
  <c r="R260" i="1" s="1"/>
  <c r="U261" i="1"/>
  <c r="R261" i="1" s="1"/>
  <c r="U262" i="1"/>
  <c r="R262" i="1" s="1"/>
  <c r="R217" i="1"/>
  <c r="R219" i="1"/>
  <c r="R231" i="1"/>
  <c r="U233" i="1"/>
  <c r="R233" i="1" s="1"/>
  <c r="U243" i="1"/>
  <c r="R243" i="1" s="1"/>
  <c r="U245" i="1"/>
  <c r="R245" i="1" s="1"/>
  <c r="U255" i="1"/>
  <c r="R255" i="1" s="1"/>
  <c r="U257" i="1"/>
  <c r="R257" i="1" s="1"/>
  <c r="R216" i="1"/>
  <c r="R177" i="1"/>
  <c r="R190" i="1"/>
  <c r="R191" i="1"/>
  <c r="R192" i="1"/>
  <c r="R193" i="1"/>
  <c r="R194" i="1"/>
  <c r="R195" i="1"/>
  <c r="R196" i="1"/>
  <c r="R189" i="1"/>
  <c r="S196" i="1"/>
  <c r="S195" i="1"/>
  <c r="S190" i="1"/>
  <c r="S191" i="1"/>
  <c r="S192" i="1"/>
  <c r="S193" i="1"/>
  <c r="S194" i="1"/>
  <c r="S189" i="1"/>
  <c r="S237" i="1"/>
  <c r="S238" i="1"/>
  <c r="S239" i="1"/>
  <c r="S240" i="1"/>
  <c r="S241" i="1"/>
  <c r="S242" i="1"/>
  <c r="S243" i="1"/>
  <c r="S244" i="1"/>
  <c r="S236" i="1"/>
  <c r="Q29" i="1" l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Q61" i="1"/>
  <c r="Q62" i="1"/>
  <c r="Q63" i="1"/>
  <c r="Q64" i="1"/>
  <c r="Q65" i="1"/>
  <c r="Q66" i="1"/>
  <c r="Q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Q190" i="1"/>
  <c r="Q191" i="1"/>
  <c r="Q192" i="1"/>
  <c r="Q193" i="1"/>
  <c r="Q194" i="1"/>
  <c r="Q195" i="1"/>
  <c r="Q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28" i="1"/>
  <c r="R28" i="1"/>
</calcChain>
</file>

<file path=xl/sharedStrings.xml><?xml version="1.0" encoding="utf-8"?>
<sst xmlns="http://schemas.openxmlformats.org/spreadsheetml/2006/main" count="6" uniqueCount="4">
  <si>
    <t>komplexebahn33prozent</t>
  </si>
  <si>
    <t>xxxx</t>
  </si>
  <si>
    <t>xxxxx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</si>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</sst>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Optimiert - komplexe</a:t>
            </a:r>
            <a:r>
              <a:rPr lang="de-DE" baseline="0"/>
              <a:t> Bahn</a:t>
            </a:r>
            <a:endParaRPr lang="de-DE"/>
          </a:p>
        </c:rich>
      </c:tx>
      <c:layout>
        <c:manualLayout>
          <c:xMode val="edge"/>
          <c:yMode val="edge"/>
          <c:x val="0.34932467512263971"/>
          <c:y val="3.584442269577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Auslenkung um 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Tabelle1!$P$28:$P$262</c:f>
              <c:numCache>
                <c:formatCode>0.000</c:formatCode>
                <c:ptCount val="235"/>
                <c:pt idx="0">
                  <c:v>0</c:v>
                </c:pt>
                <c:pt idx="1">
                  <c:v>3.7085042735042734E-2</c:v>
                </c:pt>
                <c:pt idx="2">
                  <c:v>7.4170085470085467E-2</c:v>
                </c:pt>
                <c:pt idx="3">
                  <c:v>0.11125512820512819</c:v>
                </c:pt>
                <c:pt idx="4">
                  <c:v>0.14834017094017093</c:v>
                </c:pt>
                <c:pt idx="5">
                  <c:v>0.18542521367521367</c:v>
                </c:pt>
                <c:pt idx="6">
                  <c:v>0.22251025641025637</c:v>
                </c:pt>
                <c:pt idx="7">
                  <c:v>0.25959529914529911</c:v>
                </c:pt>
                <c:pt idx="8">
                  <c:v>0.29668034188034187</c:v>
                </c:pt>
                <c:pt idx="9">
                  <c:v>0.33376538461538463</c:v>
                </c:pt>
                <c:pt idx="10">
                  <c:v>0.37085042735042734</c:v>
                </c:pt>
                <c:pt idx="11">
                  <c:v>0.40793547008547004</c:v>
                </c:pt>
                <c:pt idx="12">
                  <c:v>0.44502051282051275</c:v>
                </c:pt>
                <c:pt idx="13">
                  <c:v>0.48210555555555551</c:v>
                </c:pt>
                <c:pt idx="14">
                  <c:v>0.51919059829059822</c:v>
                </c:pt>
                <c:pt idx="15">
                  <c:v>0.55627564102564098</c:v>
                </c:pt>
                <c:pt idx="16">
                  <c:v>0.59336068376068374</c:v>
                </c:pt>
                <c:pt idx="17">
                  <c:v>0.6304457264957265</c:v>
                </c:pt>
                <c:pt idx="18">
                  <c:v>0.66753076923076926</c:v>
                </c:pt>
                <c:pt idx="19">
                  <c:v>0.70461581196581191</c:v>
                </c:pt>
                <c:pt idx="20">
                  <c:v>0.74170085470085467</c:v>
                </c:pt>
                <c:pt idx="21">
                  <c:v>0.77878589743589732</c:v>
                </c:pt>
                <c:pt idx="22">
                  <c:v>0.81587094017094008</c:v>
                </c:pt>
                <c:pt idx="23">
                  <c:v>0.85295598290598285</c:v>
                </c:pt>
                <c:pt idx="24">
                  <c:v>0.8900410256410255</c:v>
                </c:pt>
                <c:pt idx="25">
                  <c:v>0.92712606837606826</c:v>
                </c:pt>
                <c:pt idx="26">
                  <c:v>0.96421111111111102</c:v>
                </c:pt>
                <c:pt idx="27">
                  <c:v>1.0012961538461538</c:v>
                </c:pt>
                <c:pt idx="28">
                  <c:v>1.0383811965811964</c:v>
                </c:pt>
                <c:pt idx="29">
                  <c:v>1.0754662393162393</c:v>
                </c:pt>
                <c:pt idx="30">
                  <c:v>1.112551282051282</c:v>
                </c:pt>
                <c:pt idx="31">
                  <c:v>1.1496363247863246</c:v>
                </c:pt>
                <c:pt idx="32">
                  <c:v>1.1867213675213675</c:v>
                </c:pt>
                <c:pt idx="33">
                  <c:v>1.2238064102564101</c:v>
                </c:pt>
                <c:pt idx="34">
                  <c:v>1.260891452991453</c:v>
                </c:pt>
                <c:pt idx="35">
                  <c:v>1.2979764957264956</c:v>
                </c:pt>
                <c:pt idx="36">
                  <c:v>1.3350615384615385</c:v>
                </c:pt>
                <c:pt idx="37">
                  <c:v>1.372146581196581</c:v>
                </c:pt>
                <c:pt idx="38">
                  <c:v>1.4092316239316238</c:v>
                </c:pt>
                <c:pt idx="39">
                  <c:v>1.4463166666666665</c:v>
                </c:pt>
                <c:pt idx="40">
                  <c:v>1.4834017094017093</c:v>
                </c:pt>
                <c:pt idx="41">
                  <c:v>1.520486752136752</c:v>
                </c:pt>
                <c:pt idx="42">
                  <c:v>1.5575717948717946</c:v>
                </c:pt>
                <c:pt idx="43">
                  <c:v>1.5946568376068375</c:v>
                </c:pt>
                <c:pt idx="44">
                  <c:v>1.6317418803418802</c:v>
                </c:pt>
                <c:pt idx="45">
                  <c:v>1.668826923076923</c:v>
                </c:pt>
                <c:pt idx="46">
                  <c:v>1.7059119658119657</c:v>
                </c:pt>
                <c:pt idx="47">
                  <c:v>1.7429970085470086</c:v>
                </c:pt>
                <c:pt idx="48">
                  <c:v>1.780082051282051</c:v>
                </c:pt>
                <c:pt idx="49">
                  <c:v>1.8171670940170939</c:v>
                </c:pt>
                <c:pt idx="50">
                  <c:v>1.8542521367521365</c:v>
                </c:pt>
                <c:pt idx="51">
                  <c:v>1.8913371794871794</c:v>
                </c:pt>
                <c:pt idx="52">
                  <c:v>1.928422222222222</c:v>
                </c:pt>
                <c:pt idx="53">
                  <c:v>1.9655072649572647</c:v>
                </c:pt>
                <c:pt idx="54">
                  <c:v>2.0025923076923076</c:v>
                </c:pt>
                <c:pt idx="55">
                  <c:v>2.0396773504273504</c:v>
                </c:pt>
                <c:pt idx="56">
                  <c:v>2.0767623931623929</c:v>
                </c:pt>
                <c:pt idx="57">
                  <c:v>2.1138474358974357</c:v>
                </c:pt>
                <c:pt idx="58">
                  <c:v>2.1509324786324786</c:v>
                </c:pt>
                <c:pt idx="59">
                  <c:v>2.188017521367521</c:v>
                </c:pt>
                <c:pt idx="60">
                  <c:v>2.2251025641025639</c:v>
                </c:pt>
                <c:pt idx="61">
                  <c:v>2.2621876068376068</c:v>
                </c:pt>
                <c:pt idx="62">
                  <c:v>2.2992726495726492</c:v>
                </c:pt>
                <c:pt idx="63">
                  <c:v>2.3363576923076921</c:v>
                </c:pt>
                <c:pt idx="64">
                  <c:v>2.373442735042735</c:v>
                </c:pt>
                <c:pt idx="65">
                  <c:v>2.4105277777777778</c:v>
                </c:pt>
                <c:pt idx="66">
                  <c:v>2.4476128205128203</c:v>
                </c:pt>
                <c:pt idx="67">
                  <c:v>2.4846978632478627</c:v>
                </c:pt>
                <c:pt idx="68">
                  <c:v>2.521782905982906</c:v>
                </c:pt>
                <c:pt idx="69">
                  <c:v>2.5588679487179484</c:v>
                </c:pt>
                <c:pt idx="70">
                  <c:v>2.5959529914529913</c:v>
                </c:pt>
                <c:pt idx="71">
                  <c:v>2.6330380341880337</c:v>
                </c:pt>
                <c:pt idx="72">
                  <c:v>2.670123076923077</c:v>
                </c:pt>
                <c:pt idx="73">
                  <c:v>2.7072081196581195</c:v>
                </c:pt>
                <c:pt idx="74">
                  <c:v>2.7442931623931619</c:v>
                </c:pt>
                <c:pt idx="75">
                  <c:v>2.7813782051282052</c:v>
                </c:pt>
                <c:pt idx="76">
                  <c:v>2.8184632478632476</c:v>
                </c:pt>
                <c:pt idx="77">
                  <c:v>2.8555482905982905</c:v>
                </c:pt>
                <c:pt idx="78">
                  <c:v>2.8926333333333329</c:v>
                </c:pt>
                <c:pt idx="79">
                  <c:v>2.9297183760683758</c:v>
                </c:pt>
                <c:pt idx="80">
                  <c:v>2.9668034188034187</c:v>
                </c:pt>
                <c:pt idx="81">
                  <c:v>3.0038884615384611</c:v>
                </c:pt>
                <c:pt idx="82">
                  <c:v>3.040973504273504</c:v>
                </c:pt>
                <c:pt idx="83">
                  <c:v>3.0780585470085469</c:v>
                </c:pt>
                <c:pt idx="84">
                  <c:v>3.1151435897435893</c:v>
                </c:pt>
                <c:pt idx="85">
                  <c:v>3.1522286324786322</c:v>
                </c:pt>
                <c:pt idx="86">
                  <c:v>3.189313675213675</c:v>
                </c:pt>
                <c:pt idx="87">
                  <c:v>3.2263987179487179</c:v>
                </c:pt>
                <c:pt idx="88">
                  <c:v>3.2634837606837603</c:v>
                </c:pt>
                <c:pt idx="89">
                  <c:v>3.3005688034188028</c:v>
                </c:pt>
                <c:pt idx="90">
                  <c:v>3.3376538461538461</c:v>
                </c:pt>
                <c:pt idx="91">
                  <c:v>3.3747388888888885</c:v>
                </c:pt>
                <c:pt idx="92">
                  <c:v>3.4118239316239314</c:v>
                </c:pt>
                <c:pt idx="93">
                  <c:v>3.4489089743589738</c:v>
                </c:pt>
                <c:pt idx="94">
                  <c:v>3.4859940170940171</c:v>
                </c:pt>
                <c:pt idx="95">
                  <c:v>3.5230790598290596</c:v>
                </c:pt>
                <c:pt idx="96">
                  <c:v>3.560164102564102</c:v>
                </c:pt>
                <c:pt idx="97">
                  <c:v>3.5972491452991453</c:v>
                </c:pt>
                <c:pt idx="98">
                  <c:v>3.6343341880341877</c:v>
                </c:pt>
                <c:pt idx="99">
                  <c:v>3.6714192307692306</c:v>
                </c:pt>
                <c:pt idx="100">
                  <c:v>3.708504273504273</c:v>
                </c:pt>
                <c:pt idx="101">
                  <c:v>3.7455893162393159</c:v>
                </c:pt>
                <c:pt idx="102">
                  <c:v>3.7826743589743588</c:v>
                </c:pt>
                <c:pt idx="103">
                  <c:v>3.8197594017094012</c:v>
                </c:pt>
                <c:pt idx="104">
                  <c:v>3.8568444444444441</c:v>
                </c:pt>
                <c:pt idx="105">
                  <c:v>3.8939294871794869</c:v>
                </c:pt>
                <c:pt idx="106">
                  <c:v>3.9310145299145294</c:v>
                </c:pt>
                <c:pt idx="107">
                  <c:v>3.9680995726495722</c:v>
                </c:pt>
                <c:pt idx="108">
                  <c:v>4.0051846153846151</c:v>
                </c:pt>
                <c:pt idx="109">
                  <c:v>4.0422696581196575</c:v>
                </c:pt>
                <c:pt idx="110">
                  <c:v>4.0793547008547009</c:v>
                </c:pt>
                <c:pt idx="111">
                  <c:v>4.1164397435897433</c:v>
                </c:pt>
                <c:pt idx="112">
                  <c:v>4.1535247863247857</c:v>
                </c:pt>
                <c:pt idx="113">
                  <c:v>4.190609829059829</c:v>
                </c:pt>
                <c:pt idx="114">
                  <c:v>4.2276948717948715</c:v>
                </c:pt>
                <c:pt idx="115">
                  <c:v>4.2647799145299139</c:v>
                </c:pt>
                <c:pt idx="116">
                  <c:v>4.3018649572649572</c:v>
                </c:pt>
                <c:pt idx="117">
                  <c:v>4.3389499999999996</c:v>
                </c:pt>
                <c:pt idx="118">
                  <c:v>4.3760350427350421</c:v>
                </c:pt>
                <c:pt idx="119">
                  <c:v>4.4131200854700845</c:v>
                </c:pt>
                <c:pt idx="120">
                  <c:v>4.4502051282051278</c:v>
                </c:pt>
                <c:pt idx="121">
                  <c:v>4.4872901709401711</c:v>
                </c:pt>
                <c:pt idx="122">
                  <c:v>4.5243752136752136</c:v>
                </c:pt>
                <c:pt idx="123">
                  <c:v>4.561460256410256</c:v>
                </c:pt>
                <c:pt idx="124">
                  <c:v>4.5985452991452984</c:v>
                </c:pt>
                <c:pt idx="125">
                  <c:v>4.6356303418803417</c:v>
                </c:pt>
                <c:pt idx="126">
                  <c:v>4.6727153846153842</c:v>
                </c:pt>
                <c:pt idx="127">
                  <c:v>4.7098004273504266</c:v>
                </c:pt>
                <c:pt idx="128">
                  <c:v>4.7468854700854699</c:v>
                </c:pt>
                <c:pt idx="129">
                  <c:v>4.7839705128205123</c:v>
                </c:pt>
                <c:pt idx="130">
                  <c:v>4.8210555555555556</c:v>
                </c:pt>
                <c:pt idx="131">
                  <c:v>4.8581405982905981</c:v>
                </c:pt>
                <c:pt idx="132">
                  <c:v>4.8952256410256405</c:v>
                </c:pt>
                <c:pt idx="133">
                  <c:v>4.9323106837606829</c:v>
                </c:pt>
                <c:pt idx="134">
                  <c:v>4.9693957264957254</c:v>
                </c:pt>
                <c:pt idx="135">
                  <c:v>5.0064807692307687</c:v>
                </c:pt>
                <c:pt idx="136">
                  <c:v>5.043565811965812</c:v>
                </c:pt>
                <c:pt idx="137">
                  <c:v>5.0806508547008544</c:v>
                </c:pt>
                <c:pt idx="138">
                  <c:v>5.1177358974358969</c:v>
                </c:pt>
                <c:pt idx="139">
                  <c:v>5.1548209401709402</c:v>
                </c:pt>
                <c:pt idx="140">
                  <c:v>5.1919059829059826</c:v>
                </c:pt>
                <c:pt idx="141">
                  <c:v>5.228991025641025</c:v>
                </c:pt>
                <c:pt idx="142">
                  <c:v>5.2660760683760675</c:v>
                </c:pt>
                <c:pt idx="143">
                  <c:v>5.3031611111111108</c:v>
                </c:pt>
                <c:pt idx="144">
                  <c:v>5.3402461538461541</c:v>
                </c:pt>
                <c:pt idx="145">
                  <c:v>5.3773311965811965</c:v>
                </c:pt>
                <c:pt idx="146">
                  <c:v>5.4144162393162389</c:v>
                </c:pt>
                <c:pt idx="147">
                  <c:v>5.4515012820512814</c:v>
                </c:pt>
                <c:pt idx="148">
                  <c:v>5.4885863247863238</c:v>
                </c:pt>
                <c:pt idx="149">
                  <c:v>5.5256713675213671</c:v>
                </c:pt>
                <c:pt idx="150">
                  <c:v>5.5627564102564104</c:v>
                </c:pt>
                <c:pt idx="151">
                  <c:v>5.5998414529914529</c:v>
                </c:pt>
                <c:pt idx="152">
                  <c:v>5.6369264957264953</c:v>
                </c:pt>
                <c:pt idx="153">
                  <c:v>5.6740115384615377</c:v>
                </c:pt>
                <c:pt idx="154">
                  <c:v>5.711096581196581</c:v>
                </c:pt>
                <c:pt idx="155">
                  <c:v>5.7481816239316235</c:v>
                </c:pt>
                <c:pt idx="156">
                  <c:v>5.7852666666666659</c:v>
                </c:pt>
                <c:pt idx="157">
                  <c:v>5.8223517094017083</c:v>
                </c:pt>
                <c:pt idx="158">
                  <c:v>5.8594367521367516</c:v>
                </c:pt>
                <c:pt idx="159">
                  <c:v>5.896521794871795</c:v>
                </c:pt>
                <c:pt idx="160">
                  <c:v>5.9336068376068374</c:v>
                </c:pt>
                <c:pt idx="161">
                  <c:v>5.9706918803418798</c:v>
                </c:pt>
                <c:pt idx="162">
                  <c:v>6.0077769230769222</c:v>
                </c:pt>
                <c:pt idx="163">
                  <c:v>6.0448619658119647</c:v>
                </c:pt>
                <c:pt idx="164">
                  <c:v>6.081947008547008</c:v>
                </c:pt>
                <c:pt idx="165">
                  <c:v>6.1190320512820513</c:v>
                </c:pt>
                <c:pt idx="166">
                  <c:v>6.1561170940170937</c:v>
                </c:pt>
                <c:pt idx="167">
                  <c:v>6.1932021367521362</c:v>
                </c:pt>
                <c:pt idx="168">
                  <c:v>6.2302871794871786</c:v>
                </c:pt>
                <c:pt idx="169">
                  <c:v>6.2673722222222219</c:v>
                </c:pt>
                <c:pt idx="170">
                  <c:v>6.3044572649572643</c:v>
                </c:pt>
                <c:pt idx="171">
                  <c:v>6.3415423076923068</c:v>
                </c:pt>
                <c:pt idx="172">
                  <c:v>6.3786273504273501</c:v>
                </c:pt>
                <c:pt idx="173">
                  <c:v>6.4157123931623934</c:v>
                </c:pt>
                <c:pt idx="174">
                  <c:v>6.4527974358974358</c:v>
                </c:pt>
                <c:pt idx="175">
                  <c:v>6.4898824786324782</c:v>
                </c:pt>
                <c:pt idx="176">
                  <c:v>6.5269675213675207</c:v>
                </c:pt>
                <c:pt idx="177">
                  <c:v>6.5640525641025631</c:v>
                </c:pt>
                <c:pt idx="178">
                  <c:v>6.6011376068376055</c:v>
                </c:pt>
                <c:pt idx="179">
                  <c:v>6.6382226495726488</c:v>
                </c:pt>
                <c:pt idx="180">
                  <c:v>6.6753076923076922</c:v>
                </c:pt>
                <c:pt idx="181">
                  <c:v>6.7123927350427346</c:v>
                </c:pt>
                <c:pt idx="182">
                  <c:v>6.749477777777777</c:v>
                </c:pt>
                <c:pt idx="183">
                  <c:v>6.7865628205128203</c:v>
                </c:pt>
                <c:pt idx="184">
                  <c:v>6.8236478632478628</c:v>
                </c:pt>
                <c:pt idx="185">
                  <c:v>6.8607329059829052</c:v>
                </c:pt>
                <c:pt idx="186">
                  <c:v>6.8978179487179476</c:v>
                </c:pt>
                <c:pt idx="187">
                  <c:v>6.9349029914529909</c:v>
                </c:pt>
                <c:pt idx="188">
                  <c:v>6.9719880341880343</c:v>
                </c:pt>
                <c:pt idx="189">
                  <c:v>7.0090730769230767</c:v>
                </c:pt>
                <c:pt idx="190">
                  <c:v>7.0461581196581191</c:v>
                </c:pt>
                <c:pt idx="191">
                  <c:v>7.0832431623931615</c:v>
                </c:pt>
                <c:pt idx="192">
                  <c:v>7.120328205128204</c:v>
                </c:pt>
                <c:pt idx="193">
                  <c:v>7.1574132478632473</c:v>
                </c:pt>
                <c:pt idx="194">
                  <c:v>7.1944982905982906</c:v>
                </c:pt>
                <c:pt idx="195">
                  <c:v>7.231583333333333</c:v>
                </c:pt>
                <c:pt idx="196">
                  <c:v>7.2686683760683755</c:v>
                </c:pt>
                <c:pt idx="197">
                  <c:v>7.3057534188034179</c:v>
                </c:pt>
                <c:pt idx="198">
                  <c:v>7.3428384615384612</c:v>
                </c:pt>
                <c:pt idx="199">
                  <c:v>7.3799235042735036</c:v>
                </c:pt>
                <c:pt idx="200">
                  <c:v>7.4170085470085461</c:v>
                </c:pt>
                <c:pt idx="201">
                  <c:v>7.4540935897435885</c:v>
                </c:pt>
                <c:pt idx="202">
                  <c:v>7.4911786324786318</c:v>
                </c:pt>
                <c:pt idx="203">
                  <c:v>7.5282636752136751</c:v>
                </c:pt>
                <c:pt idx="204">
                  <c:v>7.5653487179487175</c:v>
                </c:pt>
                <c:pt idx="205">
                  <c:v>7.60243376068376</c:v>
                </c:pt>
                <c:pt idx="206">
                  <c:v>7.6395188034188024</c:v>
                </c:pt>
                <c:pt idx="207">
                  <c:v>7.6766038461538448</c:v>
                </c:pt>
                <c:pt idx="208">
                  <c:v>7.7136888888888882</c:v>
                </c:pt>
                <c:pt idx="209">
                  <c:v>7.7507739316239315</c:v>
                </c:pt>
                <c:pt idx="210">
                  <c:v>7.7878589743589739</c:v>
                </c:pt>
                <c:pt idx="211">
                  <c:v>7.8249440170940163</c:v>
                </c:pt>
                <c:pt idx="212">
                  <c:v>7.8620290598290588</c:v>
                </c:pt>
                <c:pt idx="213">
                  <c:v>7.8991141025641021</c:v>
                </c:pt>
                <c:pt idx="214">
                  <c:v>7.9361991452991445</c:v>
                </c:pt>
                <c:pt idx="215">
                  <c:v>7.9732841880341869</c:v>
                </c:pt>
                <c:pt idx="216">
                  <c:v>8.0103692307692302</c:v>
                </c:pt>
                <c:pt idx="217">
                  <c:v>8.0474542735042736</c:v>
                </c:pt>
                <c:pt idx="218">
                  <c:v>8.0845393162393151</c:v>
                </c:pt>
                <c:pt idx="219">
                  <c:v>8.1216243589743584</c:v>
                </c:pt>
                <c:pt idx="220">
                  <c:v>8.1587094017094017</c:v>
                </c:pt>
                <c:pt idx="221">
                  <c:v>8.1957944444444433</c:v>
                </c:pt>
                <c:pt idx="222">
                  <c:v>8.2328794871794866</c:v>
                </c:pt>
                <c:pt idx="223">
                  <c:v>8.2699645299145281</c:v>
                </c:pt>
                <c:pt idx="224">
                  <c:v>8.3070495726495714</c:v>
                </c:pt>
                <c:pt idx="225">
                  <c:v>8.3441346153846148</c:v>
                </c:pt>
                <c:pt idx="226">
                  <c:v>8.3812196581196581</c:v>
                </c:pt>
                <c:pt idx="227">
                  <c:v>8.4183047008546996</c:v>
                </c:pt>
                <c:pt idx="228">
                  <c:v>8.4553897435897429</c:v>
                </c:pt>
                <c:pt idx="229">
                  <c:v>8.4924747863247845</c:v>
                </c:pt>
                <c:pt idx="230">
                  <c:v>8.5295598290598278</c:v>
                </c:pt>
                <c:pt idx="231">
                  <c:v>8.5666448717948711</c:v>
                </c:pt>
                <c:pt idx="232">
                  <c:v>8.6037299145299144</c:v>
                </c:pt>
                <c:pt idx="233">
                  <c:v>8.640814957264956</c:v>
                </c:pt>
                <c:pt idx="234">
                  <c:v>8.6999999999999993</c:v>
                </c:pt>
              </c:numCache>
            </c:numRef>
          </c:cat>
          <c:val>
            <c:numRef>
              <c:f>Tabelle1!$Q$28:$Q$262</c:f>
              <c:numCache>
                <c:formatCode>0.00</c:formatCode>
                <c:ptCount val="235"/>
                <c:pt idx="0">
                  <c:v>10</c:v>
                </c:pt>
                <c:pt idx="1">
                  <c:v>9.0683999999999987</c:v>
                </c:pt>
                <c:pt idx="2">
                  <c:v>7.2050000000000001</c:v>
                </c:pt>
                <c:pt idx="3">
                  <c:v>4.7437999999999994</c:v>
                </c:pt>
                <c:pt idx="4">
                  <c:v>1.7758000000000003</c:v>
                </c:pt>
                <c:pt idx="5">
                  <c:v>-1.0065000000000008</c:v>
                </c:pt>
                <c:pt idx="6">
                  <c:v>-3.1555999999999997</c:v>
                </c:pt>
                <c:pt idx="7">
                  <c:v>-4.7775999999999996</c:v>
                </c:pt>
                <c:pt idx="8">
                  <c:v>-4.8999000000000006</c:v>
                </c:pt>
                <c:pt idx="9">
                  <c:v>-3.9662000000000006</c:v>
                </c:pt>
                <c:pt idx="10">
                  <c:v>-2.7910000000000004</c:v>
                </c:pt>
                <c:pt idx="11">
                  <c:v>-1.2827000000000002</c:v>
                </c:pt>
                <c:pt idx="12">
                  <c:v>0.46229999999999905</c:v>
                </c:pt>
                <c:pt idx="13">
                  <c:v>1.5091999999999999</c:v>
                </c:pt>
                <c:pt idx="14">
                  <c:v>1.3942999999999994</c:v>
                </c:pt>
                <c:pt idx="15">
                  <c:v>0.61050000000000004</c:v>
                </c:pt>
                <c:pt idx="16">
                  <c:v>-0.59140000000000015</c:v>
                </c:pt>
                <c:pt idx="17">
                  <c:v>-2.4398</c:v>
                </c:pt>
                <c:pt idx="18">
                  <c:v>-3.1471999999999998</c:v>
                </c:pt>
                <c:pt idx="19">
                  <c:v>-3.7566000000000006</c:v>
                </c:pt>
                <c:pt idx="20">
                  <c:v>-2.9515000000000011</c:v>
                </c:pt>
                <c:pt idx="21">
                  <c:v>-4.1516000000000002</c:v>
                </c:pt>
                <c:pt idx="22">
                  <c:v>-2.8429000000000002</c:v>
                </c:pt>
                <c:pt idx="23">
                  <c:v>-0.78760000000000119</c:v>
                </c:pt>
                <c:pt idx="24">
                  <c:v>1.516</c:v>
                </c:pt>
                <c:pt idx="25">
                  <c:v>2.7041999999999993</c:v>
                </c:pt>
                <c:pt idx="26">
                  <c:v>3.3327999999999998</c:v>
                </c:pt>
                <c:pt idx="27">
                  <c:v>3.3073999999999995</c:v>
                </c:pt>
                <c:pt idx="28">
                  <c:v>2.5901999999999994</c:v>
                </c:pt>
                <c:pt idx="29">
                  <c:v>1.1783000000000001</c:v>
                </c:pt>
                <c:pt idx="30">
                  <c:v>-0.13189999999999991</c:v>
                </c:pt>
                <c:pt idx="31">
                  <c:v>-1.2466000000000008</c:v>
                </c:pt>
                <c:pt idx="32">
                  <c:v>-2.7790999999999997</c:v>
                </c:pt>
                <c:pt idx="33">
                  <c:v>-3.2286999999999999</c:v>
                </c:pt>
                <c:pt idx="34">
                  <c:v>-3.2369000000000003</c:v>
                </c:pt>
                <c:pt idx="35">
                  <c:v>-2.406600000000001</c:v>
                </c:pt>
                <c:pt idx="36">
                  <c:v>-1.4997000000000007</c:v>
                </c:pt>
                <c:pt idx="37">
                  <c:v>-8.2100000000000506E-2</c:v>
                </c:pt>
                <c:pt idx="38">
                  <c:v>0.64250000000000007</c:v>
                </c:pt>
                <c:pt idx="39">
                  <c:v>1.7639999999999993</c:v>
                </c:pt>
                <c:pt idx="40">
                  <c:v>2.5310999999999995</c:v>
                </c:pt>
                <c:pt idx="41">
                  <c:v>1.8266999999999989</c:v>
                </c:pt>
                <c:pt idx="42">
                  <c:v>1.0507999999999988</c:v>
                </c:pt>
                <c:pt idx="43">
                  <c:v>-0.87110000000000021</c:v>
                </c:pt>
                <c:pt idx="44">
                  <c:v>-1.7298000000000009</c:v>
                </c:pt>
                <c:pt idx="45">
                  <c:v>-2.8109999999999999</c:v>
                </c:pt>
                <c:pt idx="46">
                  <c:v>-3.6535000000000011</c:v>
                </c:pt>
                <c:pt idx="47">
                  <c:v>-3.5853000000000002</c:v>
                </c:pt>
                <c:pt idx="48">
                  <c:v>-2.6915000000000013</c:v>
                </c:pt>
                <c:pt idx="49">
                  <c:v>-2.0686999999999998</c:v>
                </c:pt>
                <c:pt idx="50">
                  <c:v>-1.4145000000000003</c:v>
                </c:pt>
                <c:pt idx="51">
                  <c:v>-0.18390000000000128</c:v>
                </c:pt>
                <c:pt idx="52">
                  <c:v>0.71579999999999977</c:v>
                </c:pt>
                <c:pt idx="53">
                  <c:v>1.4139999999999997</c:v>
                </c:pt>
                <c:pt idx="54">
                  <c:v>1.2042000000000002</c:v>
                </c:pt>
                <c:pt idx="55">
                  <c:v>0.58309999999999995</c:v>
                </c:pt>
                <c:pt idx="56">
                  <c:v>1.9499999999998963E-2</c:v>
                </c:pt>
                <c:pt idx="57">
                  <c:v>-1.1525999999999996</c:v>
                </c:pt>
                <c:pt idx="58">
                  <c:v>-2.2362000000000002</c:v>
                </c:pt>
                <c:pt idx="59">
                  <c:v>-2.4969000000000001</c:v>
                </c:pt>
                <c:pt idx="60">
                  <c:v>-2.9556000000000004</c:v>
                </c:pt>
                <c:pt idx="61">
                  <c:v>-2.5399000000000012</c:v>
                </c:pt>
                <c:pt idx="62">
                  <c:v>-1.8374000000000006</c:v>
                </c:pt>
                <c:pt idx="63">
                  <c:v>-0.75140000000000029</c:v>
                </c:pt>
                <c:pt idx="64">
                  <c:v>0.28190000000000026</c:v>
                </c:pt>
                <c:pt idx="65">
                  <c:v>1.3297999999999988</c:v>
                </c:pt>
                <c:pt idx="66">
                  <c:v>1.5762</c:v>
                </c:pt>
                <c:pt idx="67">
                  <c:v>1.1374999999999993</c:v>
                </c:pt>
                <c:pt idx="68">
                  <c:v>0.28759999999999941</c:v>
                </c:pt>
                <c:pt idx="69">
                  <c:v>-0.41800000000000104</c:v>
                </c:pt>
                <c:pt idx="70">
                  <c:v>-1.6227</c:v>
                </c:pt>
                <c:pt idx="71">
                  <c:v>-1.9084000000000003</c:v>
                </c:pt>
                <c:pt idx="72">
                  <c:v>-2.450800000000001</c:v>
                </c:pt>
                <c:pt idx="73">
                  <c:v>-2.0251000000000001</c:v>
                </c:pt>
                <c:pt idx="74">
                  <c:v>-1.7293000000000003</c:v>
                </c:pt>
                <c:pt idx="75">
                  <c:v>-0.80890000000000128</c:v>
                </c:pt>
                <c:pt idx="76">
                  <c:v>0.49399999999999977</c:v>
                </c:pt>
                <c:pt idx="77">
                  <c:v>0.11779999999999902</c:v>
                </c:pt>
                <c:pt idx="78">
                  <c:v>0.34849999999999959</c:v>
                </c:pt>
                <c:pt idx="79">
                  <c:v>0.21499999999999986</c:v>
                </c:pt>
                <c:pt idx="80">
                  <c:v>-0.87700000000000067</c:v>
                </c:pt>
                <c:pt idx="81">
                  <c:v>-1.2434000000000012</c:v>
                </c:pt>
                <c:pt idx="82">
                  <c:v>-2.4364000000000008</c:v>
                </c:pt>
                <c:pt idx="83">
                  <c:v>-2.8444000000000003</c:v>
                </c:pt>
                <c:pt idx="84">
                  <c:v>-2.9291</c:v>
                </c:pt>
                <c:pt idx="85">
                  <c:v>-3.5483000000000011</c:v>
                </c:pt>
                <c:pt idx="86">
                  <c:v>-2.8811</c:v>
                </c:pt>
                <c:pt idx="87">
                  <c:v>-2.4698000000000011</c:v>
                </c:pt>
                <c:pt idx="88">
                  <c:v>-1.3918999999999997</c:v>
                </c:pt>
                <c:pt idx="89">
                  <c:v>-1.1293000000000006</c:v>
                </c:pt>
                <c:pt idx="90">
                  <c:v>-0.9007000000000005</c:v>
                </c:pt>
                <c:pt idx="91">
                  <c:v>-1.5216000000000012</c:v>
                </c:pt>
                <c:pt idx="92">
                  <c:v>-1.3453999999999997</c:v>
                </c:pt>
                <c:pt idx="93">
                  <c:v>-2.3223000000000003</c:v>
                </c:pt>
                <c:pt idx="94">
                  <c:v>-2.7332000000000001</c:v>
                </c:pt>
                <c:pt idx="95">
                  <c:v>-3.4779999999999998</c:v>
                </c:pt>
                <c:pt idx="96">
                  <c:v>-3.8903999999999996</c:v>
                </c:pt>
                <c:pt idx="97">
                  <c:v>-4.0284000000000013</c:v>
                </c:pt>
                <c:pt idx="98">
                  <c:v>-4.3627000000000002</c:v>
                </c:pt>
                <c:pt idx="99">
                  <c:v>-3.3734999999999999</c:v>
                </c:pt>
                <c:pt idx="100">
                  <c:v>-3.3619000000000003</c:v>
                </c:pt>
                <c:pt idx="101">
                  <c:v>-2.6707999999999998</c:v>
                </c:pt>
                <c:pt idx="102">
                  <c:v>-2.6438000000000006</c:v>
                </c:pt>
                <c:pt idx="103">
                  <c:v>-2.6209000000000007</c:v>
                </c:pt>
                <c:pt idx="104">
                  <c:v>-2.8951000000000011</c:v>
                </c:pt>
                <c:pt idx="105">
                  <c:v>-3.6044</c:v>
                </c:pt>
                <c:pt idx="106">
                  <c:v>-4.3160000000000007</c:v>
                </c:pt>
                <c:pt idx="107">
                  <c:v>-5.2078000000000007</c:v>
                </c:pt>
                <c:pt idx="108">
                  <c:v>-5.9610000000000003</c:v>
                </c:pt>
                <c:pt idx="109">
                  <c:v>-6.7652000000000001</c:v>
                </c:pt>
                <c:pt idx="110">
                  <c:v>-6.0727000000000011</c:v>
                </c:pt>
                <c:pt idx="111">
                  <c:v>-6.3606000000000016</c:v>
                </c:pt>
                <c:pt idx="112">
                  <c:v>-6.1496999999999993</c:v>
                </c:pt>
                <c:pt idx="113">
                  <c:v>-5.7917000000000005</c:v>
                </c:pt>
                <c:pt idx="114">
                  <c:v>-5.0744000000000007</c:v>
                </c:pt>
                <c:pt idx="115">
                  <c:v>-3.9046000000000003</c:v>
                </c:pt>
                <c:pt idx="116">
                  <c:v>-4.4170000000000016</c:v>
                </c:pt>
                <c:pt idx="117">
                  <c:v>-4.8437000000000001</c:v>
                </c:pt>
                <c:pt idx="118">
                  <c:v>-4.5462000000000007</c:v>
                </c:pt>
                <c:pt idx="119">
                  <c:v>-5.1456</c:v>
                </c:pt>
                <c:pt idx="120">
                  <c:v>-5.2119</c:v>
                </c:pt>
                <c:pt idx="121">
                  <c:v>-5.5626999999999995</c:v>
                </c:pt>
                <c:pt idx="122">
                  <c:v>-4.3792000000000009</c:v>
                </c:pt>
                <c:pt idx="123">
                  <c:v>-4.2224000000000004</c:v>
                </c:pt>
                <c:pt idx="124">
                  <c:v>-3.1113999999999997</c:v>
                </c:pt>
                <c:pt idx="125">
                  <c:v>-2.0200000000000014</c:v>
                </c:pt>
                <c:pt idx="126">
                  <c:v>-0.73789999999999978</c:v>
                </c:pt>
                <c:pt idx="127">
                  <c:v>0.28979999999999961</c:v>
                </c:pt>
                <c:pt idx="128">
                  <c:v>0.52679999999999971</c:v>
                </c:pt>
                <c:pt idx="129">
                  <c:v>0.67739999999999867</c:v>
                </c:pt>
                <c:pt idx="130">
                  <c:v>0.74259999999999948</c:v>
                </c:pt>
                <c:pt idx="131">
                  <c:v>0.64780000000000015</c:v>
                </c:pt>
                <c:pt idx="132">
                  <c:v>0.42600000000000016</c:v>
                </c:pt>
                <c:pt idx="133">
                  <c:v>0.39209999999999923</c:v>
                </c:pt>
                <c:pt idx="134">
                  <c:v>0.62929999999999886</c:v>
                </c:pt>
                <c:pt idx="135">
                  <c:v>1.1091999999999995</c:v>
                </c:pt>
                <c:pt idx="136">
                  <c:v>1.7153999999999989</c:v>
                </c:pt>
                <c:pt idx="137">
                  <c:v>2.5440999999999994</c:v>
                </c:pt>
                <c:pt idx="138">
                  <c:v>3.6886999999999999</c:v>
                </c:pt>
                <c:pt idx="139">
                  <c:v>4.6818999999999997</c:v>
                </c:pt>
                <c:pt idx="140">
                  <c:v>5.5389999999999997</c:v>
                </c:pt>
                <c:pt idx="141">
                  <c:v>6.0299999999999994</c:v>
                </c:pt>
                <c:pt idx="142">
                  <c:v>6.1374999999999993</c:v>
                </c:pt>
                <c:pt idx="143">
                  <c:v>5.8316999999999997</c:v>
                </c:pt>
                <c:pt idx="144">
                  <c:v>5.4545999999999992</c:v>
                </c:pt>
                <c:pt idx="145">
                  <c:v>4.7045999999999992</c:v>
                </c:pt>
                <c:pt idx="146">
                  <c:v>4.2844999999999995</c:v>
                </c:pt>
                <c:pt idx="147">
                  <c:v>3.8862999999999994</c:v>
                </c:pt>
                <c:pt idx="148">
                  <c:v>3.7668999999999997</c:v>
                </c:pt>
                <c:pt idx="149">
                  <c:v>3.8117999999999999</c:v>
                </c:pt>
                <c:pt idx="150">
                  <c:v>3.9828999999999999</c:v>
                </c:pt>
                <c:pt idx="151">
                  <c:v>4.1430999999999996</c:v>
                </c:pt>
                <c:pt idx="152">
                  <c:v>3.9663999999999993</c:v>
                </c:pt>
                <c:pt idx="153">
                  <c:v>3.4049999999999994</c:v>
                </c:pt>
                <c:pt idx="154">
                  <c:v>2.7313999999999998</c:v>
                </c:pt>
                <c:pt idx="155">
                  <c:v>1.4705999999999992</c:v>
                </c:pt>
                <c:pt idx="156">
                  <c:v>0.44149999999999956</c:v>
                </c:pt>
                <c:pt idx="157">
                  <c:v>-1.3771000000000004</c:v>
                </c:pt>
                <c:pt idx="158">
                  <c:v>-2.6384000000000007</c:v>
                </c:pt>
                <c:pt idx="159">
                  <c:v>-3.4032999999999998</c:v>
                </c:pt>
                <c:pt idx="160">
                  <c:v>-3.7446999999999999</c:v>
                </c:pt>
                <c:pt idx="161">
                  <c:v>-4.4787999999999997</c:v>
                </c:pt>
                <c:pt idx="162">
                  <c:v>-4.0866000000000007</c:v>
                </c:pt>
                <c:pt idx="163">
                  <c:v>-3.7499000000000002</c:v>
                </c:pt>
                <c:pt idx="164">
                  <c:v>-3.1615000000000002</c:v>
                </c:pt>
                <c:pt idx="165">
                  <c:v>-3.269400000000001</c:v>
                </c:pt>
                <c:pt idx="166">
                  <c:v>-3.6432000000000002</c:v>
                </c:pt>
                <c:pt idx="167">
                  <c:v>-4.1214000000000013</c:v>
                </c:pt>
                <c:pt idx="168">
                  <c:v>-4.3190000000000008</c:v>
                </c:pt>
                <c:pt idx="169">
                  <c:v>-4.7667000000000002</c:v>
                </c:pt>
                <c:pt idx="170">
                  <c:v>-5.8607000000000014</c:v>
                </c:pt>
                <c:pt idx="171">
                  <c:v>-6.9207999999999998</c:v>
                </c:pt>
                <c:pt idx="172">
                  <c:v>-7.4481000000000002</c:v>
                </c:pt>
                <c:pt idx="173">
                  <c:v>-7.2057000000000002</c:v>
                </c:pt>
                <c:pt idx="174">
                  <c:v>-7.9568000000000012</c:v>
                </c:pt>
                <c:pt idx="175">
                  <c:v>-7.1685000000000016</c:v>
                </c:pt>
                <c:pt idx="176">
                  <c:v>-6.1618999999999993</c:v>
                </c:pt>
                <c:pt idx="177">
                  <c:v>-5.7202000000000002</c:v>
                </c:pt>
                <c:pt idx="178">
                  <c:v>-4.7608999999999995</c:v>
                </c:pt>
                <c:pt idx="179">
                  <c:v>-5.0625</c:v>
                </c:pt>
                <c:pt idx="180">
                  <c:v>-4.7973999999999997</c:v>
                </c:pt>
                <c:pt idx="181">
                  <c:v>-4.0990000000000002</c:v>
                </c:pt>
                <c:pt idx="182">
                  <c:v>-4.4928000000000008</c:v>
                </c:pt>
                <c:pt idx="183">
                  <c:v>-5.3185000000000002</c:v>
                </c:pt>
                <c:pt idx="184">
                  <c:v>-5.4065000000000012</c:v>
                </c:pt>
                <c:pt idx="185">
                  <c:v>-4.9076000000000004</c:v>
                </c:pt>
                <c:pt idx="186">
                  <c:v>-5.7026000000000003</c:v>
                </c:pt>
                <c:pt idx="187">
                  <c:v>-4.8008000000000006</c:v>
                </c:pt>
                <c:pt idx="188">
                  <c:v>-3.8588000000000005</c:v>
                </c:pt>
                <c:pt idx="189">
                  <c:v>-2.8794000000000004</c:v>
                </c:pt>
                <c:pt idx="190">
                  <c:v>-2.2743000000000002</c:v>
                </c:pt>
                <c:pt idx="191">
                  <c:v>-1.1950000000000003</c:v>
                </c:pt>
                <c:pt idx="192">
                  <c:v>-0.57150000000000034</c:v>
                </c:pt>
                <c:pt idx="193">
                  <c:v>-0.29000000000000092</c:v>
                </c:pt>
                <c:pt idx="194">
                  <c:v>0.1852999999999998</c:v>
                </c:pt>
                <c:pt idx="195">
                  <c:v>0.1382999999999992</c:v>
                </c:pt>
                <c:pt idx="196">
                  <c:v>0.42199999999999882</c:v>
                </c:pt>
                <c:pt idx="197">
                  <c:v>0.62439999999999962</c:v>
                </c:pt>
                <c:pt idx="198">
                  <c:v>1.3966999999999992</c:v>
                </c:pt>
                <c:pt idx="199">
                  <c:v>2.093399999999999</c:v>
                </c:pt>
                <c:pt idx="200">
                  <c:v>2.5821999999999994</c:v>
                </c:pt>
                <c:pt idx="201">
                  <c:v>3.9330999999999996</c:v>
                </c:pt>
                <c:pt idx="202">
                  <c:v>4.3031999999999995</c:v>
                </c:pt>
                <c:pt idx="203">
                  <c:v>4.5722999999999994</c:v>
                </c:pt>
                <c:pt idx="204">
                  <c:v>4.7060999999999993</c:v>
                </c:pt>
                <c:pt idx="205">
                  <c:v>4.5185999999999993</c:v>
                </c:pt>
                <c:pt idx="206">
                  <c:v>4.4819999999999993</c:v>
                </c:pt>
                <c:pt idx="207">
                  <c:v>4.0513999999999992</c:v>
                </c:pt>
                <c:pt idx="208">
                  <c:v>4.1258999999999997</c:v>
                </c:pt>
                <c:pt idx="209">
                  <c:v>4.0180999999999996</c:v>
                </c:pt>
                <c:pt idx="210">
                  <c:v>3.6992999999999991</c:v>
                </c:pt>
                <c:pt idx="211">
                  <c:v>3.5009999999999994</c:v>
                </c:pt>
                <c:pt idx="212">
                  <c:v>3.5803999999999991</c:v>
                </c:pt>
                <c:pt idx="213">
                  <c:v>3.1760999999999999</c:v>
                </c:pt>
                <c:pt idx="214">
                  <c:v>3.5437999999999992</c:v>
                </c:pt>
                <c:pt idx="215">
                  <c:v>3.3625999999999996</c:v>
                </c:pt>
                <c:pt idx="216">
                  <c:v>3.4449999999999994</c:v>
                </c:pt>
                <c:pt idx="217">
                  <c:v>3.8552999999999997</c:v>
                </c:pt>
                <c:pt idx="218">
                  <c:v>3.6333999999999991</c:v>
                </c:pt>
                <c:pt idx="219">
                  <c:v>3.3544999999999998</c:v>
                </c:pt>
                <c:pt idx="220">
                  <c:v>2.9</c:v>
                </c:pt>
                <c:pt idx="221">
                  <c:v>2.7</c:v>
                </c:pt>
                <c:pt idx="222">
                  <c:v>1.8</c:v>
                </c:pt>
                <c:pt idx="223">
                  <c:v>1.4</c:v>
                </c:pt>
                <c:pt idx="224">
                  <c:v>-0.7</c:v>
                </c:pt>
                <c:pt idx="225">
                  <c:v>-1.3</c:v>
                </c:pt>
                <c:pt idx="226">
                  <c:v>-4</c:v>
                </c:pt>
                <c:pt idx="227">
                  <c:v>-4.3</c:v>
                </c:pt>
                <c:pt idx="228">
                  <c:v>-6</c:v>
                </c:pt>
                <c:pt idx="229">
                  <c:v>-8</c:v>
                </c:pt>
                <c:pt idx="230">
                  <c:v>-8.5</c:v>
                </c:pt>
                <c:pt idx="231">
                  <c:v>-9.1999999999999993</c:v>
                </c:pt>
                <c:pt idx="232">
                  <c:v>-9.4</c:v>
                </c:pt>
                <c:pt idx="233">
                  <c:v>-9.6999999999999993</c:v>
                </c:pt>
                <c:pt idx="234">
                  <c:v>-9.4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37-41BF-BD59-25FEC289148C}"/>
            </c:ext>
          </c:extLst>
        </c:ser>
        <c:ser>
          <c:idx val="1"/>
          <c:order val="1"/>
          <c:tx>
            <c:v>Auslenkung um 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Tabelle1!$P$28:$P$262</c:f>
              <c:numCache>
                <c:formatCode>0.000</c:formatCode>
                <c:ptCount val="235"/>
                <c:pt idx="0">
                  <c:v>0</c:v>
                </c:pt>
                <c:pt idx="1">
                  <c:v>3.7085042735042734E-2</c:v>
                </c:pt>
                <c:pt idx="2">
                  <c:v>7.4170085470085467E-2</c:v>
                </c:pt>
                <c:pt idx="3">
                  <c:v>0.11125512820512819</c:v>
                </c:pt>
                <c:pt idx="4">
                  <c:v>0.14834017094017093</c:v>
                </c:pt>
                <c:pt idx="5">
                  <c:v>0.18542521367521367</c:v>
                </c:pt>
                <c:pt idx="6">
                  <c:v>0.22251025641025637</c:v>
                </c:pt>
                <c:pt idx="7">
                  <c:v>0.25959529914529911</c:v>
                </c:pt>
                <c:pt idx="8">
                  <c:v>0.29668034188034187</c:v>
                </c:pt>
                <c:pt idx="9">
                  <c:v>0.33376538461538463</c:v>
                </c:pt>
                <c:pt idx="10">
                  <c:v>0.37085042735042734</c:v>
                </c:pt>
                <c:pt idx="11">
                  <c:v>0.40793547008547004</c:v>
                </c:pt>
                <c:pt idx="12">
                  <c:v>0.44502051282051275</c:v>
                </c:pt>
                <c:pt idx="13">
                  <c:v>0.48210555555555551</c:v>
                </c:pt>
                <c:pt idx="14">
                  <c:v>0.51919059829059822</c:v>
                </c:pt>
                <c:pt idx="15">
                  <c:v>0.55627564102564098</c:v>
                </c:pt>
                <c:pt idx="16">
                  <c:v>0.59336068376068374</c:v>
                </c:pt>
                <c:pt idx="17">
                  <c:v>0.6304457264957265</c:v>
                </c:pt>
                <c:pt idx="18">
                  <c:v>0.66753076923076926</c:v>
                </c:pt>
                <c:pt idx="19">
                  <c:v>0.70461581196581191</c:v>
                </c:pt>
                <c:pt idx="20">
                  <c:v>0.74170085470085467</c:v>
                </c:pt>
                <c:pt idx="21">
                  <c:v>0.77878589743589732</c:v>
                </c:pt>
                <c:pt idx="22">
                  <c:v>0.81587094017094008</c:v>
                </c:pt>
                <c:pt idx="23">
                  <c:v>0.85295598290598285</c:v>
                </c:pt>
                <c:pt idx="24">
                  <c:v>0.8900410256410255</c:v>
                </c:pt>
                <c:pt idx="25">
                  <c:v>0.92712606837606826</c:v>
                </c:pt>
                <c:pt idx="26">
                  <c:v>0.96421111111111102</c:v>
                </c:pt>
                <c:pt idx="27">
                  <c:v>1.0012961538461538</c:v>
                </c:pt>
                <c:pt idx="28">
                  <c:v>1.0383811965811964</c:v>
                </c:pt>
                <c:pt idx="29">
                  <c:v>1.0754662393162393</c:v>
                </c:pt>
                <c:pt idx="30">
                  <c:v>1.112551282051282</c:v>
                </c:pt>
                <c:pt idx="31">
                  <c:v>1.1496363247863246</c:v>
                </c:pt>
                <c:pt idx="32">
                  <c:v>1.1867213675213675</c:v>
                </c:pt>
                <c:pt idx="33">
                  <c:v>1.2238064102564101</c:v>
                </c:pt>
                <c:pt idx="34">
                  <c:v>1.260891452991453</c:v>
                </c:pt>
                <c:pt idx="35">
                  <c:v>1.2979764957264956</c:v>
                </c:pt>
                <c:pt idx="36">
                  <c:v>1.3350615384615385</c:v>
                </c:pt>
                <c:pt idx="37">
                  <c:v>1.372146581196581</c:v>
                </c:pt>
                <c:pt idx="38">
                  <c:v>1.4092316239316238</c:v>
                </c:pt>
                <c:pt idx="39">
                  <c:v>1.4463166666666665</c:v>
                </c:pt>
                <c:pt idx="40">
                  <c:v>1.4834017094017093</c:v>
                </c:pt>
                <c:pt idx="41">
                  <c:v>1.520486752136752</c:v>
                </c:pt>
                <c:pt idx="42">
                  <c:v>1.5575717948717946</c:v>
                </c:pt>
                <c:pt idx="43">
                  <c:v>1.5946568376068375</c:v>
                </c:pt>
                <c:pt idx="44">
                  <c:v>1.6317418803418802</c:v>
                </c:pt>
                <c:pt idx="45">
                  <c:v>1.668826923076923</c:v>
                </c:pt>
                <c:pt idx="46">
                  <c:v>1.7059119658119657</c:v>
                </c:pt>
                <c:pt idx="47">
                  <c:v>1.7429970085470086</c:v>
                </c:pt>
                <c:pt idx="48">
                  <c:v>1.780082051282051</c:v>
                </c:pt>
                <c:pt idx="49">
                  <c:v>1.8171670940170939</c:v>
                </c:pt>
                <c:pt idx="50">
                  <c:v>1.8542521367521365</c:v>
                </c:pt>
                <c:pt idx="51">
                  <c:v>1.8913371794871794</c:v>
                </c:pt>
                <c:pt idx="52">
                  <c:v>1.928422222222222</c:v>
                </c:pt>
                <c:pt idx="53">
                  <c:v>1.9655072649572647</c:v>
                </c:pt>
                <c:pt idx="54">
                  <c:v>2.0025923076923076</c:v>
                </c:pt>
                <c:pt idx="55">
                  <c:v>2.0396773504273504</c:v>
                </c:pt>
                <c:pt idx="56">
                  <c:v>2.0767623931623929</c:v>
                </c:pt>
                <c:pt idx="57">
                  <c:v>2.1138474358974357</c:v>
                </c:pt>
                <c:pt idx="58">
                  <c:v>2.1509324786324786</c:v>
                </c:pt>
                <c:pt idx="59">
                  <c:v>2.188017521367521</c:v>
                </c:pt>
                <c:pt idx="60">
                  <c:v>2.2251025641025639</c:v>
                </c:pt>
                <c:pt idx="61">
                  <c:v>2.2621876068376068</c:v>
                </c:pt>
                <c:pt idx="62">
                  <c:v>2.2992726495726492</c:v>
                </c:pt>
                <c:pt idx="63">
                  <c:v>2.3363576923076921</c:v>
                </c:pt>
                <c:pt idx="64">
                  <c:v>2.373442735042735</c:v>
                </c:pt>
                <c:pt idx="65">
                  <c:v>2.4105277777777778</c:v>
                </c:pt>
                <c:pt idx="66">
                  <c:v>2.4476128205128203</c:v>
                </c:pt>
                <c:pt idx="67">
                  <c:v>2.4846978632478627</c:v>
                </c:pt>
                <c:pt idx="68">
                  <c:v>2.521782905982906</c:v>
                </c:pt>
                <c:pt idx="69">
                  <c:v>2.5588679487179484</c:v>
                </c:pt>
                <c:pt idx="70">
                  <c:v>2.5959529914529913</c:v>
                </c:pt>
                <c:pt idx="71">
                  <c:v>2.6330380341880337</c:v>
                </c:pt>
                <c:pt idx="72">
                  <c:v>2.670123076923077</c:v>
                </c:pt>
                <c:pt idx="73">
                  <c:v>2.7072081196581195</c:v>
                </c:pt>
                <c:pt idx="74">
                  <c:v>2.7442931623931619</c:v>
                </c:pt>
                <c:pt idx="75">
                  <c:v>2.7813782051282052</c:v>
                </c:pt>
                <c:pt idx="76">
                  <c:v>2.8184632478632476</c:v>
                </c:pt>
                <c:pt idx="77">
                  <c:v>2.8555482905982905</c:v>
                </c:pt>
                <c:pt idx="78">
                  <c:v>2.8926333333333329</c:v>
                </c:pt>
                <c:pt idx="79">
                  <c:v>2.9297183760683758</c:v>
                </c:pt>
                <c:pt idx="80">
                  <c:v>2.9668034188034187</c:v>
                </c:pt>
                <c:pt idx="81">
                  <c:v>3.0038884615384611</c:v>
                </c:pt>
                <c:pt idx="82">
                  <c:v>3.040973504273504</c:v>
                </c:pt>
                <c:pt idx="83">
                  <c:v>3.0780585470085469</c:v>
                </c:pt>
                <c:pt idx="84">
                  <c:v>3.1151435897435893</c:v>
                </c:pt>
                <c:pt idx="85">
                  <c:v>3.1522286324786322</c:v>
                </c:pt>
                <c:pt idx="86">
                  <c:v>3.189313675213675</c:v>
                </c:pt>
                <c:pt idx="87">
                  <c:v>3.2263987179487179</c:v>
                </c:pt>
                <c:pt idx="88">
                  <c:v>3.2634837606837603</c:v>
                </c:pt>
                <c:pt idx="89">
                  <c:v>3.3005688034188028</c:v>
                </c:pt>
                <c:pt idx="90">
                  <c:v>3.3376538461538461</c:v>
                </c:pt>
                <c:pt idx="91">
                  <c:v>3.3747388888888885</c:v>
                </c:pt>
                <c:pt idx="92">
                  <c:v>3.4118239316239314</c:v>
                </c:pt>
                <c:pt idx="93">
                  <c:v>3.4489089743589738</c:v>
                </c:pt>
                <c:pt idx="94">
                  <c:v>3.4859940170940171</c:v>
                </c:pt>
                <c:pt idx="95">
                  <c:v>3.5230790598290596</c:v>
                </c:pt>
                <c:pt idx="96">
                  <c:v>3.560164102564102</c:v>
                </c:pt>
                <c:pt idx="97">
                  <c:v>3.5972491452991453</c:v>
                </c:pt>
                <c:pt idx="98">
                  <c:v>3.6343341880341877</c:v>
                </c:pt>
                <c:pt idx="99">
                  <c:v>3.6714192307692306</c:v>
                </c:pt>
                <c:pt idx="100">
                  <c:v>3.708504273504273</c:v>
                </c:pt>
                <c:pt idx="101">
                  <c:v>3.7455893162393159</c:v>
                </c:pt>
                <c:pt idx="102">
                  <c:v>3.7826743589743588</c:v>
                </c:pt>
                <c:pt idx="103">
                  <c:v>3.8197594017094012</c:v>
                </c:pt>
                <c:pt idx="104">
                  <c:v>3.8568444444444441</c:v>
                </c:pt>
                <c:pt idx="105">
                  <c:v>3.8939294871794869</c:v>
                </c:pt>
                <c:pt idx="106">
                  <c:v>3.9310145299145294</c:v>
                </c:pt>
                <c:pt idx="107">
                  <c:v>3.9680995726495722</c:v>
                </c:pt>
                <c:pt idx="108">
                  <c:v>4.0051846153846151</c:v>
                </c:pt>
                <c:pt idx="109">
                  <c:v>4.0422696581196575</c:v>
                </c:pt>
                <c:pt idx="110">
                  <c:v>4.0793547008547009</c:v>
                </c:pt>
                <c:pt idx="111">
                  <c:v>4.1164397435897433</c:v>
                </c:pt>
                <c:pt idx="112">
                  <c:v>4.1535247863247857</c:v>
                </c:pt>
                <c:pt idx="113">
                  <c:v>4.190609829059829</c:v>
                </c:pt>
                <c:pt idx="114">
                  <c:v>4.2276948717948715</c:v>
                </c:pt>
                <c:pt idx="115">
                  <c:v>4.2647799145299139</c:v>
                </c:pt>
                <c:pt idx="116">
                  <c:v>4.3018649572649572</c:v>
                </c:pt>
                <c:pt idx="117">
                  <c:v>4.3389499999999996</c:v>
                </c:pt>
                <c:pt idx="118">
                  <c:v>4.3760350427350421</c:v>
                </c:pt>
                <c:pt idx="119">
                  <c:v>4.4131200854700845</c:v>
                </c:pt>
                <c:pt idx="120">
                  <c:v>4.4502051282051278</c:v>
                </c:pt>
                <c:pt idx="121">
                  <c:v>4.4872901709401711</c:v>
                </c:pt>
                <c:pt idx="122">
                  <c:v>4.5243752136752136</c:v>
                </c:pt>
                <c:pt idx="123">
                  <c:v>4.561460256410256</c:v>
                </c:pt>
                <c:pt idx="124">
                  <c:v>4.5985452991452984</c:v>
                </c:pt>
                <c:pt idx="125">
                  <c:v>4.6356303418803417</c:v>
                </c:pt>
                <c:pt idx="126">
                  <c:v>4.6727153846153842</c:v>
                </c:pt>
                <c:pt idx="127">
                  <c:v>4.7098004273504266</c:v>
                </c:pt>
                <c:pt idx="128">
                  <c:v>4.7468854700854699</c:v>
                </c:pt>
                <c:pt idx="129">
                  <c:v>4.7839705128205123</c:v>
                </c:pt>
                <c:pt idx="130">
                  <c:v>4.8210555555555556</c:v>
                </c:pt>
                <c:pt idx="131">
                  <c:v>4.8581405982905981</c:v>
                </c:pt>
                <c:pt idx="132">
                  <c:v>4.8952256410256405</c:v>
                </c:pt>
                <c:pt idx="133">
                  <c:v>4.9323106837606829</c:v>
                </c:pt>
                <c:pt idx="134">
                  <c:v>4.9693957264957254</c:v>
                </c:pt>
                <c:pt idx="135">
                  <c:v>5.0064807692307687</c:v>
                </c:pt>
                <c:pt idx="136">
                  <c:v>5.043565811965812</c:v>
                </c:pt>
                <c:pt idx="137">
                  <c:v>5.0806508547008544</c:v>
                </c:pt>
                <c:pt idx="138">
                  <c:v>5.1177358974358969</c:v>
                </c:pt>
                <c:pt idx="139">
                  <c:v>5.1548209401709402</c:v>
                </c:pt>
                <c:pt idx="140">
                  <c:v>5.1919059829059826</c:v>
                </c:pt>
                <c:pt idx="141">
                  <c:v>5.228991025641025</c:v>
                </c:pt>
                <c:pt idx="142">
                  <c:v>5.2660760683760675</c:v>
                </c:pt>
                <c:pt idx="143">
                  <c:v>5.3031611111111108</c:v>
                </c:pt>
                <c:pt idx="144">
                  <c:v>5.3402461538461541</c:v>
                </c:pt>
                <c:pt idx="145">
                  <c:v>5.3773311965811965</c:v>
                </c:pt>
                <c:pt idx="146">
                  <c:v>5.4144162393162389</c:v>
                </c:pt>
                <c:pt idx="147">
                  <c:v>5.4515012820512814</c:v>
                </c:pt>
                <c:pt idx="148">
                  <c:v>5.4885863247863238</c:v>
                </c:pt>
                <c:pt idx="149">
                  <c:v>5.5256713675213671</c:v>
                </c:pt>
                <c:pt idx="150">
                  <c:v>5.5627564102564104</c:v>
                </c:pt>
                <c:pt idx="151">
                  <c:v>5.5998414529914529</c:v>
                </c:pt>
                <c:pt idx="152">
                  <c:v>5.6369264957264953</c:v>
                </c:pt>
                <c:pt idx="153">
                  <c:v>5.6740115384615377</c:v>
                </c:pt>
                <c:pt idx="154">
                  <c:v>5.711096581196581</c:v>
                </c:pt>
                <c:pt idx="155">
                  <c:v>5.7481816239316235</c:v>
                </c:pt>
                <c:pt idx="156">
                  <c:v>5.7852666666666659</c:v>
                </c:pt>
                <c:pt idx="157">
                  <c:v>5.8223517094017083</c:v>
                </c:pt>
                <c:pt idx="158">
                  <c:v>5.8594367521367516</c:v>
                </c:pt>
                <c:pt idx="159">
                  <c:v>5.896521794871795</c:v>
                </c:pt>
                <c:pt idx="160">
                  <c:v>5.9336068376068374</c:v>
                </c:pt>
                <c:pt idx="161">
                  <c:v>5.9706918803418798</c:v>
                </c:pt>
                <c:pt idx="162">
                  <c:v>6.0077769230769222</c:v>
                </c:pt>
                <c:pt idx="163">
                  <c:v>6.0448619658119647</c:v>
                </c:pt>
                <c:pt idx="164">
                  <c:v>6.081947008547008</c:v>
                </c:pt>
                <c:pt idx="165">
                  <c:v>6.1190320512820513</c:v>
                </c:pt>
                <c:pt idx="166">
                  <c:v>6.1561170940170937</c:v>
                </c:pt>
                <c:pt idx="167">
                  <c:v>6.1932021367521362</c:v>
                </c:pt>
                <c:pt idx="168">
                  <c:v>6.2302871794871786</c:v>
                </c:pt>
                <c:pt idx="169">
                  <c:v>6.2673722222222219</c:v>
                </c:pt>
                <c:pt idx="170">
                  <c:v>6.3044572649572643</c:v>
                </c:pt>
                <c:pt idx="171">
                  <c:v>6.3415423076923068</c:v>
                </c:pt>
                <c:pt idx="172">
                  <c:v>6.3786273504273501</c:v>
                </c:pt>
                <c:pt idx="173">
                  <c:v>6.4157123931623934</c:v>
                </c:pt>
                <c:pt idx="174">
                  <c:v>6.4527974358974358</c:v>
                </c:pt>
                <c:pt idx="175">
                  <c:v>6.4898824786324782</c:v>
                </c:pt>
                <c:pt idx="176">
                  <c:v>6.5269675213675207</c:v>
                </c:pt>
                <c:pt idx="177">
                  <c:v>6.5640525641025631</c:v>
                </c:pt>
                <c:pt idx="178">
                  <c:v>6.6011376068376055</c:v>
                </c:pt>
                <c:pt idx="179">
                  <c:v>6.6382226495726488</c:v>
                </c:pt>
                <c:pt idx="180">
                  <c:v>6.6753076923076922</c:v>
                </c:pt>
                <c:pt idx="181">
                  <c:v>6.7123927350427346</c:v>
                </c:pt>
                <c:pt idx="182">
                  <c:v>6.749477777777777</c:v>
                </c:pt>
                <c:pt idx="183">
                  <c:v>6.7865628205128203</c:v>
                </c:pt>
                <c:pt idx="184">
                  <c:v>6.8236478632478628</c:v>
                </c:pt>
                <c:pt idx="185">
                  <c:v>6.8607329059829052</c:v>
                </c:pt>
                <c:pt idx="186">
                  <c:v>6.8978179487179476</c:v>
                </c:pt>
                <c:pt idx="187">
                  <c:v>6.9349029914529909</c:v>
                </c:pt>
                <c:pt idx="188">
                  <c:v>6.9719880341880343</c:v>
                </c:pt>
                <c:pt idx="189">
                  <c:v>7.0090730769230767</c:v>
                </c:pt>
                <c:pt idx="190">
                  <c:v>7.0461581196581191</c:v>
                </c:pt>
                <c:pt idx="191">
                  <c:v>7.0832431623931615</c:v>
                </c:pt>
                <c:pt idx="192">
                  <c:v>7.120328205128204</c:v>
                </c:pt>
                <c:pt idx="193">
                  <c:v>7.1574132478632473</c:v>
                </c:pt>
                <c:pt idx="194">
                  <c:v>7.1944982905982906</c:v>
                </c:pt>
                <c:pt idx="195">
                  <c:v>7.231583333333333</c:v>
                </c:pt>
                <c:pt idx="196">
                  <c:v>7.2686683760683755</c:v>
                </c:pt>
                <c:pt idx="197">
                  <c:v>7.3057534188034179</c:v>
                </c:pt>
                <c:pt idx="198">
                  <c:v>7.3428384615384612</c:v>
                </c:pt>
                <c:pt idx="199">
                  <c:v>7.3799235042735036</c:v>
                </c:pt>
                <c:pt idx="200">
                  <c:v>7.4170085470085461</c:v>
                </c:pt>
                <c:pt idx="201">
                  <c:v>7.4540935897435885</c:v>
                </c:pt>
                <c:pt idx="202">
                  <c:v>7.4911786324786318</c:v>
                </c:pt>
                <c:pt idx="203">
                  <c:v>7.5282636752136751</c:v>
                </c:pt>
                <c:pt idx="204">
                  <c:v>7.5653487179487175</c:v>
                </c:pt>
                <c:pt idx="205">
                  <c:v>7.60243376068376</c:v>
                </c:pt>
                <c:pt idx="206">
                  <c:v>7.6395188034188024</c:v>
                </c:pt>
                <c:pt idx="207">
                  <c:v>7.6766038461538448</c:v>
                </c:pt>
                <c:pt idx="208">
                  <c:v>7.7136888888888882</c:v>
                </c:pt>
                <c:pt idx="209">
                  <c:v>7.7507739316239315</c:v>
                </c:pt>
                <c:pt idx="210">
                  <c:v>7.7878589743589739</c:v>
                </c:pt>
                <c:pt idx="211">
                  <c:v>7.8249440170940163</c:v>
                </c:pt>
                <c:pt idx="212">
                  <c:v>7.8620290598290588</c:v>
                </c:pt>
                <c:pt idx="213">
                  <c:v>7.8991141025641021</c:v>
                </c:pt>
                <c:pt idx="214">
                  <c:v>7.9361991452991445</c:v>
                </c:pt>
                <c:pt idx="215">
                  <c:v>7.9732841880341869</c:v>
                </c:pt>
                <c:pt idx="216">
                  <c:v>8.0103692307692302</c:v>
                </c:pt>
                <c:pt idx="217">
                  <c:v>8.0474542735042736</c:v>
                </c:pt>
                <c:pt idx="218">
                  <c:v>8.0845393162393151</c:v>
                </c:pt>
                <c:pt idx="219">
                  <c:v>8.1216243589743584</c:v>
                </c:pt>
                <c:pt idx="220">
                  <c:v>8.1587094017094017</c:v>
                </c:pt>
                <c:pt idx="221">
                  <c:v>8.1957944444444433</c:v>
                </c:pt>
                <c:pt idx="222">
                  <c:v>8.2328794871794866</c:v>
                </c:pt>
                <c:pt idx="223">
                  <c:v>8.2699645299145281</c:v>
                </c:pt>
                <c:pt idx="224">
                  <c:v>8.3070495726495714</c:v>
                </c:pt>
                <c:pt idx="225">
                  <c:v>8.3441346153846148</c:v>
                </c:pt>
                <c:pt idx="226">
                  <c:v>8.3812196581196581</c:v>
                </c:pt>
                <c:pt idx="227">
                  <c:v>8.4183047008546996</c:v>
                </c:pt>
                <c:pt idx="228">
                  <c:v>8.4553897435897429</c:v>
                </c:pt>
                <c:pt idx="229">
                  <c:v>8.4924747863247845</c:v>
                </c:pt>
                <c:pt idx="230">
                  <c:v>8.5295598290598278</c:v>
                </c:pt>
                <c:pt idx="231">
                  <c:v>8.5666448717948711</c:v>
                </c:pt>
                <c:pt idx="232">
                  <c:v>8.6037299145299144</c:v>
                </c:pt>
                <c:pt idx="233">
                  <c:v>8.640814957264956</c:v>
                </c:pt>
                <c:pt idx="234">
                  <c:v>8.6999999999999993</c:v>
                </c:pt>
              </c:numCache>
            </c:numRef>
          </c:cat>
          <c:val>
            <c:numRef>
              <c:f>Tabelle1!$R$28:$R$262</c:f>
              <c:numCache>
                <c:formatCode>0.00</c:formatCode>
                <c:ptCount val="235"/>
                <c:pt idx="0">
                  <c:v>0</c:v>
                </c:pt>
                <c:pt idx="1">
                  <c:v>-8.539999999999992E-2</c:v>
                </c:pt>
                <c:pt idx="2">
                  <c:v>-0.31999999999999984</c:v>
                </c:pt>
                <c:pt idx="3">
                  <c:v>-0.72019999999999973</c:v>
                </c:pt>
                <c:pt idx="4">
                  <c:v>-0.90549999999999997</c:v>
                </c:pt>
                <c:pt idx="5">
                  <c:v>-1.0194000000000001</c:v>
                </c:pt>
                <c:pt idx="6">
                  <c:v>-0.94599999999999973</c:v>
                </c:pt>
                <c:pt idx="7">
                  <c:v>-1.0069999999999997</c:v>
                </c:pt>
                <c:pt idx="8">
                  <c:v>-0.93269999999999964</c:v>
                </c:pt>
                <c:pt idx="9">
                  <c:v>-1.0015000000000001</c:v>
                </c:pt>
                <c:pt idx="10">
                  <c:v>-1.0191999999999997</c:v>
                </c:pt>
                <c:pt idx="11">
                  <c:v>-1.5119999999999996</c:v>
                </c:pt>
                <c:pt idx="12">
                  <c:v>-1.6497999999999999</c:v>
                </c:pt>
                <c:pt idx="13">
                  <c:v>-0.81589999999999963</c:v>
                </c:pt>
                <c:pt idx="14">
                  <c:v>-0.37029999999999985</c:v>
                </c:pt>
                <c:pt idx="15">
                  <c:v>-1.499999999999968E-2</c:v>
                </c:pt>
                <c:pt idx="16">
                  <c:v>0.50019999999999998</c:v>
                </c:pt>
                <c:pt idx="17">
                  <c:v>0.76150000000000029</c:v>
                </c:pt>
                <c:pt idx="18">
                  <c:v>1.7571000000000001</c:v>
                </c:pt>
                <c:pt idx="19">
                  <c:v>2.3663000000000003</c:v>
                </c:pt>
                <c:pt idx="20">
                  <c:v>2.6681000000000004</c:v>
                </c:pt>
                <c:pt idx="21">
                  <c:v>3.1966000000000001</c:v>
                </c:pt>
                <c:pt idx="22">
                  <c:v>3.3660000000000001</c:v>
                </c:pt>
                <c:pt idx="23">
                  <c:v>4.3626000000000005</c:v>
                </c:pt>
                <c:pt idx="24">
                  <c:v>5.1705000000000005</c:v>
                </c:pt>
                <c:pt idx="25">
                  <c:v>5.7072000000000003</c:v>
                </c:pt>
                <c:pt idx="26">
                  <c:v>6.1184000000000003</c:v>
                </c:pt>
                <c:pt idx="27">
                  <c:v>6.7145000000000001</c:v>
                </c:pt>
                <c:pt idx="28">
                  <c:v>6.6749000000000001</c:v>
                </c:pt>
                <c:pt idx="29">
                  <c:v>7.0425000000000004</c:v>
                </c:pt>
                <c:pt idx="30">
                  <c:v>7.3119000000000005</c:v>
                </c:pt>
                <c:pt idx="31">
                  <c:v>7.6599000000000004</c:v>
                </c:pt>
                <c:pt idx="32">
                  <c:v>8.8000000000000007</c:v>
                </c:pt>
                <c:pt idx="33">
                  <c:v>9.08</c:v>
                </c:pt>
                <c:pt idx="34">
                  <c:v>9</c:v>
                </c:pt>
                <c:pt idx="35">
                  <c:v>9.5399999999999991</c:v>
                </c:pt>
                <c:pt idx="36">
                  <c:v>9.1999999999999993</c:v>
                </c:pt>
                <c:pt idx="37">
                  <c:v>9.0500000000000007</c:v>
                </c:pt>
                <c:pt idx="38">
                  <c:v>9.9</c:v>
                </c:pt>
                <c:pt idx="39">
                  <c:v>9.6</c:v>
                </c:pt>
                <c:pt idx="40">
                  <c:v>8.0586000000000002</c:v>
                </c:pt>
                <c:pt idx="41">
                  <c:v>8.3872999999999998</c:v>
                </c:pt>
                <c:pt idx="42">
                  <c:v>7.7571000000000003</c:v>
                </c:pt>
                <c:pt idx="43">
                  <c:v>7.2698</c:v>
                </c:pt>
                <c:pt idx="44">
                  <c:v>6.9275000000000002</c:v>
                </c:pt>
                <c:pt idx="45">
                  <c:v>6.7519</c:v>
                </c:pt>
                <c:pt idx="46">
                  <c:v>6.2240000000000002</c:v>
                </c:pt>
                <c:pt idx="47">
                  <c:v>5.5344999999999995</c:v>
                </c:pt>
                <c:pt idx="48">
                  <c:v>4.9722</c:v>
                </c:pt>
                <c:pt idx="49">
                  <c:v>3.5022000000000002</c:v>
                </c:pt>
                <c:pt idx="50">
                  <c:v>3.4256000000000002</c:v>
                </c:pt>
                <c:pt idx="51">
                  <c:v>3.1176000000000004</c:v>
                </c:pt>
                <c:pt idx="52">
                  <c:v>2.9789000000000003</c:v>
                </c:pt>
                <c:pt idx="53">
                  <c:v>2.4962</c:v>
                </c:pt>
                <c:pt idx="54">
                  <c:v>1.4742000000000002</c:v>
                </c:pt>
                <c:pt idx="55">
                  <c:v>2.1326000000000001</c:v>
                </c:pt>
                <c:pt idx="56">
                  <c:v>1.8873000000000002</c:v>
                </c:pt>
                <c:pt idx="57">
                  <c:v>1.7069000000000001</c:v>
                </c:pt>
                <c:pt idx="58">
                  <c:v>0.5163000000000002</c:v>
                </c:pt>
                <c:pt idx="59">
                  <c:v>1.7098000000000002</c:v>
                </c:pt>
                <c:pt idx="60">
                  <c:v>1.4673000000000003</c:v>
                </c:pt>
                <c:pt idx="61">
                  <c:v>1.4984000000000002</c:v>
                </c:pt>
                <c:pt idx="62">
                  <c:v>1.3658000000000001</c:v>
                </c:pt>
                <c:pt idx="63">
                  <c:v>1.3279000000000001</c:v>
                </c:pt>
                <c:pt idx="64">
                  <c:v>1.3093000000000001</c:v>
                </c:pt>
                <c:pt idx="65">
                  <c:v>1.7839000000000003</c:v>
                </c:pt>
                <c:pt idx="66">
                  <c:v>1.6522000000000001</c:v>
                </c:pt>
                <c:pt idx="67">
                  <c:v>1.6637000000000002</c:v>
                </c:pt>
                <c:pt idx="68">
                  <c:v>2.2948000000000004</c:v>
                </c:pt>
                <c:pt idx="69">
                  <c:v>2.5208000000000004</c:v>
                </c:pt>
                <c:pt idx="70">
                  <c:v>2.2705000000000002</c:v>
                </c:pt>
                <c:pt idx="71">
                  <c:v>2.4000000000000004</c:v>
                </c:pt>
                <c:pt idx="72">
                  <c:v>2.2682000000000002</c:v>
                </c:pt>
                <c:pt idx="73">
                  <c:v>2.1643000000000003</c:v>
                </c:pt>
                <c:pt idx="74">
                  <c:v>2.5807000000000002</c:v>
                </c:pt>
                <c:pt idx="75">
                  <c:v>2.7232000000000003</c:v>
                </c:pt>
                <c:pt idx="76">
                  <c:v>2.9512</c:v>
                </c:pt>
                <c:pt idx="77">
                  <c:v>2.7729000000000004</c:v>
                </c:pt>
                <c:pt idx="78">
                  <c:v>3.3642000000000003</c:v>
                </c:pt>
                <c:pt idx="79">
                  <c:v>3.702</c:v>
                </c:pt>
                <c:pt idx="80">
                  <c:v>3.6807000000000003</c:v>
                </c:pt>
                <c:pt idx="81">
                  <c:v>3.8898999999999999</c:v>
                </c:pt>
                <c:pt idx="82">
                  <c:v>3.8842000000000003</c:v>
                </c:pt>
                <c:pt idx="83">
                  <c:v>3.8398000000000003</c:v>
                </c:pt>
                <c:pt idx="84">
                  <c:v>3.5096000000000003</c:v>
                </c:pt>
                <c:pt idx="85">
                  <c:v>3.6039000000000003</c:v>
                </c:pt>
                <c:pt idx="86">
                  <c:v>3.2401</c:v>
                </c:pt>
                <c:pt idx="87">
                  <c:v>3.4851000000000001</c:v>
                </c:pt>
                <c:pt idx="88">
                  <c:v>4.0430000000000001</c:v>
                </c:pt>
                <c:pt idx="89">
                  <c:v>4.1380999999999997</c:v>
                </c:pt>
                <c:pt idx="90">
                  <c:v>4.431</c:v>
                </c:pt>
                <c:pt idx="91">
                  <c:v>4.5075000000000003</c:v>
                </c:pt>
                <c:pt idx="92">
                  <c:v>4.2370999999999999</c:v>
                </c:pt>
                <c:pt idx="93">
                  <c:v>4.5767000000000007</c:v>
                </c:pt>
                <c:pt idx="94">
                  <c:v>4.1204000000000001</c:v>
                </c:pt>
                <c:pt idx="95">
                  <c:v>4.3265000000000002</c:v>
                </c:pt>
                <c:pt idx="96">
                  <c:v>3.4309000000000003</c:v>
                </c:pt>
                <c:pt idx="97">
                  <c:v>3.3794000000000004</c:v>
                </c:pt>
                <c:pt idx="98">
                  <c:v>3.4935</c:v>
                </c:pt>
                <c:pt idx="99">
                  <c:v>3.1297000000000001</c:v>
                </c:pt>
                <c:pt idx="100">
                  <c:v>3.8592000000000004</c:v>
                </c:pt>
                <c:pt idx="101">
                  <c:v>3.3570000000000002</c:v>
                </c:pt>
                <c:pt idx="102">
                  <c:v>4.4799000000000007</c:v>
                </c:pt>
                <c:pt idx="103">
                  <c:v>5.4940999999999995</c:v>
                </c:pt>
                <c:pt idx="104">
                  <c:v>5.6436000000000002</c:v>
                </c:pt>
                <c:pt idx="105">
                  <c:v>6.9510000000000005</c:v>
                </c:pt>
                <c:pt idx="106">
                  <c:v>7.3365999999999998</c:v>
                </c:pt>
                <c:pt idx="107">
                  <c:v>7.8523000000000005</c:v>
                </c:pt>
                <c:pt idx="108">
                  <c:v>7.9573999999999998</c:v>
                </c:pt>
                <c:pt idx="109">
                  <c:v>8.1191999999999993</c:v>
                </c:pt>
                <c:pt idx="110">
                  <c:v>6.6546000000000003</c:v>
                </c:pt>
                <c:pt idx="111">
                  <c:v>7.2678000000000003</c:v>
                </c:pt>
                <c:pt idx="112">
                  <c:v>7.4756</c:v>
                </c:pt>
                <c:pt idx="113">
                  <c:v>7.7856000000000005</c:v>
                </c:pt>
                <c:pt idx="114">
                  <c:v>7.2946</c:v>
                </c:pt>
                <c:pt idx="115">
                  <c:v>7.1663000000000006</c:v>
                </c:pt>
                <c:pt idx="116">
                  <c:v>6.5084</c:v>
                </c:pt>
                <c:pt idx="117">
                  <c:v>7.9325999999999999</c:v>
                </c:pt>
                <c:pt idx="118">
                  <c:v>7.7166000000000006</c:v>
                </c:pt>
                <c:pt idx="119">
                  <c:v>7.4923000000000002</c:v>
                </c:pt>
                <c:pt idx="120">
                  <c:v>7.1402000000000001</c:v>
                </c:pt>
                <c:pt idx="121">
                  <c:v>6.5242000000000004</c:v>
                </c:pt>
                <c:pt idx="122">
                  <c:v>5.0726000000000004</c:v>
                </c:pt>
                <c:pt idx="123">
                  <c:v>4.8151999999999999</c:v>
                </c:pt>
                <c:pt idx="124">
                  <c:v>3.3425000000000002</c:v>
                </c:pt>
                <c:pt idx="125">
                  <c:v>2.7804000000000002</c:v>
                </c:pt>
                <c:pt idx="126">
                  <c:v>2.3464</c:v>
                </c:pt>
                <c:pt idx="127">
                  <c:v>1.8922000000000001</c:v>
                </c:pt>
                <c:pt idx="128">
                  <c:v>1.8885000000000003</c:v>
                </c:pt>
                <c:pt idx="129">
                  <c:v>1.9368000000000001</c:v>
                </c:pt>
                <c:pt idx="130">
                  <c:v>2.3954000000000004</c:v>
                </c:pt>
                <c:pt idx="131">
                  <c:v>2.1365000000000003</c:v>
                </c:pt>
                <c:pt idx="132">
                  <c:v>2.5925000000000002</c:v>
                </c:pt>
                <c:pt idx="133">
                  <c:v>2.0121000000000002</c:v>
                </c:pt>
                <c:pt idx="134">
                  <c:v>2.2556000000000003</c:v>
                </c:pt>
                <c:pt idx="135">
                  <c:v>1.7176000000000002</c:v>
                </c:pt>
                <c:pt idx="136">
                  <c:v>1.1502000000000001</c:v>
                </c:pt>
                <c:pt idx="137">
                  <c:v>-0.10099999999999998</c:v>
                </c:pt>
                <c:pt idx="138">
                  <c:v>-0.26799999999999979</c:v>
                </c:pt>
                <c:pt idx="139">
                  <c:v>-1.2493999999999996</c:v>
                </c:pt>
                <c:pt idx="140">
                  <c:v>-1.4241999999999999</c:v>
                </c:pt>
                <c:pt idx="141">
                  <c:v>-1.3675999999999995</c:v>
                </c:pt>
                <c:pt idx="142">
                  <c:v>-1.6949999999999994</c:v>
                </c:pt>
                <c:pt idx="143">
                  <c:v>-0.80229999999999979</c:v>
                </c:pt>
                <c:pt idx="144">
                  <c:v>-0.6328999999999998</c:v>
                </c:pt>
                <c:pt idx="145">
                  <c:v>-0.12529999999999974</c:v>
                </c:pt>
                <c:pt idx="146">
                  <c:v>-3.2999999999998586E-3</c:v>
                </c:pt>
                <c:pt idx="147">
                  <c:v>0.34960000000000013</c:v>
                </c:pt>
                <c:pt idx="148">
                  <c:v>0.34750000000000014</c:v>
                </c:pt>
                <c:pt idx="149">
                  <c:v>0.69840000000000035</c:v>
                </c:pt>
                <c:pt idx="150">
                  <c:v>0.8548</c:v>
                </c:pt>
                <c:pt idx="151">
                  <c:v>1.0785</c:v>
                </c:pt>
                <c:pt idx="152">
                  <c:v>1.9135000000000002</c:v>
                </c:pt>
                <c:pt idx="153">
                  <c:v>2.0425000000000004</c:v>
                </c:pt>
                <c:pt idx="154">
                  <c:v>2.9448000000000003</c:v>
                </c:pt>
                <c:pt idx="155">
                  <c:v>3.4963000000000002</c:v>
                </c:pt>
                <c:pt idx="156">
                  <c:v>5.2561999999999998</c:v>
                </c:pt>
                <c:pt idx="157">
                  <c:v>6.26</c:v>
                </c:pt>
                <c:pt idx="158">
                  <c:v>7.79</c:v>
                </c:pt>
                <c:pt idx="159">
                  <c:v>8.5452000000000012</c:v>
                </c:pt>
                <c:pt idx="160">
                  <c:v>9.091899999999999</c:v>
                </c:pt>
                <c:pt idx="161">
                  <c:v>9.1682000000000006</c:v>
                </c:pt>
                <c:pt idx="162">
                  <c:v>9.3890999999999991</c:v>
                </c:pt>
                <c:pt idx="163">
                  <c:v>9.8442000000000007</c:v>
                </c:pt>
                <c:pt idx="164">
                  <c:v>9.8542000000000005</c:v>
                </c:pt>
                <c:pt idx="165">
                  <c:v>9.8538999999999994</c:v>
                </c:pt>
                <c:pt idx="166">
                  <c:v>9.351700000000001</c:v>
                </c:pt>
                <c:pt idx="167">
                  <c:v>8.969100000000001</c:v>
                </c:pt>
                <c:pt idx="168">
                  <c:v>8.7614999999999998</c:v>
                </c:pt>
                <c:pt idx="169">
                  <c:v>9.3615999999999993</c:v>
                </c:pt>
                <c:pt idx="170">
                  <c:v>9.6832999999999991</c:v>
                </c:pt>
                <c:pt idx="171">
                  <c:v>9.3187999999999995</c:v>
                </c:pt>
                <c:pt idx="172">
                  <c:v>9.2355999999999998</c:v>
                </c:pt>
                <c:pt idx="173">
                  <c:v>8.2374000000000009</c:v>
                </c:pt>
                <c:pt idx="174">
                  <c:v>8.5138999999999996</c:v>
                </c:pt>
                <c:pt idx="175">
                  <c:v>7.7675999999999998</c:v>
                </c:pt>
                <c:pt idx="176">
                  <c:v>7.4656000000000002</c:v>
                </c:pt>
                <c:pt idx="177">
                  <c:v>6.7991000000000001</c:v>
                </c:pt>
                <c:pt idx="178">
                  <c:v>5.8506</c:v>
                </c:pt>
                <c:pt idx="179">
                  <c:v>5.3261000000000003</c:v>
                </c:pt>
                <c:pt idx="180">
                  <c:v>5.0328999999999997</c:v>
                </c:pt>
                <c:pt idx="181">
                  <c:v>4.7474000000000007</c:v>
                </c:pt>
                <c:pt idx="182">
                  <c:v>4.2368000000000006</c:v>
                </c:pt>
                <c:pt idx="183">
                  <c:v>3.6680999999999999</c:v>
                </c:pt>
                <c:pt idx="184">
                  <c:v>3.1207000000000003</c:v>
                </c:pt>
                <c:pt idx="185">
                  <c:v>2.9340000000000002</c:v>
                </c:pt>
                <c:pt idx="186">
                  <c:v>2.7750000000000004</c:v>
                </c:pt>
                <c:pt idx="187">
                  <c:v>2.3134000000000001</c:v>
                </c:pt>
                <c:pt idx="188">
                  <c:v>2.2030000000000003</c:v>
                </c:pt>
                <c:pt idx="189">
                  <c:v>1.8463000000000003</c:v>
                </c:pt>
                <c:pt idx="190">
                  <c:v>1.9342000000000001</c:v>
                </c:pt>
                <c:pt idx="191">
                  <c:v>2.1834000000000002</c:v>
                </c:pt>
                <c:pt idx="192">
                  <c:v>2.3508000000000004</c:v>
                </c:pt>
                <c:pt idx="193">
                  <c:v>2.202</c:v>
                </c:pt>
                <c:pt idx="194">
                  <c:v>2.0803000000000003</c:v>
                </c:pt>
                <c:pt idx="195">
                  <c:v>2.4992000000000001</c:v>
                </c:pt>
                <c:pt idx="196">
                  <c:v>2.9522000000000004</c:v>
                </c:pt>
                <c:pt idx="197">
                  <c:v>3.3372000000000002</c:v>
                </c:pt>
                <c:pt idx="198">
                  <c:v>3.2512000000000003</c:v>
                </c:pt>
                <c:pt idx="199">
                  <c:v>3.7432000000000003</c:v>
                </c:pt>
                <c:pt idx="200">
                  <c:v>4.7431000000000001</c:v>
                </c:pt>
                <c:pt idx="201">
                  <c:v>5.0903</c:v>
                </c:pt>
                <c:pt idx="202">
                  <c:v>5.2765000000000004</c:v>
                </c:pt>
                <c:pt idx="203">
                  <c:v>5.1733000000000002</c:v>
                </c:pt>
                <c:pt idx="204">
                  <c:v>5.7111999999999998</c:v>
                </c:pt>
                <c:pt idx="205">
                  <c:v>6.1228999999999996</c:v>
                </c:pt>
                <c:pt idx="206">
                  <c:v>5.8962000000000003</c:v>
                </c:pt>
                <c:pt idx="207">
                  <c:v>7.1368</c:v>
                </c:pt>
                <c:pt idx="208">
                  <c:v>6.7340999999999998</c:v>
                </c:pt>
                <c:pt idx="209">
                  <c:v>7.3331</c:v>
                </c:pt>
                <c:pt idx="210">
                  <c:v>7.2883000000000013</c:v>
                </c:pt>
                <c:pt idx="211">
                  <c:v>7.0218000000000007</c:v>
                </c:pt>
                <c:pt idx="212">
                  <c:v>6.7118000000000002</c:v>
                </c:pt>
                <c:pt idx="213">
                  <c:v>6.6426999999999996</c:v>
                </c:pt>
                <c:pt idx="214">
                  <c:v>6.2741000000000007</c:v>
                </c:pt>
                <c:pt idx="215">
                  <c:v>6.6175000000000015</c:v>
                </c:pt>
                <c:pt idx="216">
                  <c:v>6.4389000000000003</c:v>
                </c:pt>
                <c:pt idx="217">
                  <c:v>5.7070000000000007</c:v>
                </c:pt>
                <c:pt idx="218">
                  <c:v>5.4809000000000001</c:v>
                </c:pt>
                <c:pt idx="219">
                  <c:v>4.9879000000000016</c:v>
                </c:pt>
                <c:pt idx="220">
                  <c:v>4.2803000000000004</c:v>
                </c:pt>
                <c:pt idx="221">
                  <c:v>3.5663000000000005</c:v>
                </c:pt>
                <c:pt idx="222">
                  <c:v>3.1526000000000001</c:v>
                </c:pt>
                <c:pt idx="223">
                  <c:v>2.5431000000000004</c:v>
                </c:pt>
                <c:pt idx="224">
                  <c:v>2.1652</c:v>
                </c:pt>
                <c:pt idx="225">
                  <c:v>1.2848999999999999</c:v>
                </c:pt>
                <c:pt idx="226">
                  <c:v>0.81330000000000036</c:v>
                </c:pt>
                <c:pt idx="227">
                  <c:v>0.43279999999999985</c:v>
                </c:pt>
                <c:pt idx="228">
                  <c:v>0.1655000000000002</c:v>
                </c:pt>
                <c:pt idx="229">
                  <c:v>-9.4500000000000028E-2</c:v>
                </c:pt>
                <c:pt idx="230">
                  <c:v>3.3300000000000107E-2</c:v>
                </c:pt>
                <c:pt idx="231">
                  <c:v>-0.32640000000000002</c:v>
                </c:pt>
                <c:pt idx="232">
                  <c:v>0.11100000000000021</c:v>
                </c:pt>
                <c:pt idx="233">
                  <c:v>7.8000000000000291E-3</c:v>
                </c:pt>
                <c:pt idx="234">
                  <c:v>7.0899999999999963E-2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37-41BF-BD59-25FEC2891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6268847"/>
        <c:axId val="526271759"/>
      </c:lineChart>
      <c:catAx>
        <c:axId val="526268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71759"/>
        <c:crosses val="autoZero"/>
        <c:auto val="1"/>
        <c:lblAlgn val="ctr"/>
        <c:lblOffset val="100"/>
        <c:noMultiLvlLbl val="0"/>
      </c:catAx>
      <c:valAx>
        <c:axId val="526271759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800" b="0" i="0" baseline="0">
                    <a:effectLst/>
                  </a:rPr>
                  <a:t>Kippwinkel des Fluids [°]</a:t>
                </a:r>
                <a:endParaRPr lang="de-DE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626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403252</xdr:colOff>
      <xdr:row>18</xdr:row>
      <xdr:rowOff>109978</xdr:rowOff>
    </xdr:from>
    <xdr:to>
      <xdr:col>32</xdr:col>
      <xdr:colOff>250530</xdr:colOff>
      <xdr:row>50</xdr:row>
      <xdr:rowOff>82763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2"/>
  <sheetViews>
    <sheetView tabSelected="1" topLeftCell="L9" zoomScaleNormal="100" workbookViewId="0">
      <selection activeCell="V16" sqref="V16"/>
    </sheetView>
  </sheetViews>
  <sheetFormatPr baseColWidth="10" defaultRowHeight="14.4" x14ac:dyDescent="0.3"/>
  <cols>
    <col min="4" max="4" width="21.33203125" bestFit="1" customWidth="1"/>
    <col min="13" max="15" width="11.5546875" style="3"/>
    <col min="16" max="16" width="11.5546875" style="2"/>
  </cols>
  <sheetData>
    <row r="1" spans="1:17" x14ac:dyDescent="0.3">
      <c r="A1" s="2">
        <f>P28</f>
        <v>0</v>
      </c>
      <c r="B1" s="2">
        <f t="shared" ref="B1:C1" si="0">Q28</f>
        <v>10</v>
      </c>
      <c r="C1" s="2">
        <f t="shared" si="0"/>
        <v>0</v>
      </c>
      <c r="D1" t="s">
        <v>0</v>
      </c>
      <c r="E1" s="1">
        <v>1</v>
      </c>
      <c r="F1" s="1">
        <v>1</v>
      </c>
      <c r="G1" s="1">
        <v>0</v>
      </c>
      <c r="H1" s="1">
        <v>12.1579</v>
      </c>
      <c r="I1" s="1">
        <v>-3.4184000000000001</v>
      </c>
      <c r="J1" s="1">
        <v>-50.839700000000001</v>
      </c>
      <c r="K1" s="1">
        <v>-27.834399999999999</v>
      </c>
    </row>
    <row r="2" spans="1:17" x14ac:dyDescent="0.3">
      <c r="A2" s="2">
        <f t="shared" ref="A2:A65" si="1">P29</f>
        <v>3.7085042735042734E-2</v>
      </c>
      <c r="B2" s="2">
        <f t="shared" ref="B2:B65" si="2">Q29</f>
        <v>9.0683999999999987</v>
      </c>
      <c r="C2" s="2">
        <f t="shared" ref="C2:C65" si="3">R29</f>
        <v>-8.539999999999992E-2</v>
      </c>
      <c r="E2" s="1">
        <v>2</v>
      </c>
      <c r="F2" s="1">
        <v>1</v>
      </c>
      <c r="G2" s="1">
        <v>3.3300000000000003E-2</v>
      </c>
      <c r="H2" s="1">
        <v>12.196300000000001</v>
      </c>
      <c r="I2" s="1">
        <v>-3.1236999999999999</v>
      </c>
      <c r="J2" s="1">
        <v>-50.813400000000001</v>
      </c>
      <c r="K2" s="1">
        <v>-27.960799999999999</v>
      </c>
    </row>
    <row r="3" spans="1:17" x14ac:dyDescent="0.3">
      <c r="A3" s="2">
        <f t="shared" si="1"/>
        <v>7.4170085470085467E-2</v>
      </c>
      <c r="B3" s="2">
        <f t="shared" si="2"/>
        <v>7.2050000000000001</v>
      </c>
      <c r="C3" s="2">
        <f t="shared" si="3"/>
        <v>-0.31999999999999984</v>
      </c>
      <c r="E3" s="1">
        <v>3</v>
      </c>
      <c r="F3" s="1">
        <v>1</v>
      </c>
      <c r="G3" s="1">
        <v>6.6600000000000006E-2</v>
      </c>
      <c r="H3" s="1">
        <v>12.0563</v>
      </c>
      <c r="I3" s="1">
        <v>-3.0739999999999998</v>
      </c>
      <c r="J3" s="1">
        <v>-50.723199999999999</v>
      </c>
      <c r="K3" s="1">
        <v>-28.150400000000001</v>
      </c>
    </row>
    <row r="4" spans="1:17" x14ac:dyDescent="0.3">
      <c r="A4" s="2">
        <f t="shared" si="1"/>
        <v>0.11125512820512819</v>
      </c>
      <c r="B4" s="2">
        <f t="shared" si="2"/>
        <v>4.7437999999999994</v>
      </c>
      <c r="C4" s="2">
        <f t="shared" si="3"/>
        <v>-0.72019999999999973</v>
      </c>
      <c r="E4" s="1">
        <v>4</v>
      </c>
      <c r="F4" s="1">
        <v>1</v>
      </c>
      <c r="G4" s="1">
        <v>0.1</v>
      </c>
      <c r="H4" s="1">
        <v>12.054399999999999</v>
      </c>
      <c r="I4" s="1">
        <v>-2.9548999999999999</v>
      </c>
      <c r="J4" s="1">
        <v>-50.685899999999997</v>
      </c>
      <c r="K4" s="1">
        <v>-28.204899999999999</v>
      </c>
    </row>
    <row r="5" spans="1:17" x14ac:dyDescent="0.3">
      <c r="A5" s="2">
        <f t="shared" si="1"/>
        <v>0.14834017094017093</v>
      </c>
      <c r="B5" s="2">
        <f t="shared" si="2"/>
        <v>1.7758000000000003</v>
      </c>
      <c r="C5" s="2">
        <f t="shared" si="3"/>
        <v>-0.90549999999999997</v>
      </c>
      <c r="E5" s="1">
        <v>5</v>
      </c>
      <c r="F5" s="1">
        <v>1</v>
      </c>
      <c r="G5" s="1">
        <v>0.1333</v>
      </c>
      <c r="H5" s="1">
        <v>12.0648</v>
      </c>
      <c r="I5" s="1">
        <v>-2.9857999999999998</v>
      </c>
      <c r="J5" s="1">
        <v>-50.6751</v>
      </c>
      <c r="K5" s="1">
        <v>-28.153099999999998</v>
      </c>
    </row>
    <row r="6" spans="1:17" x14ac:dyDescent="0.3">
      <c r="A6" s="2">
        <f t="shared" si="1"/>
        <v>0.18542521367521367</v>
      </c>
      <c r="B6" s="2">
        <f t="shared" si="2"/>
        <v>-1.0065000000000008</v>
      </c>
      <c r="C6" s="2">
        <f t="shared" si="3"/>
        <v>-1.0194000000000001</v>
      </c>
      <c r="E6" s="1">
        <v>6</v>
      </c>
      <c r="F6" s="1">
        <v>1</v>
      </c>
      <c r="G6" s="1">
        <v>0.16669999999999999</v>
      </c>
      <c r="H6" s="1">
        <v>12.1625</v>
      </c>
      <c r="I6" s="1">
        <v>-3.0785999999999998</v>
      </c>
      <c r="J6" s="1">
        <v>-50.783299999999997</v>
      </c>
      <c r="K6" s="1">
        <v>-28.0229</v>
      </c>
    </row>
    <row r="7" spans="1:17" x14ac:dyDescent="0.3">
      <c r="A7" s="2">
        <f t="shared" si="1"/>
        <v>0.22251025641025637</v>
      </c>
      <c r="B7" s="2">
        <f t="shared" si="2"/>
        <v>-3.1555999999999997</v>
      </c>
      <c r="C7" s="2">
        <f t="shared" si="3"/>
        <v>-0.94599999999999973</v>
      </c>
      <c r="E7" s="1">
        <v>7</v>
      </c>
      <c r="F7" s="1">
        <v>1</v>
      </c>
      <c r="G7" s="1">
        <v>0.2</v>
      </c>
      <c r="H7" s="1">
        <v>12.036899999999999</v>
      </c>
      <c r="I7" s="1">
        <v>-2.9748000000000001</v>
      </c>
      <c r="J7" s="1">
        <v>-50.672400000000003</v>
      </c>
      <c r="K7" s="1">
        <v>-28.206900000000001</v>
      </c>
    </row>
    <row r="8" spans="1:17" x14ac:dyDescent="0.3">
      <c r="A8" s="2">
        <f t="shared" si="1"/>
        <v>0.25959529914529911</v>
      </c>
      <c r="B8" s="2">
        <f t="shared" si="2"/>
        <v>-4.7775999999999996</v>
      </c>
      <c r="C8" s="2">
        <f t="shared" si="3"/>
        <v>-1.0069999999999997</v>
      </c>
      <c r="E8" s="1">
        <v>8</v>
      </c>
      <c r="F8" s="1">
        <v>1</v>
      </c>
      <c r="G8" s="1">
        <v>0.2334</v>
      </c>
      <c r="H8" s="1">
        <v>12.043799999999999</v>
      </c>
      <c r="I8" s="1">
        <v>-3.0402</v>
      </c>
      <c r="J8" s="1">
        <v>-50.681800000000003</v>
      </c>
      <c r="K8" s="1">
        <v>-28.155899999999999</v>
      </c>
    </row>
    <row r="9" spans="1:17" x14ac:dyDescent="0.3">
      <c r="A9" s="2">
        <f t="shared" si="1"/>
        <v>0.29668034188034187</v>
      </c>
      <c r="B9" s="2">
        <f t="shared" si="2"/>
        <v>-4.8999000000000006</v>
      </c>
      <c r="C9" s="2">
        <f t="shared" si="3"/>
        <v>-0.93269999999999964</v>
      </c>
      <c r="E9" s="1">
        <v>9</v>
      </c>
      <c r="F9" s="1">
        <v>1</v>
      </c>
      <c r="G9" s="1">
        <v>0.26669999999999999</v>
      </c>
      <c r="H9" s="1">
        <v>12.2921</v>
      </c>
      <c r="I9" s="1">
        <v>-3.1869000000000001</v>
      </c>
      <c r="J9" s="1">
        <v>-50.8996</v>
      </c>
      <c r="K9" s="1">
        <v>-27.833600000000001</v>
      </c>
    </row>
    <row r="10" spans="1:17" x14ac:dyDescent="0.3">
      <c r="A10" s="2">
        <f t="shared" si="1"/>
        <v>0.33376538461538463</v>
      </c>
      <c r="B10" s="2">
        <f t="shared" si="2"/>
        <v>-3.9662000000000006</v>
      </c>
      <c r="C10" s="2">
        <f t="shared" si="3"/>
        <v>-1.0015000000000001</v>
      </c>
      <c r="E10" s="1">
        <v>10</v>
      </c>
      <c r="F10" s="1">
        <v>1</v>
      </c>
      <c r="G10" s="1">
        <v>0.30009999999999998</v>
      </c>
      <c r="H10" s="1">
        <v>12.137499999999999</v>
      </c>
      <c r="I10" s="1">
        <v>-3.1194999999999999</v>
      </c>
      <c r="J10" s="1">
        <v>-50.785400000000003</v>
      </c>
      <c r="K10" s="1">
        <v>-28.0379</v>
      </c>
    </row>
    <row r="11" spans="1:17" x14ac:dyDescent="0.3">
      <c r="A11" s="2">
        <f t="shared" si="1"/>
        <v>0.37085042735042734</v>
      </c>
      <c r="B11" s="2">
        <f t="shared" si="2"/>
        <v>-2.7910000000000004</v>
      </c>
      <c r="C11" s="2">
        <f t="shared" si="3"/>
        <v>-1.0191999999999997</v>
      </c>
      <c r="E11" s="1">
        <v>11</v>
      </c>
      <c r="F11" s="1">
        <v>1</v>
      </c>
      <c r="G11" s="1">
        <v>0.33339999999999997</v>
      </c>
      <c r="H11" s="1">
        <v>12.121</v>
      </c>
      <c r="I11" s="1">
        <v>-2.9742999999999999</v>
      </c>
      <c r="J11" s="1">
        <v>-50.729900000000001</v>
      </c>
      <c r="K11" s="1">
        <v>-28.1191</v>
      </c>
    </row>
    <row r="12" spans="1:17" x14ac:dyDescent="0.3">
      <c r="A12" s="2">
        <f t="shared" si="1"/>
        <v>0.40793547008547004</v>
      </c>
      <c r="B12" s="2">
        <f t="shared" si="2"/>
        <v>-1.2827000000000002</v>
      </c>
      <c r="C12" s="2">
        <f t="shared" si="3"/>
        <v>-1.5119999999999996</v>
      </c>
      <c r="E12" s="1">
        <v>12</v>
      </c>
      <c r="F12" s="1">
        <v>1</v>
      </c>
      <c r="G12" s="1">
        <v>0.36670000000000003</v>
      </c>
      <c r="H12" s="1">
        <v>12.239599999999999</v>
      </c>
      <c r="I12" s="1">
        <v>-3.2496999999999998</v>
      </c>
      <c r="J12" s="1">
        <v>-50.893099999999997</v>
      </c>
      <c r="K12" s="1">
        <v>-27.871500000000001</v>
      </c>
    </row>
    <row r="13" spans="1:17" x14ac:dyDescent="0.3">
      <c r="A13" s="2">
        <f t="shared" si="1"/>
        <v>0.44502051282051275</v>
      </c>
      <c r="B13" s="2">
        <f t="shared" si="2"/>
        <v>0.46229999999999905</v>
      </c>
      <c r="C13" s="2">
        <f t="shared" si="3"/>
        <v>-1.6497999999999999</v>
      </c>
      <c r="E13" s="1">
        <v>13</v>
      </c>
      <c r="F13" s="1">
        <v>1</v>
      </c>
      <c r="G13" s="1">
        <v>0.40010000000000001</v>
      </c>
      <c r="H13" s="1">
        <v>12.2324</v>
      </c>
      <c r="I13" s="1">
        <v>-3.17</v>
      </c>
      <c r="J13" s="1">
        <v>-50.8628</v>
      </c>
      <c r="K13" s="1">
        <v>-27.9129</v>
      </c>
    </row>
    <row r="14" spans="1:17" x14ac:dyDescent="0.3">
      <c r="A14" s="2">
        <f t="shared" si="1"/>
        <v>0.48210555555555551</v>
      </c>
      <c r="B14" s="2">
        <f t="shared" si="2"/>
        <v>1.5091999999999999</v>
      </c>
      <c r="C14" s="2">
        <f t="shared" si="3"/>
        <v>-0.81589999999999963</v>
      </c>
      <c r="E14" s="1">
        <v>14</v>
      </c>
      <c r="F14" s="1">
        <v>1</v>
      </c>
      <c r="G14" s="1">
        <v>0.43340000000000001</v>
      </c>
      <c r="H14" s="1">
        <v>12.065799999999999</v>
      </c>
      <c r="I14" s="1">
        <v>-2.9617</v>
      </c>
      <c r="J14" s="1">
        <v>-50.698500000000003</v>
      </c>
      <c r="K14" s="1">
        <v>-28.192699999999999</v>
      </c>
    </row>
    <row r="15" spans="1:17" x14ac:dyDescent="0.3">
      <c r="A15" s="2">
        <f t="shared" si="1"/>
        <v>0.51919059829059822</v>
      </c>
      <c r="B15" s="2">
        <f t="shared" si="2"/>
        <v>1.3942999999999994</v>
      </c>
      <c r="C15" s="2">
        <f t="shared" si="3"/>
        <v>-0.37029999999999985</v>
      </c>
      <c r="E15" s="1">
        <v>15</v>
      </c>
      <c r="F15" s="1">
        <v>1</v>
      </c>
      <c r="G15" s="1">
        <v>0.46679999999999999</v>
      </c>
      <c r="H15" s="1">
        <v>12.2951</v>
      </c>
      <c r="I15" s="1">
        <v>-3.2509000000000001</v>
      </c>
      <c r="J15" s="1">
        <v>-50.915900000000001</v>
      </c>
      <c r="K15" s="1">
        <v>-27.797000000000001</v>
      </c>
    </row>
    <row r="16" spans="1:17" x14ac:dyDescent="0.3">
      <c r="A16" s="2">
        <f t="shared" si="1"/>
        <v>0.55627564102564098</v>
      </c>
      <c r="B16" s="2">
        <f t="shared" si="2"/>
        <v>0.61050000000000004</v>
      </c>
      <c r="C16" s="2">
        <f t="shared" si="3"/>
        <v>-1.499999999999968E-2</v>
      </c>
      <c r="E16" s="1">
        <v>16</v>
      </c>
      <c r="F16" s="1">
        <v>1</v>
      </c>
      <c r="G16" s="1">
        <v>0.50009999999999999</v>
      </c>
      <c r="H16" s="1">
        <v>12.046200000000001</v>
      </c>
      <c r="I16" s="1">
        <v>-2.9597000000000002</v>
      </c>
      <c r="J16" s="1">
        <v>-50.671300000000002</v>
      </c>
      <c r="K16" s="1">
        <v>-28.201000000000001</v>
      </c>
      <c r="Q16" s="1"/>
    </row>
    <row r="17" spans="1:19" x14ac:dyDescent="0.3">
      <c r="A17" s="2">
        <f t="shared" si="1"/>
        <v>0.59336068376068374</v>
      </c>
      <c r="B17" s="2">
        <f t="shared" si="2"/>
        <v>-0.59140000000000015</v>
      </c>
      <c r="C17" s="2">
        <f t="shared" si="3"/>
        <v>0.50019999999999998</v>
      </c>
      <c r="E17" s="1">
        <v>17</v>
      </c>
      <c r="F17" s="1">
        <v>1</v>
      </c>
      <c r="G17" s="1">
        <v>0.53349999999999997</v>
      </c>
      <c r="H17" s="1">
        <v>12.024900000000001</v>
      </c>
      <c r="I17" s="1">
        <v>-2.9693999999999998</v>
      </c>
      <c r="J17" s="1">
        <v>-50.670400000000001</v>
      </c>
      <c r="K17" s="1">
        <v>-28.229800000000001</v>
      </c>
    </row>
    <row r="18" spans="1:19" x14ac:dyDescent="0.3">
      <c r="A18" s="2">
        <f t="shared" si="1"/>
        <v>0.6304457264957265</v>
      </c>
      <c r="B18" s="2">
        <f t="shared" si="2"/>
        <v>-2.4398</v>
      </c>
      <c r="C18" s="2">
        <f t="shared" si="3"/>
        <v>0.76150000000000029</v>
      </c>
      <c r="E18" s="1">
        <v>18</v>
      </c>
      <c r="F18" s="1">
        <v>1</v>
      </c>
      <c r="G18" s="1">
        <v>0.56679999999999997</v>
      </c>
      <c r="H18" s="1">
        <v>12.004200000000001</v>
      </c>
      <c r="I18" s="1">
        <v>-2.9708000000000001</v>
      </c>
      <c r="J18" s="1">
        <v>-50.644599999999997</v>
      </c>
      <c r="K18" s="1">
        <v>-28.238900000000001</v>
      </c>
    </row>
    <row r="19" spans="1:19" x14ac:dyDescent="0.3">
      <c r="A19" s="2">
        <f t="shared" si="1"/>
        <v>0.66753076923076926</v>
      </c>
      <c r="B19" s="2">
        <f t="shared" si="2"/>
        <v>-3.1471999999999998</v>
      </c>
      <c r="C19" s="2">
        <f t="shared" si="3"/>
        <v>1.7571000000000001</v>
      </c>
      <c r="E19" s="1">
        <v>19</v>
      </c>
      <c r="F19" s="1">
        <v>1</v>
      </c>
      <c r="G19" s="1">
        <v>0.60019999999999996</v>
      </c>
      <c r="H19" s="1">
        <v>12.123200000000001</v>
      </c>
      <c r="I19" s="1">
        <v>-3.0327999999999999</v>
      </c>
      <c r="J19" s="1">
        <v>-50.739699999999999</v>
      </c>
      <c r="K19" s="1">
        <v>-28.081399999999999</v>
      </c>
    </row>
    <row r="20" spans="1:19" x14ac:dyDescent="0.3">
      <c r="A20" s="2">
        <f t="shared" si="1"/>
        <v>0.70461581196581191</v>
      </c>
      <c r="B20" s="2">
        <f t="shared" si="2"/>
        <v>-3.7566000000000006</v>
      </c>
      <c r="C20" s="2">
        <f t="shared" si="3"/>
        <v>2.3663000000000003</v>
      </c>
      <c r="E20" s="1">
        <v>20</v>
      </c>
      <c r="F20" s="1">
        <v>1</v>
      </c>
      <c r="G20" s="1">
        <v>0.63349999999999995</v>
      </c>
      <c r="H20" s="1">
        <v>12.2272</v>
      </c>
      <c r="I20" s="1">
        <v>-3.1219000000000001</v>
      </c>
      <c r="J20" s="1">
        <v>-50.8339</v>
      </c>
      <c r="K20" s="1">
        <v>-27.928999999999998</v>
      </c>
    </row>
    <row r="21" spans="1:19" x14ac:dyDescent="0.3">
      <c r="A21" s="2">
        <f t="shared" si="1"/>
        <v>0.74170085470085467</v>
      </c>
      <c r="B21" s="2">
        <f t="shared" si="2"/>
        <v>-2.9515000000000011</v>
      </c>
      <c r="C21" s="2">
        <f t="shared" si="3"/>
        <v>2.6681000000000004</v>
      </c>
      <c r="E21" s="1">
        <v>21</v>
      </c>
      <c r="F21" s="1">
        <v>1</v>
      </c>
      <c r="G21" s="1">
        <v>0.66690000000000005</v>
      </c>
      <c r="H21" s="1">
        <v>12.2852</v>
      </c>
      <c r="I21" s="1">
        <v>-3.1890999999999998</v>
      </c>
      <c r="J21" s="1">
        <v>-50.898699999999998</v>
      </c>
      <c r="K21" s="1">
        <v>-27.8429</v>
      </c>
    </row>
    <row r="22" spans="1:19" x14ac:dyDescent="0.3">
      <c r="A22" s="2">
        <f t="shared" si="1"/>
        <v>0.77878589743589732</v>
      </c>
      <c r="B22" s="2">
        <f t="shared" si="2"/>
        <v>-4.1516000000000002</v>
      </c>
      <c r="C22" s="2">
        <f t="shared" si="3"/>
        <v>3.1966000000000001</v>
      </c>
      <c r="E22" s="1">
        <v>22</v>
      </c>
      <c r="F22" s="1">
        <v>1</v>
      </c>
      <c r="G22" s="1">
        <v>0.70020000000000004</v>
      </c>
      <c r="H22" s="1">
        <v>12.086499999999999</v>
      </c>
      <c r="I22" s="1">
        <v>-2.9653999999999998</v>
      </c>
      <c r="J22" s="1">
        <v>-50.715499999999999</v>
      </c>
      <c r="K22" s="1">
        <v>-28.171099999999999</v>
      </c>
    </row>
    <row r="23" spans="1:19" x14ac:dyDescent="0.3">
      <c r="A23" s="2">
        <f t="shared" si="1"/>
        <v>0.81587094017094008</v>
      </c>
      <c r="B23" s="2">
        <f t="shared" si="2"/>
        <v>-2.8429000000000002</v>
      </c>
      <c r="C23" s="2">
        <f t="shared" si="3"/>
        <v>3.3660000000000001</v>
      </c>
      <c r="E23" s="1">
        <v>23</v>
      </c>
      <c r="F23" s="1">
        <v>1</v>
      </c>
      <c r="G23" s="1">
        <v>0.73360000000000003</v>
      </c>
      <c r="H23" s="1">
        <v>12.0168</v>
      </c>
      <c r="I23" s="1">
        <v>-3.0933000000000002</v>
      </c>
      <c r="J23" s="1">
        <v>-50.6892</v>
      </c>
      <c r="K23" s="1">
        <v>-28.170500000000001</v>
      </c>
    </row>
    <row r="24" spans="1:19" x14ac:dyDescent="0.3">
      <c r="A24" s="2">
        <f t="shared" si="1"/>
        <v>0.85295598290598285</v>
      </c>
      <c r="B24" s="2">
        <f t="shared" si="2"/>
        <v>-0.78760000000000119</v>
      </c>
      <c r="C24" s="2">
        <f t="shared" si="3"/>
        <v>4.3626000000000005</v>
      </c>
      <c r="E24" s="1">
        <v>24</v>
      </c>
      <c r="F24" s="1">
        <v>1</v>
      </c>
      <c r="G24" s="1">
        <v>0.76690000000000003</v>
      </c>
      <c r="H24" s="1">
        <v>12.1532</v>
      </c>
      <c r="I24" s="1">
        <v>-3.3096000000000001</v>
      </c>
      <c r="J24" s="1">
        <v>-50.850200000000001</v>
      </c>
      <c r="K24" s="1">
        <v>-27.934100000000001</v>
      </c>
    </row>
    <row r="25" spans="1:19" x14ac:dyDescent="0.3">
      <c r="A25" s="2">
        <f t="shared" si="1"/>
        <v>0.8900410256410255</v>
      </c>
      <c r="B25" s="2">
        <f t="shared" si="2"/>
        <v>1.516</v>
      </c>
      <c r="C25" s="2">
        <f t="shared" si="3"/>
        <v>5.1705000000000005</v>
      </c>
      <c r="E25" s="1">
        <v>25</v>
      </c>
      <c r="F25" s="1">
        <v>1</v>
      </c>
      <c r="G25" s="1">
        <v>0.80020000000000002</v>
      </c>
      <c r="H25" s="1">
        <v>12.202</v>
      </c>
      <c r="I25" s="1">
        <v>-3.2378</v>
      </c>
      <c r="J25" s="1">
        <v>-50.8583</v>
      </c>
      <c r="K25" s="1">
        <v>-27.910900000000002</v>
      </c>
    </row>
    <row r="26" spans="1:19" x14ac:dyDescent="0.3">
      <c r="A26" s="2">
        <f t="shared" si="1"/>
        <v>0.92712606837606826</v>
      </c>
      <c r="B26" s="2">
        <f t="shared" si="2"/>
        <v>2.7041999999999993</v>
      </c>
      <c r="C26" s="2">
        <f t="shared" si="3"/>
        <v>5.7072000000000003</v>
      </c>
      <c r="E26" s="1">
        <v>26</v>
      </c>
      <c r="F26" s="1">
        <v>1</v>
      </c>
      <c r="G26" s="1">
        <v>0.83360000000000001</v>
      </c>
      <c r="H26" s="1">
        <v>12.051299999999999</v>
      </c>
      <c r="I26" s="1">
        <v>-3.0358999999999998</v>
      </c>
      <c r="J26" s="1">
        <v>-50.702599999999997</v>
      </c>
      <c r="K26" s="1">
        <v>-28.166699999999999</v>
      </c>
      <c r="L26" t="s">
        <v>3</v>
      </c>
    </row>
    <row r="27" spans="1:19" x14ac:dyDescent="0.3">
      <c r="A27" s="2">
        <f t="shared" si="1"/>
        <v>0.96421111111111102</v>
      </c>
      <c r="B27" s="2">
        <f t="shared" si="2"/>
        <v>3.3327999999999998</v>
      </c>
      <c r="C27" s="2">
        <f t="shared" si="3"/>
        <v>6.1184000000000003</v>
      </c>
      <c r="E27" s="1">
        <v>27</v>
      </c>
      <c r="F27" s="1">
        <v>1</v>
      </c>
      <c r="G27" s="1">
        <v>0.8669</v>
      </c>
      <c r="H27" s="1">
        <v>11.862399999999999</v>
      </c>
      <c r="I27" s="1">
        <v>-3.0095999999999998</v>
      </c>
      <c r="J27" s="1">
        <v>-50.548299999999998</v>
      </c>
      <c r="K27" s="1">
        <v>-28.359200000000001</v>
      </c>
    </row>
    <row r="28" spans="1:19" x14ac:dyDescent="0.3">
      <c r="A28" s="2">
        <f t="shared" si="1"/>
        <v>1.0012961538461538</v>
      </c>
      <c r="B28" s="2">
        <f t="shared" si="2"/>
        <v>3.3073999999999995</v>
      </c>
      <c r="C28" s="2">
        <f t="shared" si="3"/>
        <v>6.7145000000000001</v>
      </c>
      <c r="E28" s="1">
        <v>28</v>
      </c>
      <c r="F28" s="1">
        <v>1</v>
      </c>
      <c r="G28" s="1">
        <v>0.90029999999999999</v>
      </c>
      <c r="H28" s="1">
        <v>11.541700000000001</v>
      </c>
      <c r="I28" s="1">
        <v>-3.1173000000000002</v>
      </c>
      <c r="J28" s="1">
        <v>-50.346600000000002</v>
      </c>
      <c r="K28" s="1">
        <v>-28.632100000000001</v>
      </c>
      <c r="M28" s="3" t="s">
        <v>1</v>
      </c>
      <c r="O28" s="3">
        <v>0</v>
      </c>
      <c r="P28" s="2">
        <v>0</v>
      </c>
      <c r="Q28" s="1">
        <f>H28-$H$28+10</f>
        <v>10</v>
      </c>
      <c r="R28" s="1">
        <f>I28-$I$28</f>
        <v>0</v>
      </c>
      <c r="S28" t="s">
        <v>2</v>
      </c>
    </row>
    <row r="29" spans="1:19" x14ac:dyDescent="0.3">
      <c r="A29" s="2">
        <f t="shared" si="1"/>
        <v>1.0383811965811964</v>
      </c>
      <c r="B29" s="2">
        <f t="shared" si="2"/>
        <v>2.5901999999999994</v>
      </c>
      <c r="C29" s="2">
        <f t="shared" si="3"/>
        <v>6.6749000000000001</v>
      </c>
      <c r="E29" s="1">
        <v>29</v>
      </c>
      <c r="F29" s="1">
        <v>1</v>
      </c>
      <c r="G29" s="1">
        <v>0.93359999999999999</v>
      </c>
      <c r="H29" s="1">
        <v>10.610099999999999</v>
      </c>
      <c r="I29" s="1">
        <v>-3.2027000000000001</v>
      </c>
      <c r="J29" s="1">
        <v>-49.843499999999999</v>
      </c>
      <c r="K29" s="1">
        <v>-29.6693</v>
      </c>
      <c r="M29" s="3">
        <v>8.6778999999999993</v>
      </c>
      <c r="N29" s="3">
        <v>1</v>
      </c>
      <c r="O29" s="3">
        <f>$M$29*(N29/$N$262)</f>
        <v>3.7085042735042734E-2</v>
      </c>
      <c r="P29" s="2">
        <f>O29</f>
        <v>3.7085042735042734E-2</v>
      </c>
      <c r="Q29" s="1">
        <f t="shared" ref="Q29:Q92" si="4">H29-$H$28+10</f>
        <v>9.0683999999999987</v>
      </c>
      <c r="R29" s="1">
        <f t="shared" ref="R29:R92" si="5">I29-$I$28</f>
        <v>-8.539999999999992E-2</v>
      </c>
    </row>
    <row r="30" spans="1:19" x14ac:dyDescent="0.3">
      <c r="A30" s="2">
        <f t="shared" si="1"/>
        <v>1.0754662393162393</v>
      </c>
      <c r="B30" s="2">
        <f t="shared" si="2"/>
        <v>1.1783000000000001</v>
      </c>
      <c r="C30" s="2">
        <f t="shared" si="3"/>
        <v>7.0425000000000004</v>
      </c>
      <c r="E30" s="1">
        <v>30</v>
      </c>
      <c r="F30" s="1">
        <v>1</v>
      </c>
      <c r="G30" s="1">
        <v>0.96699999999999997</v>
      </c>
      <c r="H30" s="1">
        <v>8.7467000000000006</v>
      </c>
      <c r="I30" s="1">
        <v>-3.4373</v>
      </c>
      <c r="J30" s="1">
        <v>-48.6723</v>
      </c>
      <c r="K30" s="1">
        <v>-31.287199999999999</v>
      </c>
      <c r="N30" s="3">
        <v>2</v>
      </c>
      <c r="O30" s="3">
        <f t="shared" ref="O30:O93" si="6">$M$29*(N30/$N$262)</f>
        <v>7.4170085470085467E-2</v>
      </c>
      <c r="P30" s="2">
        <f t="shared" ref="P30:P93" si="7">O30</f>
        <v>7.4170085470085467E-2</v>
      </c>
      <c r="Q30" s="1">
        <f t="shared" si="4"/>
        <v>7.2050000000000001</v>
      </c>
      <c r="R30" s="1">
        <f t="shared" si="5"/>
        <v>-0.31999999999999984</v>
      </c>
    </row>
    <row r="31" spans="1:19" x14ac:dyDescent="0.3">
      <c r="A31" s="2">
        <f t="shared" si="1"/>
        <v>1.112551282051282</v>
      </c>
      <c r="B31" s="2">
        <f t="shared" si="2"/>
        <v>-0.13189999999999991</v>
      </c>
      <c r="C31" s="2">
        <f t="shared" si="3"/>
        <v>7.3119000000000005</v>
      </c>
      <c r="E31" s="1">
        <v>31</v>
      </c>
      <c r="F31" s="1">
        <v>1</v>
      </c>
      <c r="G31" s="1">
        <v>1.0003</v>
      </c>
      <c r="H31" s="1">
        <v>6.2854999999999999</v>
      </c>
      <c r="I31" s="1">
        <v>-3.8374999999999999</v>
      </c>
      <c r="J31" s="1">
        <v>-47.174399999999999</v>
      </c>
      <c r="K31" s="1">
        <v>-33.3444</v>
      </c>
      <c r="N31" s="3">
        <v>3</v>
      </c>
      <c r="O31" s="3">
        <f t="shared" si="6"/>
        <v>0.11125512820512819</v>
      </c>
      <c r="P31" s="2">
        <f t="shared" si="7"/>
        <v>0.11125512820512819</v>
      </c>
      <c r="Q31" s="1">
        <f t="shared" si="4"/>
        <v>4.7437999999999994</v>
      </c>
      <c r="R31" s="1">
        <f t="shared" si="5"/>
        <v>-0.72019999999999973</v>
      </c>
    </row>
    <row r="32" spans="1:19" x14ac:dyDescent="0.3">
      <c r="A32" s="2">
        <f t="shared" si="1"/>
        <v>1.1496363247863246</v>
      </c>
      <c r="B32" s="2">
        <f t="shared" si="2"/>
        <v>-1.2466000000000008</v>
      </c>
      <c r="C32" s="2">
        <f t="shared" si="3"/>
        <v>7.6599000000000004</v>
      </c>
      <c r="E32" s="1">
        <v>32</v>
      </c>
      <c r="F32" s="1">
        <v>1</v>
      </c>
      <c r="G32" s="1">
        <v>1.0337000000000001</v>
      </c>
      <c r="H32" s="1">
        <v>3.3174999999999999</v>
      </c>
      <c r="I32" s="1">
        <v>-4.0228000000000002</v>
      </c>
      <c r="J32" s="1">
        <v>-45.398800000000001</v>
      </c>
      <c r="K32" s="1">
        <v>-35.508400000000002</v>
      </c>
      <c r="N32" s="3">
        <v>4</v>
      </c>
      <c r="O32" s="3">
        <f t="shared" si="6"/>
        <v>0.14834017094017093</v>
      </c>
      <c r="P32" s="2">
        <f t="shared" si="7"/>
        <v>0.14834017094017093</v>
      </c>
      <c r="Q32" s="1">
        <f t="shared" si="4"/>
        <v>1.7758000000000003</v>
      </c>
      <c r="R32" s="1">
        <f t="shared" si="5"/>
        <v>-0.90549999999999997</v>
      </c>
    </row>
    <row r="33" spans="1:18" x14ac:dyDescent="0.3">
      <c r="A33" s="2">
        <f t="shared" si="1"/>
        <v>1.1867213675213675</v>
      </c>
      <c r="B33" s="2">
        <f t="shared" si="2"/>
        <v>-2.7790999999999997</v>
      </c>
      <c r="C33" s="2">
        <f t="shared" si="3"/>
        <v>8.8000000000000007</v>
      </c>
      <c r="E33" s="1">
        <v>33</v>
      </c>
      <c r="F33" s="1">
        <v>1</v>
      </c>
      <c r="G33" s="1">
        <v>1.0669999999999999</v>
      </c>
      <c r="H33" s="1">
        <v>0.53520000000000001</v>
      </c>
      <c r="I33" s="1">
        <v>-4.1367000000000003</v>
      </c>
      <c r="J33" s="1">
        <v>-44.150500000000001</v>
      </c>
      <c r="K33" s="1">
        <v>-36.701799999999999</v>
      </c>
      <c r="N33" s="3">
        <v>5</v>
      </c>
      <c r="O33" s="3">
        <f t="shared" si="6"/>
        <v>0.18542521367521367</v>
      </c>
      <c r="P33" s="2">
        <f t="shared" si="7"/>
        <v>0.18542521367521367</v>
      </c>
      <c r="Q33" s="1">
        <f t="shared" si="4"/>
        <v>-1.0065000000000008</v>
      </c>
      <c r="R33" s="1">
        <f t="shared" si="5"/>
        <v>-1.0194000000000001</v>
      </c>
    </row>
    <row r="34" spans="1:18" x14ac:dyDescent="0.3">
      <c r="A34" s="2">
        <f t="shared" si="1"/>
        <v>1.2238064102564101</v>
      </c>
      <c r="B34" s="2">
        <f t="shared" si="2"/>
        <v>-3.2286999999999999</v>
      </c>
      <c r="C34" s="2">
        <f t="shared" si="3"/>
        <v>9.08</v>
      </c>
      <c r="E34" s="1">
        <v>34</v>
      </c>
      <c r="F34" s="1">
        <v>1</v>
      </c>
      <c r="G34" s="1">
        <v>1.1004</v>
      </c>
      <c r="H34" s="1">
        <v>-1.6138999999999999</v>
      </c>
      <c r="I34" s="1">
        <v>-4.0632999999999999</v>
      </c>
      <c r="J34" s="1">
        <v>-44.5867</v>
      </c>
      <c r="K34" s="1">
        <v>-36.358899999999998</v>
      </c>
      <c r="N34" s="3">
        <v>6</v>
      </c>
      <c r="O34" s="3">
        <f t="shared" si="6"/>
        <v>0.22251025641025637</v>
      </c>
      <c r="P34" s="2">
        <f t="shared" si="7"/>
        <v>0.22251025641025637</v>
      </c>
      <c r="Q34" s="1">
        <f t="shared" si="4"/>
        <v>-3.1555999999999997</v>
      </c>
      <c r="R34" s="1">
        <f t="shared" si="5"/>
        <v>-0.94599999999999973</v>
      </c>
    </row>
    <row r="35" spans="1:18" x14ac:dyDescent="0.3">
      <c r="A35" s="2">
        <f t="shared" si="1"/>
        <v>1.260891452991453</v>
      </c>
      <c r="B35" s="2">
        <f t="shared" si="2"/>
        <v>-3.2369000000000003</v>
      </c>
      <c r="C35" s="2">
        <f t="shared" si="3"/>
        <v>9</v>
      </c>
      <c r="E35" s="1">
        <v>35</v>
      </c>
      <c r="F35" s="1">
        <v>1</v>
      </c>
      <c r="G35" s="1">
        <v>1.1336999999999999</v>
      </c>
      <c r="H35" s="1">
        <v>-3.2359</v>
      </c>
      <c r="I35" s="1">
        <v>-4.1242999999999999</v>
      </c>
      <c r="J35" s="1">
        <v>-45.270099999999999</v>
      </c>
      <c r="K35" s="1">
        <v>-35.324599999999997</v>
      </c>
      <c r="N35" s="3">
        <v>7</v>
      </c>
      <c r="O35" s="3">
        <f t="shared" si="6"/>
        <v>0.25959529914529911</v>
      </c>
      <c r="P35" s="2">
        <f t="shared" si="7"/>
        <v>0.25959529914529911</v>
      </c>
      <c r="Q35" s="1">
        <f t="shared" si="4"/>
        <v>-4.7775999999999996</v>
      </c>
      <c r="R35" s="1">
        <f t="shared" si="5"/>
        <v>-1.0069999999999997</v>
      </c>
    </row>
    <row r="36" spans="1:18" x14ac:dyDescent="0.3">
      <c r="A36" s="2">
        <f t="shared" si="1"/>
        <v>1.2979764957264956</v>
      </c>
      <c r="B36" s="2">
        <f t="shared" si="2"/>
        <v>-2.406600000000001</v>
      </c>
      <c r="C36" s="2">
        <f t="shared" si="3"/>
        <v>9.5399999999999991</v>
      </c>
      <c r="E36" s="1">
        <v>36</v>
      </c>
      <c r="F36" s="1">
        <v>1</v>
      </c>
      <c r="G36" s="1">
        <v>1.1671</v>
      </c>
      <c r="H36" s="1">
        <v>-3.3582000000000001</v>
      </c>
      <c r="I36" s="1">
        <v>-4.05</v>
      </c>
      <c r="J36" s="1">
        <v>-45.292400000000001</v>
      </c>
      <c r="K36" s="1">
        <v>-35.313299999999998</v>
      </c>
      <c r="N36" s="3">
        <v>8</v>
      </c>
      <c r="O36" s="3">
        <f t="shared" si="6"/>
        <v>0.29668034188034187</v>
      </c>
      <c r="P36" s="2">
        <f t="shared" si="7"/>
        <v>0.29668034188034187</v>
      </c>
      <c r="Q36" s="1">
        <f t="shared" si="4"/>
        <v>-4.8999000000000006</v>
      </c>
      <c r="R36" s="1">
        <f t="shared" si="5"/>
        <v>-0.93269999999999964</v>
      </c>
    </row>
    <row r="37" spans="1:18" x14ac:dyDescent="0.3">
      <c r="A37" s="2">
        <f t="shared" si="1"/>
        <v>1.3350615384615385</v>
      </c>
      <c r="B37" s="2">
        <f t="shared" si="2"/>
        <v>-1.4997000000000007</v>
      </c>
      <c r="C37" s="2">
        <f t="shared" si="3"/>
        <v>9.1999999999999993</v>
      </c>
      <c r="E37" s="1">
        <v>37</v>
      </c>
      <c r="F37" s="1">
        <v>1</v>
      </c>
      <c r="G37" s="1">
        <v>1.2003999999999999</v>
      </c>
      <c r="H37" s="1">
        <v>-2.4245000000000001</v>
      </c>
      <c r="I37" s="1">
        <v>-4.1188000000000002</v>
      </c>
      <c r="J37" s="1">
        <v>-44.825699999999998</v>
      </c>
      <c r="K37" s="1">
        <v>-35.772599999999997</v>
      </c>
      <c r="N37" s="3">
        <v>9</v>
      </c>
      <c r="O37" s="3">
        <f t="shared" si="6"/>
        <v>0.33376538461538463</v>
      </c>
      <c r="P37" s="2">
        <f t="shared" si="7"/>
        <v>0.33376538461538463</v>
      </c>
      <c r="Q37" s="1">
        <f t="shared" si="4"/>
        <v>-3.9662000000000006</v>
      </c>
      <c r="R37" s="1">
        <f t="shared" si="5"/>
        <v>-1.0015000000000001</v>
      </c>
    </row>
    <row r="38" spans="1:18" x14ac:dyDescent="0.3">
      <c r="A38" s="2">
        <f t="shared" si="1"/>
        <v>1.372146581196581</v>
      </c>
      <c r="B38" s="2">
        <f t="shared" si="2"/>
        <v>-8.2100000000000506E-2</v>
      </c>
      <c r="C38" s="2">
        <f t="shared" si="3"/>
        <v>9.0500000000000007</v>
      </c>
      <c r="E38" s="1">
        <v>38</v>
      </c>
      <c r="F38" s="1">
        <v>1</v>
      </c>
      <c r="G38" s="1">
        <v>1.2337</v>
      </c>
      <c r="H38" s="1">
        <v>-1.2493000000000001</v>
      </c>
      <c r="I38" s="1">
        <v>-4.1364999999999998</v>
      </c>
      <c r="J38" s="1">
        <v>-44.399000000000001</v>
      </c>
      <c r="K38" s="1">
        <v>-36.366300000000003</v>
      </c>
      <c r="N38" s="3">
        <v>10</v>
      </c>
      <c r="O38" s="3">
        <f t="shared" si="6"/>
        <v>0.37085042735042734</v>
      </c>
      <c r="P38" s="2">
        <f t="shared" si="7"/>
        <v>0.37085042735042734</v>
      </c>
      <c r="Q38" s="1">
        <f t="shared" si="4"/>
        <v>-2.7910000000000004</v>
      </c>
      <c r="R38" s="1">
        <f t="shared" si="5"/>
        <v>-1.0191999999999997</v>
      </c>
    </row>
    <row r="39" spans="1:18" x14ac:dyDescent="0.3">
      <c r="A39" s="2">
        <f t="shared" si="1"/>
        <v>1.4092316239316238</v>
      </c>
      <c r="B39" s="2">
        <f t="shared" si="2"/>
        <v>0.64250000000000007</v>
      </c>
      <c r="C39" s="2">
        <f t="shared" si="3"/>
        <v>9.9</v>
      </c>
      <c r="E39" s="1">
        <v>39</v>
      </c>
      <c r="F39" s="1">
        <v>1</v>
      </c>
      <c r="G39" s="1">
        <v>1.2670999999999999</v>
      </c>
      <c r="H39" s="1">
        <v>0.25900000000000001</v>
      </c>
      <c r="I39" s="1">
        <v>-4.6292999999999997</v>
      </c>
      <c r="J39" s="1">
        <v>-44.386099999999999</v>
      </c>
      <c r="K39" s="1">
        <v>-36.298999999999999</v>
      </c>
      <c r="N39" s="3">
        <v>11</v>
      </c>
      <c r="O39" s="3">
        <f t="shared" si="6"/>
        <v>0.40793547008547004</v>
      </c>
      <c r="P39" s="2">
        <f t="shared" si="7"/>
        <v>0.40793547008547004</v>
      </c>
      <c r="Q39" s="1">
        <f t="shared" si="4"/>
        <v>-1.2827000000000002</v>
      </c>
      <c r="R39" s="1">
        <f t="shared" si="5"/>
        <v>-1.5119999999999996</v>
      </c>
    </row>
    <row r="40" spans="1:18" x14ac:dyDescent="0.3">
      <c r="A40" s="2">
        <f t="shared" si="1"/>
        <v>1.4463166666666665</v>
      </c>
      <c r="B40" s="2">
        <f t="shared" si="2"/>
        <v>1.7639999999999993</v>
      </c>
      <c r="C40" s="2">
        <f t="shared" si="3"/>
        <v>9.6</v>
      </c>
      <c r="E40" s="1">
        <v>40</v>
      </c>
      <c r="F40" s="1">
        <v>1</v>
      </c>
      <c r="G40" s="1">
        <v>1.3004</v>
      </c>
      <c r="H40" s="1">
        <v>2.004</v>
      </c>
      <c r="I40" s="1">
        <v>-4.7671000000000001</v>
      </c>
      <c r="J40" s="1">
        <v>-45.198999999999998</v>
      </c>
      <c r="K40" s="1">
        <v>-35.526899999999998</v>
      </c>
      <c r="N40" s="3">
        <v>12</v>
      </c>
      <c r="O40" s="3">
        <f t="shared" si="6"/>
        <v>0.44502051282051275</v>
      </c>
      <c r="P40" s="2">
        <f t="shared" si="7"/>
        <v>0.44502051282051275</v>
      </c>
      <c r="Q40" s="1">
        <f t="shared" si="4"/>
        <v>0.46229999999999905</v>
      </c>
      <c r="R40" s="1">
        <f t="shared" si="5"/>
        <v>-1.6497999999999999</v>
      </c>
    </row>
    <row r="41" spans="1:18" x14ac:dyDescent="0.3">
      <c r="A41" s="2">
        <f t="shared" si="1"/>
        <v>1.4834017094017093</v>
      </c>
      <c r="B41" s="2">
        <f t="shared" si="2"/>
        <v>2.5310999999999995</v>
      </c>
      <c r="C41" s="2">
        <f t="shared" si="3"/>
        <v>8.0586000000000002</v>
      </c>
      <c r="E41" s="1">
        <v>41</v>
      </c>
      <c r="F41" s="1">
        <v>1</v>
      </c>
      <c r="G41" s="1">
        <v>1.3338000000000001</v>
      </c>
      <c r="H41" s="1">
        <v>3.0508999999999999</v>
      </c>
      <c r="I41" s="1">
        <v>-3.9331999999999998</v>
      </c>
      <c r="J41" s="1">
        <v>-45.177100000000003</v>
      </c>
      <c r="K41" s="1">
        <v>-35.735300000000002</v>
      </c>
      <c r="N41" s="3">
        <v>13</v>
      </c>
      <c r="O41" s="3">
        <f t="shared" si="6"/>
        <v>0.48210555555555551</v>
      </c>
      <c r="P41" s="2">
        <f t="shared" si="7"/>
        <v>0.48210555555555551</v>
      </c>
      <c r="Q41" s="1">
        <f t="shared" si="4"/>
        <v>1.5091999999999999</v>
      </c>
      <c r="R41" s="1">
        <f t="shared" si="5"/>
        <v>-0.81589999999999963</v>
      </c>
    </row>
    <row r="42" spans="1:18" x14ac:dyDescent="0.3">
      <c r="A42" s="2">
        <f t="shared" si="1"/>
        <v>1.520486752136752</v>
      </c>
      <c r="B42" s="2">
        <f t="shared" si="2"/>
        <v>1.8266999999999989</v>
      </c>
      <c r="C42" s="2">
        <f t="shared" si="3"/>
        <v>8.3872999999999998</v>
      </c>
      <c r="E42" s="1">
        <v>42</v>
      </c>
      <c r="F42" s="1">
        <v>1</v>
      </c>
      <c r="G42" s="1">
        <v>1.3671</v>
      </c>
      <c r="H42" s="1">
        <v>2.9359999999999999</v>
      </c>
      <c r="I42" s="1">
        <v>-3.4876</v>
      </c>
      <c r="J42" s="1">
        <v>-44.746699999999997</v>
      </c>
      <c r="K42" s="1">
        <v>-36.104300000000002</v>
      </c>
      <c r="N42" s="3">
        <v>14</v>
      </c>
      <c r="O42" s="3">
        <f t="shared" si="6"/>
        <v>0.51919059829059822</v>
      </c>
      <c r="P42" s="2">
        <f t="shared" si="7"/>
        <v>0.51919059829059822</v>
      </c>
      <c r="Q42" s="1">
        <f t="shared" si="4"/>
        <v>1.3942999999999994</v>
      </c>
      <c r="R42" s="1">
        <f t="shared" si="5"/>
        <v>-0.37029999999999985</v>
      </c>
    </row>
    <row r="43" spans="1:18" x14ac:dyDescent="0.3">
      <c r="A43" s="2">
        <f t="shared" si="1"/>
        <v>1.5575717948717946</v>
      </c>
      <c r="B43" s="2">
        <f t="shared" si="2"/>
        <v>1.0507999999999988</v>
      </c>
      <c r="C43" s="2">
        <f t="shared" si="3"/>
        <v>7.7571000000000003</v>
      </c>
      <c r="E43" s="1">
        <v>43</v>
      </c>
      <c r="F43" s="1">
        <v>1</v>
      </c>
      <c r="G43" s="1">
        <v>1.4005000000000001</v>
      </c>
      <c r="H43" s="1">
        <v>2.1522000000000001</v>
      </c>
      <c r="I43" s="1">
        <v>-3.1322999999999999</v>
      </c>
      <c r="J43" s="1">
        <v>-44.133499999999998</v>
      </c>
      <c r="K43" s="1">
        <v>-36.902500000000003</v>
      </c>
      <c r="N43" s="3">
        <v>15</v>
      </c>
      <c r="O43" s="3">
        <f t="shared" si="6"/>
        <v>0.55627564102564098</v>
      </c>
      <c r="P43" s="2">
        <f t="shared" si="7"/>
        <v>0.55627564102564098</v>
      </c>
      <c r="Q43" s="1">
        <f t="shared" si="4"/>
        <v>0.61050000000000004</v>
      </c>
      <c r="R43" s="1">
        <f t="shared" si="5"/>
        <v>-1.499999999999968E-2</v>
      </c>
    </row>
    <row r="44" spans="1:18" x14ac:dyDescent="0.3">
      <c r="A44" s="2">
        <f t="shared" si="1"/>
        <v>1.5946568376068375</v>
      </c>
      <c r="B44" s="2">
        <f t="shared" si="2"/>
        <v>-0.87110000000000021</v>
      </c>
      <c r="C44" s="2">
        <f t="shared" si="3"/>
        <v>7.2698</v>
      </c>
      <c r="E44" s="1">
        <v>44</v>
      </c>
      <c r="F44" s="1">
        <v>1</v>
      </c>
      <c r="G44" s="1">
        <v>1.4338</v>
      </c>
      <c r="H44" s="1">
        <v>0.95030000000000003</v>
      </c>
      <c r="I44" s="1">
        <v>-2.6171000000000002</v>
      </c>
      <c r="J44" s="1">
        <v>-43.338200000000001</v>
      </c>
      <c r="K44" s="1">
        <v>-38.166400000000003</v>
      </c>
      <c r="N44" s="3">
        <v>16</v>
      </c>
      <c r="O44" s="3">
        <f t="shared" si="6"/>
        <v>0.59336068376068374</v>
      </c>
      <c r="P44" s="2">
        <f t="shared" si="7"/>
        <v>0.59336068376068374</v>
      </c>
      <c r="Q44" s="1">
        <f t="shared" si="4"/>
        <v>-0.59140000000000015</v>
      </c>
      <c r="R44" s="1">
        <f t="shared" si="5"/>
        <v>0.50019999999999998</v>
      </c>
    </row>
    <row r="45" spans="1:18" x14ac:dyDescent="0.3">
      <c r="A45" s="2">
        <f t="shared" si="1"/>
        <v>1.6317418803418802</v>
      </c>
      <c r="B45" s="2">
        <f t="shared" si="2"/>
        <v>-1.7298000000000009</v>
      </c>
      <c r="C45" s="2">
        <f t="shared" si="3"/>
        <v>6.9275000000000002</v>
      </c>
      <c r="E45" s="1">
        <v>45</v>
      </c>
      <c r="F45" s="1">
        <v>1</v>
      </c>
      <c r="G45" s="1">
        <v>1.4672000000000001</v>
      </c>
      <c r="H45" s="1">
        <v>-0.89810000000000001</v>
      </c>
      <c r="I45" s="1">
        <v>-2.3557999999999999</v>
      </c>
      <c r="J45" s="1">
        <v>-42.986800000000002</v>
      </c>
      <c r="K45" s="1">
        <v>-38.294800000000002</v>
      </c>
      <c r="N45" s="3">
        <v>17</v>
      </c>
      <c r="O45" s="3">
        <f t="shared" si="6"/>
        <v>0.6304457264957265</v>
      </c>
      <c r="P45" s="2">
        <f t="shared" si="7"/>
        <v>0.6304457264957265</v>
      </c>
      <c r="Q45" s="1">
        <f t="shared" si="4"/>
        <v>-2.4398</v>
      </c>
      <c r="R45" s="1">
        <f t="shared" si="5"/>
        <v>0.76150000000000029</v>
      </c>
    </row>
    <row r="46" spans="1:18" x14ac:dyDescent="0.3">
      <c r="A46" s="2">
        <f t="shared" si="1"/>
        <v>1.668826923076923</v>
      </c>
      <c r="B46" s="2">
        <f t="shared" si="2"/>
        <v>-2.8109999999999999</v>
      </c>
      <c r="C46" s="2">
        <f t="shared" si="3"/>
        <v>6.7519</v>
      </c>
      <c r="E46" s="1">
        <v>46</v>
      </c>
      <c r="F46" s="1">
        <v>1</v>
      </c>
      <c r="G46" s="1">
        <v>1.5004999999999999</v>
      </c>
      <c r="H46" s="1">
        <v>-1.6054999999999999</v>
      </c>
      <c r="I46" s="1">
        <v>-1.3602000000000001</v>
      </c>
      <c r="J46" s="1">
        <v>-42.340699999999998</v>
      </c>
      <c r="K46" s="1">
        <v>-38.306899999999999</v>
      </c>
      <c r="N46" s="3">
        <v>18</v>
      </c>
      <c r="O46" s="3">
        <f t="shared" si="6"/>
        <v>0.66753076923076926</v>
      </c>
      <c r="P46" s="2">
        <f t="shared" si="7"/>
        <v>0.66753076923076926</v>
      </c>
      <c r="Q46" s="1">
        <f t="shared" si="4"/>
        <v>-3.1471999999999998</v>
      </c>
      <c r="R46" s="1">
        <f t="shared" si="5"/>
        <v>1.7571000000000001</v>
      </c>
    </row>
    <row r="47" spans="1:18" x14ac:dyDescent="0.3">
      <c r="A47" s="2">
        <f t="shared" si="1"/>
        <v>1.7059119658119657</v>
      </c>
      <c r="B47" s="2">
        <f t="shared" si="2"/>
        <v>-3.6535000000000011</v>
      </c>
      <c r="C47" s="2">
        <f t="shared" si="3"/>
        <v>6.2240000000000002</v>
      </c>
      <c r="E47" s="1">
        <v>47</v>
      </c>
      <c r="F47" s="1">
        <v>1</v>
      </c>
      <c r="G47" s="1">
        <v>1.5338000000000001</v>
      </c>
      <c r="H47" s="1">
        <v>-2.2149000000000001</v>
      </c>
      <c r="I47" s="1">
        <v>-0.751</v>
      </c>
      <c r="J47" s="1">
        <v>-42.235199999999999</v>
      </c>
      <c r="K47" s="1">
        <v>-37.874499999999998</v>
      </c>
      <c r="N47" s="3">
        <v>19</v>
      </c>
      <c r="O47" s="3">
        <f t="shared" si="6"/>
        <v>0.70461581196581191</v>
      </c>
      <c r="P47" s="2">
        <f t="shared" si="7"/>
        <v>0.70461581196581191</v>
      </c>
      <c r="Q47" s="1">
        <f t="shared" si="4"/>
        <v>-3.7566000000000006</v>
      </c>
      <c r="R47" s="1">
        <f t="shared" si="5"/>
        <v>2.3663000000000003</v>
      </c>
    </row>
    <row r="48" spans="1:18" x14ac:dyDescent="0.3">
      <c r="A48" s="2">
        <f t="shared" si="1"/>
        <v>1.7429970085470086</v>
      </c>
      <c r="B48" s="2">
        <f t="shared" si="2"/>
        <v>-3.5853000000000002</v>
      </c>
      <c r="C48" s="2">
        <f t="shared" si="3"/>
        <v>5.5344999999999995</v>
      </c>
      <c r="E48" s="1">
        <v>48</v>
      </c>
      <c r="F48" s="1">
        <v>1</v>
      </c>
      <c r="G48" s="1">
        <v>1.5671999999999999</v>
      </c>
      <c r="H48" s="1">
        <v>-1.4097999999999999</v>
      </c>
      <c r="I48" s="1">
        <v>-0.44919999999999999</v>
      </c>
      <c r="J48" s="1">
        <v>-41.162500000000001</v>
      </c>
      <c r="K48" s="1">
        <v>-38.390500000000003</v>
      </c>
      <c r="N48" s="3">
        <v>20</v>
      </c>
      <c r="O48" s="3">
        <f t="shared" si="6"/>
        <v>0.74170085470085467</v>
      </c>
      <c r="P48" s="2">
        <f t="shared" si="7"/>
        <v>0.74170085470085467</v>
      </c>
      <c r="Q48" s="1">
        <f t="shared" si="4"/>
        <v>-2.9515000000000011</v>
      </c>
      <c r="R48" s="1">
        <f t="shared" si="5"/>
        <v>2.6681000000000004</v>
      </c>
    </row>
    <row r="49" spans="1:18" x14ac:dyDescent="0.3">
      <c r="A49" s="2">
        <f t="shared" si="1"/>
        <v>1.780082051282051</v>
      </c>
      <c r="B49" s="2">
        <f t="shared" si="2"/>
        <v>-2.6915000000000013</v>
      </c>
      <c r="C49" s="2">
        <f t="shared" si="3"/>
        <v>4.9722</v>
      </c>
      <c r="E49" s="1">
        <v>49</v>
      </c>
      <c r="F49" s="1">
        <v>1</v>
      </c>
      <c r="G49" s="1">
        <v>1.6005</v>
      </c>
      <c r="H49" s="1">
        <v>-2.6099000000000001</v>
      </c>
      <c r="I49" s="1">
        <v>7.9299999999999995E-2</v>
      </c>
      <c r="J49" s="1">
        <v>-42.679600000000001</v>
      </c>
      <c r="K49" s="1">
        <v>-38.072899999999997</v>
      </c>
      <c r="N49" s="3">
        <v>21</v>
      </c>
      <c r="O49" s="3">
        <f t="shared" si="6"/>
        <v>0.77878589743589732</v>
      </c>
      <c r="P49" s="2">
        <f t="shared" si="7"/>
        <v>0.77878589743589732</v>
      </c>
      <c r="Q49" s="1">
        <f t="shared" si="4"/>
        <v>-4.1516000000000002</v>
      </c>
      <c r="R49" s="1">
        <f t="shared" si="5"/>
        <v>3.1966000000000001</v>
      </c>
    </row>
    <row r="50" spans="1:18" x14ac:dyDescent="0.3">
      <c r="A50" s="2">
        <f t="shared" si="1"/>
        <v>1.8171670940170939</v>
      </c>
      <c r="B50" s="2">
        <f t="shared" si="2"/>
        <v>-2.0686999999999998</v>
      </c>
      <c r="C50" s="2">
        <f t="shared" si="3"/>
        <v>3.5022000000000002</v>
      </c>
      <c r="E50" s="1">
        <v>50</v>
      </c>
      <c r="F50" s="1">
        <v>1</v>
      </c>
      <c r="G50" s="1">
        <v>1.6338999999999999</v>
      </c>
      <c r="H50" s="1">
        <v>-1.3011999999999999</v>
      </c>
      <c r="I50" s="1">
        <v>0.2487</v>
      </c>
      <c r="J50" s="1">
        <v>-41.564700000000002</v>
      </c>
      <c r="K50" s="1">
        <v>-39.152099999999997</v>
      </c>
      <c r="N50" s="3">
        <v>22</v>
      </c>
      <c r="O50" s="3">
        <f t="shared" si="6"/>
        <v>0.81587094017094008</v>
      </c>
      <c r="P50" s="2">
        <f t="shared" si="7"/>
        <v>0.81587094017094008</v>
      </c>
      <c r="Q50" s="1">
        <f t="shared" si="4"/>
        <v>-2.8429000000000002</v>
      </c>
      <c r="R50" s="1">
        <f t="shared" si="5"/>
        <v>3.3660000000000001</v>
      </c>
    </row>
    <row r="51" spans="1:18" x14ac:dyDescent="0.3">
      <c r="A51" s="2">
        <f t="shared" si="1"/>
        <v>1.8542521367521365</v>
      </c>
      <c r="B51" s="2">
        <f t="shared" si="2"/>
        <v>-1.4145000000000003</v>
      </c>
      <c r="C51" s="2">
        <f t="shared" si="3"/>
        <v>3.4256000000000002</v>
      </c>
      <c r="E51" s="1">
        <v>51</v>
      </c>
      <c r="F51" s="1">
        <v>1</v>
      </c>
      <c r="G51" s="1">
        <v>1.6672</v>
      </c>
      <c r="H51" s="1">
        <v>0.75409999999999999</v>
      </c>
      <c r="I51" s="1">
        <v>1.2453000000000001</v>
      </c>
      <c r="J51" s="1">
        <v>-41.881300000000003</v>
      </c>
      <c r="K51" s="1">
        <v>-39.112200000000001</v>
      </c>
      <c r="N51" s="3">
        <v>23</v>
      </c>
      <c r="O51" s="3">
        <f t="shared" si="6"/>
        <v>0.85295598290598285</v>
      </c>
      <c r="P51" s="2">
        <f t="shared" si="7"/>
        <v>0.85295598290598285</v>
      </c>
      <c r="Q51" s="1">
        <f t="shared" si="4"/>
        <v>-0.78760000000000119</v>
      </c>
      <c r="R51" s="1">
        <f t="shared" si="5"/>
        <v>4.3626000000000005</v>
      </c>
    </row>
    <row r="52" spans="1:18" x14ac:dyDescent="0.3">
      <c r="A52" s="2">
        <f t="shared" si="1"/>
        <v>1.8913371794871794</v>
      </c>
      <c r="B52" s="2">
        <f t="shared" si="2"/>
        <v>-0.18390000000000128</v>
      </c>
      <c r="C52" s="2">
        <f t="shared" si="3"/>
        <v>3.1176000000000004</v>
      </c>
      <c r="E52" s="1">
        <v>52</v>
      </c>
      <c r="F52" s="1">
        <v>1</v>
      </c>
      <c r="G52" s="1">
        <v>1.7005999999999999</v>
      </c>
      <c r="H52" s="1">
        <v>3.0577000000000001</v>
      </c>
      <c r="I52" s="1">
        <v>2.0531999999999999</v>
      </c>
      <c r="J52" s="1">
        <v>-43.907499999999999</v>
      </c>
      <c r="K52" s="1">
        <v>-36.903300000000002</v>
      </c>
      <c r="N52" s="3">
        <v>24</v>
      </c>
      <c r="O52" s="3">
        <f t="shared" si="6"/>
        <v>0.8900410256410255</v>
      </c>
      <c r="P52" s="2">
        <f t="shared" si="7"/>
        <v>0.8900410256410255</v>
      </c>
      <c r="Q52" s="1">
        <f t="shared" si="4"/>
        <v>1.516</v>
      </c>
      <c r="R52" s="1">
        <f t="shared" si="5"/>
        <v>5.1705000000000005</v>
      </c>
    </row>
    <row r="53" spans="1:18" x14ac:dyDescent="0.3">
      <c r="A53" s="2">
        <f t="shared" si="1"/>
        <v>1.928422222222222</v>
      </c>
      <c r="B53" s="2">
        <f t="shared" si="2"/>
        <v>0.71579999999999977</v>
      </c>
      <c r="C53" s="2">
        <f t="shared" si="3"/>
        <v>2.9789000000000003</v>
      </c>
      <c r="E53" s="1">
        <v>53</v>
      </c>
      <c r="F53" s="1">
        <v>1</v>
      </c>
      <c r="G53" s="1">
        <v>1.7339</v>
      </c>
      <c r="H53" s="1">
        <v>4.2458999999999998</v>
      </c>
      <c r="I53" s="1">
        <v>2.5899000000000001</v>
      </c>
      <c r="J53" s="1">
        <v>-45.145600000000002</v>
      </c>
      <c r="K53" s="1">
        <v>-35.822499999999998</v>
      </c>
      <c r="N53" s="3">
        <v>25</v>
      </c>
      <c r="O53" s="3">
        <f t="shared" si="6"/>
        <v>0.92712606837606826</v>
      </c>
      <c r="P53" s="2">
        <f t="shared" si="7"/>
        <v>0.92712606837606826</v>
      </c>
      <c r="Q53" s="1">
        <f t="shared" si="4"/>
        <v>2.7041999999999993</v>
      </c>
      <c r="R53" s="1">
        <f t="shared" si="5"/>
        <v>5.7072000000000003</v>
      </c>
    </row>
    <row r="54" spans="1:18" x14ac:dyDescent="0.3">
      <c r="A54" s="2">
        <f t="shared" si="1"/>
        <v>1.9655072649572647</v>
      </c>
      <c r="B54" s="2">
        <f t="shared" si="2"/>
        <v>1.4139999999999997</v>
      </c>
      <c r="C54" s="2">
        <f t="shared" si="3"/>
        <v>2.4962</v>
      </c>
      <c r="E54" s="1">
        <v>54</v>
      </c>
      <c r="F54" s="1">
        <v>1</v>
      </c>
      <c r="G54" s="1">
        <v>1.7673000000000001</v>
      </c>
      <c r="H54" s="1">
        <v>4.8745000000000003</v>
      </c>
      <c r="I54" s="1">
        <v>3.0011000000000001</v>
      </c>
      <c r="J54" s="1">
        <v>-45.666200000000003</v>
      </c>
      <c r="K54" s="1">
        <v>-34.878300000000003</v>
      </c>
      <c r="N54" s="3">
        <v>26</v>
      </c>
      <c r="O54" s="3">
        <f t="shared" si="6"/>
        <v>0.96421111111111102</v>
      </c>
      <c r="P54" s="2">
        <f t="shared" si="7"/>
        <v>0.96421111111111102</v>
      </c>
      <c r="Q54" s="1">
        <f t="shared" si="4"/>
        <v>3.3327999999999998</v>
      </c>
      <c r="R54" s="1">
        <f t="shared" si="5"/>
        <v>6.1184000000000003</v>
      </c>
    </row>
    <row r="55" spans="1:18" x14ac:dyDescent="0.3">
      <c r="A55" s="2">
        <f t="shared" si="1"/>
        <v>2.0025923076923076</v>
      </c>
      <c r="B55" s="2">
        <f t="shared" si="2"/>
        <v>1.2042000000000002</v>
      </c>
      <c r="C55" s="2">
        <f t="shared" si="3"/>
        <v>1.4742000000000002</v>
      </c>
      <c r="E55" s="1">
        <v>55</v>
      </c>
      <c r="F55" s="1">
        <v>1</v>
      </c>
      <c r="G55" s="1">
        <v>1.8006</v>
      </c>
      <c r="H55" s="1">
        <v>4.8491</v>
      </c>
      <c r="I55" s="1">
        <v>3.5972</v>
      </c>
      <c r="J55" s="1">
        <v>-45.9893</v>
      </c>
      <c r="K55" s="1">
        <v>-34.5349</v>
      </c>
      <c r="N55" s="3">
        <v>27</v>
      </c>
      <c r="O55" s="3">
        <f t="shared" si="6"/>
        <v>1.0012961538461538</v>
      </c>
      <c r="P55" s="2">
        <f t="shared" si="7"/>
        <v>1.0012961538461538</v>
      </c>
      <c r="Q55" s="1">
        <f t="shared" si="4"/>
        <v>3.3073999999999995</v>
      </c>
      <c r="R55" s="1">
        <f t="shared" si="5"/>
        <v>6.7145000000000001</v>
      </c>
    </row>
    <row r="56" spans="1:18" x14ac:dyDescent="0.3">
      <c r="A56" s="2">
        <f t="shared" si="1"/>
        <v>2.0396773504273504</v>
      </c>
      <c r="B56" s="2">
        <f t="shared" si="2"/>
        <v>0.58309999999999995</v>
      </c>
      <c r="C56" s="2">
        <f t="shared" si="3"/>
        <v>2.1326000000000001</v>
      </c>
      <c r="E56" s="1">
        <v>56</v>
      </c>
      <c r="F56" s="1">
        <v>1</v>
      </c>
      <c r="G56" s="1">
        <v>1.8340000000000001</v>
      </c>
      <c r="H56" s="1">
        <v>4.1318999999999999</v>
      </c>
      <c r="I56" s="1">
        <v>3.5575999999999999</v>
      </c>
      <c r="J56" s="1">
        <v>-45.375100000000003</v>
      </c>
      <c r="K56" s="1">
        <v>-35.063200000000002</v>
      </c>
      <c r="N56" s="3">
        <v>28</v>
      </c>
      <c r="O56" s="3">
        <f t="shared" si="6"/>
        <v>1.0383811965811964</v>
      </c>
      <c r="P56" s="2">
        <f t="shared" si="7"/>
        <v>1.0383811965811964</v>
      </c>
      <c r="Q56" s="1">
        <f t="shared" si="4"/>
        <v>2.5901999999999994</v>
      </c>
      <c r="R56" s="1">
        <f t="shared" si="5"/>
        <v>6.6749000000000001</v>
      </c>
    </row>
    <row r="57" spans="1:18" x14ac:dyDescent="0.3">
      <c r="A57" s="2">
        <f t="shared" si="1"/>
        <v>2.0767623931623929</v>
      </c>
      <c r="B57" s="2">
        <f t="shared" si="2"/>
        <v>1.9499999999998963E-2</v>
      </c>
      <c r="C57" s="2">
        <f t="shared" si="3"/>
        <v>1.8873000000000002</v>
      </c>
      <c r="E57" s="1">
        <v>57</v>
      </c>
      <c r="F57" s="1">
        <v>1</v>
      </c>
      <c r="G57" s="1">
        <v>1.8673</v>
      </c>
      <c r="H57" s="1">
        <v>2.72</v>
      </c>
      <c r="I57" s="1">
        <v>3.9251999999999998</v>
      </c>
      <c r="J57" s="1">
        <v>-44.843600000000002</v>
      </c>
      <c r="K57" s="1">
        <v>-35.804499999999997</v>
      </c>
      <c r="N57" s="3">
        <v>29</v>
      </c>
      <c r="O57" s="3">
        <f t="shared" si="6"/>
        <v>1.0754662393162393</v>
      </c>
      <c r="P57" s="2">
        <f t="shared" si="7"/>
        <v>1.0754662393162393</v>
      </c>
      <c r="Q57" s="1">
        <f t="shared" si="4"/>
        <v>1.1783000000000001</v>
      </c>
      <c r="R57" s="1">
        <f t="shared" si="5"/>
        <v>7.0425000000000004</v>
      </c>
    </row>
    <row r="58" spans="1:18" x14ac:dyDescent="0.3">
      <c r="A58" s="2">
        <f t="shared" si="1"/>
        <v>2.1138474358974357</v>
      </c>
      <c r="B58" s="2">
        <f t="shared" si="2"/>
        <v>-1.1525999999999996</v>
      </c>
      <c r="C58" s="2">
        <f t="shared" si="3"/>
        <v>1.7069000000000001</v>
      </c>
      <c r="E58" s="1">
        <v>58</v>
      </c>
      <c r="F58" s="1">
        <v>1</v>
      </c>
      <c r="G58" s="1">
        <v>1.9007000000000001</v>
      </c>
      <c r="H58" s="1">
        <v>1.4097999999999999</v>
      </c>
      <c r="I58" s="1">
        <v>4.1946000000000003</v>
      </c>
      <c r="J58" s="1">
        <v>-44.362900000000003</v>
      </c>
      <c r="K58" s="1">
        <v>-36.285699999999999</v>
      </c>
      <c r="N58" s="3">
        <v>30</v>
      </c>
      <c r="O58" s="3">
        <f t="shared" si="6"/>
        <v>1.112551282051282</v>
      </c>
      <c r="P58" s="2">
        <f t="shared" si="7"/>
        <v>1.112551282051282</v>
      </c>
      <c r="Q58" s="1">
        <f t="shared" si="4"/>
        <v>-0.13189999999999991</v>
      </c>
      <c r="R58" s="1">
        <f t="shared" si="5"/>
        <v>7.3119000000000005</v>
      </c>
    </row>
    <row r="59" spans="1:18" x14ac:dyDescent="0.3">
      <c r="A59" s="2">
        <f t="shared" si="1"/>
        <v>2.1509324786324786</v>
      </c>
      <c r="B59" s="2">
        <f t="shared" si="2"/>
        <v>-2.2362000000000002</v>
      </c>
      <c r="C59" s="2">
        <f t="shared" si="3"/>
        <v>0.5163000000000002</v>
      </c>
      <c r="E59" s="1">
        <v>59</v>
      </c>
      <c r="F59" s="1">
        <v>1</v>
      </c>
      <c r="G59" s="1">
        <v>1.9339999999999999</v>
      </c>
      <c r="H59" s="1">
        <v>0.29509999999999997</v>
      </c>
      <c r="I59" s="1">
        <v>4.5426000000000002</v>
      </c>
      <c r="J59" s="1">
        <v>-44.178899999999999</v>
      </c>
      <c r="K59" s="1">
        <v>-36.546599999999998</v>
      </c>
      <c r="N59" s="3">
        <v>31</v>
      </c>
      <c r="O59" s="3">
        <f t="shared" si="6"/>
        <v>1.1496363247863246</v>
      </c>
      <c r="P59" s="2">
        <f t="shared" si="7"/>
        <v>1.1496363247863246</v>
      </c>
      <c r="Q59" s="1">
        <f t="shared" si="4"/>
        <v>-1.2466000000000008</v>
      </c>
      <c r="R59" s="1">
        <f t="shared" si="5"/>
        <v>7.6599000000000004</v>
      </c>
    </row>
    <row r="60" spans="1:18" x14ac:dyDescent="0.3">
      <c r="A60" s="2">
        <f t="shared" si="1"/>
        <v>2.188017521367521</v>
      </c>
      <c r="B60" s="2">
        <f t="shared" si="2"/>
        <v>-2.4969000000000001</v>
      </c>
      <c r="C60" s="2">
        <f t="shared" si="3"/>
        <v>1.7098000000000002</v>
      </c>
      <c r="E60" s="1">
        <v>60</v>
      </c>
      <c r="F60" s="1">
        <v>1</v>
      </c>
      <c r="G60" s="1">
        <v>1.9673</v>
      </c>
      <c r="H60" s="1">
        <v>-1.2374000000000001</v>
      </c>
      <c r="I60" s="1">
        <v>4.7134</v>
      </c>
      <c r="J60" s="1">
        <v>-44.638500000000001</v>
      </c>
      <c r="K60" s="1">
        <v>-35.823900000000002</v>
      </c>
      <c r="N60" s="3">
        <v>32</v>
      </c>
      <c r="O60" s="3">
        <f t="shared" si="6"/>
        <v>1.1867213675213675</v>
      </c>
      <c r="P60" s="2">
        <f t="shared" si="7"/>
        <v>1.1867213675213675</v>
      </c>
      <c r="Q60" s="1">
        <f t="shared" si="4"/>
        <v>-2.7790999999999997</v>
      </c>
      <c r="R60" s="1">
        <v>8.8000000000000007</v>
      </c>
    </row>
    <row r="61" spans="1:18" x14ac:dyDescent="0.3">
      <c r="A61" s="2">
        <f t="shared" si="1"/>
        <v>2.2251025641025639</v>
      </c>
      <c r="B61" s="2">
        <f t="shared" si="2"/>
        <v>-2.9556000000000004</v>
      </c>
      <c r="C61" s="2">
        <f t="shared" si="3"/>
        <v>1.4673000000000003</v>
      </c>
      <c r="E61" s="1">
        <v>61</v>
      </c>
      <c r="F61" s="1">
        <v>1</v>
      </c>
      <c r="G61" s="1">
        <v>2.0007000000000001</v>
      </c>
      <c r="H61" s="1">
        <v>-1.6870000000000001</v>
      </c>
      <c r="I61" s="1">
        <v>4.9756999999999998</v>
      </c>
      <c r="J61" s="1">
        <v>-44.980899999999998</v>
      </c>
      <c r="K61" s="1">
        <v>-35.378399999999999</v>
      </c>
      <c r="N61" s="3">
        <v>33</v>
      </c>
      <c r="O61" s="3">
        <f t="shared" si="6"/>
        <v>1.2238064102564101</v>
      </c>
      <c r="P61" s="2">
        <f t="shared" si="7"/>
        <v>1.2238064102564101</v>
      </c>
      <c r="Q61" s="1">
        <f t="shared" si="4"/>
        <v>-3.2286999999999999</v>
      </c>
      <c r="R61" s="1">
        <v>9.08</v>
      </c>
    </row>
    <row r="62" spans="1:18" x14ac:dyDescent="0.3">
      <c r="A62" s="2">
        <f t="shared" si="1"/>
        <v>2.2621876068376068</v>
      </c>
      <c r="B62" s="2">
        <f t="shared" si="2"/>
        <v>-2.5399000000000012</v>
      </c>
      <c r="C62" s="2">
        <f t="shared" si="3"/>
        <v>1.4984000000000002</v>
      </c>
      <c r="E62" s="1">
        <v>62</v>
      </c>
      <c r="F62" s="1">
        <v>1</v>
      </c>
      <c r="G62" s="1">
        <v>2.0339999999999998</v>
      </c>
      <c r="H62" s="1">
        <v>-1.6952</v>
      </c>
      <c r="I62" s="1">
        <v>4.87</v>
      </c>
      <c r="J62" s="1">
        <v>-44.943800000000003</v>
      </c>
      <c r="K62" s="1">
        <v>-35.4998</v>
      </c>
      <c r="N62" s="3">
        <v>34</v>
      </c>
      <c r="O62" s="3">
        <f t="shared" si="6"/>
        <v>1.260891452991453</v>
      </c>
      <c r="P62" s="2">
        <f t="shared" si="7"/>
        <v>1.260891452991453</v>
      </c>
      <c r="Q62" s="1">
        <f t="shared" si="4"/>
        <v>-3.2369000000000003</v>
      </c>
      <c r="R62" s="1">
        <v>9</v>
      </c>
    </row>
    <row r="63" spans="1:18" x14ac:dyDescent="0.3">
      <c r="A63" s="2">
        <f t="shared" si="1"/>
        <v>2.2992726495726492</v>
      </c>
      <c r="B63" s="2">
        <f t="shared" si="2"/>
        <v>-1.8374000000000006</v>
      </c>
      <c r="C63" s="2">
        <f t="shared" si="3"/>
        <v>1.3658000000000001</v>
      </c>
      <c r="E63" s="1">
        <v>63</v>
      </c>
      <c r="F63" s="1">
        <v>1</v>
      </c>
      <c r="G63" s="1">
        <v>2.0674000000000001</v>
      </c>
      <c r="H63" s="1">
        <v>-0.8649</v>
      </c>
      <c r="I63" s="1">
        <v>5.4263000000000003</v>
      </c>
      <c r="J63" s="1">
        <v>-45.159300000000002</v>
      </c>
      <c r="K63" s="1">
        <v>-35.579900000000002</v>
      </c>
      <c r="N63" s="3">
        <v>35</v>
      </c>
      <c r="O63" s="3">
        <f t="shared" si="6"/>
        <v>1.2979764957264956</v>
      </c>
      <c r="P63" s="2">
        <f t="shared" si="7"/>
        <v>1.2979764957264956</v>
      </c>
      <c r="Q63" s="1">
        <f t="shared" si="4"/>
        <v>-2.406600000000001</v>
      </c>
      <c r="R63" s="1">
        <v>9.5399999999999991</v>
      </c>
    </row>
    <row r="64" spans="1:18" x14ac:dyDescent="0.3">
      <c r="A64" s="2">
        <f t="shared" si="1"/>
        <v>2.3363576923076921</v>
      </c>
      <c r="B64" s="2">
        <f t="shared" si="2"/>
        <v>-0.75140000000000029</v>
      </c>
      <c r="C64" s="2">
        <f t="shared" si="3"/>
        <v>1.3279000000000001</v>
      </c>
      <c r="E64" s="1">
        <v>64</v>
      </c>
      <c r="F64" s="1">
        <v>1</v>
      </c>
      <c r="G64" s="1">
        <v>2.1006999999999998</v>
      </c>
      <c r="H64" s="1">
        <v>4.2000000000000003E-2</v>
      </c>
      <c r="I64" s="1">
        <v>5.0830000000000002</v>
      </c>
      <c r="J64" s="1">
        <v>-44.732599999999998</v>
      </c>
      <c r="K64" s="1">
        <v>-36.466299999999997</v>
      </c>
      <c r="N64" s="3">
        <v>36</v>
      </c>
      <c r="O64" s="3">
        <f t="shared" si="6"/>
        <v>1.3350615384615385</v>
      </c>
      <c r="P64" s="2">
        <f t="shared" si="7"/>
        <v>1.3350615384615385</v>
      </c>
      <c r="Q64" s="1">
        <f t="shared" si="4"/>
        <v>-1.4997000000000007</v>
      </c>
      <c r="R64" s="1">
        <v>9.1999999999999993</v>
      </c>
    </row>
    <row r="65" spans="1:18" x14ac:dyDescent="0.3">
      <c r="A65" s="2">
        <f t="shared" si="1"/>
        <v>2.373442735042735</v>
      </c>
      <c r="B65" s="2">
        <f t="shared" si="2"/>
        <v>0.28190000000000026</v>
      </c>
      <c r="C65" s="2">
        <f t="shared" si="3"/>
        <v>1.3093000000000001</v>
      </c>
      <c r="E65" s="1">
        <v>65</v>
      </c>
      <c r="F65" s="1">
        <v>1</v>
      </c>
      <c r="G65" s="1">
        <v>2.1343000000000001</v>
      </c>
      <c r="H65" s="1">
        <v>1.4596</v>
      </c>
      <c r="I65" s="1">
        <v>4.9288999999999996</v>
      </c>
      <c r="J65" s="1">
        <v>-45.136600000000001</v>
      </c>
      <c r="K65" s="1">
        <v>-35.821800000000003</v>
      </c>
      <c r="N65" s="3">
        <v>37</v>
      </c>
      <c r="O65" s="3">
        <f t="shared" si="6"/>
        <v>1.372146581196581</v>
      </c>
      <c r="P65" s="2">
        <f t="shared" si="7"/>
        <v>1.372146581196581</v>
      </c>
      <c r="Q65" s="1">
        <f t="shared" si="4"/>
        <v>-8.2100000000000506E-2</v>
      </c>
      <c r="R65" s="1">
        <v>9.0500000000000007</v>
      </c>
    </row>
    <row r="66" spans="1:18" x14ac:dyDescent="0.3">
      <c r="A66" s="2">
        <f t="shared" ref="A66:A129" si="8">P93</f>
        <v>2.4105277777777778</v>
      </c>
      <c r="B66" s="2">
        <f t="shared" ref="B66:B129" si="9">Q93</f>
        <v>1.3297999999999988</v>
      </c>
      <c r="C66" s="2">
        <f t="shared" ref="C66:C129" si="10">R93</f>
        <v>1.7839000000000003</v>
      </c>
      <c r="E66" s="1">
        <v>66</v>
      </c>
      <c r="F66" s="1">
        <v>1</v>
      </c>
      <c r="G66" s="1">
        <v>2.1678999999999999</v>
      </c>
      <c r="H66" s="1">
        <v>2.1842000000000001</v>
      </c>
      <c r="I66" s="1">
        <v>5.8331999999999997</v>
      </c>
      <c r="J66" s="1">
        <v>-46.2072</v>
      </c>
      <c r="K66" s="1">
        <v>-34.819600000000001</v>
      </c>
      <c r="N66" s="3">
        <v>38</v>
      </c>
      <c r="O66" s="3">
        <f t="shared" si="6"/>
        <v>1.4092316239316238</v>
      </c>
      <c r="P66" s="2">
        <f t="shared" si="7"/>
        <v>1.4092316239316238</v>
      </c>
      <c r="Q66" s="1">
        <f t="shared" si="4"/>
        <v>0.64250000000000007</v>
      </c>
      <c r="R66" s="1">
        <v>9.9</v>
      </c>
    </row>
    <row r="67" spans="1:18" x14ac:dyDescent="0.3">
      <c r="A67" s="2">
        <f t="shared" si="8"/>
        <v>2.4476128205128203</v>
      </c>
      <c r="B67" s="2">
        <f t="shared" si="9"/>
        <v>1.5762</v>
      </c>
      <c r="C67" s="2">
        <f t="shared" si="10"/>
        <v>1.6522000000000001</v>
      </c>
      <c r="E67" s="1">
        <v>67</v>
      </c>
      <c r="F67" s="1">
        <v>1</v>
      </c>
      <c r="G67" s="1">
        <v>2.2016</v>
      </c>
      <c r="H67" s="1">
        <v>3.3056999999999999</v>
      </c>
      <c r="I67" s="1">
        <v>5.4786000000000001</v>
      </c>
      <c r="J67" s="1">
        <v>-46.325899999999997</v>
      </c>
      <c r="K67" s="1">
        <v>-34.179299999999998</v>
      </c>
      <c r="N67" s="3">
        <v>39</v>
      </c>
      <c r="O67" s="3">
        <f t="shared" si="6"/>
        <v>1.4463166666666665</v>
      </c>
      <c r="P67" s="2">
        <f t="shared" si="7"/>
        <v>1.4463166666666665</v>
      </c>
      <c r="Q67" s="1">
        <f t="shared" si="4"/>
        <v>1.7639999999999993</v>
      </c>
      <c r="R67" s="1">
        <v>9.6</v>
      </c>
    </row>
    <row r="68" spans="1:18" x14ac:dyDescent="0.3">
      <c r="A68" s="2">
        <f t="shared" si="8"/>
        <v>2.4846978632478627</v>
      </c>
      <c r="B68" s="2">
        <f t="shared" si="9"/>
        <v>1.1374999999999993</v>
      </c>
      <c r="C68" s="2">
        <f t="shared" si="10"/>
        <v>1.6637000000000002</v>
      </c>
      <c r="E68" s="1">
        <v>68</v>
      </c>
      <c r="F68" s="1">
        <v>1</v>
      </c>
      <c r="G68" s="1">
        <v>2.2351999999999999</v>
      </c>
      <c r="H68" s="1">
        <v>4.0728</v>
      </c>
      <c r="I68" s="1">
        <v>4.9413</v>
      </c>
      <c r="J68" s="1">
        <v>-46.187199999999997</v>
      </c>
      <c r="K68" s="1">
        <v>-33.994100000000003</v>
      </c>
      <c r="N68" s="3">
        <v>40</v>
      </c>
      <c r="O68" s="3">
        <f t="shared" si="6"/>
        <v>1.4834017094017093</v>
      </c>
      <c r="P68" s="2">
        <f t="shared" si="7"/>
        <v>1.4834017094017093</v>
      </c>
      <c r="Q68" s="1">
        <f t="shared" si="4"/>
        <v>2.5310999999999995</v>
      </c>
      <c r="R68" s="1">
        <f t="shared" si="5"/>
        <v>8.0586000000000002</v>
      </c>
    </row>
    <row r="69" spans="1:18" x14ac:dyDescent="0.3">
      <c r="A69" s="2">
        <f t="shared" si="8"/>
        <v>2.521782905982906</v>
      </c>
      <c r="B69" s="2">
        <f t="shared" si="9"/>
        <v>0.28759999999999941</v>
      </c>
      <c r="C69" s="2">
        <f t="shared" si="10"/>
        <v>2.2948000000000004</v>
      </c>
      <c r="E69" s="1">
        <v>69</v>
      </c>
      <c r="F69" s="1">
        <v>1</v>
      </c>
      <c r="G69" s="1">
        <v>2.2688000000000001</v>
      </c>
      <c r="H69" s="1">
        <v>3.3683999999999998</v>
      </c>
      <c r="I69" s="1">
        <v>5.27</v>
      </c>
      <c r="J69" s="1">
        <v>-46.2059</v>
      </c>
      <c r="K69" s="1">
        <v>-34.392699999999998</v>
      </c>
      <c r="N69" s="3">
        <v>41</v>
      </c>
      <c r="O69" s="3">
        <f t="shared" si="6"/>
        <v>1.520486752136752</v>
      </c>
      <c r="P69" s="2">
        <f t="shared" si="7"/>
        <v>1.520486752136752</v>
      </c>
      <c r="Q69" s="1">
        <f t="shared" si="4"/>
        <v>1.8266999999999989</v>
      </c>
      <c r="R69" s="1">
        <f t="shared" si="5"/>
        <v>8.3872999999999998</v>
      </c>
    </row>
    <row r="70" spans="1:18" x14ac:dyDescent="0.3">
      <c r="A70" s="2">
        <f t="shared" si="8"/>
        <v>2.5588679487179484</v>
      </c>
      <c r="B70" s="2">
        <f t="shared" si="9"/>
        <v>-0.41800000000000104</v>
      </c>
      <c r="C70" s="2">
        <f t="shared" si="10"/>
        <v>2.5208000000000004</v>
      </c>
      <c r="E70" s="1">
        <v>70</v>
      </c>
      <c r="F70" s="1">
        <v>1</v>
      </c>
      <c r="G70" s="1">
        <v>2.3024</v>
      </c>
      <c r="H70" s="1">
        <v>2.5924999999999998</v>
      </c>
      <c r="I70" s="1">
        <v>4.6398000000000001</v>
      </c>
      <c r="J70" s="1">
        <v>-45.238399999999999</v>
      </c>
      <c r="K70" s="1">
        <v>-35.307299999999998</v>
      </c>
      <c r="N70" s="3">
        <v>42</v>
      </c>
      <c r="O70" s="3">
        <f t="shared" si="6"/>
        <v>1.5575717948717946</v>
      </c>
      <c r="P70" s="2">
        <f t="shared" si="7"/>
        <v>1.5575717948717946</v>
      </c>
      <c r="Q70" s="1">
        <f t="shared" si="4"/>
        <v>1.0507999999999988</v>
      </c>
      <c r="R70" s="1">
        <f t="shared" si="5"/>
        <v>7.7571000000000003</v>
      </c>
    </row>
    <row r="71" spans="1:18" x14ac:dyDescent="0.3">
      <c r="A71" s="2">
        <f t="shared" si="8"/>
        <v>2.5959529914529913</v>
      </c>
      <c r="B71" s="2">
        <f t="shared" si="9"/>
        <v>-1.6227</v>
      </c>
      <c r="C71" s="2">
        <f t="shared" si="10"/>
        <v>2.2705000000000002</v>
      </c>
      <c r="E71" s="1">
        <v>71</v>
      </c>
      <c r="F71" s="1">
        <v>1</v>
      </c>
      <c r="G71" s="1">
        <v>2.3359999999999999</v>
      </c>
      <c r="H71" s="1">
        <v>0.67059999999999997</v>
      </c>
      <c r="I71" s="1">
        <v>4.1524999999999999</v>
      </c>
      <c r="J71" s="1">
        <v>-44.188800000000001</v>
      </c>
      <c r="K71" s="1">
        <v>-36.829300000000003</v>
      </c>
      <c r="N71" s="3">
        <v>43</v>
      </c>
      <c r="O71" s="3">
        <f t="shared" si="6"/>
        <v>1.5946568376068375</v>
      </c>
      <c r="P71" s="2">
        <f t="shared" si="7"/>
        <v>1.5946568376068375</v>
      </c>
      <c r="Q71" s="1">
        <f t="shared" si="4"/>
        <v>-0.87110000000000021</v>
      </c>
      <c r="R71" s="1">
        <f t="shared" si="5"/>
        <v>7.2698</v>
      </c>
    </row>
    <row r="72" spans="1:18" x14ac:dyDescent="0.3">
      <c r="A72" s="2">
        <f t="shared" si="8"/>
        <v>2.6330380341880337</v>
      </c>
      <c r="B72" s="2">
        <f t="shared" si="9"/>
        <v>-1.9084000000000003</v>
      </c>
      <c r="C72" s="2">
        <f t="shared" si="10"/>
        <v>2.4000000000000004</v>
      </c>
      <c r="E72" s="1">
        <v>72</v>
      </c>
      <c r="F72" s="1">
        <v>1</v>
      </c>
      <c r="G72" s="1">
        <v>2.3696999999999999</v>
      </c>
      <c r="H72" s="1">
        <v>-0.18809999999999999</v>
      </c>
      <c r="I72" s="1">
        <v>3.8102</v>
      </c>
      <c r="J72" s="1">
        <v>-43.817700000000002</v>
      </c>
      <c r="K72" s="1">
        <v>-37.484900000000003</v>
      </c>
      <c r="N72" s="3">
        <v>44</v>
      </c>
      <c r="O72" s="3">
        <f t="shared" si="6"/>
        <v>1.6317418803418802</v>
      </c>
      <c r="P72" s="2">
        <f t="shared" si="7"/>
        <v>1.6317418803418802</v>
      </c>
      <c r="Q72" s="1">
        <f t="shared" si="4"/>
        <v>-1.7298000000000009</v>
      </c>
      <c r="R72" s="1">
        <f t="shared" si="5"/>
        <v>6.9275000000000002</v>
      </c>
    </row>
    <row r="73" spans="1:18" x14ac:dyDescent="0.3">
      <c r="A73" s="2">
        <f t="shared" si="8"/>
        <v>2.670123076923077</v>
      </c>
      <c r="B73" s="2">
        <f t="shared" si="9"/>
        <v>-2.450800000000001</v>
      </c>
      <c r="C73" s="2">
        <f t="shared" si="10"/>
        <v>2.2682000000000002</v>
      </c>
      <c r="E73" s="1">
        <v>73</v>
      </c>
      <c r="F73" s="1">
        <v>1</v>
      </c>
      <c r="G73" s="1">
        <v>2.4033000000000002</v>
      </c>
      <c r="H73" s="1">
        <v>-1.2693000000000001</v>
      </c>
      <c r="I73" s="1">
        <v>3.6345999999999998</v>
      </c>
      <c r="J73" s="1">
        <v>-44.082700000000003</v>
      </c>
      <c r="K73" s="1">
        <v>-37.043900000000001</v>
      </c>
      <c r="N73" s="3">
        <v>45</v>
      </c>
      <c r="O73" s="3">
        <f t="shared" si="6"/>
        <v>1.668826923076923</v>
      </c>
      <c r="P73" s="2">
        <f t="shared" si="7"/>
        <v>1.668826923076923</v>
      </c>
      <c r="Q73" s="1">
        <f t="shared" si="4"/>
        <v>-2.8109999999999999</v>
      </c>
      <c r="R73" s="1">
        <f t="shared" si="5"/>
        <v>6.7519</v>
      </c>
    </row>
    <row r="74" spans="1:18" x14ac:dyDescent="0.3">
      <c r="A74" s="2">
        <f t="shared" si="8"/>
        <v>2.7072081196581195</v>
      </c>
      <c r="B74" s="2">
        <f t="shared" si="9"/>
        <v>-2.0251000000000001</v>
      </c>
      <c r="C74" s="2">
        <f t="shared" si="10"/>
        <v>2.1643000000000003</v>
      </c>
      <c r="E74" s="1">
        <v>74</v>
      </c>
      <c r="F74" s="1">
        <v>1</v>
      </c>
      <c r="G74" s="1">
        <v>2.4369000000000001</v>
      </c>
      <c r="H74" s="1">
        <v>-2.1118000000000001</v>
      </c>
      <c r="I74" s="1">
        <v>3.1067</v>
      </c>
      <c r="J74" s="1">
        <v>-44.1815</v>
      </c>
      <c r="K74" s="1">
        <v>-37.079099999999997</v>
      </c>
      <c r="N74" s="3">
        <v>46</v>
      </c>
      <c r="O74" s="3">
        <f t="shared" si="6"/>
        <v>1.7059119658119657</v>
      </c>
      <c r="P74" s="2">
        <f t="shared" si="7"/>
        <v>1.7059119658119657</v>
      </c>
      <c r="Q74" s="1">
        <f t="shared" si="4"/>
        <v>-3.6535000000000011</v>
      </c>
      <c r="R74" s="1">
        <f t="shared" si="5"/>
        <v>6.2240000000000002</v>
      </c>
    </row>
    <row r="75" spans="1:18" x14ac:dyDescent="0.3">
      <c r="A75" s="2">
        <f t="shared" si="8"/>
        <v>2.7442931623931619</v>
      </c>
      <c r="B75" s="2">
        <f t="shared" si="9"/>
        <v>-1.7293000000000003</v>
      </c>
      <c r="C75" s="2">
        <f t="shared" si="10"/>
        <v>2.5807000000000002</v>
      </c>
      <c r="E75" s="1">
        <v>75</v>
      </c>
      <c r="F75" s="1">
        <v>1</v>
      </c>
      <c r="G75" s="1">
        <v>2.4704999999999999</v>
      </c>
      <c r="H75" s="1">
        <v>-2.0436000000000001</v>
      </c>
      <c r="I75" s="1">
        <v>2.4171999999999998</v>
      </c>
      <c r="J75" s="1">
        <v>-43.518999999999998</v>
      </c>
      <c r="K75" s="1">
        <v>-37.506</v>
      </c>
      <c r="N75" s="3">
        <v>47</v>
      </c>
      <c r="O75" s="3">
        <f t="shared" si="6"/>
        <v>1.7429970085470086</v>
      </c>
      <c r="P75" s="2">
        <f t="shared" si="7"/>
        <v>1.7429970085470086</v>
      </c>
      <c r="Q75" s="1">
        <f t="shared" si="4"/>
        <v>-3.5853000000000002</v>
      </c>
      <c r="R75" s="1">
        <f t="shared" si="5"/>
        <v>5.5344999999999995</v>
      </c>
    </row>
    <row r="76" spans="1:18" x14ac:dyDescent="0.3">
      <c r="A76" s="2">
        <f t="shared" si="8"/>
        <v>2.7813782051282052</v>
      </c>
      <c r="B76" s="2">
        <f t="shared" si="9"/>
        <v>-0.80890000000000128</v>
      </c>
      <c r="C76" s="2">
        <f t="shared" si="10"/>
        <v>2.7232000000000003</v>
      </c>
      <c r="E76" s="1">
        <v>76</v>
      </c>
      <c r="F76" s="1">
        <v>1</v>
      </c>
      <c r="G76" s="1">
        <v>2.5042</v>
      </c>
      <c r="H76" s="1">
        <v>-1.1497999999999999</v>
      </c>
      <c r="I76" s="1">
        <v>1.8549</v>
      </c>
      <c r="J76" s="1">
        <v>-42.551200000000001</v>
      </c>
      <c r="K76" s="1">
        <v>-38.4129</v>
      </c>
      <c r="N76" s="3">
        <v>48</v>
      </c>
      <c r="O76" s="3">
        <f t="shared" si="6"/>
        <v>1.780082051282051</v>
      </c>
      <c r="P76" s="2">
        <f t="shared" si="7"/>
        <v>1.780082051282051</v>
      </c>
      <c r="Q76" s="1">
        <f t="shared" si="4"/>
        <v>-2.6915000000000013</v>
      </c>
      <c r="R76" s="1">
        <f t="shared" si="5"/>
        <v>4.9722</v>
      </c>
    </row>
    <row r="77" spans="1:18" x14ac:dyDescent="0.3">
      <c r="A77" s="2">
        <f t="shared" si="8"/>
        <v>2.8184632478632476</v>
      </c>
      <c r="B77" s="2">
        <f t="shared" si="9"/>
        <v>0.49399999999999977</v>
      </c>
      <c r="C77" s="2">
        <f t="shared" si="10"/>
        <v>2.9512</v>
      </c>
      <c r="E77" s="1">
        <v>77</v>
      </c>
      <c r="F77" s="1">
        <v>1</v>
      </c>
      <c r="G77" s="1">
        <v>2.5377999999999998</v>
      </c>
      <c r="H77" s="1">
        <v>-0.52700000000000002</v>
      </c>
      <c r="I77" s="1">
        <v>0.38490000000000002</v>
      </c>
      <c r="J77" s="1">
        <v>-41.069099999999999</v>
      </c>
      <c r="K77" s="1">
        <v>-39.827599999999997</v>
      </c>
      <c r="N77" s="3">
        <v>49</v>
      </c>
      <c r="O77" s="3">
        <f t="shared" si="6"/>
        <v>1.8171670940170939</v>
      </c>
      <c r="P77" s="2">
        <f t="shared" si="7"/>
        <v>1.8171670940170939</v>
      </c>
      <c r="Q77" s="1">
        <f t="shared" si="4"/>
        <v>-2.0686999999999998</v>
      </c>
      <c r="R77" s="1">
        <f t="shared" si="5"/>
        <v>3.5022000000000002</v>
      </c>
    </row>
    <row r="78" spans="1:18" x14ac:dyDescent="0.3">
      <c r="A78" s="2">
        <f t="shared" si="8"/>
        <v>2.8555482905982905</v>
      </c>
      <c r="B78" s="2">
        <f t="shared" si="9"/>
        <v>0.11779999999999902</v>
      </c>
      <c r="C78" s="2">
        <f t="shared" si="10"/>
        <v>2.7729000000000004</v>
      </c>
      <c r="E78" s="1">
        <v>78</v>
      </c>
      <c r="F78" s="1">
        <v>1</v>
      </c>
      <c r="G78" s="1">
        <v>2.5714000000000001</v>
      </c>
      <c r="H78" s="1">
        <v>0.12720000000000001</v>
      </c>
      <c r="I78" s="1">
        <v>0.30830000000000002</v>
      </c>
      <c r="J78" s="1">
        <v>-40.803100000000001</v>
      </c>
      <c r="K78" s="1">
        <v>-40.177799999999998</v>
      </c>
      <c r="N78" s="3">
        <v>50</v>
      </c>
      <c r="O78" s="3">
        <f t="shared" si="6"/>
        <v>1.8542521367521365</v>
      </c>
      <c r="P78" s="2">
        <f t="shared" si="7"/>
        <v>1.8542521367521365</v>
      </c>
      <c r="Q78" s="1">
        <f t="shared" si="4"/>
        <v>-1.4145000000000003</v>
      </c>
      <c r="R78" s="1">
        <f t="shared" si="5"/>
        <v>3.4256000000000002</v>
      </c>
    </row>
    <row r="79" spans="1:18" x14ac:dyDescent="0.3">
      <c r="A79" s="2">
        <f t="shared" si="8"/>
        <v>2.8926333333333329</v>
      </c>
      <c r="B79" s="2">
        <f t="shared" si="9"/>
        <v>0.34849999999999959</v>
      </c>
      <c r="C79" s="2">
        <f t="shared" si="10"/>
        <v>3.3642000000000003</v>
      </c>
      <c r="E79" s="1">
        <v>79</v>
      </c>
      <c r="F79" s="1">
        <v>1</v>
      </c>
      <c r="G79" s="1">
        <v>2.6051000000000002</v>
      </c>
      <c r="H79" s="1">
        <v>1.3577999999999999</v>
      </c>
      <c r="I79" s="1">
        <v>2.9999999999999997E-4</v>
      </c>
      <c r="J79" s="1">
        <v>-41.7669</v>
      </c>
      <c r="K79" s="1">
        <v>-39.3964</v>
      </c>
      <c r="N79" s="3">
        <v>51</v>
      </c>
      <c r="O79" s="3">
        <f t="shared" si="6"/>
        <v>1.8913371794871794</v>
      </c>
      <c r="P79" s="2">
        <f t="shared" si="7"/>
        <v>1.8913371794871794</v>
      </c>
      <c r="Q79" s="1">
        <f t="shared" si="4"/>
        <v>-0.18390000000000128</v>
      </c>
      <c r="R79" s="1">
        <f t="shared" si="5"/>
        <v>3.1176000000000004</v>
      </c>
    </row>
    <row r="80" spans="1:18" x14ac:dyDescent="0.3">
      <c r="A80" s="2">
        <f t="shared" si="8"/>
        <v>2.9297183760683758</v>
      </c>
      <c r="B80" s="2">
        <f t="shared" si="9"/>
        <v>0.21499999999999986</v>
      </c>
      <c r="C80" s="2">
        <f t="shared" si="10"/>
        <v>3.702</v>
      </c>
      <c r="E80" s="1">
        <v>80</v>
      </c>
      <c r="F80" s="1">
        <v>1</v>
      </c>
      <c r="G80" s="1">
        <v>2.6387</v>
      </c>
      <c r="H80" s="1">
        <v>2.2574999999999998</v>
      </c>
      <c r="I80" s="1">
        <v>-0.1384</v>
      </c>
      <c r="J80" s="1">
        <v>-42.661799999999999</v>
      </c>
      <c r="K80" s="1">
        <v>-38.641199999999998</v>
      </c>
      <c r="N80" s="3">
        <v>52</v>
      </c>
      <c r="O80" s="3">
        <f t="shared" si="6"/>
        <v>1.928422222222222</v>
      </c>
      <c r="P80" s="2">
        <f t="shared" si="7"/>
        <v>1.928422222222222</v>
      </c>
      <c r="Q80" s="1">
        <f t="shared" si="4"/>
        <v>0.71579999999999977</v>
      </c>
      <c r="R80" s="1">
        <f t="shared" si="5"/>
        <v>2.9789000000000003</v>
      </c>
    </row>
    <row r="81" spans="1:18" x14ac:dyDescent="0.3">
      <c r="A81" s="2">
        <f t="shared" si="8"/>
        <v>2.9668034188034187</v>
      </c>
      <c r="B81" s="2">
        <f t="shared" si="9"/>
        <v>-0.87700000000000067</v>
      </c>
      <c r="C81" s="2">
        <f t="shared" si="10"/>
        <v>3.6807000000000003</v>
      </c>
      <c r="E81" s="1">
        <v>81</v>
      </c>
      <c r="F81" s="1">
        <v>1</v>
      </c>
      <c r="G81" s="1">
        <v>2.6724000000000001</v>
      </c>
      <c r="H81" s="1">
        <v>2.9557000000000002</v>
      </c>
      <c r="I81" s="1">
        <v>-0.62109999999999999</v>
      </c>
      <c r="J81" s="1">
        <v>-43.384399999999999</v>
      </c>
      <c r="K81" s="1">
        <v>-37.868899999999996</v>
      </c>
      <c r="N81" s="3">
        <v>53</v>
      </c>
      <c r="O81" s="3">
        <f t="shared" si="6"/>
        <v>1.9655072649572647</v>
      </c>
      <c r="P81" s="2">
        <f t="shared" si="7"/>
        <v>1.9655072649572647</v>
      </c>
      <c r="Q81" s="1">
        <f t="shared" si="4"/>
        <v>1.4139999999999997</v>
      </c>
      <c r="R81" s="1">
        <f t="shared" si="5"/>
        <v>2.4962</v>
      </c>
    </row>
    <row r="82" spans="1:18" x14ac:dyDescent="0.3">
      <c r="A82" s="2">
        <f t="shared" si="8"/>
        <v>3.0038884615384611</v>
      </c>
      <c r="B82" s="2">
        <f t="shared" si="9"/>
        <v>-1.2434000000000012</v>
      </c>
      <c r="C82" s="2">
        <f t="shared" si="10"/>
        <v>3.8898999999999999</v>
      </c>
      <c r="E82" s="1">
        <v>82</v>
      </c>
      <c r="F82" s="1">
        <v>1</v>
      </c>
      <c r="G82" s="1">
        <v>2.706</v>
      </c>
      <c r="H82" s="1">
        <v>2.7458999999999998</v>
      </c>
      <c r="I82" s="1">
        <v>-1.6431</v>
      </c>
      <c r="J82" s="1">
        <v>-43.419600000000003</v>
      </c>
      <c r="K82" s="1">
        <v>-37.358400000000003</v>
      </c>
      <c r="N82" s="3">
        <v>54</v>
      </c>
      <c r="O82" s="3">
        <f t="shared" si="6"/>
        <v>2.0025923076923076</v>
      </c>
      <c r="P82" s="2">
        <f t="shared" si="7"/>
        <v>2.0025923076923076</v>
      </c>
      <c r="Q82" s="1">
        <f t="shared" si="4"/>
        <v>1.2042000000000002</v>
      </c>
      <c r="R82" s="1">
        <f t="shared" si="5"/>
        <v>1.4742000000000002</v>
      </c>
    </row>
    <row r="83" spans="1:18" x14ac:dyDescent="0.3">
      <c r="A83" s="2">
        <f t="shared" si="8"/>
        <v>3.040973504273504</v>
      </c>
      <c r="B83" s="2">
        <f t="shared" si="9"/>
        <v>-2.4364000000000008</v>
      </c>
      <c r="C83" s="2">
        <f t="shared" si="10"/>
        <v>3.8842000000000003</v>
      </c>
      <c r="E83" s="1">
        <v>83</v>
      </c>
      <c r="F83" s="1">
        <v>1</v>
      </c>
      <c r="G83" s="1">
        <v>2.7395999999999998</v>
      </c>
      <c r="H83" s="1">
        <v>2.1248</v>
      </c>
      <c r="I83" s="1">
        <v>-0.98470000000000002</v>
      </c>
      <c r="J83" s="1">
        <v>-42.785400000000003</v>
      </c>
      <c r="K83" s="1">
        <v>-38.444400000000002</v>
      </c>
      <c r="N83" s="3">
        <v>55</v>
      </c>
      <c r="O83" s="3">
        <f t="shared" si="6"/>
        <v>2.0396773504273504</v>
      </c>
      <c r="P83" s="2">
        <f t="shared" si="7"/>
        <v>2.0396773504273504</v>
      </c>
      <c r="Q83" s="1">
        <f t="shared" si="4"/>
        <v>0.58309999999999995</v>
      </c>
      <c r="R83" s="1">
        <f t="shared" si="5"/>
        <v>2.1326000000000001</v>
      </c>
    </row>
    <row r="84" spans="1:18" x14ac:dyDescent="0.3">
      <c r="A84" s="2">
        <f t="shared" si="8"/>
        <v>3.0780585470085469</v>
      </c>
      <c r="B84" s="2">
        <f t="shared" si="9"/>
        <v>-2.8444000000000003</v>
      </c>
      <c r="C84" s="2">
        <f t="shared" si="10"/>
        <v>3.8398000000000003</v>
      </c>
      <c r="E84" s="1">
        <v>84</v>
      </c>
      <c r="F84" s="1">
        <v>1</v>
      </c>
      <c r="G84" s="1">
        <v>2.7732999999999999</v>
      </c>
      <c r="H84" s="1">
        <v>1.5611999999999999</v>
      </c>
      <c r="I84" s="1">
        <v>-1.23</v>
      </c>
      <c r="J84" s="1">
        <v>-42.319200000000002</v>
      </c>
      <c r="K84" s="1">
        <v>-38.538899999999998</v>
      </c>
      <c r="N84" s="3">
        <v>56</v>
      </c>
      <c r="O84" s="3">
        <f t="shared" si="6"/>
        <v>2.0767623931623929</v>
      </c>
      <c r="P84" s="2">
        <f t="shared" si="7"/>
        <v>2.0767623931623929</v>
      </c>
      <c r="Q84" s="1">
        <f t="shared" si="4"/>
        <v>1.9499999999998963E-2</v>
      </c>
      <c r="R84" s="1">
        <f t="shared" si="5"/>
        <v>1.8873000000000002</v>
      </c>
    </row>
    <row r="85" spans="1:18" x14ac:dyDescent="0.3">
      <c r="A85" s="2">
        <f t="shared" si="8"/>
        <v>3.1151435897435893</v>
      </c>
      <c r="B85" s="2">
        <f t="shared" si="9"/>
        <v>-2.9291</v>
      </c>
      <c r="C85" s="2">
        <f t="shared" si="10"/>
        <v>3.5096000000000003</v>
      </c>
      <c r="E85" s="1">
        <v>85</v>
      </c>
      <c r="F85" s="1">
        <v>1</v>
      </c>
      <c r="G85" s="1">
        <v>2.8069000000000002</v>
      </c>
      <c r="H85" s="1">
        <v>0.3891</v>
      </c>
      <c r="I85" s="1">
        <v>-1.4104000000000001</v>
      </c>
      <c r="J85" s="1">
        <v>-41.732100000000003</v>
      </c>
      <c r="K85" s="1">
        <v>-39.036700000000003</v>
      </c>
      <c r="N85" s="3">
        <v>57</v>
      </c>
      <c r="O85" s="3">
        <f t="shared" si="6"/>
        <v>2.1138474358974357</v>
      </c>
      <c r="P85" s="2">
        <f t="shared" si="7"/>
        <v>2.1138474358974357</v>
      </c>
      <c r="Q85" s="1">
        <f t="shared" si="4"/>
        <v>-1.1525999999999996</v>
      </c>
      <c r="R85" s="1">
        <f t="shared" si="5"/>
        <v>1.7069000000000001</v>
      </c>
    </row>
    <row r="86" spans="1:18" x14ac:dyDescent="0.3">
      <c r="A86" s="2">
        <f t="shared" si="8"/>
        <v>3.1522286324786322</v>
      </c>
      <c r="B86" s="2">
        <f t="shared" si="9"/>
        <v>-3.5483000000000011</v>
      </c>
      <c r="C86" s="2">
        <f t="shared" si="10"/>
        <v>3.6039000000000003</v>
      </c>
      <c r="E86" s="1">
        <v>86</v>
      </c>
      <c r="F86" s="1">
        <v>1</v>
      </c>
      <c r="G86" s="1">
        <v>2.8405999999999998</v>
      </c>
      <c r="H86" s="1">
        <v>-0.69450000000000001</v>
      </c>
      <c r="I86" s="1">
        <v>-2.601</v>
      </c>
      <c r="J86" s="1">
        <v>-42.761400000000002</v>
      </c>
      <c r="K86" s="1">
        <v>-37.8095</v>
      </c>
      <c r="N86" s="3">
        <v>58</v>
      </c>
      <c r="O86" s="3">
        <f t="shared" si="6"/>
        <v>2.1509324786324786</v>
      </c>
      <c r="P86" s="2">
        <f t="shared" si="7"/>
        <v>2.1509324786324786</v>
      </c>
      <c r="Q86" s="1">
        <f t="shared" si="4"/>
        <v>-2.2362000000000002</v>
      </c>
      <c r="R86" s="1">
        <f t="shared" si="5"/>
        <v>0.5163000000000002</v>
      </c>
    </row>
    <row r="87" spans="1:18" x14ac:dyDescent="0.3">
      <c r="A87" s="2">
        <f t="shared" si="8"/>
        <v>3.189313675213675</v>
      </c>
      <c r="B87" s="2">
        <f t="shared" si="9"/>
        <v>-2.8811</v>
      </c>
      <c r="C87" s="2">
        <f t="shared" si="10"/>
        <v>3.2401</v>
      </c>
      <c r="E87" s="1">
        <v>87</v>
      </c>
      <c r="F87" s="1">
        <v>1</v>
      </c>
      <c r="G87" s="1">
        <v>2.8742000000000001</v>
      </c>
      <c r="H87" s="1">
        <v>-0.95520000000000005</v>
      </c>
      <c r="I87" s="1">
        <v>-1.4075</v>
      </c>
      <c r="J87" s="1">
        <v>-42.220500000000001</v>
      </c>
      <c r="K87" s="1">
        <v>-39.006599999999999</v>
      </c>
      <c r="N87" s="3">
        <v>59</v>
      </c>
      <c r="O87" s="3">
        <f t="shared" si="6"/>
        <v>2.188017521367521</v>
      </c>
      <c r="P87" s="2">
        <f t="shared" si="7"/>
        <v>2.188017521367521</v>
      </c>
      <c r="Q87" s="1">
        <f t="shared" si="4"/>
        <v>-2.4969000000000001</v>
      </c>
      <c r="R87" s="1">
        <f t="shared" si="5"/>
        <v>1.7098000000000002</v>
      </c>
    </row>
    <row r="88" spans="1:18" x14ac:dyDescent="0.3">
      <c r="A88" s="2">
        <f t="shared" si="8"/>
        <v>3.2263987179487179</v>
      </c>
      <c r="B88" s="2">
        <f t="shared" si="9"/>
        <v>-2.4698000000000011</v>
      </c>
      <c r="C88" s="2">
        <f t="shared" si="10"/>
        <v>3.4851000000000001</v>
      </c>
      <c r="E88" s="1">
        <v>88</v>
      </c>
      <c r="F88" s="1">
        <v>1</v>
      </c>
      <c r="G88" s="1">
        <v>2.9079000000000002</v>
      </c>
      <c r="H88" s="1">
        <v>-1.4138999999999999</v>
      </c>
      <c r="I88" s="1">
        <v>-1.65</v>
      </c>
      <c r="J88" s="1">
        <v>-42.717199999999998</v>
      </c>
      <c r="K88" s="1">
        <v>-38.551299999999998</v>
      </c>
      <c r="N88" s="3">
        <v>60</v>
      </c>
      <c r="O88" s="3">
        <f t="shared" si="6"/>
        <v>2.2251025641025639</v>
      </c>
      <c r="P88" s="2">
        <f t="shared" si="7"/>
        <v>2.2251025641025639</v>
      </c>
      <c r="Q88" s="1">
        <f t="shared" si="4"/>
        <v>-2.9556000000000004</v>
      </c>
      <c r="R88" s="1">
        <f t="shared" si="5"/>
        <v>1.4673000000000003</v>
      </c>
    </row>
    <row r="89" spans="1:18" x14ac:dyDescent="0.3">
      <c r="A89" s="2">
        <f t="shared" si="8"/>
        <v>3.2634837606837603</v>
      </c>
      <c r="B89" s="2">
        <f t="shared" si="9"/>
        <v>-1.3918999999999997</v>
      </c>
      <c r="C89" s="2">
        <f t="shared" si="10"/>
        <v>4.0430000000000001</v>
      </c>
      <c r="E89" s="1">
        <v>89</v>
      </c>
      <c r="F89" s="1">
        <v>1</v>
      </c>
      <c r="G89" s="1">
        <v>2.9415</v>
      </c>
      <c r="H89" s="1">
        <v>-0.99819999999999998</v>
      </c>
      <c r="I89" s="1">
        <v>-1.6189</v>
      </c>
      <c r="J89" s="1">
        <v>-42.422600000000003</v>
      </c>
      <c r="K89" s="1">
        <v>-38.806399999999996</v>
      </c>
      <c r="N89" s="3">
        <v>61</v>
      </c>
      <c r="O89" s="3">
        <f t="shared" si="6"/>
        <v>2.2621876068376068</v>
      </c>
      <c r="P89" s="2">
        <f t="shared" si="7"/>
        <v>2.2621876068376068</v>
      </c>
      <c r="Q89" s="1">
        <f t="shared" si="4"/>
        <v>-2.5399000000000012</v>
      </c>
      <c r="R89" s="1">
        <f t="shared" si="5"/>
        <v>1.4984000000000002</v>
      </c>
    </row>
    <row r="90" spans="1:18" x14ac:dyDescent="0.3">
      <c r="A90" s="2">
        <f t="shared" si="8"/>
        <v>3.3005688034188028</v>
      </c>
      <c r="B90" s="2">
        <f t="shared" si="9"/>
        <v>-1.1293000000000006</v>
      </c>
      <c r="C90" s="2">
        <f t="shared" si="10"/>
        <v>4.1380999999999997</v>
      </c>
      <c r="E90" s="1">
        <v>90</v>
      </c>
      <c r="F90" s="1">
        <v>1</v>
      </c>
      <c r="G90" s="1">
        <v>2.9752000000000001</v>
      </c>
      <c r="H90" s="1">
        <v>-0.29570000000000002</v>
      </c>
      <c r="I90" s="1">
        <v>-1.7515000000000001</v>
      </c>
      <c r="J90" s="1">
        <v>-42.093899999999998</v>
      </c>
      <c r="K90" s="1">
        <v>-38.906100000000002</v>
      </c>
      <c r="N90" s="3">
        <v>62</v>
      </c>
      <c r="O90" s="3">
        <f t="shared" si="6"/>
        <v>2.2992726495726492</v>
      </c>
      <c r="P90" s="2">
        <f t="shared" si="7"/>
        <v>2.2992726495726492</v>
      </c>
      <c r="Q90" s="1">
        <f t="shared" si="4"/>
        <v>-1.8374000000000006</v>
      </c>
      <c r="R90" s="1">
        <f t="shared" si="5"/>
        <v>1.3658000000000001</v>
      </c>
    </row>
    <row r="91" spans="1:18" x14ac:dyDescent="0.3">
      <c r="A91" s="2">
        <f t="shared" si="8"/>
        <v>3.3376538461538461</v>
      </c>
      <c r="B91" s="2">
        <f t="shared" si="9"/>
        <v>-0.9007000000000005</v>
      </c>
      <c r="C91" s="2">
        <f t="shared" si="10"/>
        <v>4.431</v>
      </c>
      <c r="E91" s="1">
        <v>91</v>
      </c>
      <c r="F91" s="1">
        <v>1</v>
      </c>
      <c r="G91" s="1">
        <v>3.0089000000000001</v>
      </c>
      <c r="H91" s="1">
        <v>0.7903</v>
      </c>
      <c r="I91" s="1">
        <v>-1.7894000000000001</v>
      </c>
      <c r="J91" s="1">
        <v>-42.254100000000001</v>
      </c>
      <c r="K91" s="1">
        <v>-38.561900000000001</v>
      </c>
      <c r="N91" s="3">
        <v>63</v>
      </c>
      <c r="O91" s="3">
        <f t="shared" si="6"/>
        <v>2.3363576923076921</v>
      </c>
      <c r="P91" s="2">
        <f t="shared" si="7"/>
        <v>2.3363576923076921</v>
      </c>
      <c r="Q91" s="1">
        <f t="shared" si="4"/>
        <v>-0.75140000000000029</v>
      </c>
      <c r="R91" s="1">
        <f t="shared" si="5"/>
        <v>1.3279000000000001</v>
      </c>
    </row>
    <row r="92" spans="1:18" x14ac:dyDescent="0.3">
      <c r="A92" s="2">
        <f t="shared" si="8"/>
        <v>3.3747388888888885</v>
      </c>
      <c r="B92" s="2">
        <f t="shared" si="9"/>
        <v>-1.5216000000000012</v>
      </c>
      <c r="C92" s="2">
        <f t="shared" si="10"/>
        <v>4.5075000000000003</v>
      </c>
      <c r="E92" s="1">
        <v>92</v>
      </c>
      <c r="F92" s="1">
        <v>1</v>
      </c>
      <c r="G92" s="1">
        <v>3.0425</v>
      </c>
      <c r="H92" s="1">
        <v>1.8236000000000001</v>
      </c>
      <c r="I92" s="1">
        <v>-1.8080000000000001</v>
      </c>
      <c r="J92" s="1">
        <v>-42.615699999999997</v>
      </c>
      <c r="K92" s="1">
        <v>-37.777999999999999</v>
      </c>
      <c r="N92" s="3">
        <v>64</v>
      </c>
      <c r="O92" s="3">
        <f t="shared" si="6"/>
        <v>2.373442735042735</v>
      </c>
      <c r="P92" s="2">
        <f t="shared" si="7"/>
        <v>2.373442735042735</v>
      </c>
      <c r="Q92" s="1">
        <f t="shared" si="4"/>
        <v>0.28190000000000026</v>
      </c>
      <c r="R92" s="1">
        <f t="shared" si="5"/>
        <v>1.3093000000000001</v>
      </c>
    </row>
    <row r="93" spans="1:18" x14ac:dyDescent="0.3">
      <c r="A93" s="2">
        <f t="shared" si="8"/>
        <v>3.4118239316239314</v>
      </c>
      <c r="B93" s="2">
        <f t="shared" si="9"/>
        <v>-1.3453999999999997</v>
      </c>
      <c r="C93" s="2">
        <f t="shared" si="10"/>
        <v>4.2370999999999999</v>
      </c>
      <c r="E93" s="1">
        <v>93</v>
      </c>
      <c r="F93" s="1">
        <v>1</v>
      </c>
      <c r="G93" s="1">
        <v>3.0762</v>
      </c>
      <c r="H93" s="1">
        <v>2.8715000000000002</v>
      </c>
      <c r="I93" s="1">
        <v>-1.3333999999999999</v>
      </c>
      <c r="J93" s="1">
        <v>-43.415199999999999</v>
      </c>
      <c r="K93" s="1">
        <v>-37.486199999999997</v>
      </c>
      <c r="N93" s="3">
        <v>65</v>
      </c>
      <c r="O93" s="3">
        <f t="shared" si="6"/>
        <v>2.4105277777777778</v>
      </c>
      <c r="P93" s="2">
        <f t="shared" si="7"/>
        <v>2.4105277777777778</v>
      </c>
      <c r="Q93" s="1">
        <f t="shared" ref="Q93:Q156" si="11">H93-$H$28+10</f>
        <v>1.3297999999999988</v>
      </c>
      <c r="R93" s="1">
        <f t="shared" ref="R93:R156" si="12">I93-$I$28</f>
        <v>1.7839000000000003</v>
      </c>
    </row>
    <row r="94" spans="1:18" x14ac:dyDescent="0.3">
      <c r="A94" s="2">
        <f t="shared" si="8"/>
        <v>3.4489089743589738</v>
      </c>
      <c r="B94" s="2">
        <f t="shared" si="9"/>
        <v>-2.3223000000000003</v>
      </c>
      <c r="C94" s="2">
        <f t="shared" si="10"/>
        <v>4.5767000000000007</v>
      </c>
      <c r="E94" s="1">
        <v>94</v>
      </c>
      <c r="F94" s="1">
        <v>1</v>
      </c>
      <c r="G94" s="1">
        <v>3.1097999999999999</v>
      </c>
      <c r="H94" s="1">
        <v>3.1179000000000001</v>
      </c>
      <c r="I94" s="1">
        <v>-1.4651000000000001</v>
      </c>
      <c r="J94" s="1">
        <v>-43.628100000000003</v>
      </c>
      <c r="K94" s="1">
        <v>-37.174500000000002</v>
      </c>
      <c r="N94" s="3">
        <v>66</v>
      </c>
      <c r="O94" s="3">
        <f t="shared" ref="O94:O157" si="13">$M$29*(N94/$N$262)</f>
        <v>2.4476128205128203</v>
      </c>
      <c r="P94" s="2">
        <f t="shared" ref="P94:P157" si="14">O94</f>
        <v>2.4476128205128203</v>
      </c>
      <c r="Q94" s="1">
        <f t="shared" si="11"/>
        <v>1.5762</v>
      </c>
      <c r="R94" s="1">
        <f t="shared" si="12"/>
        <v>1.6522000000000001</v>
      </c>
    </row>
    <row r="95" spans="1:18" x14ac:dyDescent="0.3">
      <c r="A95" s="2">
        <f t="shared" si="8"/>
        <v>3.4859940170940171</v>
      </c>
      <c r="B95" s="2">
        <f t="shared" si="9"/>
        <v>-2.7332000000000001</v>
      </c>
      <c r="C95" s="2">
        <f t="shared" si="10"/>
        <v>4.1204000000000001</v>
      </c>
      <c r="E95" s="1">
        <v>95</v>
      </c>
      <c r="F95" s="1">
        <v>1</v>
      </c>
      <c r="G95" s="1">
        <v>3.1432000000000002</v>
      </c>
      <c r="H95" s="1">
        <v>2.6791999999999998</v>
      </c>
      <c r="I95" s="1">
        <v>-1.4536</v>
      </c>
      <c r="J95" s="1">
        <v>-43.292700000000004</v>
      </c>
      <c r="K95" s="1">
        <v>-37.548699999999997</v>
      </c>
      <c r="N95" s="3">
        <v>67</v>
      </c>
      <c r="O95" s="3">
        <f t="shared" si="13"/>
        <v>2.4846978632478627</v>
      </c>
      <c r="P95" s="2">
        <f t="shared" si="14"/>
        <v>2.4846978632478627</v>
      </c>
      <c r="Q95" s="1">
        <f t="shared" si="11"/>
        <v>1.1374999999999993</v>
      </c>
      <c r="R95" s="1">
        <f t="shared" si="12"/>
        <v>1.6637000000000002</v>
      </c>
    </row>
    <row r="96" spans="1:18" x14ac:dyDescent="0.3">
      <c r="A96" s="2">
        <f t="shared" si="8"/>
        <v>3.5230790598290596</v>
      </c>
      <c r="B96" s="2">
        <f t="shared" si="9"/>
        <v>-3.4779999999999998</v>
      </c>
      <c r="C96" s="2">
        <f t="shared" si="10"/>
        <v>4.3265000000000002</v>
      </c>
      <c r="E96" s="1">
        <v>96</v>
      </c>
      <c r="F96" s="1">
        <v>1</v>
      </c>
      <c r="G96" s="1">
        <v>3.1764999999999999</v>
      </c>
      <c r="H96" s="1">
        <v>1.8292999999999999</v>
      </c>
      <c r="I96" s="1">
        <v>-0.82250000000000001</v>
      </c>
      <c r="J96" s="1">
        <v>-42.327599999999997</v>
      </c>
      <c r="K96" s="1">
        <v>-38.575800000000001</v>
      </c>
      <c r="N96" s="3">
        <v>68</v>
      </c>
      <c r="O96" s="3">
        <f t="shared" si="13"/>
        <v>2.521782905982906</v>
      </c>
      <c r="P96" s="2">
        <f t="shared" si="14"/>
        <v>2.521782905982906</v>
      </c>
      <c r="Q96" s="1">
        <f t="shared" si="11"/>
        <v>0.28759999999999941</v>
      </c>
      <c r="R96" s="1">
        <f t="shared" si="12"/>
        <v>2.2948000000000004</v>
      </c>
    </row>
    <row r="97" spans="1:18" x14ac:dyDescent="0.3">
      <c r="A97" s="2">
        <f t="shared" si="8"/>
        <v>3.560164102564102</v>
      </c>
      <c r="B97" s="2">
        <f t="shared" si="9"/>
        <v>-3.8903999999999996</v>
      </c>
      <c r="C97" s="2">
        <f t="shared" si="10"/>
        <v>3.4309000000000003</v>
      </c>
      <c r="E97" s="1">
        <v>97</v>
      </c>
      <c r="F97" s="1">
        <v>1</v>
      </c>
      <c r="G97" s="1">
        <v>3.2098</v>
      </c>
      <c r="H97" s="1">
        <v>1.1236999999999999</v>
      </c>
      <c r="I97" s="1">
        <v>-0.59650000000000003</v>
      </c>
      <c r="J97" s="1">
        <v>-41.717100000000002</v>
      </c>
      <c r="K97" s="1">
        <v>-39.327199999999998</v>
      </c>
      <c r="N97" s="3">
        <v>69</v>
      </c>
      <c r="O97" s="3">
        <f t="shared" si="13"/>
        <v>2.5588679487179484</v>
      </c>
      <c r="P97" s="2">
        <f t="shared" si="14"/>
        <v>2.5588679487179484</v>
      </c>
      <c r="Q97" s="1">
        <f t="shared" si="11"/>
        <v>-0.41800000000000104</v>
      </c>
      <c r="R97" s="1">
        <f t="shared" si="12"/>
        <v>2.5208000000000004</v>
      </c>
    </row>
    <row r="98" spans="1:18" x14ac:dyDescent="0.3">
      <c r="A98" s="2">
        <f t="shared" si="8"/>
        <v>3.5972491452991453</v>
      </c>
      <c r="B98" s="2">
        <f t="shared" si="9"/>
        <v>-4.0284000000000013</v>
      </c>
      <c r="C98" s="2">
        <f t="shared" si="10"/>
        <v>3.3794000000000004</v>
      </c>
      <c r="E98" s="1">
        <v>98</v>
      </c>
      <c r="F98" s="1">
        <v>1</v>
      </c>
      <c r="G98" s="1">
        <v>3.2429999999999999</v>
      </c>
      <c r="H98" s="1">
        <v>-8.1000000000000003E-2</v>
      </c>
      <c r="I98" s="1">
        <v>-0.8468</v>
      </c>
      <c r="J98" s="1">
        <v>-41.249000000000002</v>
      </c>
      <c r="K98" s="1">
        <v>-39.7742</v>
      </c>
      <c r="N98" s="3">
        <v>70</v>
      </c>
      <c r="O98" s="3">
        <f t="shared" si="13"/>
        <v>2.5959529914529913</v>
      </c>
      <c r="P98" s="2">
        <f t="shared" si="14"/>
        <v>2.5959529914529913</v>
      </c>
      <c r="Q98" s="1">
        <f t="shared" si="11"/>
        <v>-1.6227</v>
      </c>
      <c r="R98" s="1">
        <f t="shared" si="12"/>
        <v>2.2705000000000002</v>
      </c>
    </row>
    <row r="99" spans="1:18" x14ac:dyDescent="0.3">
      <c r="A99" s="2">
        <f t="shared" si="8"/>
        <v>3.6343341880341877</v>
      </c>
      <c r="B99" s="2">
        <f t="shared" si="9"/>
        <v>-4.3627000000000002</v>
      </c>
      <c r="C99" s="2">
        <f t="shared" si="10"/>
        <v>3.4935</v>
      </c>
      <c r="E99" s="1">
        <v>99</v>
      </c>
      <c r="F99" s="1">
        <v>1</v>
      </c>
      <c r="G99" s="1">
        <v>3.2763</v>
      </c>
      <c r="H99" s="1">
        <v>-0.36670000000000003</v>
      </c>
      <c r="I99" s="1">
        <v>-0.71730000000000005</v>
      </c>
      <c r="J99" s="1">
        <v>-41.342700000000001</v>
      </c>
      <c r="K99" s="1">
        <v>-39.831200000000003</v>
      </c>
      <c r="N99" s="3">
        <v>71</v>
      </c>
      <c r="O99" s="3">
        <f t="shared" si="13"/>
        <v>2.6330380341880337</v>
      </c>
      <c r="P99" s="2">
        <f t="shared" si="14"/>
        <v>2.6330380341880337</v>
      </c>
      <c r="Q99" s="1">
        <f t="shared" si="11"/>
        <v>-1.9084000000000003</v>
      </c>
      <c r="R99" s="1">
        <f t="shared" si="12"/>
        <v>2.4000000000000004</v>
      </c>
    </row>
    <row r="100" spans="1:18" x14ac:dyDescent="0.3">
      <c r="A100" s="2">
        <f t="shared" si="8"/>
        <v>3.6714192307692306</v>
      </c>
      <c r="B100" s="2">
        <f t="shared" si="9"/>
        <v>-3.3734999999999999</v>
      </c>
      <c r="C100" s="2">
        <f t="shared" si="10"/>
        <v>3.1297000000000001</v>
      </c>
      <c r="E100" s="1">
        <v>100</v>
      </c>
      <c r="F100" s="1">
        <v>1</v>
      </c>
      <c r="G100" s="1">
        <v>3.3096000000000001</v>
      </c>
      <c r="H100" s="1">
        <v>-0.90910000000000002</v>
      </c>
      <c r="I100" s="1">
        <v>-0.84909999999999997</v>
      </c>
      <c r="J100" s="1">
        <v>-41.792299999999997</v>
      </c>
      <c r="K100" s="1">
        <v>-39.443100000000001</v>
      </c>
      <c r="N100" s="3">
        <v>72</v>
      </c>
      <c r="O100" s="3">
        <f t="shared" si="13"/>
        <v>2.670123076923077</v>
      </c>
      <c r="P100" s="2">
        <f t="shared" si="14"/>
        <v>2.670123076923077</v>
      </c>
      <c r="Q100" s="1">
        <f t="shared" si="11"/>
        <v>-2.450800000000001</v>
      </c>
      <c r="R100" s="1">
        <f t="shared" si="12"/>
        <v>2.2682000000000002</v>
      </c>
    </row>
    <row r="101" spans="1:18" x14ac:dyDescent="0.3">
      <c r="A101" s="2">
        <f t="shared" si="8"/>
        <v>3.708504273504273</v>
      </c>
      <c r="B101" s="2">
        <f t="shared" si="9"/>
        <v>-3.3619000000000003</v>
      </c>
      <c r="C101" s="2">
        <f t="shared" si="10"/>
        <v>3.8592000000000004</v>
      </c>
      <c r="E101" s="1">
        <v>101</v>
      </c>
      <c r="F101" s="1">
        <v>1</v>
      </c>
      <c r="G101" s="1">
        <v>3.3429000000000002</v>
      </c>
      <c r="H101" s="1">
        <v>-0.4834</v>
      </c>
      <c r="I101" s="1">
        <v>-0.95299999999999996</v>
      </c>
      <c r="J101" s="1">
        <v>-41.464799999999997</v>
      </c>
      <c r="K101" s="1">
        <v>-39.460799999999999</v>
      </c>
      <c r="N101" s="3">
        <v>73</v>
      </c>
      <c r="O101" s="3">
        <f t="shared" si="13"/>
        <v>2.7072081196581195</v>
      </c>
      <c r="P101" s="2">
        <f t="shared" si="14"/>
        <v>2.7072081196581195</v>
      </c>
      <c r="Q101" s="1">
        <f t="shared" si="11"/>
        <v>-2.0251000000000001</v>
      </c>
      <c r="R101" s="1">
        <f t="shared" si="12"/>
        <v>2.1643000000000003</v>
      </c>
    </row>
    <row r="102" spans="1:18" x14ac:dyDescent="0.3">
      <c r="A102" s="2">
        <f t="shared" si="8"/>
        <v>3.7455893162393159</v>
      </c>
      <c r="B102" s="2">
        <f t="shared" si="9"/>
        <v>-2.6707999999999998</v>
      </c>
      <c r="C102" s="2">
        <f t="shared" si="10"/>
        <v>3.3570000000000002</v>
      </c>
      <c r="E102" s="1">
        <v>102</v>
      </c>
      <c r="F102" s="1">
        <v>1</v>
      </c>
      <c r="G102" s="1">
        <v>3.3761999999999999</v>
      </c>
      <c r="H102" s="1">
        <v>-0.18759999999999999</v>
      </c>
      <c r="I102" s="1">
        <v>-0.53659999999999997</v>
      </c>
      <c r="J102" s="1">
        <v>-41.078299999999999</v>
      </c>
      <c r="K102" s="1">
        <v>-40.024799999999999</v>
      </c>
      <c r="N102" s="3">
        <v>74</v>
      </c>
      <c r="O102" s="3">
        <f t="shared" si="13"/>
        <v>2.7442931623931619</v>
      </c>
      <c r="P102" s="2">
        <f t="shared" si="14"/>
        <v>2.7442931623931619</v>
      </c>
      <c r="Q102" s="1">
        <f t="shared" si="11"/>
        <v>-1.7293000000000003</v>
      </c>
      <c r="R102" s="1">
        <f t="shared" si="12"/>
        <v>2.5807000000000002</v>
      </c>
    </row>
    <row r="103" spans="1:18" x14ac:dyDescent="0.3">
      <c r="A103" s="2">
        <f t="shared" si="8"/>
        <v>3.7826743589743588</v>
      </c>
      <c r="B103" s="2">
        <f t="shared" si="9"/>
        <v>-2.6438000000000006</v>
      </c>
      <c r="C103" s="2">
        <f t="shared" si="10"/>
        <v>4.4799000000000007</v>
      </c>
      <c r="E103" s="1">
        <v>103</v>
      </c>
      <c r="F103" s="1">
        <v>1</v>
      </c>
      <c r="G103" s="1">
        <v>3.4094000000000002</v>
      </c>
      <c r="H103" s="1">
        <v>0.73280000000000001</v>
      </c>
      <c r="I103" s="1">
        <v>-0.39410000000000001</v>
      </c>
      <c r="J103" s="1">
        <v>-41.208100000000002</v>
      </c>
      <c r="K103" s="1">
        <v>-39.641800000000003</v>
      </c>
      <c r="N103" s="3">
        <v>75</v>
      </c>
      <c r="O103" s="3">
        <f t="shared" si="13"/>
        <v>2.7813782051282052</v>
      </c>
      <c r="P103" s="2">
        <f t="shared" si="14"/>
        <v>2.7813782051282052</v>
      </c>
      <c r="Q103" s="1">
        <f t="shared" si="11"/>
        <v>-0.80890000000000128</v>
      </c>
      <c r="R103" s="1">
        <f t="shared" si="12"/>
        <v>2.7232000000000003</v>
      </c>
    </row>
    <row r="104" spans="1:18" x14ac:dyDescent="0.3">
      <c r="A104" s="2">
        <f t="shared" si="8"/>
        <v>3.8197594017094012</v>
      </c>
      <c r="B104" s="2">
        <f t="shared" si="9"/>
        <v>-2.6209000000000007</v>
      </c>
      <c r="C104" s="2">
        <f t="shared" si="10"/>
        <v>5.4940999999999995</v>
      </c>
      <c r="E104" s="1">
        <v>104</v>
      </c>
      <c r="F104" s="1">
        <v>1</v>
      </c>
      <c r="G104" s="1">
        <v>3.4426999999999999</v>
      </c>
      <c r="H104" s="1">
        <v>2.0356999999999998</v>
      </c>
      <c r="I104" s="1">
        <v>-0.1661</v>
      </c>
      <c r="J104" s="1">
        <v>-42.267000000000003</v>
      </c>
      <c r="K104" s="1">
        <v>-38.6111</v>
      </c>
      <c r="N104" s="3">
        <v>76</v>
      </c>
      <c r="O104" s="3">
        <f t="shared" si="13"/>
        <v>2.8184632478632476</v>
      </c>
      <c r="P104" s="2">
        <f t="shared" si="14"/>
        <v>2.8184632478632476</v>
      </c>
      <c r="Q104" s="1">
        <f t="shared" si="11"/>
        <v>0.49399999999999977</v>
      </c>
      <c r="R104" s="1">
        <f t="shared" si="12"/>
        <v>2.9512</v>
      </c>
    </row>
    <row r="105" spans="1:18" x14ac:dyDescent="0.3">
      <c r="A105" s="2">
        <f t="shared" si="8"/>
        <v>3.8568444444444441</v>
      </c>
      <c r="B105" s="2">
        <f t="shared" si="9"/>
        <v>-2.8951000000000011</v>
      </c>
      <c r="C105" s="2">
        <f t="shared" si="10"/>
        <v>5.6436000000000002</v>
      </c>
      <c r="E105" s="1">
        <v>105</v>
      </c>
      <c r="F105" s="1">
        <v>1</v>
      </c>
      <c r="G105" s="1">
        <v>3.476</v>
      </c>
      <c r="H105" s="1">
        <v>1.6595</v>
      </c>
      <c r="I105" s="1">
        <v>-0.34439999999999998</v>
      </c>
      <c r="J105" s="1">
        <v>-42.049100000000003</v>
      </c>
      <c r="K105" s="1">
        <v>-38.941400000000002</v>
      </c>
      <c r="N105" s="3">
        <v>77</v>
      </c>
      <c r="O105" s="3">
        <f t="shared" si="13"/>
        <v>2.8555482905982905</v>
      </c>
      <c r="P105" s="2">
        <f t="shared" si="14"/>
        <v>2.8555482905982905</v>
      </c>
      <c r="Q105" s="1">
        <f t="shared" si="11"/>
        <v>0.11779999999999902</v>
      </c>
      <c r="R105" s="1">
        <f t="shared" si="12"/>
        <v>2.7729000000000004</v>
      </c>
    </row>
    <row r="106" spans="1:18" x14ac:dyDescent="0.3">
      <c r="A106" s="2">
        <f t="shared" si="8"/>
        <v>3.8939294871794869</v>
      </c>
      <c r="B106" s="2">
        <f t="shared" si="9"/>
        <v>-3.6044</v>
      </c>
      <c r="C106" s="2">
        <f t="shared" si="10"/>
        <v>6.9510000000000005</v>
      </c>
      <c r="E106" s="1">
        <v>106</v>
      </c>
      <c r="F106" s="1">
        <v>1</v>
      </c>
      <c r="G106" s="1">
        <v>3.5093000000000001</v>
      </c>
      <c r="H106" s="1">
        <v>1.8902000000000001</v>
      </c>
      <c r="I106" s="1">
        <v>0.24690000000000001</v>
      </c>
      <c r="J106" s="1">
        <v>-42.2044</v>
      </c>
      <c r="K106" s="1">
        <v>-38.753399999999999</v>
      </c>
      <c r="N106" s="3">
        <v>78</v>
      </c>
      <c r="O106" s="3">
        <f t="shared" si="13"/>
        <v>2.8926333333333329</v>
      </c>
      <c r="P106" s="2">
        <f t="shared" si="14"/>
        <v>2.8926333333333329</v>
      </c>
      <c r="Q106" s="1">
        <f t="shared" si="11"/>
        <v>0.34849999999999959</v>
      </c>
      <c r="R106" s="1">
        <f t="shared" si="12"/>
        <v>3.3642000000000003</v>
      </c>
    </row>
    <row r="107" spans="1:18" x14ac:dyDescent="0.3">
      <c r="A107" s="2">
        <f t="shared" si="8"/>
        <v>3.9310145299145294</v>
      </c>
      <c r="B107" s="2">
        <f t="shared" si="9"/>
        <v>-4.3160000000000007</v>
      </c>
      <c r="C107" s="2">
        <f t="shared" si="10"/>
        <v>7.3365999999999998</v>
      </c>
      <c r="E107" s="1">
        <v>107</v>
      </c>
      <c r="F107" s="1">
        <v>1</v>
      </c>
      <c r="G107" s="1">
        <v>3.5425</v>
      </c>
      <c r="H107" s="1">
        <v>1.7566999999999999</v>
      </c>
      <c r="I107" s="1">
        <v>0.5847</v>
      </c>
      <c r="J107" s="1">
        <v>-42.342300000000002</v>
      </c>
      <c r="K107" s="1">
        <v>-38.918199999999999</v>
      </c>
      <c r="N107" s="3">
        <v>79</v>
      </c>
      <c r="O107" s="3">
        <f t="shared" si="13"/>
        <v>2.9297183760683758</v>
      </c>
      <c r="P107" s="2">
        <f t="shared" si="14"/>
        <v>2.9297183760683758</v>
      </c>
      <c r="Q107" s="1">
        <f t="shared" si="11"/>
        <v>0.21499999999999986</v>
      </c>
      <c r="R107" s="1">
        <f t="shared" si="12"/>
        <v>3.702</v>
      </c>
    </row>
    <row r="108" spans="1:18" x14ac:dyDescent="0.3">
      <c r="A108" s="2">
        <f t="shared" si="8"/>
        <v>3.9680995726495722</v>
      </c>
      <c r="B108" s="2">
        <f t="shared" si="9"/>
        <v>-5.2078000000000007</v>
      </c>
      <c r="C108" s="2">
        <f t="shared" si="10"/>
        <v>7.8523000000000005</v>
      </c>
      <c r="E108" s="1">
        <v>108</v>
      </c>
      <c r="F108" s="1">
        <v>1</v>
      </c>
      <c r="G108" s="1">
        <v>3.5758000000000001</v>
      </c>
      <c r="H108" s="1">
        <v>0.66469999999999996</v>
      </c>
      <c r="I108" s="1">
        <v>0.56340000000000001</v>
      </c>
      <c r="J108" s="1">
        <v>-41.367100000000001</v>
      </c>
      <c r="K108" s="1">
        <v>-39.712600000000002</v>
      </c>
      <c r="N108" s="3">
        <v>80</v>
      </c>
      <c r="O108" s="3">
        <f t="shared" si="13"/>
        <v>2.9668034188034187</v>
      </c>
      <c r="P108" s="2">
        <f t="shared" si="14"/>
        <v>2.9668034188034187</v>
      </c>
      <c r="Q108" s="1">
        <f t="shared" si="11"/>
        <v>-0.87700000000000067</v>
      </c>
      <c r="R108" s="1">
        <f t="shared" si="12"/>
        <v>3.6807000000000003</v>
      </c>
    </row>
    <row r="109" spans="1:18" x14ac:dyDescent="0.3">
      <c r="A109" s="2">
        <f t="shared" si="8"/>
        <v>4.0051846153846151</v>
      </c>
      <c r="B109" s="2">
        <f t="shared" si="9"/>
        <v>-5.9610000000000003</v>
      </c>
      <c r="C109" s="2">
        <f t="shared" si="10"/>
        <v>7.9573999999999998</v>
      </c>
      <c r="E109" s="1">
        <v>109</v>
      </c>
      <c r="F109" s="1">
        <v>1</v>
      </c>
      <c r="G109" s="1">
        <v>3.6091000000000002</v>
      </c>
      <c r="H109" s="1">
        <v>0.29830000000000001</v>
      </c>
      <c r="I109" s="1">
        <v>0.77259999999999995</v>
      </c>
      <c r="J109" s="1">
        <v>-41.460700000000003</v>
      </c>
      <c r="K109" s="1">
        <v>-39.9193</v>
      </c>
      <c r="N109" s="3">
        <v>81</v>
      </c>
      <c r="O109" s="3">
        <f t="shared" si="13"/>
        <v>3.0038884615384611</v>
      </c>
      <c r="P109" s="2">
        <f t="shared" si="14"/>
        <v>3.0038884615384611</v>
      </c>
      <c r="Q109" s="1">
        <f t="shared" si="11"/>
        <v>-1.2434000000000012</v>
      </c>
      <c r="R109" s="1">
        <f t="shared" si="12"/>
        <v>3.8898999999999999</v>
      </c>
    </row>
    <row r="110" spans="1:18" x14ac:dyDescent="0.3">
      <c r="A110" s="2">
        <f t="shared" si="8"/>
        <v>4.0422696581196575</v>
      </c>
      <c r="B110" s="2">
        <f t="shared" si="9"/>
        <v>-6.7652000000000001</v>
      </c>
      <c r="C110" s="2">
        <f t="shared" si="10"/>
        <v>8.1191999999999993</v>
      </c>
      <c r="E110" s="1">
        <v>110</v>
      </c>
      <c r="F110" s="1">
        <v>1</v>
      </c>
      <c r="G110" s="1">
        <v>3.6423999999999999</v>
      </c>
      <c r="H110" s="1">
        <v>-0.89470000000000005</v>
      </c>
      <c r="I110" s="1">
        <v>0.76690000000000003</v>
      </c>
      <c r="J110" s="1">
        <v>-41.7791</v>
      </c>
      <c r="K110" s="1">
        <v>-39.5426</v>
      </c>
      <c r="N110" s="3">
        <v>82</v>
      </c>
      <c r="O110" s="3">
        <f t="shared" si="13"/>
        <v>3.040973504273504</v>
      </c>
      <c r="P110" s="2">
        <f t="shared" si="14"/>
        <v>3.040973504273504</v>
      </c>
      <c r="Q110" s="1">
        <f t="shared" si="11"/>
        <v>-2.4364000000000008</v>
      </c>
      <c r="R110" s="1">
        <f t="shared" si="12"/>
        <v>3.8842000000000003</v>
      </c>
    </row>
    <row r="111" spans="1:18" x14ac:dyDescent="0.3">
      <c r="A111" s="2">
        <f t="shared" si="8"/>
        <v>4.0793547008547009</v>
      </c>
      <c r="B111" s="2">
        <f t="shared" si="9"/>
        <v>-6.0727000000000011</v>
      </c>
      <c r="C111" s="2">
        <f t="shared" si="10"/>
        <v>6.6546000000000003</v>
      </c>
      <c r="E111" s="1">
        <v>111</v>
      </c>
      <c r="F111" s="1">
        <v>1</v>
      </c>
      <c r="G111" s="1">
        <v>3.6756000000000002</v>
      </c>
      <c r="H111" s="1">
        <v>-1.3027</v>
      </c>
      <c r="I111" s="1">
        <v>0.72250000000000003</v>
      </c>
      <c r="J111" s="1">
        <v>-42.0745</v>
      </c>
      <c r="K111" s="1">
        <v>-39.271299999999997</v>
      </c>
      <c r="N111" s="3">
        <v>83</v>
      </c>
      <c r="O111" s="3">
        <f t="shared" si="13"/>
        <v>3.0780585470085469</v>
      </c>
      <c r="P111" s="2">
        <f t="shared" si="14"/>
        <v>3.0780585470085469</v>
      </c>
      <c r="Q111" s="1">
        <f t="shared" si="11"/>
        <v>-2.8444000000000003</v>
      </c>
      <c r="R111" s="1">
        <f t="shared" si="12"/>
        <v>3.8398000000000003</v>
      </c>
    </row>
    <row r="112" spans="1:18" x14ac:dyDescent="0.3">
      <c r="A112" s="2">
        <f t="shared" si="8"/>
        <v>4.1164397435897433</v>
      </c>
      <c r="B112" s="2">
        <f t="shared" si="9"/>
        <v>-6.3606000000000016</v>
      </c>
      <c r="C112" s="2">
        <f t="shared" si="10"/>
        <v>7.2678000000000003</v>
      </c>
      <c r="E112" s="1">
        <v>112</v>
      </c>
      <c r="F112" s="1">
        <v>1</v>
      </c>
      <c r="G112" s="1">
        <v>3.7088999999999999</v>
      </c>
      <c r="H112" s="1">
        <v>-1.3874</v>
      </c>
      <c r="I112" s="1">
        <v>0.39229999999999998</v>
      </c>
      <c r="J112" s="1">
        <v>-41.970300000000002</v>
      </c>
      <c r="K112" s="1">
        <v>-39.317999999999998</v>
      </c>
      <c r="N112" s="3">
        <v>84</v>
      </c>
      <c r="O112" s="3">
        <f t="shared" si="13"/>
        <v>3.1151435897435893</v>
      </c>
      <c r="P112" s="2">
        <f t="shared" si="14"/>
        <v>3.1151435897435893</v>
      </c>
      <c r="Q112" s="1">
        <f t="shared" si="11"/>
        <v>-2.9291</v>
      </c>
      <c r="R112" s="1">
        <f t="shared" si="12"/>
        <v>3.5096000000000003</v>
      </c>
    </row>
    <row r="113" spans="1:18" x14ac:dyDescent="0.3">
      <c r="A113" s="2">
        <f t="shared" si="8"/>
        <v>4.1535247863247857</v>
      </c>
      <c r="B113" s="2">
        <f t="shared" si="9"/>
        <v>-6.1496999999999993</v>
      </c>
      <c r="C113" s="2">
        <f t="shared" si="10"/>
        <v>7.4756</v>
      </c>
      <c r="E113" s="1">
        <v>113</v>
      </c>
      <c r="F113" s="1">
        <v>1</v>
      </c>
      <c r="G113" s="1">
        <v>3.7422</v>
      </c>
      <c r="H113" s="1">
        <v>-2.0066000000000002</v>
      </c>
      <c r="I113" s="1">
        <v>0.48659999999999998</v>
      </c>
      <c r="J113" s="1">
        <v>-42.524900000000002</v>
      </c>
      <c r="K113" s="1">
        <v>-38.745399999999997</v>
      </c>
      <c r="N113" s="3">
        <v>85</v>
      </c>
      <c r="O113" s="3">
        <f t="shared" si="13"/>
        <v>3.1522286324786322</v>
      </c>
      <c r="P113" s="2">
        <f t="shared" si="14"/>
        <v>3.1522286324786322</v>
      </c>
      <c r="Q113" s="1">
        <f t="shared" si="11"/>
        <v>-3.5483000000000011</v>
      </c>
      <c r="R113" s="1">
        <f t="shared" si="12"/>
        <v>3.6039000000000003</v>
      </c>
    </row>
    <row r="114" spans="1:18" x14ac:dyDescent="0.3">
      <c r="A114" s="2">
        <f t="shared" si="8"/>
        <v>4.190609829059829</v>
      </c>
      <c r="B114" s="2">
        <f t="shared" si="9"/>
        <v>-5.7917000000000005</v>
      </c>
      <c r="C114" s="2">
        <f t="shared" si="10"/>
        <v>7.7856000000000005</v>
      </c>
      <c r="E114" s="1">
        <v>114</v>
      </c>
      <c r="F114" s="1">
        <v>1</v>
      </c>
      <c r="G114" s="1">
        <v>3.7755000000000001</v>
      </c>
      <c r="H114" s="1">
        <v>-1.3393999999999999</v>
      </c>
      <c r="I114" s="1">
        <v>0.12280000000000001</v>
      </c>
      <c r="J114" s="1">
        <v>-41.713799999999999</v>
      </c>
      <c r="K114" s="1">
        <v>-39.337699999999998</v>
      </c>
      <c r="N114" s="3">
        <v>86</v>
      </c>
      <c r="O114" s="3">
        <f t="shared" si="13"/>
        <v>3.189313675213675</v>
      </c>
      <c r="P114" s="2">
        <f t="shared" si="14"/>
        <v>3.189313675213675</v>
      </c>
      <c r="Q114" s="1">
        <f t="shared" si="11"/>
        <v>-2.8811</v>
      </c>
      <c r="R114" s="1">
        <f t="shared" si="12"/>
        <v>3.2401</v>
      </c>
    </row>
    <row r="115" spans="1:18" x14ac:dyDescent="0.3">
      <c r="A115" s="2">
        <f t="shared" si="8"/>
        <v>4.2276948717948715</v>
      </c>
      <c r="B115" s="2">
        <f t="shared" si="9"/>
        <v>-5.0744000000000007</v>
      </c>
      <c r="C115" s="2">
        <f t="shared" si="10"/>
        <v>7.2946</v>
      </c>
      <c r="E115" s="1">
        <v>115</v>
      </c>
      <c r="F115" s="1">
        <v>1</v>
      </c>
      <c r="G115" s="1">
        <v>3.8087</v>
      </c>
      <c r="H115" s="1">
        <v>-0.92810000000000004</v>
      </c>
      <c r="I115" s="1">
        <v>0.36780000000000002</v>
      </c>
      <c r="J115" s="1">
        <v>-41.464599999999997</v>
      </c>
      <c r="K115" s="1">
        <v>-39.596299999999999</v>
      </c>
      <c r="N115" s="3">
        <v>87</v>
      </c>
      <c r="O115" s="3">
        <f t="shared" si="13"/>
        <v>3.2263987179487179</v>
      </c>
      <c r="P115" s="2">
        <f t="shared" si="14"/>
        <v>3.2263987179487179</v>
      </c>
      <c r="Q115" s="1">
        <f t="shared" si="11"/>
        <v>-2.4698000000000011</v>
      </c>
      <c r="R115" s="1">
        <f t="shared" si="12"/>
        <v>3.4851000000000001</v>
      </c>
    </row>
    <row r="116" spans="1:18" x14ac:dyDescent="0.3">
      <c r="A116" s="2">
        <f t="shared" si="8"/>
        <v>4.2647799145299139</v>
      </c>
      <c r="B116" s="2">
        <f t="shared" si="9"/>
        <v>-3.9046000000000003</v>
      </c>
      <c r="C116" s="2">
        <f t="shared" si="10"/>
        <v>7.1663000000000006</v>
      </c>
      <c r="E116" s="1">
        <v>116</v>
      </c>
      <c r="F116" s="1">
        <v>1</v>
      </c>
      <c r="G116" s="1">
        <v>3.8420000000000001</v>
      </c>
      <c r="H116" s="1">
        <v>0.14979999999999999</v>
      </c>
      <c r="I116" s="1">
        <v>0.92569999999999997</v>
      </c>
      <c r="J116" s="1">
        <v>-41.557899999999997</v>
      </c>
      <c r="K116" s="1">
        <v>-39.892099999999999</v>
      </c>
      <c r="N116" s="3">
        <v>88</v>
      </c>
      <c r="O116" s="3">
        <f t="shared" si="13"/>
        <v>3.2634837606837603</v>
      </c>
      <c r="P116" s="2">
        <f t="shared" si="14"/>
        <v>3.2634837606837603</v>
      </c>
      <c r="Q116" s="1">
        <f t="shared" si="11"/>
        <v>-1.3918999999999997</v>
      </c>
      <c r="R116" s="1">
        <f t="shared" si="12"/>
        <v>4.0430000000000001</v>
      </c>
    </row>
    <row r="117" spans="1:18" x14ac:dyDescent="0.3">
      <c r="A117" s="2">
        <f t="shared" si="8"/>
        <v>4.3018649572649572</v>
      </c>
      <c r="B117" s="2">
        <f t="shared" si="9"/>
        <v>-4.4170000000000016</v>
      </c>
      <c r="C117" s="2">
        <f t="shared" si="10"/>
        <v>6.5084</v>
      </c>
      <c r="E117" s="1">
        <v>117</v>
      </c>
      <c r="F117" s="1">
        <v>1</v>
      </c>
      <c r="G117" s="1">
        <v>3.8753000000000002</v>
      </c>
      <c r="H117" s="1">
        <v>0.41239999999999999</v>
      </c>
      <c r="I117" s="1">
        <v>1.0207999999999999</v>
      </c>
      <c r="J117" s="1">
        <v>-41.720799999999997</v>
      </c>
      <c r="K117" s="1">
        <v>-39.676699999999997</v>
      </c>
      <c r="N117" s="3">
        <v>89</v>
      </c>
      <c r="O117" s="3">
        <f t="shared" si="13"/>
        <v>3.3005688034188028</v>
      </c>
      <c r="P117" s="2">
        <f t="shared" si="14"/>
        <v>3.3005688034188028</v>
      </c>
      <c r="Q117" s="1">
        <f t="shared" si="11"/>
        <v>-1.1293000000000006</v>
      </c>
      <c r="R117" s="1">
        <f t="shared" si="12"/>
        <v>4.1380999999999997</v>
      </c>
    </row>
    <row r="118" spans="1:18" x14ac:dyDescent="0.3">
      <c r="A118" s="2">
        <f t="shared" si="8"/>
        <v>4.3389499999999996</v>
      </c>
      <c r="B118" s="2">
        <f t="shared" si="9"/>
        <v>-4.8437000000000001</v>
      </c>
      <c r="C118" s="2">
        <f t="shared" si="10"/>
        <v>7.9325999999999999</v>
      </c>
      <c r="E118" s="1">
        <v>118</v>
      </c>
      <c r="F118" s="1">
        <v>1</v>
      </c>
      <c r="G118" s="1">
        <v>3.9085000000000001</v>
      </c>
      <c r="H118" s="1">
        <v>0.64100000000000001</v>
      </c>
      <c r="I118" s="1">
        <v>1.3137000000000001</v>
      </c>
      <c r="J118" s="1">
        <v>-42.052199999999999</v>
      </c>
      <c r="K118" s="1">
        <v>-39.315600000000003</v>
      </c>
      <c r="N118" s="3">
        <v>90</v>
      </c>
      <c r="O118" s="3">
        <f t="shared" si="13"/>
        <v>3.3376538461538461</v>
      </c>
      <c r="P118" s="2">
        <f t="shared" si="14"/>
        <v>3.3376538461538461</v>
      </c>
      <c r="Q118" s="1">
        <f t="shared" si="11"/>
        <v>-0.9007000000000005</v>
      </c>
      <c r="R118" s="1">
        <f t="shared" si="12"/>
        <v>4.431</v>
      </c>
    </row>
    <row r="119" spans="1:18" x14ac:dyDescent="0.3">
      <c r="A119" s="2">
        <f t="shared" si="8"/>
        <v>4.3760350427350421</v>
      </c>
      <c r="B119" s="2">
        <f t="shared" si="9"/>
        <v>-4.5462000000000007</v>
      </c>
      <c r="C119" s="2">
        <f t="shared" si="10"/>
        <v>7.7166000000000006</v>
      </c>
      <c r="E119" s="1">
        <v>119</v>
      </c>
      <c r="F119" s="1">
        <v>1</v>
      </c>
      <c r="G119" s="1">
        <v>3.9418000000000002</v>
      </c>
      <c r="H119" s="1">
        <v>2.01E-2</v>
      </c>
      <c r="I119" s="1">
        <v>1.3902000000000001</v>
      </c>
      <c r="J119" s="1">
        <v>-41.878399999999999</v>
      </c>
      <c r="K119" s="1">
        <v>-39.556100000000001</v>
      </c>
      <c r="N119" s="3">
        <v>91</v>
      </c>
      <c r="O119" s="3">
        <f t="shared" si="13"/>
        <v>3.3747388888888885</v>
      </c>
      <c r="P119" s="2">
        <f t="shared" si="14"/>
        <v>3.3747388888888885</v>
      </c>
      <c r="Q119" s="1">
        <f t="shared" si="11"/>
        <v>-1.5216000000000012</v>
      </c>
      <c r="R119" s="1">
        <f t="shared" si="12"/>
        <v>4.5075000000000003</v>
      </c>
    </row>
    <row r="120" spans="1:18" x14ac:dyDescent="0.3">
      <c r="A120" s="2">
        <f t="shared" si="8"/>
        <v>4.4131200854700845</v>
      </c>
      <c r="B120" s="2">
        <f t="shared" si="9"/>
        <v>-5.1456</v>
      </c>
      <c r="C120" s="2">
        <f t="shared" si="10"/>
        <v>7.4923000000000002</v>
      </c>
      <c r="E120" s="1">
        <v>120</v>
      </c>
      <c r="F120" s="1">
        <v>1</v>
      </c>
      <c r="G120" s="1">
        <v>3.9750999999999999</v>
      </c>
      <c r="H120" s="1">
        <v>0.1963</v>
      </c>
      <c r="I120" s="1">
        <v>1.1197999999999999</v>
      </c>
      <c r="J120" s="1">
        <v>-41.670499999999997</v>
      </c>
      <c r="K120" s="1">
        <v>-39.642200000000003</v>
      </c>
      <c r="N120" s="3">
        <v>92</v>
      </c>
      <c r="O120" s="3">
        <f t="shared" si="13"/>
        <v>3.4118239316239314</v>
      </c>
      <c r="P120" s="2">
        <f t="shared" si="14"/>
        <v>3.4118239316239314</v>
      </c>
      <c r="Q120" s="1">
        <f t="shared" si="11"/>
        <v>-1.3453999999999997</v>
      </c>
      <c r="R120" s="1">
        <f t="shared" si="12"/>
        <v>4.2370999999999999</v>
      </c>
    </row>
    <row r="121" spans="1:18" x14ac:dyDescent="0.3">
      <c r="A121" s="2">
        <f t="shared" si="8"/>
        <v>4.4502051282051278</v>
      </c>
      <c r="B121" s="2">
        <f t="shared" si="9"/>
        <v>-5.2119</v>
      </c>
      <c r="C121" s="2">
        <f t="shared" si="10"/>
        <v>7.1402000000000001</v>
      </c>
      <c r="E121" s="1">
        <v>121</v>
      </c>
      <c r="F121" s="1">
        <v>1</v>
      </c>
      <c r="G121" s="1">
        <v>4.0084</v>
      </c>
      <c r="H121" s="1">
        <v>-0.78059999999999996</v>
      </c>
      <c r="I121" s="1">
        <v>1.4594</v>
      </c>
      <c r="J121" s="1">
        <v>-42.251399999999997</v>
      </c>
      <c r="K121" s="1">
        <v>-39.136600000000001</v>
      </c>
      <c r="N121" s="3">
        <v>93</v>
      </c>
      <c r="O121" s="3">
        <f t="shared" si="13"/>
        <v>3.4489089743589738</v>
      </c>
      <c r="P121" s="2">
        <f t="shared" si="14"/>
        <v>3.4489089743589738</v>
      </c>
      <c r="Q121" s="1">
        <f t="shared" si="11"/>
        <v>-2.3223000000000003</v>
      </c>
      <c r="R121" s="1">
        <f t="shared" si="12"/>
        <v>4.5767000000000007</v>
      </c>
    </row>
    <row r="122" spans="1:18" x14ac:dyDescent="0.3">
      <c r="A122" s="2">
        <f t="shared" si="8"/>
        <v>4.4872901709401711</v>
      </c>
      <c r="B122" s="2">
        <f t="shared" si="9"/>
        <v>-5.5626999999999995</v>
      </c>
      <c r="C122" s="2">
        <f t="shared" si="10"/>
        <v>6.5242000000000004</v>
      </c>
      <c r="E122" s="1">
        <v>122</v>
      </c>
      <c r="F122" s="1">
        <v>1</v>
      </c>
      <c r="G122" s="1">
        <v>4.0415999999999999</v>
      </c>
      <c r="H122" s="1">
        <v>-1.1915</v>
      </c>
      <c r="I122" s="1">
        <v>1.0031000000000001</v>
      </c>
      <c r="J122" s="1">
        <v>-42.12</v>
      </c>
      <c r="K122" s="1">
        <v>-39.170200000000001</v>
      </c>
      <c r="N122" s="3">
        <v>94</v>
      </c>
      <c r="O122" s="3">
        <f t="shared" si="13"/>
        <v>3.4859940170940171</v>
      </c>
      <c r="P122" s="2">
        <f t="shared" si="14"/>
        <v>3.4859940170940171</v>
      </c>
      <c r="Q122" s="1">
        <f t="shared" si="11"/>
        <v>-2.7332000000000001</v>
      </c>
      <c r="R122" s="1">
        <f t="shared" si="12"/>
        <v>4.1204000000000001</v>
      </c>
    </row>
    <row r="123" spans="1:18" x14ac:dyDescent="0.3">
      <c r="A123" s="2">
        <f t="shared" si="8"/>
        <v>4.5243752136752136</v>
      </c>
      <c r="B123" s="2">
        <f t="shared" si="9"/>
        <v>-4.3792000000000009</v>
      </c>
      <c r="C123" s="2">
        <f t="shared" si="10"/>
        <v>5.0726000000000004</v>
      </c>
      <c r="E123" s="1">
        <v>123</v>
      </c>
      <c r="F123" s="1">
        <v>1</v>
      </c>
      <c r="G123" s="1">
        <v>4.0749000000000004</v>
      </c>
      <c r="H123" s="1">
        <v>-1.9362999999999999</v>
      </c>
      <c r="I123" s="1">
        <v>1.2092000000000001</v>
      </c>
      <c r="J123" s="1">
        <v>-42.894799999999996</v>
      </c>
      <c r="K123" s="1">
        <v>-38.596299999999999</v>
      </c>
      <c r="N123" s="3">
        <v>95</v>
      </c>
      <c r="O123" s="3">
        <f t="shared" si="13"/>
        <v>3.5230790598290596</v>
      </c>
      <c r="P123" s="2">
        <f t="shared" si="14"/>
        <v>3.5230790598290596</v>
      </c>
      <c r="Q123" s="1">
        <f t="shared" si="11"/>
        <v>-3.4779999999999998</v>
      </c>
      <c r="R123" s="1">
        <f t="shared" si="12"/>
        <v>4.3265000000000002</v>
      </c>
    </row>
    <row r="124" spans="1:18" x14ac:dyDescent="0.3">
      <c r="A124" s="2">
        <f t="shared" si="8"/>
        <v>4.561460256410256</v>
      </c>
      <c r="B124" s="2">
        <f t="shared" si="9"/>
        <v>-4.2224000000000004</v>
      </c>
      <c r="C124" s="2">
        <f t="shared" si="10"/>
        <v>4.8151999999999999</v>
      </c>
      <c r="E124" s="1">
        <v>124</v>
      </c>
      <c r="F124" s="1">
        <v>1</v>
      </c>
      <c r="G124" s="1">
        <v>4.1082000000000001</v>
      </c>
      <c r="H124" s="1">
        <v>-2.3487</v>
      </c>
      <c r="I124" s="1">
        <v>0.31359999999999999</v>
      </c>
      <c r="J124" s="1">
        <v>-42.701599999999999</v>
      </c>
      <c r="K124" s="1">
        <v>-38.408499999999997</v>
      </c>
      <c r="N124" s="3">
        <v>96</v>
      </c>
      <c r="O124" s="3">
        <f t="shared" si="13"/>
        <v>3.560164102564102</v>
      </c>
      <c r="P124" s="2">
        <f t="shared" si="14"/>
        <v>3.560164102564102</v>
      </c>
      <c r="Q124" s="1">
        <f t="shared" si="11"/>
        <v>-3.8903999999999996</v>
      </c>
      <c r="R124" s="1">
        <f t="shared" si="12"/>
        <v>3.4309000000000003</v>
      </c>
    </row>
    <row r="125" spans="1:18" x14ac:dyDescent="0.3">
      <c r="A125" s="2">
        <f t="shared" si="8"/>
        <v>4.5985452991452984</v>
      </c>
      <c r="B125" s="2">
        <f t="shared" si="9"/>
        <v>-3.1113999999999997</v>
      </c>
      <c r="C125" s="2">
        <f t="shared" si="10"/>
        <v>3.3425000000000002</v>
      </c>
      <c r="E125" s="1">
        <v>125</v>
      </c>
      <c r="F125" s="1">
        <v>1</v>
      </c>
      <c r="G125" s="1">
        <v>4.1414</v>
      </c>
      <c r="H125" s="1">
        <v>-2.4866999999999999</v>
      </c>
      <c r="I125" s="1">
        <v>0.2621</v>
      </c>
      <c r="J125" s="1">
        <v>-42.917200000000001</v>
      </c>
      <c r="K125" s="1">
        <v>-38.414200000000001</v>
      </c>
      <c r="N125" s="3">
        <v>97</v>
      </c>
      <c r="O125" s="3">
        <f t="shared" si="13"/>
        <v>3.5972491452991453</v>
      </c>
      <c r="P125" s="2">
        <f t="shared" si="14"/>
        <v>3.5972491452991453</v>
      </c>
      <c r="Q125" s="1">
        <f t="shared" si="11"/>
        <v>-4.0284000000000013</v>
      </c>
      <c r="R125" s="1">
        <f t="shared" si="12"/>
        <v>3.3794000000000004</v>
      </c>
    </row>
    <row r="126" spans="1:18" x14ac:dyDescent="0.3">
      <c r="A126" s="2">
        <f t="shared" si="8"/>
        <v>4.6356303418803417</v>
      </c>
      <c r="B126" s="2">
        <f t="shared" si="9"/>
        <v>-2.0200000000000014</v>
      </c>
      <c r="C126" s="2">
        <f t="shared" si="10"/>
        <v>2.7804000000000002</v>
      </c>
      <c r="E126" s="1">
        <v>126</v>
      </c>
      <c r="F126" s="1">
        <v>1</v>
      </c>
      <c r="G126" s="1">
        <v>4.1748000000000003</v>
      </c>
      <c r="H126" s="1">
        <v>-2.8210000000000002</v>
      </c>
      <c r="I126" s="1">
        <v>0.37619999999999998</v>
      </c>
      <c r="J126" s="1">
        <v>-43.268000000000001</v>
      </c>
      <c r="K126" s="1">
        <v>-38.126899999999999</v>
      </c>
      <c r="N126" s="3">
        <v>98</v>
      </c>
      <c r="O126" s="3">
        <f t="shared" si="13"/>
        <v>3.6343341880341877</v>
      </c>
      <c r="P126" s="2">
        <f t="shared" si="14"/>
        <v>3.6343341880341877</v>
      </c>
      <c r="Q126" s="1">
        <f t="shared" si="11"/>
        <v>-4.3627000000000002</v>
      </c>
      <c r="R126" s="1">
        <f t="shared" si="12"/>
        <v>3.4935</v>
      </c>
    </row>
    <row r="127" spans="1:18" x14ac:dyDescent="0.3">
      <c r="A127" s="2">
        <f t="shared" si="8"/>
        <v>4.6727153846153842</v>
      </c>
      <c r="B127" s="2">
        <f t="shared" si="9"/>
        <v>-0.73789999999999978</v>
      </c>
      <c r="C127" s="2">
        <f t="shared" si="10"/>
        <v>2.3464</v>
      </c>
      <c r="E127" s="1">
        <v>127</v>
      </c>
      <c r="F127" s="1">
        <v>1</v>
      </c>
      <c r="G127" s="1">
        <v>4.2081</v>
      </c>
      <c r="H127" s="1">
        <v>-1.8318000000000001</v>
      </c>
      <c r="I127" s="1">
        <v>1.24E-2</v>
      </c>
      <c r="J127" s="1">
        <v>-42.241500000000002</v>
      </c>
      <c r="K127" s="1">
        <v>-39.036799999999999</v>
      </c>
      <c r="N127" s="3">
        <v>99</v>
      </c>
      <c r="O127" s="3">
        <f t="shared" si="13"/>
        <v>3.6714192307692306</v>
      </c>
      <c r="P127" s="2">
        <f t="shared" si="14"/>
        <v>3.6714192307692306</v>
      </c>
      <c r="Q127" s="1">
        <f t="shared" si="11"/>
        <v>-3.3734999999999999</v>
      </c>
      <c r="R127" s="1">
        <f t="shared" si="12"/>
        <v>3.1297000000000001</v>
      </c>
    </row>
    <row r="128" spans="1:18" x14ac:dyDescent="0.3">
      <c r="A128" s="2">
        <f t="shared" si="8"/>
        <v>4.7098004273504266</v>
      </c>
      <c r="B128" s="2">
        <f t="shared" si="9"/>
        <v>0.28979999999999961</v>
      </c>
      <c r="C128" s="2">
        <f t="shared" si="10"/>
        <v>1.8922000000000001</v>
      </c>
      <c r="E128" s="1">
        <v>128</v>
      </c>
      <c r="F128" s="1">
        <v>1</v>
      </c>
      <c r="G128" s="1">
        <v>4.2417999999999996</v>
      </c>
      <c r="H128" s="1">
        <v>-1.8202</v>
      </c>
      <c r="I128" s="1">
        <v>0.7419</v>
      </c>
      <c r="J128" s="1">
        <v>-42.5261</v>
      </c>
      <c r="K128" s="1">
        <v>-38.8596</v>
      </c>
      <c r="N128" s="3">
        <v>100</v>
      </c>
      <c r="O128" s="3">
        <f t="shared" si="13"/>
        <v>3.708504273504273</v>
      </c>
      <c r="P128" s="2">
        <f t="shared" si="14"/>
        <v>3.708504273504273</v>
      </c>
      <c r="Q128" s="1">
        <f t="shared" si="11"/>
        <v>-3.3619000000000003</v>
      </c>
      <c r="R128" s="1">
        <f t="shared" si="12"/>
        <v>3.8592000000000004</v>
      </c>
    </row>
    <row r="129" spans="1:18" x14ac:dyDescent="0.3">
      <c r="A129" s="2">
        <f t="shared" si="8"/>
        <v>4.7468854700854699</v>
      </c>
      <c r="B129" s="2">
        <f t="shared" si="9"/>
        <v>0.52679999999999971</v>
      </c>
      <c r="C129" s="2">
        <f t="shared" si="10"/>
        <v>1.8885000000000003</v>
      </c>
      <c r="E129" s="1">
        <v>129</v>
      </c>
      <c r="F129" s="1">
        <v>1</v>
      </c>
      <c r="G129" s="1">
        <v>4.2755000000000001</v>
      </c>
      <c r="H129" s="1">
        <v>-1.1291</v>
      </c>
      <c r="I129" s="1">
        <v>0.2397</v>
      </c>
      <c r="J129" s="1">
        <v>-41.494900000000001</v>
      </c>
      <c r="K129" s="1">
        <v>-39.384900000000002</v>
      </c>
      <c r="N129" s="3">
        <v>101</v>
      </c>
      <c r="O129" s="3">
        <f t="shared" si="13"/>
        <v>3.7455893162393159</v>
      </c>
      <c r="P129" s="2">
        <f t="shared" si="14"/>
        <v>3.7455893162393159</v>
      </c>
      <c r="Q129" s="1">
        <f t="shared" si="11"/>
        <v>-2.6707999999999998</v>
      </c>
      <c r="R129" s="1">
        <f t="shared" si="12"/>
        <v>3.3570000000000002</v>
      </c>
    </row>
    <row r="130" spans="1:18" x14ac:dyDescent="0.3">
      <c r="A130" s="2">
        <f t="shared" ref="A130:A193" si="15">P157</f>
        <v>4.7839705128205123</v>
      </c>
      <c r="B130" s="2">
        <f t="shared" ref="B130:B193" si="16">Q157</f>
        <v>0.67739999999999867</v>
      </c>
      <c r="C130" s="2">
        <f t="shared" ref="C130:C193" si="17">R157</f>
        <v>1.9368000000000001</v>
      </c>
      <c r="E130" s="1">
        <v>130</v>
      </c>
      <c r="F130" s="1">
        <v>1</v>
      </c>
      <c r="G130" s="1">
        <v>4.3090999999999999</v>
      </c>
      <c r="H130" s="1">
        <v>-1.1021000000000001</v>
      </c>
      <c r="I130" s="1">
        <v>1.3626</v>
      </c>
      <c r="J130" s="1">
        <v>-42.251399999999997</v>
      </c>
      <c r="K130" s="1">
        <v>-38.919600000000003</v>
      </c>
      <c r="N130" s="3">
        <v>102</v>
      </c>
      <c r="O130" s="3">
        <f t="shared" si="13"/>
        <v>3.7826743589743588</v>
      </c>
      <c r="P130" s="2">
        <f t="shared" si="14"/>
        <v>3.7826743589743588</v>
      </c>
      <c r="Q130" s="1">
        <f t="shared" si="11"/>
        <v>-2.6438000000000006</v>
      </c>
      <c r="R130" s="1">
        <f t="shared" si="12"/>
        <v>4.4799000000000007</v>
      </c>
    </row>
    <row r="131" spans="1:18" x14ac:dyDescent="0.3">
      <c r="A131" s="2">
        <f t="shared" si="15"/>
        <v>4.8210555555555556</v>
      </c>
      <c r="B131" s="2">
        <f t="shared" si="16"/>
        <v>0.74259999999999948</v>
      </c>
      <c r="C131" s="2">
        <f t="shared" si="17"/>
        <v>2.3954000000000004</v>
      </c>
      <c r="E131" s="1">
        <v>131</v>
      </c>
      <c r="F131" s="1">
        <v>1</v>
      </c>
      <c r="G131" s="1">
        <v>4.3428000000000004</v>
      </c>
      <c r="H131" s="1">
        <v>-1.0791999999999999</v>
      </c>
      <c r="I131" s="1">
        <v>2.3767999999999998</v>
      </c>
      <c r="J131" s="1">
        <v>-43.0884</v>
      </c>
      <c r="K131" s="1">
        <v>-38.212899999999998</v>
      </c>
      <c r="N131" s="3">
        <v>103</v>
      </c>
      <c r="O131" s="3">
        <f t="shared" si="13"/>
        <v>3.8197594017094012</v>
      </c>
      <c r="P131" s="2">
        <f t="shared" si="14"/>
        <v>3.8197594017094012</v>
      </c>
      <c r="Q131" s="1">
        <f t="shared" si="11"/>
        <v>-2.6209000000000007</v>
      </c>
      <c r="R131" s="1">
        <f t="shared" si="12"/>
        <v>5.4940999999999995</v>
      </c>
    </row>
    <row r="132" spans="1:18" x14ac:dyDescent="0.3">
      <c r="A132" s="2">
        <f t="shared" si="15"/>
        <v>4.8581405982905981</v>
      </c>
      <c r="B132" s="2">
        <f t="shared" si="16"/>
        <v>0.64780000000000015</v>
      </c>
      <c r="C132" s="2">
        <f t="shared" si="17"/>
        <v>2.1365000000000003</v>
      </c>
      <c r="E132" s="1">
        <v>132</v>
      </c>
      <c r="F132" s="1">
        <v>1</v>
      </c>
      <c r="G132" s="1">
        <v>4.3764000000000003</v>
      </c>
      <c r="H132" s="1">
        <v>-1.3533999999999999</v>
      </c>
      <c r="I132" s="1">
        <v>2.5263</v>
      </c>
      <c r="J132" s="1">
        <v>-43.144599999999997</v>
      </c>
      <c r="K132" s="1">
        <v>-37.748399999999997</v>
      </c>
      <c r="N132" s="3">
        <v>104</v>
      </c>
      <c r="O132" s="3">
        <f t="shared" si="13"/>
        <v>3.8568444444444441</v>
      </c>
      <c r="P132" s="2">
        <f t="shared" si="14"/>
        <v>3.8568444444444441</v>
      </c>
      <c r="Q132" s="1">
        <f t="shared" si="11"/>
        <v>-2.8951000000000011</v>
      </c>
      <c r="R132" s="1">
        <f t="shared" si="12"/>
        <v>5.6436000000000002</v>
      </c>
    </row>
    <row r="133" spans="1:18" x14ac:dyDescent="0.3">
      <c r="A133" s="2">
        <f t="shared" si="15"/>
        <v>4.8952256410256405</v>
      </c>
      <c r="B133" s="2">
        <f t="shared" si="16"/>
        <v>0.42600000000000016</v>
      </c>
      <c r="C133" s="2">
        <f t="shared" si="17"/>
        <v>2.5925000000000002</v>
      </c>
      <c r="E133" s="1">
        <v>133</v>
      </c>
      <c r="F133" s="1">
        <v>1</v>
      </c>
      <c r="G133" s="1">
        <v>4.4100999999999999</v>
      </c>
      <c r="H133" s="1">
        <v>-2.0627</v>
      </c>
      <c r="I133" s="1">
        <v>3.8336999999999999</v>
      </c>
      <c r="J133" s="1">
        <v>-44.634300000000003</v>
      </c>
      <c r="K133" s="1">
        <v>-36.4298</v>
      </c>
      <c r="N133" s="3">
        <v>105</v>
      </c>
      <c r="O133" s="3">
        <f t="shared" si="13"/>
        <v>3.8939294871794869</v>
      </c>
      <c r="P133" s="2">
        <f t="shared" si="14"/>
        <v>3.8939294871794869</v>
      </c>
      <c r="Q133" s="1">
        <f t="shared" si="11"/>
        <v>-3.6044</v>
      </c>
      <c r="R133" s="1">
        <f t="shared" si="12"/>
        <v>6.9510000000000005</v>
      </c>
    </row>
    <row r="134" spans="1:18" x14ac:dyDescent="0.3">
      <c r="A134" s="2">
        <f t="shared" si="15"/>
        <v>4.9323106837606829</v>
      </c>
      <c r="B134" s="2">
        <f t="shared" si="16"/>
        <v>0.39209999999999923</v>
      </c>
      <c r="C134" s="2">
        <f t="shared" si="17"/>
        <v>2.0121000000000002</v>
      </c>
      <c r="E134" s="1">
        <v>134</v>
      </c>
      <c r="F134" s="1">
        <v>1</v>
      </c>
      <c r="G134" s="1">
        <v>4.4438000000000004</v>
      </c>
      <c r="H134" s="1">
        <v>-2.7743000000000002</v>
      </c>
      <c r="I134" s="1">
        <v>4.2192999999999996</v>
      </c>
      <c r="J134" s="1">
        <v>-45.245800000000003</v>
      </c>
      <c r="K134" s="1">
        <v>-35.698599999999999</v>
      </c>
      <c r="N134" s="3">
        <v>106</v>
      </c>
      <c r="O134" s="3">
        <f t="shared" si="13"/>
        <v>3.9310145299145294</v>
      </c>
      <c r="P134" s="2">
        <f t="shared" si="14"/>
        <v>3.9310145299145294</v>
      </c>
      <c r="Q134" s="1">
        <f t="shared" si="11"/>
        <v>-4.3160000000000007</v>
      </c>
      <c r="R134" s="1">
        <f t="shared" si="12"/>
        <v>7.3365999999999998</v>
      </c>
    </row>
    <row r="135" spans="1:18" x14ac:dyDescent="0.3">
      <c r="A135" s="2">
        <f t="shared" si="15"/>
        <v>4.9693957264957254</v>
      </c>
      <c r="B135" s="2">
        <f t="shared" si="16"/>
        <v>0.62929999999999886</v>
      </c>
      <c r="C135" s="2">
        <f t="shared" si="17"/>
        <v>2.2556000000000003</v>
      </c>
      <c r="E135" s="1">
        <v>135</v>
      </c>
      <c r="F135" s="1">
        <v>1</v>
      </c>
      <c r="G135" s="1">
        <v>4.4774000000000003</v>
      </c>
      <c r="H135" s="1">
        <v>-3.6661000000000001</v>
      </c>
      <c r="I135" s="1">
        <v>4.7350000000000003</v>
      </c>
      <c r="J135" s="1">
        <v>-46.169699999999999</v>
      </c>
      <c r="K135" s="1">
        <v>-34.917499999999997</v>
      </c>
      <c r="N135" s="3">
        <v>107</v>
      </c>
      <c r="O135" s="3">
        <f t="shared" si="13"/>
        <v>3.9680995726495722</v>
      </c>
      <c r="P135" s="2">
        <f t="shared" si="14"/>
        <v>3.9680995726495722</v>
      </c>
      <c r="Q135" s="1">
        <f t="shared" si="11"/>
        <v>-5.2078000000000007</v>
      </c>
      <c r="R135" s="1">
        <f t="shared" si="12"/>
        <v>7.8523000000000005</v>
      </c>
    </row>
    <row r="136" spans="1:18" x14ac:dyDescent="0.3">
      <c r="A136" s="2">
        <f t="shared" si="15"/>
        <v>5.0064807692307687</v>
      </c>
      <c r="B136" s="2">
        <f t="shared" si="16"/>
        <v>1.1091999999999995</v>
      </c>
      <c r="C136" s="2">
        <f t="shared" si="17"/>
        <v>1.7176000000000002</v>
      </c>
      <c r="E136" s="1">
        <v>136</v>
      </c>
      <c r="F136" s="1">
        <v>1</v>
      </c>
      <c r="G136" s="1">
        <v>4.5110999999999999</v>
      </c>
      <c r="H136" s="1">
        <v>-4.4192999999999998</v>
      </c>
      <c r="I136" s="1">
        <v>4.8400999999999996</v>
      </c>
      <c r="J136" s="1">
        <v>-46.616599999999998</v>
      </c>
      <c r="K136" s="1">
        <v>-34.377000000000002</v>
      </c>
      <c r="N136" s="3">
        <v>108</v>
      </c>
      <c r="O136" s="3">
        <f t="shared" si="13"/>
        <v>4.0051846153846151</v>
      </c>
      <c r="P136" s="2">
        <f t="shared" si="14"/>
        <v>4.0051846153846151</v>
      </c>
      <c r="Q136" s="1">
        <f t="shared" si="11"/>
        <v>-5.9610000000000003</v>
      </c>
      <c r="R136" s="1">
        <f t="shared" si="12"/>
        <v>7.9573999999999998</v>
      </c>
    </row>
    <row r="137" spans="1:18" x14ac:dyDescent="0.3">
      <c r="A137" s="2">
        <f t="shared" si="15"/>
        <v>5.043565811965812</v>
      </c>
      <c r="B137" s="2">
        <f t="shared" si="16"/>
        <v>1.7153999999999989</v>
      </c>
      <c r="C137" s="2">
        <f t="shared" si="17"/>
        <v>1.1502000000000001</v>
      </c>
      <c r="E137" s="1">
        <v>137</v>
      </c>
      <c r="F137" s="1">
        <v>1</v>
      </c>
      <c r="G137" s="1">
        <v>4.5448000000000004</v>
      </c>
      <c r="H137" s="1">
        <v>-5.2234999999999996</v>
      </c>
      <c r="I137" s="1">
        <v>5.0019</v>
      </c>
      <c r="J137" s="1">
        <v>-47.326000000000001</v>
      </c>
      <c r="K137" s="1">
        <v>-33.657200000000003</v>
      </c>
      <c r="N137" s="3">
        <v>109</v>
      </c>
      <c r="O137" s="3">
        <f t="shared" si="13"/>
        <v>4.0422696581196575</v>
      </c>
      <c r="P137" s="2">
        <f t="shared" si="14"/>
        <v>4.0422696581196575</v>
      </c>
      <c r="Q137" s="1">
        <f t="shared" si="11"/>
        <v>-6.7652000000000001</v>
      </c>
      <c r="R137" s="1">
        <f t="shared" si="12"/>
        <v>8.1191999999999993</v>
      </c>
    </row>
    <row r="138" spans="1:18" x14ac:dyDescent="0.3">
      <c r="A138" s="2">
        <f t="shared" si="15"/>
        <v>5.0806508547008544</v>
      </c>
      <c r="B138" s="2">
        <f t="shared" si="16"/>
        <v>2.5440999999999994</v>
      </c>
      <c r="C138" s="2">
        <f t="shared" si="17"/>
        <v>-0.10099999999999998</v>
      </c>
      <c r="E138" s="1">
        <v>138</v>
      </c>
      <c r="F138" s="1">
        <v>1</v>
      </c>
      <c r="G138" s="1">
        <v>4.5785</v>
      </c>
      <c r="H138" s="1">
        <v>-4.5309999999999997</v>
      </c>
      <c r="I138" s="1">
        <v>3.5373000000000001</v>
      </c>
      <c r="J138" s="1">
        <v>-45.752299999999998</v>
      </c>
      <c r="K138" s="1">
        <v>-34.843800000000002</v>
      </c>
      <c r="N138" s="3">
        <v>110</v>
      </c>
      <c r="O138" s="3">
        <f t="shared" si="13"/>
        <v>4.0793547008547009</v>
      </c>
      <c r="P138" s="2">
        <f t="shared" si="14"/>
        <v>4.0793547008547009</v>
      </c>
      <c r="Q138" s="1">
        <f t="shared" si="11"/>
        <v>-6.0727000000000011</v>
      </c>
      <c r="R138" s="1">
        <f t="shared" si="12"/>
        <v>6.6546000000000003</v>
      </c>
    </row>
    <row r="139" spans="1:18" x14ac:dyDescent="0.3">
      <c r="A139" s="2">
        <f t="shared" si="15"/>
        <v>5.1177358974358969</v>
      </c>
      <c r="B139" s="2">
        <f t="shared" si="16"/>
        <v>3.6886999999999999</v>
      </c>
      <c r="C139" s="2">
        <f t="shared" si="17"/>
        <v>-0.26799999999999979</v>
      </c>
      <c r="E139" s="1">
        <v>139</v>
      </c>
      <c r="F139" s="1">
        <v>1</v>
      </c>
      <c r="G139" s="1">
        <v>4.6120999999999999</v>
      </c>
      <c r="H139" s="1">
        <v>-4.8189000000000002</v>
      </c>
      <c r="I139" s="1">
        <v>4.1505000000000001</v>
      </c>
      <c r="J139" s="1">
        <v>-46.355499999999999</v>
      </c>
      <c r="K139" s="1">
        <v>-34.443399999999997</v>
      </c>
      <c r="N139" s="3">
        <v>111</v>
      </c>
      <c r="O139" s="3">
        <f t="shared" si="13"/>
        <v>4.1164397435897433</v>
      </c>
      <c r="P139" s="2">
        <f t="shared" si="14"/>
        <v>4.1164397435897433</v>
      </c>
      <c r="Q139" s="1">
        <f t="shared" si="11"/>
        <v>-6.3606000000000016</v>
      </c>
      <c r="R139" s="1">
        <f t="shared" si="12"/>
        <v>7.2678000000000003</v>
      </c>
    </row>
    <row r="140" spans="1:18" x14ac:dyDescent="0.3">
      <c r="A140" s="2">
        <f t="shared" si="15"/>
        <v>5.1548209401709402</v>
      </c>
      <c r="B140" s="2">
        <f t="shared" si="16"/>
        <v>4.6818999999999997</v>
      </c>
      <c r="C140" s="2">
        <f t="shared" si="17"/>
        <v>-1.2493999999999996</v>
      </c>
      <c r="E140" s="1">
        <v>140</v>
      </c>
      <c r="F140" s="1">
        <v>1</v>
      </c>
      <c r="G140" s="1">
        <v>4.6458000000000004</v>
      </c>
      <c r="H140" s="1">
        <v>-4.6079999999999997</v>
      </c>
      <c r="I140" s="1">
        <v>4.3582999999999998</v>
      </c>
      <c r="J140" s="1">
        <v>-46.352899999999998</v>
      </c>
      <c r="K140" s="1">
        <v>-34.537100000000002</v>
      </c>
      <c r="N140" s="3">
        <v>112</v>
      </c>
      <c r="O140" s="3">
        <f t="shared" si="13"/>
        <v>4.1535247863247857</v>
      </c>
      <c r="P140" s="2">
        <f t="shared" si="14"/>
        <v>4.1535247863247857</v>
      </c>
      <c r="Q140" s="1">
        <f t="shared" si="11"/>
        <v>-6.1496999999999993</v>
      </c>
      <c r="R140" s="1">
        <f t="shared" si="12"/>
        <v>7.4756</v>
      </c>
    </row>
    <row r="141" spans="1:18" x14ac:dyDescent="0.3">
      <c r="A141" s="2">
        <f t="shared" si="15"/>
        <v>5.1919059829059826</v>
      </c>
      <c r="B141" s="2">
        <f t="shared" si="16"/>
        <v>5.5389999999999997</v>
      </c>
      <c r="C141" s="2">
        <f t="shared" si="17"/>
        <v>-1.4241999999999999</v>
      </c>
      <c r="E141" s="1">
        <v>141</v>
      </c>
      <c r="F141" s="1">
        <v>1</v>
      </c>
      <c r="G141" s="1">
        <v>4.6795</v>
      </c>
      <c r="H141" s="1">
        <v>-4.25</v>
      </c>
      <c r="I141" s="1">
        <v>4.6683000000000003</v>
      </c>
      <c r="J141" s="1">
        <v>-46.463200000000001</v>
      </c>
      <c r="K141" s="1">
        <v>-34.6736</v>
      </c>
      <c r="N141" s="3">
        <v>113</v>
      </c>
      <c r="O141" s="3">
        <f t="shared" si="13"/>
        <v>4.190609829059829</v>
      </c>
      <c r="P141" s="2">
        <f t="shared" si="14"/>
        <v>4.190609829059829</v>
      </c>
      <c r="Q141" s="1">
        <f t="shared" si="11"/>
        <v>-5.7917000000000005</v>
      </c>
      <c r="R141" s="1">
        <f t="shared" si="12"/>
        <v>7.7856000000000005</v>
      </c>
    </row>
    <row r="142" spans="1:18" x14ac:dyDescent="0.3">
      <c r="A142" s="2">
        <f t="shared" si="15"/>
        <v>5.228991025641025</v>
      </c>
      <c r="B142" s="2">
        <f t="shared" si="16"/>
        <v>6.0299999999999994</v>
      </c>
      <c r="C142" s="2">
        <f t="shared" si="17"/>
        <v>-1.3675999999999995</v>
      </c>
      <c r="E142" s="1">
        <v>142</v>
      </c>
      <c r="F142" s="1">
        <v>1</v>
      </c>
      <c r="G142" s="1">
        <v>4.7131999999999996</v>
      </c>
      <c r="H142" s="1">
        <v>-3.5327000000000002</v>
      </c>
      <c r="I142" s="1">
        <v>4.1772999999999998</v>
      </c>
      <c r="J142" s="1">
        <v>-45.636600000000001</v>
      </c>
      <c r="K142" s="1">
        <v>-35.261299999999999</v>
      </c>
      <c r="N142" s="3">
        <v>114</v>
      </c>
      <c r="O142" s="3">
        <f t="shared" si="13"/>
        <v>4.2276948717948715</v>
      </c>
      <c r="P142" s="2">
        <f t="shared" si="14"/>
        <v>4.2276948717948715</v>
      </c>
      <c r="Q142" s="1">
        <f t="shared" si="11"/>
        <v>-5.0744000000000007</v>
      </c>
      <c r="R142" s="1">
        <f t="shared" si="12"/>
        <v>7.2946</v>
      </c>
    </row>
    <row r="143" spans="1:18" x14ac:dyDescent="0.3">
      <c r="A143" s="2">
        <f t="shared" si="15"/>
        <v>5.2660760683760675</v>
      </c>
      <c r="B143" s="2">
        <f t="shared" si="16"/>
        <v>6.1374999999999993</v>
      </c>
      <c r="C143" s="2">
        <f t="shared" si="17"/>
        <v>-1.6949999999999994</v>
      </c>
      <c r="E143" s="1">
        <v>143</v>
      </c>
      <c r="F143" s="1">
        <v>1</v>
      </c>
      <c r="G143" s="1">
        <v>4.7469000000000001</v>
      </c>
      <c r="H143" s="1">
        <v>-2.3628999999999998</v>
      </c>
      <c r="I143" s="1">
        <v>4.0490000000000004</v>
      </c>
      <c r="J143" s="1">
        <v>-44.708199999999998</v>
      </c>
      <c r="K143" s="1">
        <v>-35.832299999999996</v>
      </c>
      <c r="N143" s="3">
        <v>115</v>
      </c>
      <c r="O143" s="3">
        <f t="shared" si="13"/>
        <v>4.2647799145299139</v>
      </c>
      <c r="P143" s="2">
        <f t="shared" si="14"/>
        <v>4.2647799145299139</v>
      </c>
      <c r="Q143" s="1">
        <f t="shared" si="11"/>
        <v>-3.9046000000000003</v>
      </c>
      <c r="R143" s="1">
        <f t="shared" si="12"/>
        <v>7.1663000000000006</v>
      </c>
    </row>
    <row r="144" spans="1:18" x14ac:dyDescent="0.3">
      <c r="A144" s="2">
        <f t="shared" si="15"/>
        <v>5.3031611111111108</v>
      </c>
      <c r="B144" s="2">
        <f t="shared" si="16"/>
        <v>5.8316999999999997</v>
      </c>
      <c r="C144" s="2">
        <f t="shared" si="17"/>
        <v>-0.80229999999999979</v>
      </c>
      <c r="E144" s="1">
        <v>144</v>
      </c>
      <c r="F144" s="1">
        <v>1</v>
      </c>
      <c r="G144" s="1">
        <v>4.7805999999999997</v>
      </c>
      <c r="H144" s="1">
        <v>-2.8753000000000002</v>
      </c>
      <c r="I144" s="1">
        <v>3.3910999999999998</v>
      </c>
      <c r="J144" s="1">
        <v>-44.419199999999996</v>
      </c>
      <c r="K144" s="1">
        <v>-35.969700000000003</v>
      </c>
      <c r="N144" s="3">
        <v>116</v>
      </c>
      <c r="O144" s="3">
        <f t="shared" si="13"/>
        <v>4.3018649572649572</v>
      </c>
      <c r="P144" s="2">
        <f t="shared" si="14"/>
        <v>4.3018649572649572</v>
      </c>
      <c r="Q144" s="1">
        <f t="shared" si="11"/>
        <v>-4.4170000000000016</v>
      </c>
      <c r="R144" s="1">
        <f t="shared" si="12"/>
        <v>6.5084</v>
      </c>
    </row>
    <row r="145" spans="1:18" x14ac:dyDescent="0.3">
      <c r="A145" s="2">
        <f t="shared" si="15"/>
        <v>5.3402461538461541</v>
      </c>
      <c r="B145" s="2">
        <f t="shared" si="16"/>
        <v>5.4545999999999992</v>
      </c>
      <c r="C145" s="2">
        <f t="shared" si="17"/>
        <v>-0.6328999999999998</v>
      </c>
      <c r="E145" s="1">
        <v>145</v>
      </c>
      <c r="F145" s="1">
        <v>1</v>
      </c>
      <c r="G145" s="1">
        <v>4.8141999999999996</v>
      </c>
      <c r="H145" s="1">
        <v>-3.302</v>
      </c>
      <c r="I145" s="1">
        <v>4.8152999999999997</v>
      </c>
      <c r="J145" s="1">
        <v>-46.1098</v>
      </c>
      <c r="K145" s="1">
        <v>-35.121299999999998</v>
      </c>
      <c r="N145" s="3">
        <v>117</v>
      </c>
      <c r="O145" s="3">
        <f t="shared" si="13"/>
        <v>4.3389499999999996</v>
      </c>
      <c r="P145" s="2">
        <f t="shared" si="14"/>
        <v>4.3389499999999996</v>
      </c>
      <c r="Q145" s="1">
        <f t="shared" si="11"/>
        <v>-4.8437000000000001</v>
      </c>
      <c r="R145" s="1">
        <f t="shared" si="12"/>
        <v>7.9325999999999999</v>
      </c>
    </row>
    <row r="146" spans="1:18" x14ac:dyDescent="0.3">
      <c r="A146" s="2">
        <f t="shared" si="15"/>
        <v>5.3773311965811965</v>
      </c>
      <c r="B146" s="2">
        <f t="shared" si="16"/>
        <v>4.7045999999999992</v>
      </c>
      <c r="C146" s="2">
        <f t="shared" si="17"/>
        <v>-0.12529999999999974</v>
      </c>
      <c r="E146" s="1">
        <v>146</v>
      </c>
      <c r="F146" s="1">
        <v>1</v>
      </c>
      <c r="G146" s="1">
        <v>4.8479000000000001</v>
      </c>
      <c r="H146" s="1">
        <v>-3.0045000000000002</v>
      </c>
      <c r="I146" s="1">
        <v>4.5993000000000004</v>
      </c>
      <c r="J146" s="1">
        <v>-45.623199999999997</v>
      </c>
      <c r="K146" s="1">
        <v>-35.242400000000004</v>
      </c>
      <c r="N146" s="3">
        <v>118</v>
      </c>
      <c r="O146" s="3">
        <f t="shared" si="13"/>
        <v>4.3760350427350421</v>
      </c>
      <c r="P146" s="2">
        <f t="shared" si="14"/>
        <v>4.3760350427350421</v>
      </c>
      <c r="Q146" s="1">
        <f t="shared" si="11"/>
        <v>-4.5462000000000007</v>
      </c>
      <c r="R146" s="1">
        <f t="shared" si="12"/>
        <v>7.7166000000000006</v>
      </c>
    </row>
    <row r="147" spans="1:18" x14ac:dyDescent="0.3">
      <c r="A147" s="2">
        <f t="shared" si="15"/>
        <v>5.4144162393162389</v>
      </c>
      <c r="B147" s="2">
        <f t="shared" si="16"/>
        <v>4.2844999999999995</v>
      </c>
      <c r="C147" s="2">
        <f t="shared" si="17"/>
        <v>-3.2999999999998586E-3</v>
      </c>
      <c r="E147" s="1">
        <v>147</v>
      </c>
      <c r="F147" s="1">
        <v>1</v>
      </c>
      <c r="G147" s="1">
        <v>4.8815999999999997</v>
      </c>
      <c r="H147" s="1">
        <v>-3.6038999999999999</v>
      </c>
      <c r="I147" s="1">
        <v>4.375</v>
      </c>
      <c r="J147" s="1">
        <v>-45.862900000000003</v>
      </c>
      <c r="K147" s="1">
        <v>-35.108499999999999</v>
      </c>
      <c r="N147" s="3">
        <v>119</v>
      </c>
      <c r="O147" s="3">
        <f t="shared" si="13"/>
        <v>4.4131200854700845</v>
      </c>
      <c r="P147" s="2">
        <f t="shared" si="14"/>
        <v>4.4131200854700845</v>
      </c>
      <c r="Q147" s="1">
        <f t="shared" si="11"/>
        <v>-5.1456</v>
      </c>
      <c r="R147" s="1">
        <f t="shared" si="12"/>
        <v>7.4923000000000002</v>
      </c>
    </row>
    <row r="148" spans="1:18" x14ac:dyDescent="0.3">
      <c r="A148" s="2">
        <f t="shared" si="15"/>
        <v>5.4515012820512814</v>
      </c>
      <c r="B148" s="2">
        <f t="shared" si="16"/>
        <v>3.8862999999999994</v>
      </c>
      <c r="C148" s="2">
        <f t="shared" si="17"/>
        <v>0.34960000000000013</v>
      </c>
      <c r="E148" s="1">
        <v>148</v>
      </c>
      <c r="F148" s="1">
        <v>1</v>
      </c>
      <c r="G148" s="1">
        <v>4.9153000000000002</v>
      </c>
      <c r="H148" s="1">
        <v>-3.6701999999999999</v>
      </c>
      <c r="I148" s="1">
        <v>4.0228999999999999</v>
      </c>
      <c r="J148" s="1">
        <v>-45.775700000000001</v>
      </c>
      <c r="K148" s="1">
        <v>-35.468000000000004</v>
      </c>
      <c r="N148" s="3">
        <v>120</v>
      </c>
      <c r="O148" s="3">
        <f t="shared" si="13"/>
        <v>4.4502051282051278</v>
      </c>
      <c r="P148" s="2">
        <f t="shared" si="14"/>
        <v>4.4502051282051278</v>
      </c>
      <c r="Q148" s="1">
        <f t="shared" si="11"/>
        <v>-5.2119</v>
      </c>
      <c r="R148" s="1">
        <f t="shared" si="12"/>
        <v>7.1402000000000001</v>
      </c>
    </row>
    <row r="149" spans="1:18" x14ac:dyDescent="0.3">
      <c r="A149" s="2">
        <f t="shared" si="15"/>
        <v>5.4885863247863238</v>
      </c>
      <c r="B149" s="2">
        <f t="shared" si="16"/>
        <v>3.7668999999999997</v>
      </c>
      <c r="C149" s="2">
        <f t="shared" si="17"/>
        <v>0.34750000000000014</v>
      </c>
      <c r="E149" s="1">
        <v>149</v>
      </c>
      <c r="F149" s="1">
        <v>1</v>
      </c>
      <c r="G149" s="1">
        <v>4.9489999999999998</v>
      </c>
      <c r="H149" s="1">
        <v>-4.0209999999999999</v>
      </c>
      <c r="I149" s="1">
        <v>3.4068999999999998</v>
      </c>
      <c r="J149" s="1">
        <v>-45.664099999999998</v>
      </c>
      <c r="K149" s="1">
        <v>-35.697499999999998</v>
      </c>
      <c r="N149" s="3">
        <v>121</v>
      </c>
      <c r="O149" s="3">
        <f t="shared" si="13"/>
        <v>4.4872901709401711</v>
      </c>
      <c r="P149" s="2">
        <f t="shared" si="14"/>
        <v>4.4872901709401711</v>
      </c>
      <c r="Q149" s="1">
        <f t="shared" si="11"/>
        <v>-5.5626999999999995</v>
      </c>
      <c r="R149" s="1">
        <f t="shared" si="12"/>
        <v>6.5242000000000004</v>
      </c>
    </row>
    <row r="150" spans="1:18" x14ac:dyDescent="0.3">
      <c r="A150" s="2">
        <f t="shared" si="15"/>
        <v>5.5256713675213671</v>
      </c>
      <c r="B150" s="2">
        <f t="shared" si="16"/>
        <v>3.8117999999999999</v>
      </c>
      <c r="C150" s="2">
        <f t="shared" si="17"/>
        <v>0.69840000000000035</v>
      </c>
      <c r="E150" s="1">
        <v>150</v>
      </c>
      <c r="F150" s="1">
        <v>1</v>
      </c>
      <c r="G150" s="1">
        <v>4.9827000000000004</v>
      </c>
      <c r="H150" s="1">
        <v>-2.8374999999999999</v>
      </c>
      <c r="I150" s="1">
        <v>1.9553</v>
      </c>
      <c r="J150" s="1">
        <v>-43.709499999999998</v>
      </c>
      <c r="K150" s="1">
        <v>-37.153500000000001</v>
      </c>
      <c r="N150" s="3">
        <v>122</v>
      </c>
      <c r="O150" s="3">
        <f t="shared" si="13"/>
        <v>4.5243752136752136</v>
      </c>
      <c r="P150" s="2">
        <f t="shared" si="14"/>
        <v>4.5243752136752136</v>
      </c>
      <c r="Q150" s="1">
        <f t="shared" si="11"/>
        <v>-4.3792000000000009</v>
      </c>
      <c r="R150" s="1">
        <f t="shared" si="12"/>
        <v>5.0726000000000004</v>
      </c>
    </row>
    <row r="151" spans="1:18" x14ac:dyDescent="0.3">
      <c r="A151" s="2">
        <f t="shared" si="15"/>
        <v>5.5627564102564104</v>
      </c>
      <c r="B151" s="2">
        <f t="shared" si="16"/>
        <v>3.9828999999999999</v>
      </c>
      <c r="C151" s="2">
        <f t="shared" si="17"/>
        <v>0.8548</v>
      </c>
      <c r="E151" s="1">
        <v>151</v>
      </c>
      <c r="F151" s="1">
        <v>1</v>
      </c>
      <c r="G151" s="1">
        <v>5.0164</v>
      </c>
      <c r="H151" s="1">
        <v>-2.6806999999999999</v>
      </c>
      <c r="I151" s="1">
        <v>1.6979</v>
      </c>
      <c r="J151" s="1">
        <v>-43.728400000000001</v>
      </c>
      <c r="K151" s="1">
        <v>-37.735999999999997</v>
      </c>
      <c r="N151" s="3">
        <v>123</v>
      </c>
      <c r="O151" s="3">
        <f t="shared" si="13"/>
        <v>4.561460256410256</v>
      </c>
      <c r="P151" s="2">
        <f t="shared" si="14"/>
        <v>4.561460256410256</v>
      </c>
      <c r="Q151" s="1">
        <f t="shared" si="11"/>
        <v>-4.2224000000000004</v>
      </c>
      <c r="R151" s="1">
        <f t="shared" si="12"/>
        <v>4.8151999999999999</v>
      </c>
    </row>
    <row r="152" spans="1:18" x14ac:dyDescent="0.3">
      <c r="A152" s="2">
        <f t="shared" si="15"/>
        <v>5.5998414529914529</v>
      </c>
      <c r="B152" s="2">
        <f t="shared" si="16"/>
        <v>4.1430999999999996</v>
      </c>
      <c r="C152" s="2">
        <f t="shared" si="17"/>
        <v>1.0785</v>
      </c>
      <c r="E152" s="1">
        <v>152</v>
      </c>
      <c r="F152" s="1">
        <v>1</v>
      </c>
      <c r="G152" s="1">
        <v>5.0500999999999996</v>
      </c>
      <c r="H152" s="1">
        <v>-1.5697000000000001</v>
      </c>
      <c r="I152" s="1">
        <v>0.22520000000000001</v>
      </c>
      <c r="J152" s="1">
        <v>-42.040500000000002</v>
      </c>
      <c r="K152" s="1">
        <v>-39.182200000000002</v>
      </c>
      <c r="N152" s="3">
        <v>124</v>
      </c>
      <c r="O152" s="3">
        <f t="shared" si="13"/>
        <v>4.5985452991452984</v>
      </c>
      <c r="P152" s="2">
        <f t="shared" si="14"/>
        <v>4.5985452991452984</v>
      </c>
      <c r="Q152" s="1">
        <f t="shared" si="11"/>
        <v>-3.1113999999999997</v>
      </c>
      <c r="R152" s="1">
        <f t="shared" si="12"/>
        <v>3.3425000000000002</v>
      </c>
    </row>
    <row r="153" spans="1:18" x14ac:dyDescent="0.3">
      <c r="A153" s="2">
        <f t="shared" si="15"/>
        <v>5.6369264957264953</v>
      </c>
      <c r="B153" s="2">
        <f t="shared" si="16"/>
        <v>3.9663999999999993</v>
      </c>
      <c r="C153" s="2">
        <f t="shared" si="17"/>
        <v>1.9135000000000002</v>
      </c>
      <c r="E153" s="1">
        <v>153</v>
      </c>
      <c r="F153" s="1">
        <v>1</v>
      </c>
      <c r="G153" s="1">
        <v>5.0838000000000001</v>
      </c>
      <c r="H153" s="1">
        <v>-0.4783</v>
      </c>
      <c r="I153" s="1">
        <v>-0.33689999999999998</v>
      </c>
      <c r="J153" s="1">
        <v>-41.189599999999999</v>
      </c>
      <c r="K153" s="1">
        <v>-40.076799999999999</v>
      </c>
      <c r="N153" s="3">
        <v>125</v>
      </c>
      <c r="O153" s="3">
        <f t="shared" si="13"/>
        <v>4.6356303418803417</v>
      </c>
      <c r="P153" s="2">
        <f t="shared" si="14"/>
        <v>4.6356303418803417</v>
      </c>
      <c r="Q153" s="1">
        <f t="shared" si="11"/>
        <v>-2.0200000000000014</v>
      </c>
      <c r="R153" s="1">
        <f t="shared" si="12"/>
        <v>2.7804000000000002</v>
      </c>
    </row>
    <row r="154" spans="1:18" x14ac:dyDescent="0.3">
      <c r="A154" s="2">
        <f t="shared" si="15"/>
        <v>5.6740115384615377</v>
      </c>
      <c r="B154" s="2">
        <f t="shared" si="16"/>
        <v>3.4049999999999994</v>
      </c>
      <c r="C154" s="2">
        <f t="shared" si="17"/>
        <v>2.0425000000000004</v>
      </c>
      <c r="E154" s="1">
        <v>154</v>
      </c>
      <c r="F154" s="1">
        <v>1</v>
      </c>
      <c r="G154" s="1">
        <v>5.1174999999999997</v>
      </c>
      <c r="H154" s="1">
        <v>0.80379999999999996</v>
      </c>
      <c r="I154" s="1">
        <v>-0.77090000000000003</v>
      </c>
      <c r="J154" s="1">
        <v>-41.689500000000002</v>
      </c>
      <c r="K154" s="1">
        <v>-39.557899999999997</v>
      </c>
      <c r="N154" s="3">
        <v>126</v>
      </c>
      <c r="O154" s="3">
        <f t="shared" si="13"/>
        <v>4.6727153846153842</v>
      </c>
      <c r="P154" s="2">
        <f t="shared" si="14"/>
        <v>4.6727153846153842</v>
      </c>
      <c r="Q154" s="1">
        <f t="shared" si="11"/>
        <v>-0.73789999999999978</v>
      </c>
      <c r="R154" s="1">
        <f t="shared" si="12"/>
        <v>2.3464</v>
      </c>
    </row>
    <row r="155" spans="1:18" x14ac:dyDescent="0.3">
      <c r="A155" s="2">
        <f t="shared" si="15"/>
        <v>5.711096581196581</v>
      </c>
      <c r="B155" s="2">
        <f t="shared" si="16"/>
        <v>2.7313999999999998</v>
      </c>
      <c r="C155" s="2">
        <f t="shared" si="17"/>
        <v>2.9448000000000003</v>
      </c>
      <c r="E155" s="1">
        <v>155</v>
      </c>
      <c r="F155" s="1">
        <v>1</v>
      </c>
      <c r="G155" s="1">
        <v>5.1512000000000002</v>
      </c>
      <c r="H155" s="1">
        <v>1.8314999999999999</v>
      </c>
      <c r="I155" s="1">
        <v>-1.2251000000000001</v>
      </c>
      <c r="J155" s="1">
        <v>-42.704700000000003</v>
      </c>
      <c r="K155" s="1">
        <v>-38.516599999999997</v>
      </c>
      <c r="N155" s="3">
        <v>127</v>
      </c>
      <c r="O155" s="3">
        <f t="shared" si="13"/>
        <v>4.7098004273504266</v>
      </c>
      <c r="P155" s="2">
        <f t="shared" si="14"/>
        <v>4.7098004273504266</v>
      </c>
      <c r="Q155" s="1">
        <f t="shared" si="11"/>
        <v>0.28979999999999961</v>
      </c>
      <c r="R155" s="1">
        <f t="shared" si="12"/>
        <v>1.8922000000000001</v>
      </c>
    </row>
    <row r="156" spans="1:18" x14ac:dyDescent="0.3">
      <c r="A156" s="2">
        <f t="shared" si="15"/>
        <v>5.7481816239316235</v>
      </c>
      <c r="B156" s="2">
        <f t="shared" si="16"/>
        <v>1.4705999999999992</v>
      </c>
      <c r="C156" s="2">
        <f t="shared" si="17"/>
        <v>3.4963000000000002</v>
      </c>
      <c r="E156" s="1">
        <v>156</v>
      </c>
      <c r="F156" s="1">
        <v>1</v>
      </c>
      <c r="G156" s="1">
        <v>5.1849999999999996</v>
      </c>
      <c r="H156" s="1">
        <v>2.0684999999999998</v>
      </c>
      <c r="I156" s="1">
        <v>-1.2287999999999999</v>
      </c>
      <c r="J156" s="1">
        <v>-42.853499999999997</v>
      </c>
      <c r="K156" s="1">
        <v>-38.335700000000003</v>
      </c>
      <c r="N156" s="3">
        <v>128</v>
      </c>
      <c r="O156" s="3">
        <f t="shared" si="13"/>
        <v>4.7468854700854699</v>
      </c>
      <c r="P156" s="2">
        <f t="shared" si="14"/>
        <v>4.7468854700854699</v>
      </c>
      <c r="Q156" s="1">
        <f t="shared" si="11"/>
        <v>0.52679999999999971</v>
      </c>
      <c r="R156" s="1">
        <f t="shared" si="12"/>
        <v>1.8885000000000003</v>
      </c>
    </row>
    <row r="157" spans="1:18" x14ac:dyDescent="0.3">
      <c r="A157" s="2">
        <f t="shared" si="15"/>
        <v>5.7852666666666659</v>
      </c>
      <c r="B157" s="2">
        <f t="shared" si="16"/>
        <v>0.44149999999999956</v>
      </c>
      <c r="C157" s="2">
        <f t="shared" si="17"/>
        <v>5.2561999999999998</v>
      </c>
      <c r="E157" s="1">
        <v>157</v>
      </c>
      <c r="F157" s="1">
        <v>1</v>
      </c>
      <c r="G157" s="1">
        <v>5.2187000000000001</v>
      </c>
      <c r="H157" s="1">
        <v>2.2191000000000001</v>
      </c>
      <c r="I157" s="1">
        <v>-1.1805000000000001</v>
      </c>
      <c r="J157" s="1">
        <v>-42.894100000000002</v>
      </c>
      <c r="K157" s="1">
        <v>-38.209400000000002</v>
      </c>
      <c r="N157" s="3">
        <v>129</v>
      </c>
      <c r="O157" s="3">
        <f t="shared" si="13"/>
        <v>4.7839705128205123</v>
      </c>
      <c r="P157" s="2">
        <f t="shared" si="14"/>
        <v>4.7839705128205123</v>
      </c>
      <c r="Q157" s="1">
        <f t="shared" ref="Q157:Q220" si="18">H157-$H$28+10</f>
        <v>0.67739999999999867</v>
      </c>
      <c r="R157" s="1">
        <f t="shared" ref="R157:R215" si="19">I157-$I$28</f>
        <v>1.9368000000000001</v>
      </c>
    </row>
    <row r="158" spans="1:18" x14ac:dyDescent="0.3">
      <c r="A158" s="2">
        <f t="shared" si="15"/>
        <v>5.8223517094017083</v>
      </c>
      <c r="B158" s="2">
        <f t="shared" si="16"/>
        <v>-1.3771000000000004</v>
      </c>
      <c r="C158" s="2">
        <f t="shared" si="17"/>
        <v>6.26</v>
      </c>
      <c r="E158" s="1">
        <v>158</v>
      </c>
      <c r="F158" s="1">
        <v>1</v>
      </c>
      <c r="G158" s="1">
        <v>5.2521000000000004</v>
      </c>
      <c r="H158" s="1">
        <v>2.2843</v>
      </c>
      <c r="I158" s="1">
        <v>-0.72189999999999999</v>
      </c>
      <c r="J158" s="1">
        <v>-42.811100000000003</v>
      </c>
      <c r="K158" s="1">
        <v>-38.412500000000001</v>
      </c>
      <c r="N158" s="3">
        <v>130</v>
      </c>
      <c r="O158" s="3">
        <f t="shared" ref="O158:O221" si="20">$M$29*(N158/$N$262)</f>
        <v>4.8210555555555556</v>
      </c>
      <c r="P158" s="2">
        <f t="shared" ref="P158:P221" si="21">O158</f>
        <v>4.8210555555555556</v>
      </c>
      <c r="Q158" s="1">
        <f t="shared" si="18"/>
        <v>0.74259999999999948</v>
      </c>
      <c r="R158" s="1">
        <f t="shared" si="19"/>
        <v>2.3954000000000004</v>
      </c>
    </row>
    <row r="159" spans="1:18" x14ac:dyDescent="0.3">
      <c r="A159" s="2">
        <f t="shared" si="15"/>
        <v>5.8594367521367516</v>
      </c>
      <c r="B159" s="2">
        <f t="shared" si="16"/>
        <v>-2.6384000000000007</v>
      </c>
      <c r="C159" s="2">
        <f t="shared" si="17"/>
        <v>7.79</v>
      </c>
      <c r="E159" s="1">
        <v>159</v>
      </c>
      <c r="F159" s="1">
        <v>1</v>
      </c>
      <c r="G159" s="1">
        <v>5.2854000000000001</v>
      </c>
      <c r="H159" s="1">
        <v>2.1894999999999998</v>
      </c>
      <c r="I159" s="1">
        <v>-0.98080000000000001</v>
      </c>
      <c r="J159" s="1">
        <v>-42.738700000000001</v>
      </c>
      <c r="K159" s="1">
        <v>-38.293399999999998</v>
      </c>
      <c r="N159" s="3">
        <v>131</v>
      </c>
      <c r="O159" s="3">
        <f t="shared" si="20"/>
        <v>4.8581405982905981</v>
      </c>
      <c r="P159" s="2">
        <f t="shared" si="21"/>
        <v>4.8581405982905981</v>
      </c>
      <c r="Q159" s="1">
        <f t="shared" si="18"/>
        <v>0.64780000000000015</v>
      </c>
      <c r="R159" s="1">
        <f t="shared" si="19"/>
        <v>2.1365000000000003</v>
      </c>
    </row>
    <row r="160" spans="1:18" x14ac:dyDescent="0.3">
      <c r="A160" s="2">
        <f t="shared" si="15"/>
        <v>5.896521794871795</v>
      </c>
      <c r="B160" s="2">
        <f t="shared" si="16"/>
        <v>-3.4032999999999998</v>
      </c>
      <c r="C160" s="2">
        <f t="shared" si="17"/>
        <v>8.5452000000000012</v>
      </c>
      <c r="E160" s="1">
        <v>160</v>
      </c>
      <c r="F160" s="1">
        <v>1</v>
      </c>
      <c r="G160" s="1">
        <v>5.3186999999999998</v>
      </c>
      <c r="H160" s="1">
        <v>1.9677</v>
      </c>
      <c r="I160" s="1">
        <v>-0.52480000000000004</v>
      </c>
      <c r="J160" s="1">
        <v>-42.4574</v>
      </c>
      <c r="K160" s="1">
        <v>-38.718299999999999</v>
      </c>
      <c r="N160" s="3">
        <v>132</v>
      </c>
      <c r="O160" s="3">
        <f t="shared" si="20"/>
        <v>4.8952256410256405</v>
      </c>
      <c r="P160" s="2">
        <f t="shared" si="21"/>
        <v>4.8952256410256405</v>
      </c>
      <c r="Q160" s="1">
        <f t="shared" si="18"/>
        <v>0.42600000000000016</v>
      </c>
      <c r="R160" s="1">
        <f t="shared" si="19"/>
        <v>2.5925000000000002</v>
      </c>
    </row>
    <row r="161" spans="1:18" x14ac:dyDescent="0.3">
      <c r="A161" s="2">
        <f t="shared" si="15"/>
        <v>5.9336068376068374</v>
      </c>
      <c r="B161" s="2">
        <f t="shared" si="16"/>
        <v>-3.7446999999999999</v>
      </c>
      <c r="C161" s="2">
        <f t="shared" si="17"/>
        <v>9.091899999999999</v>
      </c>
      <c r="E161" s="1">
        <v>161</v>
      </c>
      <c r="F161" s="1">
        <v>1</v>
      </c>
      <c r="G161" s="1">
        <v>5.3520000000000003</v>
      </c>
      <c r="H161" s="1">
        <v>1.9338</v>
      </c>
      <c r="I161" s="1">
        <v>-1.1052</v>
      </c>
      <c r="J161" s="1">
        <v>-42.550699999999999</v>
      </c>
      <c r="K161" s="1">
        <v>-38.342500000000001</v>
      </c>
      <c r="N161" s="3">
        <v>133</v>
      </c>
      <c r="O161" s="3">
        <f t="shared" si="20"/>
        <v>4.9323106837606829</v>
      </c>
      <c r="P161" s="2">
        <f t="shared" si="21"/>
        <v>4.9323106837606829</v>
      </c>
      <c r="Q161" s="1">
        <f t="shared" si="18"/>
        <v>0.39209999999999923</v>
      </c>
      <c r="R161" s="1">
        <f t="shared" si="19"/>
        <v>2.0121000000000002</v>
      </c>
    </row>
    <row r="162" spans="1:18" x14ac:dyDescent="0.3">
      <c r="A162" s="2">
        <f t="shared" si="15"/>
        <v>5.9706918803418798</v>
      </c>
      <c r="B162" s="2">
        <f t="shared" si="16"/>
        <v>-4.4787999999999997</v>
      </c>
      <c r="C162" s="2">
        <f t="shared" si="17"/>
        <v>9.1682000000000006</v>
      </c>
      <c r="E162" s="1">
        <v>162</v>
      </c>
      <c r="F162" s="1">
        <v>1</v>
      </c>
      <c r="G162" s="1">
        <v>5.3852000000000002</v>
      </c>
      <c r="H162" s="1">
        <v>2.1709999999999998</v>
      </c>
      <c r="I162" s="1">
        <v>-0.86170000000000002</v>
      </c>
      <c r="J162" s="1">
        <v>-42.7303</v>
      </c>
      <c r="K162" s="1">
        <v>-38.396500000000003</v>
      </c>
      <c r="N162" s="3">
        <v>134</v>
      </c>
      <c r="O162" s="3">
        <f t="shared" si="20"/>
        <v>4.9693957264957254</v>
      </c>
      <c r="P162" s="2">
        <f t="shared" si="21"/>
        <v>4.9693957264957254</v>
      </c>
      <c r="Q162" s="1">
        <f t="shared" si="18"/>
        <v>0.62929999999999886</v>
      </c>
      <c r="R162" s="1">
        <f t="shared" si="19"/>
        <v>2.2556000000000003</v>
      </c>
    </row>
    <row r="163" spans="1:18" x14ac:dyDescent="0.3">
      <c r="A163" s="2">
        <f t="shared" si="15"/>
        <v>6.0077769230769222</v>
      </c>
      <c r="B163" s="2">
        <f t="shared" si="16"/>
        <v>-4.0866000000000007</v>
      </c>
      <c r="C163" s="2">
        <f t="shared" si="17"/>
        <v>9.3890999999999991</v>
      </c>
      <c r="E163" s="1">
        <v>163</v>
      </c>
      <c r="F163" s="1">
        <v>1</v>
      </c>
      <c r="G163" s="1">
        <v>5.4184999999999999</v>
      </c>
      <c r="H163" s="1">
        <v>2.6509</v>
      </c>
      <c r="I163" s="1">
        <v>-1.3996999999999999</v>
      </c>
      <c r="J163" s="1">
        <v>-43.326000000000001</v>
      </c>
      <c r="K163" s="1">
        <v>-37.686500000000002</v>
      </c>
      <c r="N163" s="3">
        <v>135</v>
      </c>
      <c r="O163" s="3">
        <f t="shared" si="20"/>
        <v>5.0064807692307687</v>
      </c>
      <c r="P163" s="2">
        <f t="shared" si="21"/>
        <v>5.0064807692307687</v>
      </c>
      <c r="Q163" s="1">
        <f t="shared" si="18"/>
        <v>1.1091999999999995</v>
      </c>
      <c r="R163" s="1">
        <f t="shared" si="19"/>
        <v>1.7176000000000002</v>
      </c>
    </row>
    <row r="164" spans="1:18" x14ac:dyDescent="0.3">
      <c r="A164" s="2">
        <f t="shared" si="15"/>
        <v>6.0448619658119647</v>
      </c>
      <c r="B164" s="2">
        <f t="shared" si="16"/>
        <v>-3.7499000000000002</v>
      </c>
      <c r="C164" s="2">
        <f t="shared" si="17"/>
        <v>9.8442000000000007</v>
      </c>
      <c r="E164" s="1">
        <v>164</v>
      </c>
      <c r="F164" s="1">
        <v>1</v>
      </c>
      <c r="G164" s="1">
        <v>5.4516999999999998</v>
      </c>
      <c r="H164" s="1">
        <v>3.2570999999999999</v>
      </c>
      <c r="I164" s="1">
        <v>-1.9671000000000001</v>
      </c>
      <c r="J164" s="1">
        <v>-44.133099999999999</v>
      </c>
      <c r="K164" s="1">
        <v>-36.950600000000001</v>
      </c>
      <c r="N164" s="3">
        <v>136</v>
      </c>
      <c r="O164" s="3">
        <f t="shared" si="20"/>
        <v>5.043565811965812</v>
      </c>
      <c r="P164" s="2">
        <f t="shared" si="21"/>
        <v>5.043565811965812</v>
      </c>
      <c r="Q164" s="1">
        <f t="shared" si="18"/>
        <v>1.7153999999999989</v>
      </c>
      <c r="R164" s="1">
        <f t="shared" si="19"/>
        <v>1.1502000000000001</v>
      </c>
    </row>
    <row r="165" spans="1:18" x14ac:dyDescent="0.3">
      <c r="A165" s="2">
        <f t="shared" si="15"/>
        <v>6.081947008547008</v>
      </c>
      <c r="B165" s="2">
        <f t="shared" si="16"/>
        <v>-3.1615000000000002</v>
      </c>
      <c r="C165" s="2">
        <f t="shared" si="17"/>
        <v>9.8542000000000005</v>
      </c>
      <c r="E165" s="1">
        <v>165</v>
      </c>
      <c r="F165" s="1">
        <v>1</v>
      </c>
      <c r="G165" s="1">
        <v>5.4850000000000003</v>
      </c>
      <c r="H165" s="1">
        <v>4.0857999999999999</v>
      </c>
      <c r="I165" s="1">
        <v>-3.2183000000000002</v>
      </c>
      <c r="J165" s="1">
        <v>-45.248199999999997</v>
      </c>
      <c r="K165" s="1">
        <v>-35.380899999999997</v>
      </c>
      <c r="N165" s="3">
        <v>137</v>
      </c>
      <c r="O165" s="3">
        <f t="shared" si="20"/>
        <v>5.0806508547008544</v>
      </c>
      <c r="P165" s="2">
        <f t="shared" si="21"/>
        <v>5.0806508547008544</v>
      </c>
      <c r="Q165" s="1">
        <f t="shared" si="18"/>
        <v>2.5440999999999994</v>
      </c>
      <c r="R165" s="1">
        <f t="shared" si="19"/>
        <v>-0.10099999999999998</v>
      </c>
    </row>
    <row r="166" spans="1:18" x14ac:dyDescent="0.3">
      <c r="A166" s="2">
        <f t="shared" si="15"/>
        <v>6.1190320512820513</v>
      </c>
      <c r="B166" s="2">
        <f t="shared" si="16"/>
        <v>-3.269400000000001</v>
      </c>
      <c r="C166" s="2">
        <f t="shared" si="17"/>
        <v>9.8538999999999994</v>
      </c>
      <c r="E166" s="1">
        <v>166</v>
      </c>
      <c r="F166" s="1">
        <v>1</v>
      </c>
      <c r="G166" s="1">
        <v>5.5182000000000002</v>
      </c>
      <c r="H166" s="1">
        <v>5.2304000000000004</v>
      </c>
      <c r="I166" s="1">
        <v>-3.3853</v>
      </c>
      <c r="J166" s="1">
        <v>-46.1875</v>
      </c>
      <c r="K166" s="1">
        <v>-34.466299999999997</v>
      </c>
      <c r="N166" s="3">
        <v>138</v>
      </c>
      <c r="O166" s="3">
        <f t="shared" si="20"/>
        <v>5.1177358974358969</v>
      </c>
      <c r="P166" s="2">
        <f t="shared" si="21"/>
        <v>5.1177358974358969</v>
      </c>
      <c r="Q166" s="1">
        <f t="shared" si="18"/>
        <v>3.6886999999999999</v>
      </c>
      <c r="R166" s="1">
        <f t="shared" si="19"/>
        <v>-0.26799999999999979</v>
      </c>
    </row>
    <row r="167" spans="1:18" x14ac:dyDescent="0.3">
      <c r="A167" s="2">
        <f t="shared" si="15"/>
        <v>6.1561170940170937</v>
      </c>
      <c r="B167" s="2">
        <f t="shared" si="16"/>
        <v>-3.6432000000000002</v>
      </c>
      <c r="C167" s="2">
        <f t="shared" si="17"/>
        <v>9.351700000000001</v>
      </c>
      <c r="E167" s="1">
        <v>167</v>
      </c>
      <c r="F167" s="1">
        <v>1</v>
      </c>
      <c r="G167" s="1">
        <v>5.5514999999999999</v>
      </c>
      <c r="H167" s="1">
        <v>6.2236000000000002</v>
      </c>
      <c r="I167" s="1">
        <v>-4.3666999999999998</v>
      </c>
      <c r="J167" s="1">
        <v>-47.247199999999999</v>
      </c>
      <c r="K167" s="1">
        <v>-32.905099999999997</v>
      </c>
      <c r="N167" s="3">
        <v>139</v>
      </c>
      <c r="O167" s="3">
        <f t="shared" si="20"/>
        <v>5.1548209401709402</v>
      </c>
      <c r="P167" s="2">
        <f t="shared" si="21"/>
        <v>5.1548209401709402</v>
      </c>
      <c r="Q167" s="1">
        <f t="shared" si="18"/>
        <v>4.6818999999999997</v>
      </c>
      <c r="R167" s="1">
        <f t="shared" si="19"/>
        <v>-1.2493999999999996</v>
      </c>
    </row>
    <row r="168" spans="1:18" x14ac:dyDescent="0.3">
      <c r="A168" s="2">
        <f t="shared" si="15"/>
        <v>6.1932021367521362</v>
      </c>
      <c r="B168" s="2">
        <f t="shared" si="16"/>
        <v>-4.1214000000000013</v>
      </c>
      <c r="C168" s="2">
        <f t="shared" si="17"/>
        <v>8.969100000000001</v>
      </c>
      <c r="E168" s="1">
        <v>168</v>
      </c>
      <c r="F168" s="1">
        <v>1</v>
      </c>
      <c r="G168" s="1">
        <v>5.5846999999999998</v>
      </c>
      <c r="H168" s="1">
        <v>7.0807000000000002</v>
      </c>
      <c r="I168" s="1">
        <v>-4.5415000000000001</v>
      </c>
      <c r="J168" s="1">
        <v>-47.826099999999997</v>
      </c>
      <c r="K168" s="1">
        <v>-32.104999999999997</v>
      </c>
      <c r="N168" s="3">
        <v>140</v>
      </c>
      <c r="O168" s="3">
        <f t="shared" si="20"/>
        <v>5.1919059829059826</v>
      </c>
      <c r="P168" s="2">
        <f t="shared" si="21"/>
        <v>5.1919059829059826</v>
      </c>
      <c r="Q168" s="1">
        <f t="shared" si="18"/>
        <v>5.5389999999999997</v>
      </c>
      <c r="R168" s="1">
        <f t="shared" si="19"/>
        <v>-1.4241999999999999</v>
      </c>
    </row>
    <row r="169" spans="1:18" x14ac:dyDescent="0.3">
      <c r="A169" s="2">
        <f t="shared" si="15"/>
        <v>6.2302871794871786</v>
      </c>
      <c r="B169" s="2">
        <f t="shared" si="16"/>
        <v>-4.3190000000000008</v>
      </c>
      <c r="C169" s="2">
        <f t="shared" si="17"/>
        <v>8.7614999999999998</v>
      </c>
      <c r="E169" s="1">
        <v>169</v>
      </c>
      <c r="F169" s="1">
        <v>1</v>
      </c>
      <c r="G169" s="1">
        <v>5.6180000000000003</v>
      </c>
      <c r="H169" s="1">
        <v>7.5716999999999999</v>
      </c>
      <c r="I169" s="1">
        <v>-4.4848999999999997</v>
      </c>
      <c r="J169" s="1">
        <v>-48.2224</v>
      </c>
      <c r="K169" s="1">
        <v>-31.825500000000002</v>
      </c>
      <c r="N169" s="3">
        <v>141</v>
      </c>
      <c r="O169" s="3">
        <f t="shared" si="20"/>
        <v>5.228991025641025</v>
      </c>
      <c r="P169" s="2">
        <f t="shared" si="21"/>
        <v>5.228991025641025</v>
      </c>
      <c r="Q169" s="1">
        <f t="shared" si="18"/>
        <v>6.0299999999999994</v>
      </c>
      <c r="R169" s="1">
        <f t="shared" si="19"/>
        <v>-1.3675999999999995</v>
      </c>
    </row>
    <row r="170" spans="1:18" x14ac:dyDescent="0.3">
      <c r="A170" s="2">
        <f t="shared" si="15"/>
        <v>6.2673722222222219</v>
      </c>
      <c r="B170" s="2">
        <f t="shared" si="16"/>
        <v>-4.7667000000000002</v>
      </c>
      <c r="C170" s="2">
        <f t="shared" si="17"/>
        <v>9.3615999999999993</v>
      </c>
      <c r="E170" s="1">
        <v>170</v>
      </c>
      <c r="F170" s="1">
        <v>1</v>
      </c>
      <c r="G170" s="1">
        <v>5.6512000000000002</v>
      </c>
      <c r="H170" s="1">
        <v>7.6791999999999998</v>
      </c>
      <c r="I170" s="1">
        <v>-4.8122999999999996</v>
      </c>
      <c r="J170" s="1">
        <v>-48.3474</v>
      </c>
      <c r="K170" s="1">
        <v>-31.287700000000001</v>
      </c>
      <c r="N170" s="3">
        <v>142</v>
      </c>
      <c r="O170" s="3">
        <f t="shared" si="20"/>
        <v>5.2660760683760675</v>
      </c>
      <c r="P170" s="2">
        <f t="shared" si="21"/>
        <v>5.2660760683760675</v>
      </c>
      <c r="Q170" s="1">
        <f t="shared" si="18"/>
        <v>6.1374999999999993</v>
      </c>
      <c r="R170" s="1">
        <f t="shared" si="19"/>
        <v>-1.6949999999999994</v>
      </c>
    </row>
    <row r="171" spans="1:18" x14ac:dyDescent="0.3">
      <c r="A171" s="2">
        <f t="shared" si="15"/>
        <v>6.3044572649572643</v>
      </c>
      <c r="B171" s="2">
        <f t="shared" si="16"/>
        <v>-5.8607000000000014</v>
      </c>
      <c r="C171" s="2">
        <f t="shared" si="17"/>
        <v>9.6832999999999991</v>
      </c>
      <c r="E171" s="1">
        <v>171</v>
      </c>
      <c r="F171" s="1">
        <v>1</v>
      </c>
      <c r="G171" s="1">
        <v>5.6844999999999999</v>
      </c>
      <c r="H171" s="1">
        <v>7.3734000000000002</v>
      </c>
      <c r="I171" s="1">
        <v>-3.9196</v>
      </c>
      <c r="J171" s="1">
        <v>-47.744100000000003</v>
      </c>
      <c r="K171" s="1">
        <v>-32.2911</v>
      </c>
      <c r="N171" s="3">
        <v>143</v>
      </c>
      <c r="O171" s="3">
        <f t="shared" si="20"/>
        <v>5.3031611111111108</v>
      </c>
      <c r="P171" s="2">
        <f t="shared" si="21"/>
        <v>5.3031611111111108</v>
      </c>
      <c r="Q171" s="1">
        <f t="shared" si="18"/>
        <v>5.8316999999999997</v>
      </c>
      <c r="R171" s="1">
        <f t="shared" si="19"/>
        <v>-0.80229999999999979</v>
      </c>
    </row>
    <row r="172" spans="1:18" x14ac:dyDescent="0.3">
      <c r="A172" s="2">
        <f t="shared" si="15"/>
        <v>6.3415423076923068</v>
      </c>
      <c r="B172" s="2">
        <f t="shared" si="16"/>
        <v>-6.9207999999999998</v>
      </c>
      <c r="C172" s="2">
        <f t="shared" si="17"/>
        <v>9.3187999999999995</v>
      </c>
      <c r="E172" s="1">
        <v>172</v>
      </c>
      <c r="F172" s="1">
        <v>1</v>
      </c>
      <c r="G172" s="1">
        <v>5.7176999999999998</v>
      </c>
      <c r="H172" s="1">
        <v>6.9962999999999997</v>
      </c>
      <c r="I172" s="1">
        <v>-3.7502</v>
      </c>
      <c r="J172" s="1">
        <v>-47.474299999999999</v>
      </c>
      <c r="K172" s="1">
        <v>-32.639699999999998</v>
      </c>
      <c r="N172" s="3">
        <v>144</v>
      </c>
      <c r="O172" s="3">
        <f t="shared" si="20"/>
        <v>5.3402461538461541</v>
      </c>
      <c r="P172" s="2">
        <f t="shared" si="21"/>
        <v>5.3402461538461541</v>
      </c>
      <c r="Q172" s="1">
        <f t="shared" si="18"/>
        <v>5.4545999999999992</v>
      </c>
      <c r="R172" s="1">
        <f t="shared" si="19"/>
        <v>-0.6328999999999998</v>
      </c>
    </row>
    <row r="173" spans="1:18" x14ac:dyDescent="0.3">
      <c r="A173" s="2">
        <f t="shared" si="15"/>
        <v>6.3786273504273501</v>
      </c>
      <c r="B173" s="2">
        <f t="shared" si="16"/>
        <v>-7.4481000000000002</v>
      </c>
      <c r="C173" s="2">
        <f t="shared" si="17"/>
        <v>9.2355999999999998</v>
      </c>
      <c r="E173" s="1">
        <v>173</v>
      </c>
      <c r="F173" s="1">
        <v>1</v>
      </c>
      <c r="G173" s="1">
        <v>5.7510000000000003</v>
      </c>
      <c r="H173" s="1">
        <v>6.2462999999999997</v>
      </c>
      <c r="I173" s="1">
        <v>-3.2425999999999999</v>
      </c>
      <c r="J173" s="1">
        <v>-46.748600000000003</v>
      </c>
      <c r="K173" s="1">
        <v>-33.621000000000002</v>
      </c>
      <c r="N173" s="3">
        <v>145</v>
      </c>
      <c r="O173" s="3">
        <f t="shared" si="20"/>
        <v>5.3773311965811965</v>
      </c>
      <c r="P173" s="2">
        <f t="shared" si="21"/>
        <v>5.3773311965811965</v>
      </c>
      <c r="Q173" s="1">
        <f t="shared" si="18"/>
        <v>4.7045999999999992</v>
      </c>
      <c r="R173" s="1">
        <f t="shared" si="19"/>
        <v>-0.12529999999999974</v>
      </c>
    </row>
    <row r="174" spans="1:18" x14ac:dyDescent="0.3">
      <c r="A174" s="2">
        <f t="shared" si="15"/>
        <v>6.4157123931623934</v>
      </c>
      <c r="B174" s="2">
        <f t="shared" si="16"/>
        <v>-7.2057000000000002</v>
      </c>
      <c r="C174" s="2">
        <f t="shared" si="17"/>
        <v>8.2374000000000009</v>
      </c>
      <c r="E174" s="1">
        <v>174</v>
      </c>
      <c r="F174" s="1">
        <v>1</v>
      </c>
      <c r="G174" s="1">
        <v>5.7842000000000002</v>
      </c>
      <c r="H174" s="1">
        <v>5.8262</v>
      </c>
      <c r="I174" s="1">
        <v>-3.1206</v>
      </c>
      <c r="J174" s="1">
        <v>-46.327300000000001</v>
      </c>
      <c r="K174" s="1">
        <v>-33.9741</v>
      </c>
      <c r="N174" s="3">
        <v>146</v>
      </c>
      <c r="O174" s="3">
        <f t="shared" si="20"/>
        <v>5.4144162393162389</v>
      </c>
      <c r="P174" s="2">
        <f t="shared" si="21"/>
        <v>5.4144162393162389</v>
      </c>
      <c r="Q174" s="1">
        <f t="shared" si="18"/>
        <v>4.2844999999999995</v>
      </c>
      <c r="R174" s="1">
        <f t="shared" si="19"/>
        <v>-3.2999999999998586E-3</v>
      </c>
    </row>
    <row r="175" spans="1:18" x14ac:dyDescent="0.3">
      <c r="A175" s="2">
        <f t="shared" si="15"/>
        <v>6.4527974358974358</v>
      </c>
      <c r="B175" s="2">
        <f t="shared" si="16"/>
        <v>-7.9568000000000012</v>
      </c>
      <c r="C175" s="2">
        <f t="shared" si="17"/>
        <v>8.5138999999999996</v>
      </c>
      <c r="E175" s="1">
        <v>175</v>
      </c>
      <c r="F175" s="1">
        <v>1</v>
      </c>
      <c r="G175" s="1">
        <v>5.8174999999999999</v>
      </c>
      <c r="H175" s="1">
        <v>5.4279999999999999</v>
      </c>
      <c r="I175" s="1">
        <v>-2.7677</v>
      </c>
      <c r="J175" s="1">
        <v>-46.030299999999997</v>
      </c>
      <c r="K175" s="1">
        <v>-34.582000000000001</v>
      </c>
      <c r="N175" s="3">
        <v>147</v>
      </c>
      <c r="O175" s="3">
        <f t="shared" si="20"/>
        <v>5.4515012820512814</v>
      </c>
      <c r="P175" s="2">
        <f t="shared" si="21"/>
        <v>5.4515012820512814</v>
      </c>
      <c r="Q175" s="1">
        <f t="shared" si="18"/>
        <v>3.8862999999999994</v>
      </c>
      <c r="R175" s="1">
        <f t="shared" si="19"/>
        <v>0.34960000000000013</v>
      </c>
    </row>
    <row r="176" spans="1:18" x14ac:dyDescent="0.3">
      <c r="A176" s="2">
        <f t="shared" si="15"/>
        <v>6.4898824786324782</v>
      </c>
      <c r="B176" s="2">
        <f t="shared" si="16"/>
        <v>-7.1685000000000016</v>
      </c>
      <c r="C176" s="2">
        <f t="shared" si="17"/>
        <v>7.7675999999999998</v>
      </c>
      <c r="E176" s="1">
        <v>176</v>
      </c>
      <c r="F176" s="1">
        <v>1</v>
      </c>
      <c r="G176" s="1">
        <v>5.8506999999999998</v>
      </c>
      <c r="H176" s="1">
        <v>5.3086000000000002</v>
      </c>
      <c r="I176" s="1">
        <v>-2.7698</v>
      </c>
      <c r="J176" s="1">
        <v>-45.899099999999997</v>
      </c>
      <c r="K176" s="1">
        <v>-34.633600000000001</v>
      </c>
      <c r="N176" s="3">
        <v>148</v>
      </c>
      <c r="O176" s="3">
        <f t="shared" si="20"/>
        <v>5.4885863247863238</v>
      </c>
      <c r="P176" s="2">
        <f t="shared" si="21"/>
        <v>5.4885863247863238</v>
      </c>
      <c r="Q176" s="1">
        <f t="shared" si="18"/>
        <v>3.7668999999999997</v>
      </c>
      <c r="R176" s="1">
        <f t="shared" si="19"/>
        <v>0.34750000000000014</v>
      </c>
    </row>
    <row r="177" spans="1:21" x14ac:dyDescent="0.3">
      <c r="A177" s="2">
        <f t="shared" si="15"/>
        <v>6.5269675213675207</v>
      </c>
      <c r="B177" s="2">
        <f t="shared" si="16"/>
        <v>-6.1618999999999993</v>
      </c>
      <c r="C177" s="2">
        <f t="shared" si="17"/>
        <v>7.4656000000000002</v>
      </c>
      <c r="E177" s="1">
        <v>177</v>
      </c>
      <c r="F177" s="1">
        <v>1</v>
      </c>
      <c r="G177" s="1">
        <v>5.8840000000000003</v>
      </c>
      <c r="H177" s="1">
        <v>5.3535000000000004</v>
      </c>
      <c r="I177" s="1">
        <v>-2.4188999999999998</v>
      </c>
      <c r="J177" s="1">
        <v>-45.8262</v>
      </c>
      <c r="K177" s="1">
        <v>-34.834899999999998</v>
      </c>
      <c r="N177" s="3">
        <v>149</v>
      </c>
      <c r="O177" s="3">
        <f t="shared" si="20"/>
        <v>5.5256713675213671</v>
      </c>
      <c r="P177" s="2">
        <f t="shared" si="21"/>
        <v>5.5256713675213671</v>
      </c>
      <c r="Q177" s="1">
        <f t="shared" si="18"/>
        <v>3.8117999999999999</v>
      </c>
      <c r="R177" s="1">
        <f>I177-$I$28</f>
        <v>0.69840000000000035</v>
      </c>
      <c r="U177" s="1"/>
    </row>
    <row r="178" spans="1:21" x14ac:dyDescent="0.3">
      <c r="A178" s="2">
        <f t="shared" si="15"/>
        <v>6.5640525641025631</v>
      </c>
      <c r="B178" s="2">
        <f t="shared" si="16"/>
        <v>-5.7202000000000002</v>
      </c>
      <c r="C178" s="2">
        <f t="shared" si="17"/>
        <v>6.7991000000000001</v>
      </c>
      <c r="E178" s="1">
        <v>178</v>
      </c>
      <c r="F178" s="1">
        <v>1</v>
      </c>
      <c r="G178" s="1">
        <v>5.9172000000000002</v>
      </c>
      <c r="H178" s="1">
        <v>5.5246000000000004</v>
      </c>
      <c r="I178" s="1">
        <v>-2.2625000000000002</v>
      </c>
      <c r="J178" s="1">
        <v>-45.844099999999997</v>
      </c>
      <c r="K178" s="1">
        <v>-34.68</v>
      </c>
      <c r="N178" s="3">
        <v>150</v>
      </c>
      <c r="O178" s="3">
        <f t="shared" si="20"/>
        <v>5.5627564102564104</v>
      </c>
      <c r="P178" s="2">
        <f t="shared" si="21"/>
        <v>5.5627564102564104</v>
      </c>
      <c r="Q178" s="1">
        <f t="shared" si="18"/>
        <v>3.9828999999999999</v>
      </c>
      <c r="R178" s="1">
        <f t="shared" si="19"/>
        <v>0.8548</v>
      </c>
      <c r="U178" s="1"/>
    </row>
    <row r="179" spans="1:21" x14ac:dyDescent="0.3">
      <c r="A179" s="2">
        <f t="shared" si="15"/>
        <v>6.6011376068376055</v>
      </c>
      <c r="B179" s="2">
        <f t="shared" si="16"/>
        <v>-4.7608999999999995</v>
      </c>
      <c r="C179" s="2">
        <f t="shared" si="17"/>
        <v>5.8506</v>
      </c>
      <c r="E179" s="1">
        <v>179</v>
      </c>
      <c r="F179" s="1">
        <v>1</v>
      </c>
      <c r="G179" s="1">
        <v>5.9504999999999999</v>
      </c>
      <c r="H179" s="1">
        <v>5.6848000000000001</v>
      </c>
      <c r="I179" s="1">
        <v>-2.0388000000000002</v>
      </c>
      <c r="J179" s="1">
        <v>-45.865900000000003</v>
      </c>
      <c r="K179" s="1">
        <v>-34.629100000000001</v>
      </c>
      <c r="N179" s="3">
        <v>151</v>
      </c>
      <c r="O179" s="3">
        <f t="shared" si="20"/>
        <v>5.5998414529914529</v>
      </c>
      <c r="P179" s="2">
        <f t="shared" si="21"/>
        <v>5.5998414529914529</v>
      </c>
      <c r="Q179" s="1">
        <f t="shared" si="18"/>
        <v>4.1430999999999996</v>
      </c>
      <c r="R179" s="1">
        <f t="shared" si="19"/>
        <v>1.0785</v>
      </c>
      <c r="U179" s="1"/>
    </row>
    <row r="180" spans="1:21" x14ac:dyDescent="0.3">
      <c r="A180" s="2">
        <f t="shared" si="15"/>
        <v>6.6382226495726488</v>
      </c>
      <c r="B180" s="2">
        <f t="shared" si="16"/>
        <v>-5.0625</v>
      </c>
      <c r="C180" s="2">
        <f t="shared" si="17"/>
        <v>5.3261000000000003</v>
      </c>
      <c r="E180" s="1">
        <v>180</v>
      </c>
      <c r="F180" s="1">
        <v>1</v>
      </c>
      <c r="G180" s="1">
        <v>5.9836999999999998</v>
      </c>
      <c r="H180" s="1">
        <v>5.5080999999999998</v>
      </c>
      <c r="I180" s="1">
        <v>-1.2038</v>
      </c>
      <c r="J180" s="1">
        <v>-45.482199999999999</v>
      </c>
      <c r="K180" s="1">
        <v>-35.239600000000003</v>
      </c>
      <c r="N180" s="3">
        <v>152</v>
      </c>
      <c r="O180" s="3">
        <f t="shared" si="20"/>
        <v>5.6369264957264953</v>
      </c>
      <c r="P180" s="2">
        <f t="shared" si="21"/>
        <v>5.6369264957264953</v>
      </c>
      <c r="Q180" s="1">
        <f t="shared" si="18"/>
        <v>3.9663999999999993</v>
      </c>
      <c r="R180" s="1">
        <f t="shared" si="19"/>
        <v>1.9135000000000002</v>
      </c>
      <c r="U180" s="1"/>
    </row>
    <row r="181" spans="1:21" x14ac:dyDescent="0.3">
      <c r="A181" s="2">
        <f t="shared" si="15"/>
        <v>6.6753076923076922</v>
      </c>
      <c r="B181" s="2">
        <f t="shared" si="16"/>
        <v>-4.7973999999999997</v>
      </c>
      <c r="C181" s="2">
        <f t="shared" si="17"/>
        <v>5.0328999999999997</v>
      </c>
      <c r="E181" s="1">
        <v>181</v>
      </c>
      <c r="F181" s="1">
        <v>1</v>
      </c>
      <c r="G181" s="1">
        <v>6.0170000000000003</v>
      </c>
      <c r="H181" s="1">
        <v>4.9466999999999999</v>
      </c>
      <c r="I181" s="1">
        <v>-1.0748</v>
      </c>
      <c r="J181" s="1">
        <v>-44.938400000000001</v>
      </c>
      <c r="K181" s="1">
        <v>-35.702300000000001</v>
      </c>
      <c r="N181" s="3">
        <v>153</v>
      </c>
      <c r="O181" s="3">
        <f t="shared" si="20"/>
        <v>5.6740115384615377</v>
      </c>
      <c r="P181" s="2">
        <f t="shared" si="21"/>
        <v>5.6740115384615377</v>
      </c>
      <c r="Q181" s="1">
        <f t="shared" si="18"/>
        <v>3.4049999999999994</v>
      </c>
      <c r="R181" s="1">
        <f t="shared" si="19"/>
        <v>2.0425000000000004</v>
      </c>
      <c r="U181" s="1"/>
    </row>
    <row r="182" spans="1:21" x14ac:dyDescent="0.3">
      <c r="A182" s="2">
        <f t="shared" si="15"/>
        <v>6.7123927350427346</v>
      </c>
      <c r="B182" s="2">
        <f t="shared" si="16"/>
        <v>-4.0990000000000002</v>
      </c>
      <c r="C182" s="2">
        <f t="shared" si="17"/>
        <v>4.7474000000000007</v>
      </c>
      <c r="E182" s="1">
        <v>182</v>
      </c>
      <c r="F182" s="1">
        <v>1</v>
      </c>
      <c r="G182" s="1">
        <v>6.0502000000000002</v>
      </c>
      <c r="H182" s="1">
        <v>4.2731000000000003</v>
      </c>
      <c r="I182" s="1">
        <v>-0.17249999999999999</v>
      </c>
      <c r="J182" s="1">
        <v>-44.112699999999997</v>
      </c>
      <c r="K182" s="1">
        <v>-36.6997</v>
      </c>
      <c r="N182" s="3">
        <v>154</v>
      </c>
      <c r="O182" s="3">
        <f t="shared" si="20"/>
        <v>5.711096581196581</v>
      </c>
      <c r="P182" s="2">
        <f t="shared" si="21"/>
        <v>5.711096581196581</v>
      </c>
      <c r="Q182" s="1">
        <f t="shared" si="18"/>
        <v>2.7313999999999998</v>
      </c>
      <c r="R182" s="1">
        <f t="shared" si="19"/>
        <v>2.9448000000000003</v>
      </c>
      <c r="U182" s="1"/>
    </row>
    <row r="183" spans="1:21" x14ac:dyDescent="0.3">
      <c r="A183" s="2">
        <f t="shared" si="15"/>
        <v>6.749477777777777</v>
      </c>
      <c r="B183" s="2">
        <f t="shared" si="16"/>
        <v>-4.4928000000000008</v>
      </c>
      <c r="C183" s="2">
        <f t="shared" si="17"/>
        <v>4.2368000000000006</v>
      </c>
      <c r="E183" s="1">
        <v>183</v>
      </c>
      <c r="F183" s="1">
        <v>1</v>
      </c>
      <c r="G183" s="1">
        <v>6.0834000000000001</v>
      </c>
      <c r="H183" s="1">
        <v>3.0123000000000002</v>
      </c>
      <c r="I183" s="1">
        <v>0.379</v>
      </c>
      <c r="J183" s="1">
        <v>-43.164499999999997</v>
      </c>
      <c r="K183" s="1">
        <v>-37.670699999999997</v>
      </c>
      <c r="N183" s="3">
        <v>155</v>
      </c>
      <c r="O183" s="3">
        <f t="shared" si="20"/>
        <v>5.7481816239316235</v>
      </c>
      <c r="P183" s="2">
        <f t="shared" si="21"/>
        <v>5.7481816239316235</v>
      </c>
      <c r="Q183" s="1">
        <f t="shared" si="18"/>
        <v>1.4705999999999992</v>
      </c>
      <c r="R183" s="1">
        <f t="shared" si="19"/>
        <v>3.4963000000000002</v>
      </c>
      <c r="U183" s="1"/>
    </row>
    <row r="184" spans="1:21" x14ac:dyDescent="0.3">
      <c r="A184" s="2">
        <f t="shared" si="15"/>
        <v>6.7865628205128203</v>
      </c>
      <c r="B184" s="2">
        <f t="shared" si="16"/>
        <v>-5.3185000000000002</v>
      </c>
      <c r="C184" s="2">
        <f t="shared" si="17"/>
        <v>3.6680999999999999</v>
      </c>
      <c r="E184" s="1">
        <v>184</v>
      </c>
      <c r="F184" s="1">
        <v>1</v>
      </c>
      <c r="G184" s="1">
        <v>6.1166999999999998</v>
      </c>
      <c r="H184" s="1">
        <v>1.9832000000000001</v>
      </c>
      <c r="I184" s="1">
        <v>2.1389</v>
      </c>
      <c r="J184" s="1">
        <v>-43.265799999999999</v>
      </c>
      <c r="K184" s="1">
        <v>-37.747100000000003</v>
      </c>
      <c r="N184" s="3">
        <v>156</v>
      </c>
      <c r="O184" s="3">
        <f t="shared" si="20"/>
        <v>5.7852666666666659</v>
      </c>
      <c r="P184" s="2">
        <f t="shared" si="21"/>
        <v>5.7852666666666659</v>
      </c>
      <c r="Q184" s="1">
        <f t="shared" si="18"/>
        <v>0.44149999999999956</v>
      </c>
      <c r="R184" s="1">
        <f t="shared" si="19"/>
        <v>5.2561999999999998</v>
      </c>
      <c r="U184" s="1"/>
    </row>
    <row r="185" spans="1:21" x14ac:dyDescent="0.3">
      <c r="A185" s="2">
        <f t="shared" si="15"/>
        <v>6.8236478632478628</v>
      </c>
      <c r="B185" s="2">
        <f t="shared" si="16"/>
        <v>-5.4065000000000012</v>
      </c>
      <c r="C185" s="2">
        <f t="shared" si="17"/>
        <v>3.1207000000000003</v>
      </c>
      <c r="E185" s="1">
        <v>185</v>
      </c>
      <c r="F185" s="1">
        <v>1</v>
      </c>
      <c r="G185" s="1">
        <v>6.1498999999999997</v>
      </c>
      <c r="H185" s="1">
        <v>0.1646</v>
      </c>
      <c r="I185" s="1">
        <v>3.1427</v>
      </c>
      <c r="J185" s="1">
        <v>-43.289700000000003</v>
      </c>
      <c r="K185" s="1">
        <v>-37.951500000000003</v>
      </c>
      <c r="N185" s="3">
        <v>157</v>
      </c>
      <c r="O185" s="3">
        <f t="shared" si="20"/>
        <v>5.8223517094017083</v>
      </c>
      <c r="P185" s="2">
        <f t="shared" si="21"/>
        <v>5.8223517094017083</v>
      </c>
      <c r="Q185" s="1">
        <f t="shared" si="18"/>
        <v>-1.3771000000000004</v>
      </c>
      <c r="R185" s="1">
        <f t="shared" si="19"/>
        <v>6.26</v>
      </c>
      <c r="U185" s="1"/>
    </row>
    <row r="186" spans="1:21" x14ac:dyDescent="0.3">
      <c r="A186" s="2">
        <f t="shared" si="15"/>
        <v>6.8607329059829052</v>
      </c>
      <c r="B186" s="2">
        <f t="shared" si="16"/>
        <v>-4.9076000000000004</v>
      </c>
      <c r="C186" s="2">
        <f t="shared" si="17"/>
        <v>2.9340000000000002</v>
      </c>
      <c r="E186" s="1">
        <v>186</v>
      </c>
      <c r="F186" s="1">
        <v>1</v>
      </c>
      <c r="G186" s="1">
        <v>6.1832000000000003</v>
      </c>
      <c r="H186" s="1">
        <v>-1.0967</v>
      </c>
      <c r="I186" s="1">
        <v>4.6726999999999999</v>
      </c>
      <c r="J186" s="1">
        <v>-44.911799999999999</v>
      </c>
      <c r="K186" s="1">
        <v>-36.346299999999999</v>
      </c>
      <c r="N186" s="3">
        <v>158</v>
      </c>
      <c r="O186" s="3">
        <f t="shared" si="20"/>
        <v>5.8594367521367516</v>
      </c>
      <c r="P186" s="2">
        <f t="shared" si="21"/>
        <v>5.8594367521367516</v>
      </c>
      <c r="Q186" s="1">
        <f t="shared" si="18"/>
        <v>-2.6384000000000007</v>
      </c>
      <c r="R186" s="1">
        <f t="shared" si="19"/>
        <v>7.79</v>
      </c>
      <c r="U186" s="1"/>
    </row>
    <row r="187" spans="1:21" x14ac:dyDescent="0.3">
      <c r="A187" s="2">
        <f t="shared" si="15"/>
        <v>6.8978179487179476</v>
      </c>
      <c r="B187" s="2">
        <f t="shared" si="16"/>
        <v>-5.7026000000000003</v>
      </c>
      <c r="C187" s="2">
        <f t="shared" si="17"/>
        <v>2.7750000000000004</v>
      </c>
      <c r="E187" s="1">
        <v>187</v>
      </c>
      <c r="F187" s="1">
        <v>1</v>
      </c>
      <c r="G187" s="1">
        <v>6.2164000000000001</v>
      </c>
      <c r="H187" s="1">
        <v>-1.8615999999999999</v>
      </c>
      <c r="I187" s="1">
        <v>5.4279000000000002</v>
      </c>
      <c r="J187" s="1">
        <v>-45.7545</v>
      </c>
      <c r="K187" s="1">
        <v>-35.258800000000001</v>
      </c>
      <c r="N187" s="3">
        <v>159</v>
      </c>
      <c r="O187" s="3">
        <f t="shared" si="20"/>
        <v>5.896521794871795</v>
      </c>
      <c r="P187" s="2">
        <f t="shared" si="21"/>
        <v>5.896521794871795</v>
      </c>
      <c r="Q187" s="1">
        <f t="shared" si="18"/>
        <v>-3.4032999999999998</v>
      </c>
      <c r="R187" s="1">
        <f t="shared" si="19"/>
        <v>8.5452000000000012</v>
      </c>
      <c r="U187" s="1"/>
    </row>
    <row r="188" spans="1:21" x14ac:dyDescent="0.3">
      <c r="A188" s="2">
        <f t="shared" si="15"/>
        <v>6.9349029914529909</v>
      </c>
      <c r="B188" s="2">
        <f t="shared" si="16"/>
        <v>-4.8008000000000006</v>
      </c>
      <c r="C188" s="2">
        <f t="shared" si="17"/>
        <v>2.3134000000000001</v>
      </c>
      <c r="E188" s="1">
        <v>188</v>
      </c>
      <c r="F188" s="1">
        <v>1</v>
      </c>
      <c r="G188" s="1">
        <v>6.2496</v>
      </c>
      <c r="H188" s="1">
        <v>-2.2029999999999998</v>
      </c>
      <c r="I188" s="1">
        <v>5.9745999999999997</v>
      </c>
      <c r="J188" s="1">
        <v>-46.207799999999999</v>
      </c>
      <c r="K188" s="1">
        <v>-34.576700000000002</v>
      </c>
      <c r="N188" s="3">
        <v>160</v>
      </c>
      <c r="O188" s="3">
        <f t="shared" si="20"/>
        <v>5.9336068376068374</v>
      </c>
      <c r="P188" s="2">
        <f t="shared" si="21"/>
        <v>5.9336068376068374</v>
      </c>
      <c r="Q188" s="1">
        <f t="shared" si="18"/>
        <v>-3.7446999999999999</v>
      </c>
      <c r="R188" s="1">
        <f t="shared" si="19"/>
        <v>9.091899999999999</v>
      </c>
      <c r="U188" s="1"/>
    </row>
    <row r="189" spans="1:21" x14ac:dyDescent="0.3">
      <c r="A189" s="2">
        <f t="shared" si="15"/>
        <v>6.9719880341880343</v>
      </c>
      <c r="B189" s="2">
        <f t="shared" si="16"/>
        <v>-3.8588000000000005</v>
      </c>
      <c r="C189" s="2">
        <f t="shared" si="17"/>
        <v>2.2030000000000003</v>
      </c>
      <c r="E189" s="1">
        <v>189</v>
      </c>
      <c r="F189" s="1">
        <v>1</v>
      </c>
      <c r="G189" s="1">
        <v>6.2828999999999997</v>
      </c>
      <c r="H189" s="1">
        <v>-2.9371</v>
      </c>
      <c r="I189" s="1">
        <v>7.0509000000000004</v>
      </c>
      <c r="J189" s="1">
        <v>-47.307699999999997</v>
      </c>
      <c r="K189" s="1">
        <v>-33.353999999999999</v>
      </c>
      <c r="N189" s="3">
        <v>161</v>
      </c>
      <c r="O189" s="3">
        <f t="shared" si="20"/>
        <v>5.9706918803418798</v>
      </c>
      <c r="P189" s="2">
        <f t="shared" si="21"/>
        <v>5.9706918803418798</v>
      </c>
      <c r="Q189" s="1">
        <f t="shared" si="18"/>
        <v>-4.4787999999999997</v>
      </c>
      <c r="R189" s="1">
        <f>S189-$T$189</f>
        <v>9.1682000000000006</v>
      </c>
      <c r="S189" s="1">
        <f>I189-$I$28</f>
        <v>10.168200000000001</v>
      </c>
      <c r="T189">
        <v>1</v>
      </c>
      <c r="U189" s="1"/>
    </row>
    <row r="190" spans="1:21" x14ac:dyDescent="0.3">
      <c r="A190" s="2">
        <f t="shared" si="15"/>
        <v>7.0090730769230767</v>
      </c>
      <c r="B190" s="2">
        <f t="shared" si="16"/>
        <v>-2.8794000000000004</v>
      </c>
      <c r="C190" s="2">
        <f t="shared" si="17"/>
        <v>1.8463000000000003</v>
      </c>
      <c r="E190" s="1">
        <v>190</v>
      </c>
      <c r="F190" s="1">
        <v>1</v>
      </c>
      <c r="G190" s="1">
        <v>6.3163</v>
      </c>
      <c r="H190" s="1">
        <v>-2.5449000000000002</v>
      </c>
      <c r="I190" s="1">
        <v>7.2717999999999998</v>
      </c>
      <c r="J190" s="1">
        <v>-47.2639</v>
      </c>
      <c r="K190" s="1">
        <v>-33.3352</v>
      </c>
      <c r="N190" s="3">
        <v>162</v>
      </c>
      <c r="O190" s="3">
        <f t="shared" si="20"/>
        <v>6.0077769230769222</v>
      </c>
      <c r="P190" s="2">
        <f t="shared" si="21"/>
        <v>6.0077769230769222</v>
      </c>
      <c r="Q190" s="1">
        <f t="shared" si="18"/>
        <v>-4.0866000000000007</v>
      </c>
      <c r="R190" s="1">
        <f t="shared" ref="R190:R196" si="22">S190-$T$189</f>
        <v>9.3890999999999991</v>
      </c>
      <c r="S190" s="1">
        <f t="shared" ref="S190:S194" si="23">I190-$I$28</f>
        <v>10.389099999999999</v>
      </c>
      <c r="U190" s="1"/>
    </row>
    <row r="191" spans="1:21" x14ac:dyDescent="0.3">
      <c r="A191" s="2">
        <f t="shared" si="15"/>
        <v>7.0461581196581191</v>
      </c>
      <c r="B191" s="2">
        <f t="shared" si="16"/>
        <v>-2.2743000000000002</v>
      </c>
      <c r="C191" s="2">
        <f t="shared" si="17"/>
        <v>1.9342000000000001</v>
      </c>
      <c r="E191" s="1">
        <v>191</v>
      </c>
      <c r="F191" s="1">
        <v>1</v>
      </c>
      <c r="G191" s="1">
        <v>6.3494999999999999</v>
      </c>
      <c r="H191" s="1">
        <v>-2.2082000000000002</v>
      </c>
      <c r="I191" s="1">
        <v>7.7268999999999997</v>
      </c>
      <c r="J191" s="1">
        <v>-47.588999999999999</v>
      </c>
      <c r="K191" s="1">
        <v>-33.256700000000002</v>
      </c>
      <c r="N191" s="3">
        <v>163</v>
      </c>
      <c r="O191" s="3">
        <f t="shared" si="20"/>
        <v>6.0448619658119647</v>
      </c>
      <c r="P191" s="2">
        <f t="shared" si="21"/>
        <v>6.0448619658119647</v>
      </c>
      <c r="Q191" s="1">
        <f t="shared" si="18"/>
        <v>-3.7499000000000002</v>
      </c>
      <c r="R191" s="1">
        <f t="shared" si="22"/>
        <v>9.8442000000000007</v>
      </c>
      <c r="S191" s="1">
        <f t="shared" si="23"/>
        <v>10.844200000000001</v>
      </c>
      <c r="U191" s="1"/>
    </row>
    <row r="192" spans="1:21" x14ac:dyDescent="0.3">
      <c r="A192" s="2">
        <f t="shared" si="15"/>
        <v>7.0832431623931615</v>
      </c>
      <c r="B192" s="2">
        <f t="shared" si="16"/>
        <v>-1.1950000000000003</v>
      </c>
      <c r="C192" s="2">
        <f t="shared" si="17"/>
        <v>2.1834000000000002</v>
      </c>
      <c r="E192" s="1">
        <v>192</v>
      </c>
      <c r="F192" s="1">
        <v>1</v>
      </c>
      <c r="G192" s="1">
        <v>6.3826999999999998</v>
      </c>
      <c r="H192" s="1">
        <v>-1.6197999999999999</v>
      </c>
      <c r="I192" s="1">
        <v>7.7369000000000003</v>
      </c>
      <c r="J192" s="1">
        <v>-47.3352</v>
      </c>
      <c r="K192" s="1">
        <v>-33.552300000000002</v>
      </c>
      <c r="N192" s="3">
        <v>164</v>
      </c>
      <c r="O192" s="3">
        <f t="shared" si="20"/>
        <v>6.081947008547008</v>
      </c>
      <c r="P192" s="2">
        <f t="shared" si="21"/>
        <v>6.081947008547008</v>
      </c>
      <c r="Q192" s="1">
        <f t="shared" si="18"/>
        <v>-3.1615000000000002</v>
      </c>
      <c r="R192" s="1">
        <f t="shared" si="22"/>
        <v>9.8542000000000005</v>
      </c>
      <c r="S192" s="1">
        <f t="shared" si="23"/>
        <v>10.854200000000001</v>
      </c>
      <c r="U192" s="1"/>
    </row>
    <row r="193" spans="1:21" x14ac:dyDescent="0.3">
      <c r="A193" s="2">
        <f t="shared" si="15"/>
        <v>7.120328205128204</v>
      </c>
      <c r="B193" s="2">
        <f t="shared" si="16"/>
        <v>-0.57150000000000034</v>
      </c>
      <c r="C193" s="2">
        <f t="shared" si="17"/>
        <v>2.3508000000000004</v>
      </c>
      <c r="E193" s="1">
        <v>193</v>
      </c>
      <c r="F193" s="1">
        <v>1</v>
      </c>
      <c r="G193" s="1">
        <v>6.4160000000000004</v>
      </c>
      <c r="H193" s="1">
        <v>-1.7277</v>
      </c>
      <c r="I193" s="1">
        <v>7.7366000000000001</v>
      </c>
      <c r="J193" s="1">
        <v>-47.436900000000001</v>
      </c>
      <c r="K193" s="1">
        <v>-33.550899999999999</v>
      </c>
      <c r="N193" s="3">
        <v>165</v>
      </c>
      <c r="O193" s="3">
        <f t="shared" si="20"/>
        <v>6.1190320512820513</v>
      </c>
      <c r="P193" s="2">
        <f t="shared" si="21"/>
        <v>6.1190320512820513</v>
      </c>
      <c r="Q193" s="1">
        <f t="shared" si="18"/>
        <v>-3.269400000000001</v>
      </c>
      <c r="R193" s="1">
        <f t="shared" si="22"/>
        <v>9.8538999999999994</v>
      </c>
      <c r="S193" s="1">
        <f t="shared" si="23"/>
        <v>10.853899999999999</v>
      </c>
      <c r="U193" s="1"/>
    </row>
    <row r="194" spans="1:21" x14ac:dyDescent="0.3">
      <c r="A194" s="2">
        <f t="shared" ref="A194:A235" si="24">P221</f>
        <v>7.1574132478632473</v>
      </c>
      <c r="B194" s="2">
        <f t="shared" ref="B194:B235" si="25">Q221</f>
        <v>-0.29000000000000092</v>
      </c>
      <c r="C194" s="2">
        <f t="shared" ref="C194:C235" si="26">R221</f>
        <v>2.202</v>
      </c>
      <c r="E194" s="1">
        <v>194</v>
      </c>
      <c r="F194" s="1">
        <v>1</v>
      </c>
      <c r="G194" s="1">
        <v>6.4492000000000003</v>
      </c>
      <c r="H194" s="1">
        <v>-2.1015000000000001</v>
      </c>
      <c r="I194" s="1">
        <v>7.2343999999999999</v>
      </c>
      <c r="J194" s="1">
        <v>-47.2014</v>
      </c>
      <c r="K194" s="1">
        <v>-33.758800000000001</v>
      </c>
      <c r="N194" s="3">
        <v>166</v>
      </c>
      <c r="O194" s="3">
        <f t="shared" si="20"/>
        <v>6.1561170940170937</v>
      </c>
      <c r="P194" s="2">
        <f t="shared" si="21"/>
        <v>6.1561170940170937</v>
      </c>
      <c r="Q194" s="1">
        <f t="shared" si="18"/>
        <v>-3.6432000000000002</v>
      </c>
      <c r="R194" s="1">
        <f t="shared" si="22"/>
        <v>9.351700000000001</v>
      </c>
      <c r="S194" s="1">
        <f t="shared" si="23"/>
        <v>10.351700000000001</v>
      </c>
      <c r="U194" s="1"/>
    </row>
    <row r="195" spans="1:21" x14ac:dyDescent="0.3">
      <c r="A195" s="2">
        <f t="shared" si="24"/>
        <v>7.1944982905982906</v>
      </c>
      <c r="B195" s="2">
        <f t="shared" si="25"/>
        <v>0.1852999999999998</v>
      </c>
      <c r="C195" s="2">
        <f t="shared" si="26"/>
        <v>2.0803000000000003</v>
      </c>
      <c r="E195" s="1">
        <v>195</v>
      </c>
      <c r="F195" s="1">
        <v>1</v>
      </c>
      <c r="G195" s="1">
        <v>6.4824000000000002</v>
      </c>
      <c r="H195" s="1">
        <v>-2.5796999999999999</v>
      </c>
      <c r="I195" s="1">
        <v>6.8517999999999999</v>
      </c>
      <c r="J195" s="1">
        <v>-47.113</v>
      </c>
      <c r="K195" s="1">
        <v>-33.820599999999999</v>
      </c>
      <c r="N195" s="3">
        <v>167</v>
      </c>
      <c r="O195" s="3">
        <f t="shared" si="20"/>
        <v>6.1932021367521362</v>
      </c>
      <c r="P195" s="2">
        <f t="shared" si="21"/>
        <v>6.1932021367521362</v>
      </c>
      <c r="Q195" s="1">
        <f t="shared" si="18"/>
        <v>-4.1214000000000013</v>
      </c>
      <c r="R195" s="1">
        <f t="shared" si="22"/>
        <v>8.969100000000001</v>
      </c>
      <c r="S195" s="1">
        <f>I195-$I$28</f>
        <v>9.969100000000001</v>
      </c>
      <c r="U195" s="1"/>
    </row>
    <row r="196" spans="1:21" x14ac:dyDescent="0.3">
      <c r="A196" s="2">
        <f t="shared" si="24"/>
        <v>7.231583333333333</v>
      </c>
      <c r="B196" s="2">
        <f t="shared" si="25"/>
        <v>0.1382999999999992</v>
      </c>
      <c r="C196" s="2">
        <f t="shared" si="26"/>
        <v>2.4992000000000001</v>
      </c>
      <c r="E196" s="1">
        <v>196</v>
      </c>
      <c r="F196" s="1">
        <v>1</v>
      </c>
      <c r="G196" s="1">
        <v>6.5156999999999998</v>
      </c>
      <c r="H196" s="1">
        <v>-2.7772999999999999</v>
      </c>
      <c r="I196" s="1">
        <v>6.6441999999999997</v>
      </c>
      <c r="J196" s="1">
        <v>-46.953699999999998</v>
      </c>
      <c r="K196" s="1">
        <v>-33.801900000000003</v>
      </c>
      <c r="N196" s="3">
        <v>168</v>
      </c>
      <c r="O196" s="3">
        <f t="shared" si="20"/>
        <v>6.2302871794871786</v>
      </c>
      <c r="P196" s="2">
        <f t="shared" si="21"/>
        <v>6.2302871794871786</v>
      </c>
      <c r="Q196" s="1">
        <f t="shared" si="18"/>
        <v>-4.3190000000000008</v>
      </c>
      <c r="R196" s="1">
        <f t="shared" si="22"/>
        <v>8.7614999999999998</v>
      </c>
      <c r="S196" s="1">
        <f>I196-$I$28</f>
        <v>9.7614999999999998</v>
      </c>
      <c r="U196" s="1"/>
    </row>
    <row r="197" spans="1:21" x14ac:dyDescent="0.3">
      <c r="A197" s="2">
        <f t="shared" si="24"/>
        <v>7.2686683760683755</v>
      </c>
      <c r="B197" s="2">
        <f t="shared" si="25"/>
        <v>0.42199999999999882</v>
      </c>
      <c r="C197" s="2">
        <f t="shared" si="26"/>
        <v>2.9522000000000004</v>
      </c>
      <c r="E197" s="1">
        <v>197</v>
      </c>
      <c r="F197" s="1">
        <v>1</v>
      </c>
      <c r="G197" s="1">
        <v>6.5488999999999997</v>
      </c>
      <c r="H197" s="1">
        <v>-3.2250000000000001</v>
      </c>
      <c r="I197" s="1">
        <v>6.2443</v>
      </c>
      <c r="J197" s="1">
        <v>-46.8215</v>
      </c>
      <c r="K197" s="1">
        <v>-33.7258</v>
      </c>
      <c r="N197" s="3">
        <v>169</v>
      </c>
      <c r="O197" s="3">
        <f t="shared" si="20"/>
        <v>6.2673722222222219</v>
      </c>
      <c r="P197" s="2">
        <f t="shared" si="21"/>
        <v>6.2673722222222219</v>
      </c>
      <c r="Q197" s="1">
        <f t="shared" si="18"/>
        <v>-4.7667000000000002</v>
      </c>
      <c r="R197" s="1">
        <f t="shared" si="19"/>
        <v>9.3615999999999993</v>
      </c>
      <c r="U197" s="1"/>
    </row>
    <row r="198" spans="1:21" x14ac:dyDescent="0.3">
      <c r="A198" s="2">
        <f t="shared" si="24"/>
        <v>7.3057534188034179</v>
      </c>
      <c r="B198" s="2">
        <f t="shared" si="25"/>
        <v>0.62439999999999962</v>
      </c>
      <c r="C198" s="2">
        <f t="shared" si="26"/>
        <v>3.3372000000000002</v>
      </c>
      <c r="E198" s="1">
        <v>198</v>
      </c>
      <c r="F198" s="1">
        <v>1</v>
      </c>
      <c r="G198" s="1">
        <v>6.5820999999999996</v>
      </c>
      <c r="H198" s="1">
        <v>-4.319</v>
      </c>
      <c r="I198" s="1">
        <v>6.5659999999999998</v>
      </c>
      <c r="J198" s="1">
        <v>-47.663899999999998</v>
      </c>
      <c r="K198" s="1">
        <v>-32.8812</v>
      </c>
      <c r="N198" s="3">
        <v>170</v>
      </c>
      <c r="O198" s="3">
        <f t="shared" si="20"/>
        <v>6.3044572649572643</v>
      </c>
      <c r="P198" s="2">
        <f t="shared" si="21"/>
        <v>6.3044572649572643</v>
      </c>
      <c r="Q198" s="1">
        <f t="shared" si="18"/>
        <v>-5.8607000000000014</v>
      </c>
      <c r="R198" s="1">
        <f t="shared" si="19"/>
        <v>9.6832999999999991</v>
      </c>
      <c r="U198" s="1"/>
    </row>
    <row r="199" spans="1:21" x14ac:dyDescent="0.3">
      <c r="A199" s="2">
        <f t="shared" si="24"/>
        <v>7.3428384615384612</v>
      </c>
      <c r="B199" s="2">
        <f t="shared" si="25"/>
        <v>1.3966999999999992</v>
      </c>
      <c r="C199" s="2">
        <f t="shared" si="26"/>
        <v>3.2512000000000003</v>
      </c>
      <c r="E199" s="1">
        <v>199</v>
      </c>
      <c r="F199" s="1">
        <v>1</v>
      </c>
      <c r="G199" s="1">
        <v>6.6153000000000004</v>
      </c>
      <c r="H199" s="1">
        <v>-5.3791000000000002</v>
      </c>
      <c r="I199" s="1">
        <v>6.2015000000000002</v>
      </c>
      <c r="J199" s="1">
        <v>-47.914000000000001</v>
      </c>
      <c r="K199" s="1">
        <v>-32.358199999999997</v>
      </c>
      <c r="N199" s="3">
        <v>171</v>
      </c>
      <c r="O199" s="3">
        <f t="shared" si="20"/>
        <v>6.3415423076923068</v>
      </c>
      <c r="P199" s="2">
        <f t="shared" si="21"/>
        <v>6.3415423076923068</v>
      </c>
      <c r="Q199" s="1">
        <f t="shared" si="18"/>
        <v>-6.9207999999999998</v>
      </c>
      <c r="R199" s="1">
        <f t="shared" si="19"/>
        <v>9.3187999999999995</v>
      </c>
      <c r="U199" s="1"/>
    </row>
    <row r="200" spans="1:21" x14ac:dyDescent="0.3">
      <c r="A200" s="2">
        <f t="shared" si="24"/>
        <v>7.3799235042735036</v>
      </c>
      <c r="B200" s="2">
        <f t="shared" si="25"/>
        <v>2.093399999999999</v>
      </c>
      <c r="C200" s="2">
        <f t="shared" si="26"/>
        <v>3.7432000000000003</v>
      </c>
      <c r="E200" s="1">
        <v>200</v>
      </c>
      <c r="F200" s="1">
        <v>1</v>
      </c>
      <c r="G200" s="1">
        <v>6.6486000000000001</v>
      </c>
      <c r="H200" s="1">
        <v>-5.9063999999999997</v>
      </c>
      <c r="I200" s="1">
        <v>6.1182999999999996</v>
      </c>
      <c r="J200" s="1">
        <v>-48.189399999999999</v>
      </c>
      <c r="K200" s="1">
        <v>-32.104300000000002</v>
      </c>
      <c r="N200" s="3">
        <v>172</v>
      </c>
      <c r="O200" s="3">
        <f t="shared" si="20"/>
        <v>6.3786273504273501</v>
      </c>
      <c r="P200" s="2">
        <f t="shared" si="21"/>
        <v>6.3786273504273501</v>
      </c>
      <c r="Q200" s="1">
        <f t="shared" si="18"/>
        <v>-7.4481000000000002</v>
      </c>
      <c r="R200" s="1">
        <f t="shared" si="19"/>
        <v>9.2355999999999998</v>
      </c>
      <c r="U200" s="1"/>
    </row>
    <row r="201" spans="1:21" x14ac:dyDescent="0.3">
      <c r="A201" s="2">
        <f t="shared" si="24"/>
        <v>7.4170085470085461</v>
      </c>
      <c r="B201" s="2">
        <f t="shared" si="25"/>
        <v>2.5821999999999994</v>
      </c>
      <c r="C201" s="2">
        <f t="shared" si="26"/>
        <v>4.7431000000000001</v>
      </c>
      <c r="E201" s="1">
        <v>201</v>
      </c>
      <c r="F201" s="1">
        <v>1</v>
      </c>
      <c r="G201" s="1">
        <v>6.6818</v>
      </c>
      <c r="H201" s="1">
        <v>-5.6639999999999997</v>
      </c>
      <c r="I201" s="1">
        <v>5.1200999999999999</v>
      </c>
      <c r="J201" s="1">
        <v>-47.231099999999998</v>
      </c>
      <c r="K201" s="1">
        <v>-32.752899999999997</v>
      </c>
      <c r="N201" s="3">
        <v>173</v>
      </c>
      <c r="O201" s="3">
        <f t="shared" si="20"/>
        <v>6.4157123931623934</v>
      </c>
      <c r="P201" s="2">
        <f t="shared" si="21"/>
        <v>6.4157123931623934</v>
      </c>
      <c r="Q201" s="1">
        <f t="shared" si="18"/>
        <v>-7.2057000000000002</v>
      </c>
      <c r="R201" s="1">
        <f t="shared" si="19"/>
        <v>8.2374000000000009</v>
      </c>
      <c r="U201" s="1"/>
    </row>
    <row r="202" spans="1:21" x14ac:dyDescent="0.3">
      <c r="A202" s="2">
        <f t="shared" si="24"/>
        <v>7.4540935897435885</v>
      </c>
      <c r="B202" s="2">
        <f t="shared" si="25"/>
        <v>3.9330999999999996</v>
      </c>
      <c r="C202" s="2">
        <f t="shared" si="26"/>
        <v>5.0903</v>
      </c>
      <c r="E202" s="1">
        <v>202</v>
      </c>
      <c r="F202" s="1">
        <v>1</v>
      </c>
      <c r="G202" s="1">
        <v>6.7149999999999999</v>
      </c>
      <c r="H202" s="1">
        <v>-6.4150999999999998</v>
      </c>
      <c r="I202" s="1">
        <v>5.3966000000000003</v>
      </c>
      <c r="J202" s="1">
        <v>-48.025100000000002</v>
      </c>
      <c r="K202" s="1">
        <v>-32.181399999999996</v>
      </c>
      <c r="N202" s="3">
        <v>174</v>
      </c>
      <c r="O202" s="3">
        <f t="shared" si="20"/>
        <v>6.4527974358974358</v>
      </c>
      <c r="P202" s="2">
        <f t="shared" si="21"/>
        <v>6.4527974358974358</v>
      </c>
      <c r="Q202" s="1">
        <f t="shared" si="18"/>
        <v>-7.9568000000000012</v>
      </c>
      <c r="R202" s="1">
        <f t="shared" si="19"/>
        <v>8.5138999999999996</v>
      </c>
      <c r="U202" s="1"/>
    </row>
    <row r="203" spans="1:21" x14ac:dyDescent="0.3">
      <c r="A203" s="2">
        <f t="shared" si="24"/>
        <v>7.4911786324786318</v>
      </c>
      <c r="B203" s="2">
        <f t="shared" si="25"/>
        <v>4.3031999999999995</v>
      </c>
      <c r="C203" s="2">
        <f t="shared" si="26"/>
        <v>5.2765000000000004</v>
      </c>
      <c r="E203" s="1">
        <v>203</v>
      </c>
      <c r="F203" s="1">
        <v>1</v>
      </c>
      <c r="G203" s="1">
        <v>6.7481999999999998</v>
      </c>
      <c r="H203" s="1">
        <v>-5.6268000000000002</v>
      </c>
      <c r="I203" s="1">
        <v>4.6502999999999997</v>
      </c>
      <c r="J203" s="1">
        <v>-47.055999999999997</v>
      </c>
      <c r="K203" s="1">
        <v>-33.191000000000003</v>
      </c>
      <c r="N203" s="3">
        <v>175</v>
      </c>
      <c r="O203" s="3">
        <f t="shared" si="20"/>
        <v>6.4898824786324782</v>
      </c>
      <c r="P203" s="2">
        <f t="shared" si="21"/>
        <v>6.4898824786324782</v>
      </c>
      <c r="Q203" s="1">
        <f t="shared" si="18"/>
        <v>-7.1685000000000016</v>
      </c>
      <c r="R203" s="1">
        <f t="shared" si="19"/>
        <v>7.7675999999999998</v>
      </c>
      <c r="U203" s="1"/>
    </row>
    <row r="204" spans="1:21" x14ac:dyDescent="0.3">
      <c r="A204" s="2">
        <f t="shared" si="24"/>
        <v>7.5282636752136751</v>
      </c>
      <c r="B204" s="2">
        <f t="shared" si="25"/>
        <v>4.5722999999999994</v>
      </c>
      <c r="C204" s="2">
        <f t="shared" si="26"/>
        <v>5.1733000000000002</v>
      </c>
      <c r="E204" s="1">
        <v>204</v>
      </c>
      <c r="F204" s="1">
        <v>1</v>
      </c>
      <c r="G204" s="1">
        <v>6.7815000000000003</v>
      </c>
      <c r="H204" s="1">
        <v>-4.6201999999999996</v>
      </c>
      <c r="I204" s="1">
        <v>4.3483000000000001</v>
      </c>
      <c r="J204" s="1">
        <v>-46.100900000000003</v>
      </c>
      <c r="K204" s="1">
        <v>-34.277299999999997</v>
      </c>
      <c r="N204" s="3">
        <v>176</v>
      </c>
      <c r="O204" s="3">
        <f t="shared" si="20"/>
        <v>6.5269675213675207</v>
      </c>
      <c r="P204" s="2">
        <f t="shared" si="21"/>
        <v>6.5269675213675207</v>
      </c>
      <c r="Q204" s="1">
        <f t="shared" si="18"/>
        <v>-6.1618999999999993</v>
      </c>
      <c r="R204" s="1">
        <f t="shared" si="19"/>
        <v>7.4656000000000002</v>
      </c>
      <c r="U204" s="1"/>
    </row>
    <row r="205" spans="1:21" x14ac:dyDescent="0.3">
      <c r="A205" s="2">
        <f t="shared" si="24"/>
        <v>7.5653487179487175</v>
      </c>
      <c r="B205" s="2">
        <f t="shared" si="25"/>
        <v>4.7060999999999993</v>
      </c>
      <c r="C205" s="2">
        <f t="shared" si="26"/>
        <v>5.7111999999999998</v>
      </c>
      <c r="E205" s="1">
        <v>205</v>
      </c>
      <c r="F205" s="1">
        <v>1</v>
      </c>
      <c r="G205" s="1">
        <v>6.8147000000000002</v>
      </c>
      <c r="H205" s="1">
        <v>-4.1784999999999997</v>
      </c>
      <c r="I205" s="1">
        <v>3.6818</v>
      </c>
      <c r="J205" s="1">
        <v>-45.603299999999997</v>
      </c>
      <c r="K205" s="1">
        <v>-35.0715</v>
      </c>
      <c r="N205" s="3">
        <v>177</v>
      </c>
      <c r="O205" s="3">
        <f t="shared" si="20"/>
        <v>6.5640525641025631</v>
      </c>
      <c r="P205" s="2">
        <f t="shared" si="21"/>
        <v>6.5640525641025631</v>
      </c>
      <c r="Q205" s="1">
        <f t="shared" si="18"/>
        <v>-5.7202000000000002</v>
      </c>
      <c r="R205" s="1">
        <f t="shared" si="19"/>
        <v>6.7991000000000001</v>
      </c>
      <c r="U205" s="1"/>
    </row>
    <row r="206" spans="1:21" x14ac:dyDescent="0.3">
      <c r="A206" s="2">
        <f t="shared" si="24"/>
        <v>7.60243376068376</v>
      </c>
      <c r="B206" s="2">
        <f t="shared" si="25"/>
        <v>4.5185999999999993</v>
      </c>
      <c r="C206" s="2">
        <f t="shared" si="26"/>
        <v>6.1228999999999996</v>
      </c>
      <c r="E206" s="1">
        <v>206</v>
      </c>
      <c r="F206" s="1">
        <v>1</v>
      </c>
      <c r="G206" s="1">
        <v>6.8479000000000001</v>
      </c>
      <c r="H206" s="1">
        <v>-3.2191999999999998</v>
      </c>
      <c r="I206" s="1">
        <v>2.7332999999999998</v>
      </c>
      <c r="J206" s="1">
        <v>-44.334800000000001</v>
      </c>
      <c r="K206" s="1">
        <v>-36.331400000000002</v>
      </c>
      <c r="N206" s="3">
        <v>178</v>
      </c>
      <c r="O206" s="3">
        <f t="shared" si="20"/>
        <v>6.6011376068376055</v>
      </c>
      <c r="P206" s="2">
        <f t="shared" si="21"/>
        <v>6.6011376068376055</v>
      </c>
      <c r="Q206" s="1">
        <f t="shared" si="18"/>
        <v>-4.7608999999999995</v>
      </c>
      <c r="R206" s="1">
        <f t="shared" si="19"/>
        <v>5.8506</v>
      </c>
      <c r="U206" s="1"/>
    </row>
    <row r="207" spans="1:21" x14ac:dyDescent="0.3">
      <c r="A207" s="2">
        <f t="shared" si="24"/>
        <v>7.6395188034188024</v>
      </c>
      <c r="B207" s="2">
        <f t="shared" si="25"/>
        <v>4.4819999999999993</v>
      </c>
      <c r="C207" s="2">
        <f t="shared" si="26"/>
        <v>5.8962000000000003</v>
      </c>
      <c r="E207" s="1">
        <v>207</v>
      </c>
      <c r="F207" s="1">
        <v>1</v>
      </c>
      <c r="G207" s="1">
        <v>6.8811</v>
      </c>
      <c r="H207" s="1">
        <v>-3.5207999999999999</v>
      </c>
      <c r="I207" s="1">
        <v>2.2088000000000001</v>
      </c>
      <c r="J207" s="1">
        <v>-44.453600000000002</v>
      </c>
      <c r="K207" s="1">
        <v>-36.6203</v>
      </c>
      <c r="N207" s="3">
        <v>179</v>
      </c>
      <c r="O207" s="3">
        <f t="shared" si="20"/>
        <v>6.6382226495726488</v>
      </c>
      <c r="P207" s="2">
        <f t="shared" si="21"/>
        <v>6.6382226495726488</v>
      </c>
      <c r="Q207" s="1">
        <f t="shared" si="18"/>
        <v>-5.0625</v>
      </c>
      <c r="R207" s="1">
        <f t="shared" si="19"/>
        <v>5.3261000000000003</v>
      </c>
      <c r="U207" s="1"/>
    </row>
    <row r="208" spans="1:21" x14ac:dyDescent="0.3">
      <c r="A208" s="2">
        <f t="shared" si="24"/>
        <v>7.6766038461538448</v>
      </c>
      <c r="B208" s="2">
        <f t="shared" si="25"/>
        <v>4.0513999999999992</v>
      </c>
      <c r="C208" s="2">
        <f t="shared" si="26"/>
        <v>7.1368</v>
      </c>
      <c r="E208" s="1">
        <v>208</v>
      </c>
      <c r="F208" s="1">
        <v>1</v>
      </c>
      <c r="G208" s="1">
        <v>6.9143999999999997</v>
      </c>
      <c r="H208" s="1">
        <v>-3.2557</v>
      </c>
      <c r="I208" s="1">
        <v>1.9156</v>
      </c>
      <c r="J208" s="1">
        <v>-44.189500000000002</v>
      </c>
      <c r="K208" s="1">
        <v>-37.0381</v>
      </c>
      <c r="N208" s="3">
        <v>180</v>
      </c>
      <c r="O208" s="3">
        <f t="shared" si="20"/>
        <v>6.6753076923076922</v>
      </c>
      <c r="P208" s="2">
        <f t="shared" si="21"/>
        <v>6.6753076923076922</v>
      </c>
      <c r="Q208" s="1">
        <f t="shared" si="18"/>
        <v>-4.7973999999999997</v>
      </c>
      <c r="R208" s="1">
        <f t="shared" si="19"/>
        <v>5.0328999999999997</v>
      </c>
      <c r="U208" s="1"/>
    </row>
    <row r="209" spans="1:22" x14ac:dyDescent="0.3">
      <c r="A209" s="2">
        <f t="shared" si="24"/>
        <v>7.7136888888888882</v>
      </c>
      <c r="B209" s="2">
        <f t="shared" si="25"/>
        <v>4.1258999999999997</v>
      </c>
      <c r="C209" s="2">
        <f t="shared" si="26"/>
        <v>6.7340999999999998</v>
      </c>
      <c r="E209" s="1">
        <v>209</v>
      </c>
      <c r="F209" s="1">
        <v>1</v>
      </c>
      <c r="G209" s="1">
        <v>6.9476000000000004</v>
      </c>
      <c r="H209" s="1">
        <v>-2.5573000000000001</v>
      </c>
      <c r="I209" s="1">
        <v>1.6301000000000001</v>
      </c>
      <c r="J209" s="1">
        <v>-43.366199999999999</v>
      </c>
      <c r="K209" s="1">
        <v>-37.639099999999999</v>
      </c>
      <c r="N209" s="3">
        <v>181</v>
      </c>
      <c r="O209" s="3">
        <f t="shared" si="20"/>
        <v>6.7123927350427346</v>
      </c>
      <c r="P209" s="2">
        <f t="shared" si="21"/>
        <v>6.7123927350427346</v>
      </c>
      <c r="Q209" s="1">
        <f t="shared" si="18"/>
        <v>-4.0990000000000002</v>
      </c>
      <c r="R209" s="1">
        <f t="shared" si="19"/>
        <v>4.7474000000000007</v>
      </c>
      <c r="U209" s="1"/>
    </row>
    <row r="210" spans="1:22" x14ac:dyDescent="0.3">
      <c r="A210" s="2">
        <f t="shared" si="24"/>
        <v>7.7507739316239315</v>
      </c>
      <c r="B210" s="2">
        <f t="shared" si="25"/>
        <v>4.0180999999999996</v>
      </c>
      <c r="C210" s="2">
        <f t="shared" si="26"/>
        <v>7.3331</v>
      </c>
      <c r="E210" s="1">
        <v>210</v>
      </c>
      <c r="F210" s="1">
        <v>1</v>
      </c>
      <c r="G210" s="1">
        <v>6.9808000000000003</v>
      </c>
      <c r="H210" s="1">
        <v>-2.9510999999999998</v>
      </c>
      <c r="I210" s="1">
        <v>1.1194999999999999</v>
      </c>
      <c r="J210" s="1">
        <v>-43.443300000000001</v>
      </c>
      <c r="K210" s="1">
        <v>-37.5687</v>
      </c>
      <c r="N210" s="3">
        <v>182</v>
      </c>
      <c r="O210" s="3">
        <f t="shared" si="20"/>
        <v>6.749477777777777</v>
      </c>
      <c r="P210" s="2">
        <f t="shared" si="21"/>
        <v>6.749477777777777</v>
      </c>
      <c r="Q210" s="1">
        <f t="shared" si="18"/>
        <v>-4.4928000000000008</v>
      </c>
      <c r="R210" s="1">
        <f t="shared" si="19"/>
        <v>4.2368000000000006</v>
      </c>
      <c r="U210" s="1"/>
    </row>
    <row r="211" spans="1:22" x14ac:dyDescent="0.3">
      <c r="A211" s="2">
        <f t="shared" si="24"/>
        <v>7.7878589743589739</v>
      </c>
      <c r="B211" s="2">
        <f t="shared" si="25"/>
        <v>3.6992999999999991</v>
      </c>
      <c r="C211" s="2">
        <f t="shared" si="26"/>
        <v>7.2883000000000013</v>
      </c>
      <c r="E211" s="1">
        <v>211</v>
      </c>
      <c r="F211" s="1">
        <v>1</v>
      </c>
      <c r="G211" s="1">
        <v>7.0140000000000002</v>
      </c>
      <c r="H211" s="1">
        <v>-3.7768000000000002</v>
      </c>
      <c r="I211" s="1">
        <v>0.55079999999999996</v>
      </c>
      <c r="J211" s="1">
        <v>-44.013599999999997</v>
      </c>
      <c r="K211" s="1">
        <v>-37.099800000000002</v>
      </c>
      <c r="N211" s="3">
        <v>183</v>
      </c>
      <c r="O211" s="3">
        <f t="shared" si="20"/>
        <v>6.7865628205128203</v>
      </c>
      <c r="P211" s="2">
        <f t="shared" si="21"/>
        <v>6.7865628205128203</v>
      </c>
      <c r="Q211" s="1">
        <f t="shared" si="18"/>
        <v>-5.3185000000000002</v>
      </c>
      <c r="R211" s="1">
        <f t="shared" si="19"/>
        <v>3.6680999999999999</v>
      </c>
      <c r="U211" s="1"/>
    </row>
    <row r="212" spans="1:22" x14ac:dyDescent="0.3">
      <c r="A212" s="2">
        <f t="shared" si="24"/>
        <v>7.8249440170940163</v>
      </c>
      <c r="B212" s="2">
        <f t="shared" si="25"/>
        <v>3.5009999999999994</v>
      </c>
      <c r="C212" s="2">
        <f t="shared" si="26"/>
        <v>7.0218000000000007</v>
      </c>
      <c r="E212" s="1">
        <v>212</v>
      </c>
      <c r="F212" s="1">
        <v>1</v>
      </c>
      <c r="G212" s="1">
        <v>7.0472000000000001</v>
      </c>
      <c r="H212" s="1">
        <v>-3.8647999999999998</v>
      </c>
      <c r="I212" s="1">
        <v>3.3999999999999998E-3</v>
      </c>
      <c r="J212" s="1">
        <v>-43.9</v>
      </c>
      <c r="K212" s="1">
        <v>-37.142699999999998</v>
      </c>
      <c r="N212" s="3">
        <v>184</v>
      </c>
      <c r="O212" s="3">
        <f t="shared" si="20"/>
        <v>6.8236478632478628</v>
      </c>
      <c r="P212" s="2">
        <f t="shared" si="21"/>
        <v>6.8236478632478628</v>
      </c>
      <c r="Q212" s="1">
        <f t="shared" si="18"/>
        <v>-5.4065000000000012</v>
      </c>
      <c r="R212" s="1">
        <f t="shared" si="19"/>
        <v>3.1207000000000003</v>
      </c>
      <c r="U212" s="1"/>
    </row>
    <row r="213" spans="1:22" x14ac:dyDescent="0.3">
      <c r="A213" s="2">
        <f t="shared" si="24"/>
        <v>7.8620290598290588</v>
      </c>
      <c r="B213" s="2">
        <f t="shared" si="25"/>
        <v>3.5803999999999991</v>
      </c>
      <c r="C213" s="2">
        <f t="shared" si="26"/>
        <v>6.7118000000000002</v>
      </c>
      <c r="E213" s="1">
        <v>213</v>
      </c>
      <c r="F213" s="1">
        <v>1</v>
      </c>
      <c r="G213" s="1">
        <v>7.0804999999999998</v>
      </c>
      <c r="H213" s="1">
        <v>-3.3658999999999999</v>
      </c>
      <c r="I213" s="1">
        <v>-0.18329999999999999</v>
      </c>
      <c r="J213" s="1">
        <v>-43.438899999999997</v>
      </c>
      <c r="K213" s="1">
        <v>-37.445599999999999</v>
      </c>
      <c r="N213" s="3">
        <v>185</v>
      </c>
      <c r="O213" s="3">
        <f t="shared" si="20"/>
        <v>6.8607329059829052</v>
      </c>
      <c r="P213" s="2">
        <f t="shared" si="21"/>
        <v>6.8607329059829052</v>
      </c>
      <c r="Q213" s="1">
        <f t="shared" si="18"/>
        <v>-4.9076000000000004</v>
      </c>
      <c r="R213" s="1">
        <f t="shared" si="19"/>
        <v>2.9340000000000002</v>
      </c>
      <c r="U213" s="1"/>
    </row>
    <row r="214" spans="1:22" x14ac:dyDescent="0.3">
      <c r="A214" s="2">
        <f t="shared" si="24"/>
        <v>7.8991141025641021</v>
      </c>
      <c r="B214" s="2">
        <f t="shared" si="25"/>
        <v>3.1760999999999999</v>
      </c>
      <c r="C214" s="2">
        <f t="shared" si="26"/>
        <v>6.6426999999999996</v>
      </c>
      <c r="E214" s="1">
        <v>214</v>
      </c>
      <c r="F214" s="1">
        <v>1</v>
      </c>
      <c r="G214" s="1">
        <v>7.1136999999999997</v>
      </c>
      <c r="H214" s="1">
        <v>-4.1608999999999998</v>
      </c>
      <c r="I214" s="1">
        <v>-0.34229999999999999</v>
      </c>
      <c r="J214" s="1">
        <v>-44.368499999999997</v>
      </c>
      <c r="K214" s="1">
        <v>-36.8994</v>
      </c>
      <c r="N214" s="3">
        <v>186</v>
      </c>
      <c r="O214" s="3">
        <f t="shared" si="20"/>
        <v>6.8978179487179476</v>
      </c>
      <c r="P214" s="2">
        <f t="shared" si="21"/>
        <v>6.8978179487179476</v>
      </c>
      <c r="Q214" s="1">
        <f t="shared" si="18"/>
        <v>-5.7026000000000003</v>
      </c>
      <c r="R214" s="1">
        <f t="shared" si="19"/>
        <v>2.7750000000000004</v>
      </c>
      <c r="U214" s="1"/>
    </row>
    <row r="215" spans="1:22" x14ac:dyDescent="0.3">
      <c r="A215" s="2">
        <f t="shared" si="24"/>
        <v>7.9361991452991445</v>
      </c>
      <c r="B215" s="2">
        <f t="shared" si="25"/>
        <v>3.5437999999999992</v>
      </c>
      <c r="C215" s="2">
        <f t="shared" si="26"/>
        <v>6.2741000000000007</v>
      </c>
      <c r="E215" s="1">
        <v>215</v>
      </c>
      <c r="F215" s="1">
        <v>1</v>
      </c>
      <c r="G215" s="1">
        <v>7.1468999999999996</v>
      </c>
      <c r="H215" s="1">
        <v>-3.2591000000000001</v>
      </c>
      <c r="I215" s="1">
        <v>-0.80389999999999995</v>
      </c>
      <c r="J215" s="1">
        <v>-43.551299999999998</v>
      </c>
      <c r="K215" s="1">
        <v>-37.365900000000003</v>
      </c>
      <c r="N215" s="3">
        <v>187</v>
      </c>
      <c r="O215" s="3">
        <f t="shared" si="20"/>
        <v>6.9349029914529909</v>
      </c>
      <c r="P215" s="2">
        <f t="shared" si="21"/>
        <v>6.9349029914529909</v>
      </c>
      <c r="Q215" s="1">
        <f t="shared" si="18"/>
        <v>-4.8008000000000006</v>
      </c>
      <c r="R215" s="1">
        <f t="shared" si="19"/>
        <v>2.3134000000000001</v>
      </c>
      <c r="U215" s="1"/>
    </row>
    <row r="216" spans="1:22" x14ac:dyDescent="0.3">
      <c r="A216" s="2">
        <f t="shared" si="24"/>
        <v>7.9732841880341869</v>
      </c>
      <c r="B216" s="2">
        <f t="shared" si="25"/>
        <v>3.3625999999999996</v>
      </c>
      <c r="C216" s="2">
        <f t="shared" si="26"/>
        <v>6.6175000000000015</v>
      </c>
      <c r="E216" s="1">
        <v>216</v>
      </c>
      <c r="F216" s="1">
        <v>1</v>
      </c>
      <c r="G216" s="1">
        <v>7.1801000000000004</v>
      </c>
      <c r="H216" s="1">
        <v>-2.3170999999999999</v>
      </c>
      <c r="I216" s="1">
        <v>-0.9143</v>
      </c>
      <c r="J216" s="1">
        <v>-42.870800000000003</v>
      </c>
      <c r="K216" s="1">
        <v>-38.228900000000003</v>
      </c>
      <c r="N216" s="3">
        <v>188</v>
      </c>
      <c r="O216" s="3">
        <f t="shared" si="20"/>
        <v>6.9719880341880343</v>
      </c>
      <c r="P216" s="2">
        <f t="shared" si="21"/>
        <v>6.9719880341880343</v>
      </c>
      <c r="Q216" s="1">
        <f t="shared" si="18"/>
        <v>-3.8588000000000005</v>
      </c>
      <c r="R216" s="1">
        <f>U216</f>
        <v>2.2030000000000003</v>
      </c>
      <c r="U216" s="1">
        <f>I216-$I$28-V216</f>
        <v>2.2030000000000003</v>
      </c>
      <c r="V216">
        <v>0</v>
      </c>
    </row>
    <row r="217" spans="1:22" x14ac:dyDescent="0.3">
      <c r="A217" s="2">
        <f t="shared" si="24"/>
        <v>8.0103692307692302</v>
      </c>
      <c r="B217" s="2">
        <f t="shared" si="25"/>
        <v>3.4449999999999994</v>
      </c>
      <c r="C217" s="2">
        <f t="shared" si="26"/>
        <v>6.4389000000000003</v>
      </c>
      <c r="E217" s="1">
        <v>217</v>
      </c>
      <c r="F217" s="1">
        <v>1</v>
      </c>
      <c r="G217" s="1">
        <v>7.2133000000000003</v>
      </c>
      <c r="H217" s="1">
        <v>-1.3376999999999999</v>
      </c>
      <c r="I217" s="1">
        <v>-1.2709999999999999</v>
      </c>
      <c r="J217" s="1">
        <v>-42.313800000000001</v>
      </c>
      <c r="K217" s="1">
        <v>-38.781599999999997</v>
      </c>
      <c r="N217" s="3">
        <v>189</v>
      </c>
      <c r="O217" s="3">
        <f t="shared" si="20"/>
        <v>7.0090730769230767</v>
      </c>
      <c r="P217" s="2">
        <f t="shared" si="21"/>
        <v>7.0090730769230767</v>
      </c>
      <c r="Q217" s="1">
        <f t="shared" si="18"/>
        <v>-2.8794000000000004</v>
      </c>
      <c r="R217" s="1">
        <f t="shared" ref="R217:R262" si="27">U217</f>
        <v>1.8463000000000003</v>
      </c>
      <c r="U217" s="1">
        <f t="shared" ref="U217:U262" si="28">I217-$I$28-V217</f>
        <v>1.8463000000000003</v>
      </c>
      <c r="V217">
        <v>0</v>
      </c>
    </row>
    <row r="218" spans="1:22" x14ac:dyDescent="0.3">
      <c r="A218" s="2">
        <f t="shared" si="24"/>
        <v>8.0474542735042736</v>
      </c>
      <c r="B218" s="2">
        <f t="shared" si="25"/>
        <v>3.8552999999999997</v>
      </c>
      <c r="C218" s="2">
        <f t="shared" si="26"/>
        <v>5.7070000000000007</v>
      </c>
      <c r="E218" s="1">
        <v>218</v>
      </c>
      <c r="F218" s="1">
        <v>1</v>
      </c>
      <c r="G218" s="1">
        <v>7.2465000000000002</v>
      </c>
      <c r="H218" s="1">
        <v>-0.73260000000000003</v>
      </c>
      <c r="I218" s="1">
        <v>-1.1831</v>
      </c>
      <c r="J218" s="1">
        <v>-41.872100000000003</v>
      </c>
      <c r="K218" s="1">
        <v>-39.233800000000002</v>
      </c>
      <c r="N218" s="3">
        <v>190</v>
      </c>
      <c r="O218" s="3">
        <f t="shared" si="20"/>
        <v>7.0461581196581191</v>
      </c>
      <c r="P218" s="2">
        <f t="shared" si="21"/>
        <v>7.0461581196581191</v>
      </c>
      <c r="Q218" s="1">
        <f t="shared" si="18"/>
        <v>-2.2743000000000002</v>
      </c>
      <c r="R218" s="1">
        <f t="shared" si="27"/>
        <v>1.9342000000000001</v>
      </c>
      <c r="U218" s="1">
        <f t="shared" si="28"/>
        <v>1.9342000000000001</v>
      </c>
      <c r="V218">
        <v>0</v>
      </c>
    </row>
    <row r="219" spans="1:22" x14ac:dyDescent="0.3">
      <c r="A219" s="2">
        <f t="shared" si="24"/>
        <v>8.0845393162393151</v>
      </c>
      <c r="B219" s="2">
        <f t="shared" si="25"/>
        <v>3.6333999999999991</v>
      </c>
      <c r="C219" s="2">
        <f t="shared" si="26"/>
        <v>5.4809000000000001</v>
      </c>
      <c r="E219" s="1">
        <v>219</v>
      </c>
      <c r="F219" s="1">
        <v>1</v>
      </c>
      <c r="G219" s="1">
        <v>7.2797999999999998</v>
      </c>
      <c r="H219" s="1">
        <v>0.34670000000000001</v>
      </c>
      <c r="I219" s="1">
        <v>-0.93389999999999995</v>
      </c>
      <c r="J219" s="1">
        <v>-41.398699999999998</v>
      </c>
      <c r="K219" s="1">
        <v>-39.542900000000003</v>
      </c>
      <c r="N219" s="3">
        <v>191</v>
      </c>
      <c r="O219" s="3">
        <f t="shared" si="20"/>
        <v>7.0832431623931615</v>
      </c>
      <c r="P219" s="2">
        <f t="shared" si="21"/>
        <v>7.0832431623931615</v>
      </c>
      <c r="Q219" s="1">
        <f t="shared" si="18"/>
        <v>-1.1950000000000003</v>
      </c>
      <c r="R219" s="1">
        <f t="shared" si="27"/>
        <v>2.1834000000000002</v>
      </c>
      <c r="U219" s="1">
        <f t="shared" si="28"/>
        <v>2.1834000000000002</v>
      </c>
      <c r="V219">
        <v>0</v>
      </c>
    </row>
    <row r="220" spans="1:22" x14ac:dyDescent="0.3">
      <c r="A220" s="2">
        <f t="shared" si="24"/>
        <v>8.1216243589743584</v>
      </c>
      <c r="B220" s="2">
        <f t="shared" si="25"/>
        <v>3.3544999999999998</v>
      </c>
      <c r="C220" s="2">
        <f t="shared" si="26"/>
        <v>4.9879000000000016</v>
      </c>
      <c r="E220" s="1">
        <v>220</v>
      </c>
      <c r="F220" s="1">
        <v>1</v>
      </c>
      <c r="G220" s="1">
        <v>7.3129999999999997</v>
      </c>
      <c r="H220" s="1">
        <v>0.97019999999999995</v>
      </c>
      <c r="I220" s="1">
        <v>-0.76649999999999996</v>
      </c>
      <c r="J220" s="1">
        <v>-41.695500000000003</v>
      </c>
      <c r="K220" s="1">
        <v>-39.337299999999999</v>
      </c>
      <c r="N220" s="3">
        <v>192</v>
      </c>
      <c r="O220" s="3">
        <f t="shared" si="20"/>
        <v>7.120328205128204</v>
      </c>
      <c r="P220" s="2">
        <f t="shared" si="21"/>
        <v>7.120328205128204</v>
      </c>
      <c r="Q220" s="1">
        <f t="shared" si="18"/>
        <v>-0.57150000000000034</v>
      </c>
      <c r="R220" s="1">
        <f t="shared" si="27"/>
        <v>2.3508000000000004</v>
      </c>
      <c r="U220" s="1">
        <f t="shared" si="28"/>
        <v>2.3508000000000004</v>
      </c>
      <c r="V220">
        <v>0</v>
      </c>
    </row>
    <row r="221" spans="1:22" x14ac:dyDescent="0.3">
      <c r="A221" s="2">
        <f t="shared" si="24"/>
        <v>8.1587094017094017</v>
      </c>
      <c r="B221" s="2">
        <f t="shared" si="25"/>
        <v>2.9</v>
      </c>
      <c r="C221" s="2">
        <f t="shared" si="26"/>
        <v>4.2803000000000004</v>
      </c>
      <c r="E221" s="1">
        <v>221</v>
      </c>
      <c r="F221" s="1">
        <v>1</v>
      </c>
      <c r="G221" s="1">
        <v>7.3461999999999996</v>
      </c>
      <c r="H221" s="1">
        <v>1.2517</v>
      </c>
      <c r="I221" s="1">
        <v>-0.9153</v>
      </c>
      <c r="J221" s="1">
        <v>-42.069699999999997</v>
      </c>
      <c r="K221" s="1">
        <v>-39.119399999999999</v>
      </c>
      <c r="N221" s="3">
        <v>193</v>
      </c>
      <c r="O221" s="3">
        <f t="shared" si="20"/>
        <v>7.1574132478632473</v>
      </c>
      <c r="P221" s="2">
        <f t="shared" si="21"/>
        <v>7.1574132478632473</v>
      </c>
      <c r="Q221" s="1">
        <f t="shared" ref="Q221:Q284" si="29">H221-$H$28+10</f>
        <v>-0.29000000000000092</v>
      </c>
      <c r="R221" s="1">
        <f t="shared" si="27"/>
        <v>2.202</v>
      </c>
      <c r="U221" s="1">
        <f t="shared" si="28"/>
        <v>2.202</v>
      </c>
      <c r="V221">
        <v>0</v>
      </c>
    </row>
    <row r="222" spans="1:22" x14ac:dyDescent="0.3">
      <c r="A222" s="2">
        <f t="shared" si="24"/>
        <v>8.1957944444444433</v>
      </c>
      <c r="B222" s="2">
        <f t="shared" si="25"/>
        <v>2.7</v>
      </c>
      <c r="C222" s="2">
        <f t="shared" si="26"/>
        <v>3.5663000000000005</v>
      </c>
      <c r="E222" s="1">
        <v>222</v>
      </c>
      <c r="F222" s="1">
        <v>1</v>
      </c>
      <c r="G222" s="1">
        <v>7.3795000000000002</v>
      </c>
      <c r="H222" s="1">
        <v>1.7270000000000001</v>
      </c>
      <c r="I222" s="1">
        <v>-1.0369999999999999</v>
      </c>
      <c r="J222" s="1">
        <v>-42.346499999999999</v>
      </c>
      <c r="K222" s="1">
        <v>-38.531700000000001</v>
      </c>
      <c r="N222" s="3">
        <v>194</v>
      </c>
      <c r="O222" s="3">
        <f t="shared" ref="O222:O262" si="30">$M$29*(N222/$N$262)</f>
        <v>7.1944982905982906</v>
      </c>
      <c r="P222" s="2">
        <f t="shared" ref="P222:P285" si="31">O222</f>
        <v>7.1944982905982906</v>
      </c>
      <c r="Q222" s="1">
        <f t="shared" si="29"/>
        <v>0.1852999999999998</v>
      </c>
      <c r="R222" s="1">
        <f t="shared" si="27"/>
        <v>2.0803000000000003</v>
      </c>
      <c r="U222" s="1">
        <f t="shared" si="28"/>
        <v>2.0803000000000003</v>
      </c>
      <c r="V222">
        <v>0</v>
      </c>
    </row>
    <row r="223" spans="1:22" x14ac:dyDescent="0.3">
      <c r="A223" s="2">
        <f t="shared" si="24"/>
        <v>8.2328794871794866</v>
      </c>
      <c r="B223" s="2">
        <f t="shared" si="25"/>
        <v>1.8</v>
      </c>
      <c r="C223" s="2">
        <f t="shared" si="26"/>
        <v>3.1526000000000001</v>
      </c>
      <c r="E223" s="1">
        <v>223</v>
      </c>
      <c r="F223" s="1">
        <v>1</v>
      </c>
      <c r="G223" s="1">
        <v>7.4127000000000001</v>
      </c>
      <c r="H223" s="1">
        <v>1.68</v>
      </c>
      <c r="I223" s="1">
        <v>-0.61809999999999998</v>
      </c>
      <c r="J223" s="1">
        <v>-42.188899999999997</v>
      </c>
      <c r="K223" s="1">
        <v>-38.863100000000003</v>
      </c>
      <c r="N223" s="3">
        <v>195</v>
      </c>
      <c r="O223" s="3">
        <f t="shared" si="30"/>
        <v>7.231583333333333</v>
      </c>
      <c r="P223" s="2">
        <f t="shared" si="31"/>
        <v>7.231583333333333</v>
      </c>
      <c r="Q223" s="1">
        <f t="shared" si="29"/>
        <v>0.1382999999999992</v>
      </c>
      <c r="R223" s="1">
        <f t="shared" si="27"/>
        <v>2.4992000000000001</v>
      </c>
      <c r="U223" s="1">
        <f t="shared" si="28"/>
        <v>2.4992000000000001</v>
      </c>
      <c r="V223">
        <v>0</v>
      </c>
    </row>
    <row r="224" spans="1:22" x14ac:dyDescent="0.3">
      <c r="A224" s="2">
        <f t="shared" si="24"/>
        <v>8.2699645299145281</v>
      </c>
      <c r="B224" s="2">
        <f t="shared" si="25"/>
        <v>1.4</v>
      </c>
      <c r="C224" s="2">
        <f t="shared" si="26"/>
        <v>2.5431000000000004</v>
      </c>
      <c r="E224" s="1">
        <v>224</v>
      </c>
      <c r="F224" s="1">
        <v>1</v>
      </c>
      <c r="G224" s="1">
        <v>7.4459999999999997</v>
      </c>
      <c r="H224" s="1">
        <v>1.9637</v>
      </c>
      <c r="I224" s="1">
        <v>-0.1651</v>
      </c>
      <c r="J224" s="1">
        <v>-42.264200000000002</v>
      </c>
      <c r="K224" s="1">
        <v>-38.7346</v>
      </c>
      <c r="N224" s="3">
        <v>196</v>
      </c>
      <c r="O224" s="3">
        <f t="shared" si="30"/>
        <v>7.2686683760683755</v>
      </c>
      <c r="P224" s="2">
        <f t="shared" si="31"/>
        <v>7.2686683760683755</v>
      </c>
      <c r="Q224" s="1">
        <f t="shared" si="29"/>
        <v>0.42199999999999882</v>
      </c>
      <c r="R224" s="1">
        <f t="shared" si="27"/>
        <v>2.9522000000000004</v>
      </c>
      <c r="U224" s="1">
        <f t="shared" si="28"/>
        <v>2.9522000000000004</v>
      </c>
      <c r="V224">
        <v>0</v>
      </c>
    </row>
    <row r="225" spans="1:22" x14ac:dyDescent="0.3">
      <c r="A225" s="2">
        <f t="shared" si="24"/>
        <v>8.3070495726495714</v>
      </c>
      <c r="B225" s="2">
        <f t="shared" si="25"/>
        <v>-0.7</v>
      </c>
      <c r="C225" s="2">
        <f t="shared" si="26"/>
        <v>2.1652</v>
      </c>
      <c r="E225" s="1">
        <v>225</v>
      </c>
      <c r="F225" s="1">
        <v>1</v>
      </c>
      <c r="G225" s="1">
        <v>7.4791999999999996</v>
      </c>
      <c r="H225" s="1">
        <v>2.1661000000000001</v>
      </c>
      <c r="I225" s="1">
        <v>0.21990000000000001</v>
      </c>
      <c r="J225" s="1">
        <v>-42.594499999999996</v>
      </c>
      <c r="K225" s="1">
        <v>-38.687399999999997</v>
      </c>
      <c r="N225" s="3">
        <v>197</v>
      </c>
      <c r="O225" s="3">
        <f t="shared" si="30"/>
        <v>7.3057534188034179</v>
      </c>
      <c r="P225" s="2">
        <f t="shared" si="31"/>
        <v>7.3057534188034179</v>
      </c>
      <c r="Q225" s="1">
        <f t="shared" si="29"/>
        <v>0.62439999999999962</v>
      </c>
      <c r="R225" s="1">
        <f t="shared" si="27"/>
        <v>3.3372000000000002</v>
      </c>
      <c r="U225" s="1">
        <f t="shared" si="28"/>
        <v>3.3372000000000002</v>
      </c>
      <c r="V225">
        <v>0</v>
      </c>
    </row>
    <row r="226" spans="1:22" x14ac:dyDescent="0.3">
      <c r="A226" s="2">
        <f t="shared" si="24"/>
        <v>8.3441346153846148</v>
      </c>
      <c r="B226" s="2">
        <f t="shared" si="25"/>
        <v>-1.3</v>
      </c>
      <c r="C226" s="2">
        <f t="shared" si="26"/>
        <v>1.2848999999999999</v>
      </c>
      <c r="E226" s="1">
        <v>226</v>
      </c>
      <c r="F226" s="1">
        <v>1</v>
      </c>
      <c r="G226" s="1">
        <v>7.5125000000000002</v>
      </c>
      <c r="H226" s="1">
        <v>2.9384000000000001</v>
      </c>
      <c r="I226" s="1">
        <v>0.13389999999999999</v>
      </c>
      <c r="J226" s="1">
        <v>-43.134500000000003</v>
      </c>
      <c r="K226" s="1">
        <v>-37.919800000000002</v>
      </c>
      <c r="N226" s="3">
        <v>198</v>
      </c>
      <c r="O226" s="3">
        <f t="shared" si="30"/>
        <v>7.3428384615384612</v>
      </c>
      <c r="P226" s="2">
        <f t="shared" si="31"/>
        <v>7.3428384615384612</v>
      </c>
      <c r="Q226" s="1">
        <f t="shared" si="29"/>
        <v>1.3966999999999992</v>
      </c>
      <c r="R226" s="1">
        <f t="shared" si="27"/>
        <v>3.2512000000000003</v>
      </c>
      <c r="U226" s="1">
        <f t="shared" si="28"/>
        <v>3.2512000000000003</v>
      </c>
      <c r="V226">
        <v>0</v>
      </c>
    </row>
    <row r="227" spans="1:22" x14ac:dyDescent="0.3">
      <c r="A227" s="2">
        <f t="shared" si="24"/>
        <v>8.3812196581196581</v>
      </c>
      <c r="B227" s="2">
        <f t="shared" si="25"/>
        <v>-4</v>
      </c>
      <c r="C227" s="2">
        <f t="shared" si="26"/>
        <v>0.81330000000000036</v>
      </c>
      <c r="E227" s="1">
        <v>227</v>
      </c>
      <c r="F227" s="1">
        <v>1</v>
      </c>
      <c r="G227" s="1">
        <v>7.5457000000000001</v>
      </c>
      <c r="H227" s="1">
        <v>3.6351</v>
      </c>
      <c r="I227" s="1">
        <v>0.62590000000000001</v>
      </c>
      <c r="J227" s="1">
        <v>-43.687899999999999</v>
      </c>
      <c r="K227" s="1">
        <v>-37.007199999999997</v>
      </c>
      <c r="N227" s="3">
        <v>199</v>
      </c>
      <c r="O227" s="3">
        <f t="shared" si="30"/>
        <v>7.3799235042735036</v>
      </c>
      <c r="P227" s="2">
        <f t="shared" si="31"/>
        <v>7.3799235042735036</v>
      </c>
      <c r="Q227" s="1">
        <f t="shared" si="29"/>
        <v>2.093399999999999</v>
      </c>
      <c r="R227" s="1">
        <f t="shared" si="27"/>
        <v>3.7432000000000003</v>
      </c>
      <c r="U227" s="1">
        <f t="shared" si="28"/>
        <v>3.7432000000000003</v>
      </c>
      <c r="V227">
        <v>0</v>
      </c>
    </row>
    <row r="228" spans="1:22" x14ac:dyDescent="0.3">
      <c r="A228" s="2">
        <f t="shared" si="24"/>
        <v>8.4183047008546996</v>
      </c>
      <c r="B228" s="2">
        <f t="shared" si="25"/>
        <v>-4.3</v>
      </c>
      <c r="C228" s="2">
        <f t="shared" si="26"/>
        <v>0.43279999999999985</v>
      </c>
      <c r="E228" s="1">
        <v>228</v>
      </c>
      <c r="F228" s="1">
        <v>1</v>
      </c>
      <c r="G228" s="1">
        <v>7.5789999999999997</v>
      </c>
      <c r="H228" s="1">
        <v>4.1238999999999999</v>
      </c>
      <c r="I228" s="1">
        <v>1.6257999999999999</v>
      </c>
      <c r="J228" s="1">
        <v>-44.614400000000003</v>
      </c>
      <c r="K228" s="1">
        <v>-36.345599999999997</v>
      </c>
      <c r="N228" s="3">
        <v>200</v>
      </c>
      <c r="O228" s="3">
        <f t="shared" si="30"/>
        <v>7.4170085470085461</v>
      </c>
      <c r="P228" s="2">
        <f t="shared" si="31"/>
        <v>7.4170085470085461</v>
      </c>
      <c r="Q228" s="1">
        <f t="shared" si="29"/>
        <v>2.5821999999999994</v>
      </c>
      <c r="R228" s="1">
        <f t="shared" si="27"/>
        <v>4.7431000000000001</v>
      </c>
      <c r="U228" s="1">
        <f t="shared" si="28"/>
        <v>4.7431000000000001</v>
      </c>
      <c r="V228">
        <v>0</v>
      </c>
    </row>
    <row r="229" spans="1:22" x14ac:dyDescent="0.3">
      <c r="A229" s="2">
        <f t="shared" si="24"/>
        <v>8.4553897435897429</v>
      </c>
      <c r="B229" s="2">
        <f t="shared" si="25"/>
        <v>-6</v>
      </c>
      <c r="C229" s="2">
        <f t="shared" si="26"/>
        <v>0.1655000000000002</v>
      </c>
      <c r="E229" s="1">
        <v>229</v>
      </c>
      <c r="F229" s="1">
        <v>1</v>
      </c>
      <c r="G229" s="1">
        <v>7.6121999999999996</v>
      </c>
      <c r="H229" s="1">
        <v>5.4748000000000001</v>
      </c>
      <c r="I229" s="1">
        <v>1.9730000000000001</v>
      </c>
      <c r="J229" s="1">
        <v>-45.724400000000003</v>
      </c>
      <c r="K229" s="1">
        <v>-34.982799999999997</v>
      </c>
      <c r="N229" s="3">
        <v>201</v>
      </c>
      <c r="O229" s="3">
        <f t="shared" si="30"/>
        <v>7.4540935897435885</v>
      </c>
      <c r="P229" s="2">
        <f t="shared" si="31"/>
        <v>7.4540935897435885</v>
      </c>
      <c r="Q229" s="1">
        <f t="shared" si="29"/>
        <v>3.9330999999999996</v>
      </c>
      <c r="R229" s="1">
        <f t="shared" si="27"/>
        <v>5.0903</v>
      </c>
      <c r="U229" s="1">
        <f t="shared" si="28"/>
        <v>5.0903</v>
      </c>
      <c r="V229">
        <v>0</v>
      </c>
    </row>
    <row r="230" spans="1:22" x14ac:dyDescent="0.3">
      <c r="A230" s="2">
        <f t="shared" si="24"/>
        <v>8.4924747863247845</v>
      </c>
      <c r="B230" s="2">
        <f t="shared" si="25"/>
        <v>-8</v>
      </c>
      <c r="C230" s="2">
        <f t="shared" si="26"/>
        <v>-9.4500000000000028E-2</v>
      </c>
      <c r="E230" s="1">
        <v>230</v>
      </c>
      <c r="F230" s="1">
        <v>1</v>
      </c>
      <c r="G230" s="1">
        <v>7.6455000000000002</v>
      </c>
      <c r="H230" s="1">
        <v>5.8449</v>
      </c>
      <c r="I230" s="1">
        <v>2.1591999999999998</v>
      </c>
      <c r="J230" s="1">
        <v>-46.073700000000002</v>
      </c>
      <c r="K230" s="1">
        <v>-34.530900000000003</v>
      </c>
      <c r="N230" s="3">
        <v>202</v>
      </c>
      <c r="O230" s="3">
        <f t="shared" si="30"/>
        <v>7.4911786324786318</v>
      </c>
      <c r="P230" s="2">
        <f t="shared" si="31"/>
        <v>7.4911786324786318</v>
      </c>
      <c r="Q230" s="1">
        <f t="shared" si="29"/>
        <v>4.3031999999999995</v>
      </c>
      <c r="R230" s="1">
        <f t="shared" si="27"/>
        <v>5.2765000000000004</v>
      </c>
      <c r="U230" s="1">
        <f t="shared" si="28"/>
        <v>5.2765000000000004</v>
      </c>
      <c r="V230">
        <v>0</v>
      </c>
    </row>
    <row r="231" spans="1:22" x14ac:dyDescent="0.3">
      <c r="A231" s="2">
        <f t="shared" si="24"/>
        <v>8.5295598290598278</v>
      </c>
      <c r="B231" s="2">
        <f t="shared" si="25"/>
        <v>-8.5</v>
      </c>
      <c r="C231" s="2">
        <f t="shared" si="26"/>
        <v>3.3300000000000107E-2</v>
      </c>
      <c r="E231" s="1">
        <v>231</v>
      </c>
      <c r="F231" s="1">
        <v>1</v>
      </c>
      <c r="G231" s="1">
        <v>7.6787000000000001</v>
      </c>
      <c r="H231" s="1">
        <v>6.1139999999999999</v>
      </c>
      <c r="I231" s="1">
        <v>2.056</v>
      </c>
      <c r="J231" s="1">
        <v>-46.136200000000002</v>
      </c>
      <c r="K231" s="1">
        <v>-34.165300000000002</v>
      </c>
      <c r="N231" s="3">
        <v>203</v>
      </c>
      <c r="O231" s="3">
        <f t="shared" si="30"/>
        <v>7.5282636752136751</v>
      </c>
      <c r="P231" s="2">
        <f t="shared" si="31"/>
        <v>7.5282636752136751</v>
      </c>
      <c r="Q231" s="1">
        <f t="shared" si="29"/>
        <v>4.5722999999999994</v>
      </c>
      <c r="R231" s="1">
        <f t="shared" si="27"/>
        <v>5.1733000000000002</v>
      </c>
      <c r="U231" s="1">
        <f t="shared" si="28"/>
        <v>5.1733000000000002</v>
      </c>
      <c r="V231">
        <v>0</v>
      </c>
    </row>
    <row r="232" spans="1:22" x14ac:dyDescent="0.3">
      <c r="A232" s="2">
        <f t="shared" si="24"/>
        <v>8.5666448717948711</v>
      </c>
      <c r="B232" s="2">
        <f t="shared" si="25"/>
        <v>-9.1999999999999993</v>
      </c>
      <c r="C232" s="2">
        <f t="shared" si="26"/>
        <v>-0.32640000000000002</v>
      </c>
      <c r="E232" s="1">
        <v>232</v>
      </c>
      <c r="F232" s="1">
        <v>1</v>
      </c>
      <c r="G232" s="1">
        <v>7.7119999999999997</v>
      </c>
      <c r="H232" s="1">
        <v>6.2477999999999998</v>
      </c>
      <c r="I232" s="1">
        <v>2.5939000000000001</v>
      </c>
      <c r="J232" s="1">
        <v>-46.520400000000002</v>
      </c>
      <c r="K232" s="1">
        <v>-33.854700000000001</v>
      </c>
      <c r="N232" s="3">
        <v>204</v>
      </c>
      <c r="O232" s="3">
        <f t="shared" si="30"/>
        <v>7.5653487179487175</v>
      </c>
      <c r="P232" s="2">
        <f t="shared" si="31"/>
        <v>7.5653487179487175</v>
      </c>
      <c r="Q232" s="1">
        <f t="shared" si="29"/>
        <v>4.7060999999999993</v>
      </c>
      <c r="R232" s="1">
        <f t="shared" si="27"/>
        <v>5.7111999999999998</v>
      </c>
      <c r="U232" s="1">
        <f t="shared" si="28"/>
        <v>5.7111999999999998</v>
      </c>
      <c r="V232">
        <v>0</v>
      </c>
    </row>
    <row r="233" spans="1:22" x14ac:dyDescent="0.3">
      <c r="A233" s="2">
        <f t="shared" si="24"/>
        <v>8.6037299145299144</v>
      </c>
      <c r="B233" s="2">
        <f t="shared" si="25"/>
        <v>-9.4</v>
      </c>
      <c r="C233" s="2">
        <f t="shared" si="26"/>
        <v>0.11100000000000021</v>
      </c>
      <c r="E233" s="1">
        <v>233</v>
      </c>
      <c r="F233" s="1">
        <v>1</v>
      </c>
      <c r="G233" s="1">
        <v>7.7451999999999996</v>
      </c>
      <c r="H233" s="1">
        <v>6.0602999999999998</v>
      </c>
      <c r="I233" s="1">
        <v>3.0055999999999998</v>
      </c>
      <c r="J233" s="1">
        <v>-46.561700000000002</v>
      </c>
      <c r="K233" s="1">
        <v>-33.850299999999997</v>
      </c>
      <c r="N233" s="3">
        <v>205</v>
      </c>
      <c r="O233" s="3">
        <f t="shared" si="30"/>
        <v>7.60243376068376</v>
      </c>
      <c r="P233" s="2">
        <f t="shared" si="31"/>
        <v>7.60243376068376</v>
      </c>
      <c r="Q233" s="1">
        <f t="shared" si="29"/>
        <v>4.5185999999999993</v>
      </c>
      <c r="R233" s="1">
        <f t="shared" si="27"/>
        <v>6.1228999999999996</v>
      </c>
      <c r="U233" s="1">
        <f t="shared" si="28"/>
        <v>6.1228999999999996</v>
      </c>
      <c r="V233">
        <v>0</v>
      </c>
    </row>
    <row r="234" spans="1:22" x14ac:dyDescent="0.3">
      <c r="A234" s="2">
        <f t="shared" si="24"/>
        <v>8.640814957264956</v>
      </c>
      <c r="B234" s="2">
        <f t="shared" si="25"/>
        <v>-9.6999999999999993</v>
      </c>
      <c r="C234" s="2">
        <f t="shared" si="26"/>
        <v>7.8000000000000291E-3</v>
      </c>
      <c r="E234" s="1">
        <v>234</v>
      </c>
      <c r="F234" s="1">
        <v>1</v>
      </c>
      <c r="G234" s="1">
        <v>7.7784000000000004</v>
      </c>
      <c r="H234" s="1">
        <v>6.0236999999999998</v>
      </c>
      <c r="I234" s="1">
        <v>2.7789000000000001</v>
      </c>
      <c r="J234" s="1">
        <v>-46.318600000000004</v>
      </c>
      <c r="K234" s="1">
        <v>-33.867100000000001</v>
      </c>
      <c r="N234" s="3">
        <v>206</v>
      </c>
      <c r="O234" s="3">
        <f t="shared" si="30"/>
        <v>7.6395188034188024</v>
      </c>
      <c r="P234" s="2">
        <f t="shared" si="31"/>
        <v>7.6395188034188024</v>
      </c>
      <c r="Q234" s="1">
        <f t="shared" si="29"/>
        <v>4.4819999999999993</v>
      </c>
      <c r="R234" s="1">
        <f t="shared" si="27"/>
        <v>5.8962000000000003</v>
      </c>
      <c r="U234" s="1">
        <f t="shared" si="28"/>
        <v>5.8962000000000003</v>
      </c>
      <c r="V234">
        <v>0</v>
      </c>
    </row>
    <row r="235" spans="1:22" x14ac:dyDescent="0.3">
      <c r="A235" s="2">
        <f t="shared" si="24"/>
        <v>8.6999999999999993</v>
      </c>
      <c r="B235" s="2">
        <f t="shared" si="25"/>
        <v>-9.4</v>
      </c>
      <c r="C235" s="2">
        <f t="shared" si="26"/>
        <v>7.0899999999999963E-2</v>
      </c>
      <c r="E235" s="1">
        <v>235</v>
      </c>
      <c r="F235" s="1">
        <v>1</v>
      </c>
      <c r="G235" s="1">
        <v>7.8117000000000001</v>
      </c>
      <c r="H235" s="1">
        <v>5.5930999999999997</v>
      </c>
      <c r="I235" s="1">
        <v>4.0194999999999999</v>
      </c>
      <c r="J235" s="1">
        <v>-46.692999999999998</v>
      </c>
      <c r="K235" s="1">
        <v>-33.695</v>
      </c>
      <c r="N235" s="3">
        <v>207</v>
      </c>
      <c r="O235" s="3">
        <f t="shared" si="30"/>
        <v>7.6766038461538448</v>
      </c>
      <c r="P235" s="2">
        <f t="shared" si="31"/>
        <v>7.6766038461538448</v>
      </c>
      <c r="Q235" s="1">
        <f t="shared" si="29"/>
        <v>4.0513999999999992</v>
      </c>
      <c r="R235" s="1">
        <f t="shared" si="27"/>
        <v>7.1368</v>
      </c>
      <c r="U235" s="1">
        <f t="shared" si="28"/>
        <v>7.1368</v>
      </c>
      <c r="V235">
        <v>0</v>
      </c>
    </row>
    <row r="236" spans="1:22" x14ac:dyDescent="0.3">
      <c r="A236" s="2"/>
      <c r="B236" s="2"/>
      <c r="C236" s="2"/>
      <c r="E236" s="1">
        <v>236</v>
      </c>
      <c r="F236" s="1">
        <v>1</v>
      </c>
      <c r="G236" s="1">
        <v>8.2438000000000002</v>
      </c>
      <c r="H236" s="1">
        <v>5.6676000000000002</v>
      </c>
      <c r="I236" s="1">
        <v>7.2168000000000001</v>
      </c>
      <c r="J236" s="1">
        <v>-48.415900000000001</v>
      </c>
      <c r="K236" s="1">
        <v>-31.201799999999999</v>
      </c>
      <c r="N236" s="3">
        <v>208</v>
      </c>
      <c r="O236" s="3">
        <f t="shared" si="30"/>
        <v>7.7136888888888882</v>
      </c>
      <c r="P236" s="2">
        <f t="shared" si="31"/>
        <v>7.7136888888888882</v>
      </c>
      <c r="Q236" s="1">
        <f t="shared" si="29"/>
        <v>4.1258999999999997</v>
      </c>
      <c r="R236" s="1">
        <f t="shared" si="27"/>
        <v>6.7340999999999998</v>
      </c>
      <c r="S236" s="1">
        <f>I236-$I$28</f>
        <v>10.334099999999999</v>
      </c>
      <c r="T236">
        <v>1</v>
      </c>
      <c r="U236" s="1">
        <f t="shared" si="28"/>
        <v>6.7340999999999998</v>
      </c>
      <c r="V236">
        <v>3.6</v>
      </c>
    </row>
    <row r="237" spans="1:22" x14ac:dyDescent="0.3">
      <c r="A237" s="2"/>
      <c r="B237" s="2"/>
      <c r="C237" s="2"/>
      <c r="E237" s="1">
        <v>237</v>
      </c>
      <c r="F237" s="1">
        <v>1</v>
      </c>
      <c r="G237" s="1">
        <v>8.2769999999999992</v>
      </c>
      <c r="H237" s="1">
        <v>5.5598000000000001</v>
      </c>
      <c r="I237" s="1">
        <v>7.8158000000000003</v>
      </c>
      <c r="J237" s="1">
        <v>-48.969099999999997</v>
      </c>
      <c r="K237" s="1">
        <v>-30.974499999999999</v>
      </c>
      <c r="N237" s="3">
        <v>209</v>
      </c>
      <c r="O237" s="3">
        <f t="shared" si="30"/>
        <v>7.7507739316239315</v>
      </c>
      <c r="P237" s="2">
        <f t="shared" si="31"/>
        <v>7.7507739316239315</v>
      </c>
      <c r="Q237" s="1">
        <f t="shared" si="29"/>
        <v>4.0180999999999996</v>
      </c>
      <c r="R237" s="1">
        <f t="shared" si="27"/>
        <v>7.3331</v>
      </c>
      <c r="S237" s="1">
        <f t="shared" ref="S237:S244" si="32">I237-$I$28</f>
        <v>10.9331</v>
      </c>
      <c r="U237" s="1">
        <f t="shared" si="28"/>
        <v>7.3331</v>
      </c>
      <c r="V237">
        <v>3.6</v>
      </c>
    </row>
    <row r="238" spans="1:22" x14ac:dyDescent="0.3">
      <c r="A238" s="2"/>
      <c r="B238" s="2"/>
      <c r="C238" s="2"/>
      <c r="E238" s="1">
        <v>238</v>
      </c>
      <c r="F238" s="1">
        <v>1</v>
      </c>
      <c r="G238" s="1">
        <v>8.3102999999999998</v>
      </c>
      <c r="H238" s="1">
        <v>5.2409999999999997</v>
      </c>
      <c r="I238" s="1">
        <v>7.7709999999999999</v>
      </c>
      <c r="J238" s="1">
        <v>-48.787999999999997</v>
      </c>
      <c r="K238" s="1">
        <v>-31.225899999999999</v>
      </c>
      <c r="N238" s="3">
        <v>210</v>
      </c>
      <c r="O238" s="3">
        <f t="shared" si="30"/>
        <v>7.7878589743589739</v>
      </c>
      <c r="P238" s="2">
        <f t="shared" si="31"/>
        <v>7.7878589743589739</v>
      </c>
      <c r="Q238" s="1">
        <f t="shared" si="29"/>
        <v>3.6992999999999991</v>
      </c>
      <c r="R238" s="1">
        <f t="shared" si="27"/>
        <v>7.2883000000000013</v>
      </c>
      <c r="S238" s="1">
        <f t="shared" si="32"/>
        <v>10.888300000000001</v>
      </c>
      <c r="U238" s="1">
        <f t="shared" si="28"/>
        <v>7.2883000000000013</v>
      </c>
      <c r="V238">
        <v>3.6</v>
      </c>
    </row>
    <row r="239" spans="1:22" x14ac:dyDescent="0.3">
      <c r="A239" s="2"/>
      <c r="B239" s="2"/>
      <c r="C239" s="2"/>
      <c r="E239" s="1">
        <v>239</v>
      </c>
      <c r="F239" s="1">
        <v>1</v>
      </c>
      <c r="G239" s="1">
        <v>8.3436000000000003</v>
      </c>
      <c r="H239" s="1">
        <v>5.0427</v>
      </c>
      <c r="I239" s="1">
        <v>7.5045000000000002</v>
      </c>
      <c r="J239" s="1">
        <v>-48.396599999999999</v>
      </c>
      <c r="K239" s="1">
        <v>-31.463799999999999</v>
      </c>
      <c r="N239" s="3">
        <v>211</v>
      </c>
      <c r="O239" s="3">
        <f t="shared" si="30"/>
        <v>7.8249440170940163</v>
      </c>
      <c r="P239" s="2">
        <f t="shared" si="31"/>
        <v>7.8249440170940163</v>
      </c>
      <c r="Q239" s="1">
        <f t="shared" si="29"/>
        <v>3.5009999999999994</v>
      </c>
      <c r="R239" s="1">
        <f t="shared" si="27"/>
        <v>7.0218000000000007</v>
      </c>
      <c r="S239" s="1">
        <f t="shared" si="32"/>
        <v>10.6218</v>
      </c>
      <c r="U239" s="1">
        <f t="shared" si="28"/>
        <v>7.0218000000000007</v>
      </c>
      <c r="V239">
        <v>3.6</v>
      </c>
    </row>
    <row r="240" spans="1:22" x14ac:dyDescent="0.3">
      <c r="A240" s="2"/>
      <c r="B240" s="2"/>
      <c r="C240" s="2"/>
      <c r="E240" s="1">
        <v>240</v>
      </c>
      <c r="F240" s="1">
        <v>1</v>
      </c>
      <c r="G240" s="1">
        <v>8.3768999999999991</v>
      </c>
      <c r="H240" s="1">
        <v>5.1220999999999997</v>
      </c>
      <c r="I240" s="1">
        <v>7.1944999999999997</v>
      </c>
      <c r="J240" s="1">
        <v>-48.2166</v>
      </c>
      <c r="K240" s="1">
        <v>-31.660599999999999</v>
      </c>
      <c r="N240" s="3">
        <v>212</v>
      </c>
      <c r="O240" s="3">
        <f t="shared" si="30"/>
        <v>7.8620290598290588</v>
      </c>
      <c r="P240" s="2">
        <f t="shared" si="31"/>
        <v>7.8620290598290588</v>
      </c>
      <c r="Q240" s="1">
        <f t="shared" si="29"/>
        <v>3.5803999999999991</v>
      </c>
      <c r="R240" s="1">
        <f t="shared" si="27"/>
        <v>6.7118000000000002</v>
      </c>
      <c r="S240" s="1">
        <f t="shared" si="32"/>
        <v>10.3118</v>
      </c>
      <c r="U240" s="1">
        <f t="shared" si="28"/>
        <v>6.7118000000000002</v>
      </c>
      <c r="V240">
        <v>3.6</v>
      </c>
    </row>
    <row r="241" spans="1:22" x14ac:dyDescent="0.3">
      <c r="A241" s="2"/>
      <c r="B241" s="2"/>
      <c r="C241" s="2"/>
      <c r="E241" s="1">
        <v>241</v>
      </c>
      <c r="F241" s="1">
        <v>1</v>
      </c>
      <c r="G241" s="1">
        <v>8.4102999999999994</v>
      </c>
      <c r="H241" s="1">
        <v>4.7178000000000004</v>
      </c>
      <c r="I241" s="1">
        <v>7.1254</v>
      </c>
      <c r="J241" s="1">
        <v>-47.990699999999997</v>
      </c>
      <c r="K241" s="1">
        <v>-32.000900000000001</v>
      </c>
      <c r="N241" s="3">
        <v>213</v>
      </c>
      <c r="O241" s="3">
        <f t="shared" si="30"/>
        <v>7.8991141025641021</v>
      </c>
      <c r="P241" s="2">
        <f t="shared" si="31"/>
        <v>7.8991141025641021</v>
      </c>
      <c r="Q241" s="1">
        <f t="shared" si="29"/>
        <v>3.1760999999999999</v>
      </c>
      <c r="R241" s="1">
        <f t="shared" si="27"/>
        <v>6.6426999999999996</v>
      </c>
      <c r="S241" s="1">
        <f t="shared" si="32"/>
        <v>10.242699999999999</v>
      </c>
      <c r="U241" s="1">
        <f t="shared" si="28"/>
        <v>6.6426999999999996</v>
      </c>
      <c r="V241">
        <v>3.6</v>
      </c>
    </row>
    <row r="242" spans="1:22" x14ac:dyDescent="0.3">
      <c r="A242" s="2"/>
      <c r="B242" s="2"/>
      <c r="C242" s="2"/>
      <c r="E242" s="1">
        <v>242</v>
      </c>
      <c r="F242" s="1">
        <v>1</v>
      </c>
      <c r="G242" s="1">
        <v>8.4436</v>
      </c>
      <c r="H242" s="1">
        <v>5.0854999999999997</v>
      </c>
      <c r="I242" s="1">
        <v>6.7568000000000001</v>
      </c>
      <c r="J242" s="1">
        <v>-47.945099999999996</v>
      </c>
      <c r="K242" s="1">
        <v>-32.016300000000001</v>
      </c>
      <c r="N242" s="3">
        <v>214</v>
      </c>
      <c r="O242" s="3">
        <f t="shared" si="30"/>
        <v>7.9361991452991445</v>
      </c>
      <c r="P242" s="2">
        <f t="shared" si="31"/>
        <v>7.9361991452991445</v>
      </c>
      <c r="Q242" s="1">
        <f t="shared" si="29"/>
        <v>3.5437999999999992</v>
      </c>
      <c r="R242" s="1">
        <f t="shared" si="27"/>
        <v>6.2741000000000007</v>
      </c>
      <c r="S242" s="1">
        <f t="shared" si="32"/>
        <v>9.8741000000000003</v>
      </c>
      <c r="U242" s="1">
        <f t="shared" si="28"/>
        <v>6.2741000000000007</v>
      </c>
      <c r="V242">
        <v>3.6</v>
      </c>
    </row>
    <row r="243" spans="1:22" x14ac:dyDescent="0.3">
      <c r="A243" s="2"/>
      <c r="B243" s="2"/>
      <c r="C243" s="2"/>
      <c r="E243" s="1">
        <v>243</v>
      </c>
      <c r="F243" s="1">
        <v>1</v>
      </c>
      <c r="G243" s="1">
        <v>8.4769000000000005</v>
      </c>
      <c r="H243" s="1">
        <v>4.9043000000000001</v>
      </c>
      <c r="I243" s="1">
        <v>7.1002000000000001</v>
      </c>
      <c r="J243" s="1">
        <v>-48.1783</v>
      </c>
      <c r="K243" s="1">
        <v>-32.013300000000001</v>
      </c>
      <c r="N243" s="3">
        <v>215</v>
      </c>
      <c r="O243" s="3">
        <f t="shared" si="30"/>
        <v>7.9732841880341869</v>
      </c>
      <c r="P243" s="2">
        <f t="shared" si="31"/>
        <v>7.9732841880341869</v>
      </c>
      <c r="Q243" s="1">
        <f t="shared" si="29"/>
        <v>3.3625999999999996</v>
      </c>
      <c r="R243" s="1">
        <f t="shared" si="27"/>
        <v>6.6175000000000015</v>
      </c>
      <c r="S243" s="1">
        <f t="shared" si="32"/>
        <v>10.217500000000001</v>
      </c>
      <c r="U243" s="1">
        <f t="shared" si="28"/>
        <v>6.6175000000000015</v>
      </c>
      <c r="V243">
        <v>3.6</v>
      </c>
    </row>
    <row r="244" spans="1:22" x14ac:dyDescent="0.3">
      <c r="A244" s="2"/>
      <c r="B244" s="2"/>
      <c r="C244" s="2"/>
      <c r="E244" s="1">
        <v>244</v>
      </c>
      <c r="F244" s="1">
        <v>1</v>
      </c>
      <c r="G244" s="1">
        <v>8.5103000000000009</v>
      </c>
      <c r="H244" s="1">
        <v>4.9866999999999999</v>
      </c>
      <c r="I244" s="1">
        <v>6.9215999999999998</v>
      </c>
      <c r="J244" s="1">
        <v>-48.057899999999997</v>
      </c>
      <c r="K244" s="1">
        <v>-32.067799999999998</v>
      </c>
      <c r="N244" s="3">
        <v>216</v>
      </c>
      <c r="O244" s="3">
        <f t="shared" si="30"/>
        <v>8.0103692307692302</v>
      </c>
      <c r="P244" s="2">
        <f t="shared" si="31"/>
        <v>8.0103692307692302</v>
      </c>
      <c r="Q244" s="1">
        <f t="shared" si="29"/>
        <v>3.4449999999999994</v>
      </c>
      <c r="R244" s="1">
        <f t="shared" si="27"/>
        <v>6.4389000000000003</v>
      </c>
      <c r="S244" s="1">
        <f t="shared" si="32"/>
        <v>10.0389</v>
      </c>
      <c r="U244" s="1">
        <f t="shared" si="28"/>
        <v>6.4389000000000003</v>
      </c>
      <c r="V244">
        <v>3.6</v>
      </c>
    </row>
    <row r="245" spans="1:22" x14ac:dyDescent="0.3">
      <c r="A245" s="2"/>
      <c r="B245" s="2"/>
      <c r="C245" s="2"/>
      <c r="E245" s="1">
        <v>245</v>
      </c>
      <c r="F245" s="1">
        <v>1</v>
      </c>
      <c r="G245" s="1">
        <v>8.5435999999999996</v>
      </c>
      <c r="H245" s="1">
        <v>5.3970000000000002</v>
      </c>
      <c r="I245" s="1">
        <v>6.1897000000000002</v>
      </c>
      <c r="J245" s="1">
        <v>-47.716299999999997</v>
      </c>
      <c r="K245" s="1">
        <v>-32.322000000000003</v>
      </c>
      <c r="N245" s="3">
        <v>217</v>
      </c>
      <c r="O245" s="3">
        <f t="shared" si="30"/>
        <v>8.0474542735042736</v>
      </c>
      <c r="P245" s="2">
        <f t="shared" si="31"/>
        <v>8.0474542735042736</v>
      </c>
      <c r="Q245" s="1">
        <f t="shared" si="29"/>
        <v>3.8552999999999997</v>
      </c>
      <c r="R245" s="1">
        <f t="shared" si="27"/>
        <v>5.7070000000000007</v>
      </c>
      <c r="U245" s="1">
        <f t="shared" si="28"/>
        <v>5.7070000000000007</v>
      </c>
      <c r="V245">
        <v>3.6</v>
      </c>
    </row>
    <row r="246" spans="1:22" x14ac:dyDescent="0.3">
      <c r="A246" s="2"/>
      <c r="B246" s="2"/>
      <c r="C246" s="2"/>
      <c r="E246" s="1">
        <v>246</v>
      </c>
      <c r="F246" s="1">
        <v>1</v>
      </c>
      <c r="G246" s="1">
        <v>8.5769000000000002</v>
      </c>
      <c r="H246" s="1">
        <v>5.1750999999999996</v>
      </c>
      <c r="I246" s="1">
        <v>5.9635999999999996</v>
      </c>
      <c r="J246" s="1">
        <v>-47.646599999999999</v>
      </c>
      <c r="K246" s="1">
        <v>-32.723399999999998</v>
      </c>
      <c r="N246" s="3">
        <v>218</v>
      </c>
      <c r="O246" s="3">
        <f t="shared" si="30"/>
        <v>8.0845393162393151</v>
      </c>
      <c r="P246" s="2">
        <f t="shared" si="31"/>
        <v>8.0845393162393151</v>
      </c>
      <c r="Q246" s="1">
        <f t="shared" si="29"/>
        <v>3.6333999999999991</v>
      </c>
      <c r="R246" s="1">
        <f t="shared" si="27"/>
        <v>5.4809000000000001</v>
      </c>
      <c r="U246" s="1">
        <f t="shared" si="28"/>
        <v>5.4809000000000001</v>
      </c>
      <c r="V246">
        <v>3.6</v>
      </c>
    </row>
    <row r="247" spans="1:22" x14ac:dyDescent="0.3">
      <c r="A247" s="2"/>
      <c r="B247" s="2"/>
      <c r="C247" s="2"/>
      <c r="E247" s="1">
        <v>247</v>
      </c>
      <c r="F247" s="1">
        <v>1</v>
      </c>
      <c r="G247" s="1">
        <v>8.6103000000000005</v>
      </c>
      <c r="H247" s="1">
        <v>4.8962000000000003</v>
      </c>
      <c r="I247" s="1">
        <v>5.4706000000000001</v>
      </c>
      <c r="J247" s="1">
        <v>-47.252299999999998</v>
      </c>
      <c r="K247" s="1">
        <v>-33.354799999999997</v>
      </c>
      <c r="N247" s="3">
        <v>219</v>
      </c>
      <c r="O247" s="3">
        <f t="shared" si="30"/>
        <v>8.1216243589743584</v>
      </c>
      <c r="P247" s="2">
        <f t="shared" si="31"/>
        <v>8.1216243589743584</v>
      </c>
      <c r="Q247" s="1">
        <f t="shared" si="29"/>
        <v>3.3544999999999998</v>
      </c>
      <c r="R247" s="1">
        <f t="shared" si="27"/>
        <v>4.9879000000000016</v>
      </c>
      <c r="U247" s="1">
        <f t="shared" si="28"/>
        <v>4.9879000000000016</v>
      </c>
      <c r="V247">
        <v>3.6</v>
      </c>
    </row>
    <row r="248" spans="1:22" x14ac:dyDescent="0.3">
      <c r="A248" s="2"/>
      <c r="B248" s="2"/>
      <c r="C248" s="2"/>
      <c r="E248" s="1">
        <v>248</v>
      </c>
      <c r="F248" s="1">
        <v>1</v>
      </c>
      <c r="G248" s="1">
        <v>8.6435999999999993</v>
      </c>
      <c r="H248" s="1">
        <v>4.9478</v>
      </c>
      <c r="I248" s="1">
        <v>4.7629999999999999</v>
      </c>
      <c r="J248" s="1">
        <v>-46.764400000000002</v>
      </c>
      <c r="K248" s="1">
        <v>-33.789700000000003</v>
      </c>
      <c r="N248" s="3">
        <v>220</v>
      </c>
      <c r="O248" s="3">
        <f t="shared" si="30"/>
        <v>8.1587094017094017</v>
      </c>
      <c r="P248" s="2">
        <f t="shared" si="31"/>
        <v>8.1587094017094017</v>
      </c>
      <c r="Q248" s="1">
        <v>2.9</v>
      </c>
      <c r="R248" s="1">
        <f t="shared" si="27"/>
        <v>4.2803000000000004</v>
      </c>
      <c r="U248" s="1">
        <f t="shared" si="28"/>
        <v>4.2803000000000004</v>
      </c>
      <c r="V248">
        <v>3.6</v>
      </c>
    </row>
    <row r="249" spans="1:22" x14ac:dyDescent="0.3">
      <c r="A249" s="2"/>
      <c r="B249" s="2"/>
      <c r="C249" s="2"/>
      <c r="E249" s="1">
        <v>249</v>
      </c>
      <c r="F249" s="1">
        <v>1</v>
      </c>
      <c r="G249" s="1">
        <v>8.6768999999999998</v>
      </c>
      <c r="H249" s="1">
        <v>4.9097</v>
      </c>
      <c r="I249" s="1">
        <v>4.0490000000000004</v>
      </c>
      <c r="J249" s="1">
        <v>-46.350999999999999</v>
      </c>
      <c r="K249" s="1">
        <v>-34.271299999999997</v>
      </c>
      <c r="N249" s="3">
        <v>221</v>
      </c>
      <c r="O249" s="3">
        <f t="shared" si="30"/>
        <v>8.1957944444444433</v>
      </c>
      <c r="P249" s="2">
        <f t="shared" si="31"/>
        <v>8.1957944444444433</v>
      </c>
      <c r="Q249" s="1">
        <v>2.7</v>
      </c>
      <c r="R249" s="1">
        <f t="shared" si="27"/>
        <v>3.5663000000000005</v>
      </c>
      <c r="U249" s="1">
        <f t="shared" si="28"/>
        <v>3.5663000000000005</v>
      </c>
      <c r="V249">
        <v>3.6</v>
      </c>
    </row>
    <row r="250" spans="1:22" x14ac:dyDescent="0.3">
      <c r="A250" s="2"/>
      <c r="B250" s="2"/>
      <c r="C250" s="2"/>
      <c r="E250" s="1">
        <v>250</v>
      </c>
      <c r="F250" s="1">
        <v>1</v>
      </c>
      <c r="G250" s="1">
        <v>8.7103000000000002</v>
      </c>
      <c r="H250" s="1">
        <v>4.8548999999999998</v>
      </c>
      <c r="I250" s="1">
        <v>3.6353</v>
      </c>
      <c r="J250" s="1">
        <v>-46.059399999999997</v>
      </c>
      <c r="K250" s="1">
        <v>-34.551299999999998</v>
      </c>
      <c r="N250" s="3">
        <v>222</v>
      </c>
      <c r="O250" s="3">
        <f t="shared" si="30"/>
        <v>8.2328794871794866</v>
      </c>
      <c r="P250" s="2">
        <f t="shared" si="31"/>
        <v>8.2328794871794866</v>
      </c>
      <c r="Q250" s="1">
        <v>1.8</v>
      </c>
      <c r="R250" s="1">
        <f t="shared" si="27"/>
        <v>3.1526000000000001</v>
      </c>
      <c r="U250" s="1">
        <f t="shared" si="28"/>
        <v>3.1526000000000001</v>
      </c>
      <c r="V250">
        <v>3.6</v>
      </c>
    </row>
    <row r="251" spans="1:22" x14ac:dyDescent="0.3">
      <c r="A251" s="2"/>
      <c r="B251" s="2"/>
      <c r="C251" s="2"/>
      <c r="E251" s="1">
        <v>251</v>
      </c>
      <c r="F251" s="1">
        <v>1</v>
      </c>
      <c r="G251" s="1">
        <v>8.7436000000000007</v>
      </c>
      <c r="H251" s="1">
        <v>5.5340999999999996</v>
      </c>
      <c r="I251" s="1">
        <v>3.0257999999999998</v>
      </c>
      <c r="J251" s="1">
        <v>-46.199100000000001</v>
      </c>
      <c r="K251" s="1">
        <v>-34.307400000000001</v>
      </c>
      <c r="N251" s="3">
        <v>223</v>
      </c>
      <c r="O251" s="3">
        <f t="shared" si="30"/>
        <v>8.2699645299145281</v>
      </c>
      <c r="P251" s="2">
        <f t="shared" si="31"/>
        <v>8.2699645299145281</v>
      </c>
      <c r="Q251" s="1">
        <v>1.4</v>
      </c>
      <c r="R251" s="1">
        <f t="shared" si="27"/>
        <v>2.5431000000000004</v>
      </c>
      <c r="U251" s="1">
        <f t="shared" si="28"/>
        <v>2.5431000000000004</v>
      </c>
      <c r="V251">
        <v>3.6</v>
      </c>
    </row>
    <row r="252" spans="1:22" x14ac:dyDescent="0.3">
      <c r="A252" s="2"/>
      <c r="B252" s="2"/>
      <c r="C252" s="2"/>
      <c r="E252" s="1">
        <v>252</v>
      </c>
      <c r="F252" s="1">
        <v>1</v>
      </c>
      <c r="G252" s="1">
        <v>8.7768999999999995</v>
      </c>
      <c r="H252" s="1">
        <v>5.2984999999999998</v>
      </c>
      <c r="I252" s="1">
        <v>2.6478999999999999</v>
      </c>
      <c r="J252" s="1">
        <v>-45.891800000000003</v>
      </c>
      <c r="K252" s="1">
        <v>-34.769599999999997</v>
      </c>
      <c r="N252" s="3">
        <v>224</v>
      </c>
      <c r="O252" s="3">
        <f t="shared" si="30"/>
        <v>8.3070495726495714</v>
      </c>
      <c r="P252" s="2">
        <f t="shared" si="31"/>
        <v>8.3070495726495714</v>
      </c>
      <c r="Q252" s="1">
        <v>-0.7</v>
      </c>
      <c r="R252" s="1">
        <f t="shared" si="27"/>
        <v>2.1652</v>
      </c>
      <c r="U252" s="1">
        <f t="shared" si="28"/>
        <v>2.1652</v>
      </c>
      <c r="V252">
        <v>3.6</v>
      </c>
    </row>
    <row r="253" spans="1:22" x14ac:dyDescent="0.3">
      <c r="A253" s="2"/>
      <c r="B253" s="2"/>
      <c r="C253" s="2"/>
      <c r="E253" s="1">
        <v>253</v>
      </c>
      <c r="F253" s="1">
        <v>1</v>
      </c>
      <c r="G253" s="1">
        <v>8.8102999999999998</v>
      </c>
      <c r="H253" s="1">
        <v>5.3895999999999997</v>
      </c>
      <c r="I253" s="1">
        <v>1.7676000000000001</v>
      </c>
      <c r="J253" s="1">
        <v>-45.5351</v>
      </c>
      <c r="K253" s="1">
        <v>-35.1021</v>
      </c>
      <c r="N253" s="3">
        <v>225</v>
      </c>
      <c r="O253" s="3">
        <f t="shared" si="30"/>
        <v>8.3441346153846148</v>
      </c>
      <c r="P253" s="2">
        <f t="shared" si="31"/>
        <v>8.3441346153846148</v>
      </c>
      <c r="Q253" s="1">
        <v>-1.3</v>
      </c>
      <c r="R253" s="1">
        <f t="shared" si="27"/>
        <v>1.2848999999999999</v>
      </c>
      <c r="U253" s="1">
        <f t="shared" si="28"/>
        <v>1.2848999999999999</v>
      </c>
      <c r="V253">
        <v>3.6</v>
      </c>
    </row>
    <row r="254" spans="1:22" x14ac:dyDescent="0.3">
      <c r="A254" s="2"/>
      <c r="B254" s="2"/>
      <c r="C254" s="2"/>
      <c r="E254" s="1">
        <v>254</v>
      </c>
      <c r="F254" s="1">
        <v>1</v>
      </c>
      <c r="G254" s="1">
        <v>8.8436000000000003</v>
      </c>
      <c r="H254" s="1">
        <v>4.8983999999999996</v>
      </c>
      <c r="I254" s="1">
        <v>1.296</v>
      </c>
      <c r="J254" s="1">
        <v>-45.098799999999997</v>
      </c>
      <c r="K254" s="1">
        <v>-35.781399999999998</v>
      </c>
      <c r="N254" s="3">
        <v>226</v>
      </c>
      <c r="O254" s="3">
        <f t="shared" si="30"/>
        <v>8.3812196581196581</v>
      </c>
      <c r="P254" s="2">
        <f t="shared" si="31"/>
        <v>8.3812196581196581</v>
      </c>
      <c r="Q254" s="1">
        <v>-4</v>
      </c>
      <c r="R254" s="1">
        <f t="shared" si="27"/>
        <v>0.81330000000000036</v>
      </c>
      <c r="U254" s="1">
        <f t="shared" si="28"/>
        <v>0.81330000000000036</v>
      </c>
      <c r="V254">
        <v>3.6</v>
      </c>
    </row>
    <row r="255" spans="1:22" x14ac:dyDescent="0.3">
      <c r="A255" s="2"/>
      <c r="B255" s="2"/>
      <c r="C255" s="2"/>
      <c r="E255" s="1">
        <v>255</v>
      </c>
      <c r="F255" s="1">
        <v>1</v>
      </c>
      <c r="G255" s="1">
        <v>8.8768999999999991</v>
      </c>
      <c r="H255" s="1">
        <v>4.6486999999999998</v>
      </c>
      <c r="I255" s="1">
        <v>0.91549999999999998</v>
      </c>
      <c r="J255" s="1">
        <v>-44.819000000000003</v>
      </c>
      <c r="K255" s="1">
        <v>-36.211799999999997</v>
      </c>
      <c r="N255" s="3">
        <v>227</v>
      </c>
      <c r="O255" s="3">
        <f t="shared" si="30"/>
        <v>8.4183047008546996</v>
      </c>
      <c r="P255" s="2">
        <f t="shared" si="31"/>
        <v>8.4183047008546996</v>
      </c>
      <c r="Q255" s="1">
        <v>-4.3</v>
      </c>
      <c r="R255" s="1">
        <f t="shared" si="27"/>
        <v>0.43279999999999985</v>
      </c>
      <c r="U255" s="1">
        <f t="shared" si="28"/>
        <v>0.43279999999999985</v>
      </c>
      <c r="V255">
        <v>3.6</v>
      </c>
    </row>
    <row r="256" spans="1:22" x14ac:dyDescent="0.3">
      <c r="A256" s="2"/>
      <c r="B256" s="2"/>
      <c r="C256" s="2"/>
      <c r="E256" s="1">
        <v>256</v>
      </c>
      <c r="F256" s="1">
        <v>1</v>
      </c>
      <c r="G256" s="1">
        <v>8.9102999999999994</v>
      </c>
      <c r="H256" s="1">
        <v>3.6991999999999998</v>
      </c>
      <c r="I256" s="1">
        <v>0.6482</v>
      </c>
      <c r="J256" s="1">
        <v>-43.888300000000001</v>
      </c>
      <c r="K256" s="1">
        <v>-37.103700000000003</v>
      </c>
      <c r="N256" s="3">
        <v>228</v>
      </c>
      <c r="O256" s="3">
        <f t="shared" si="30"/>
        <v>8.4553897435897429</v>
      </c>
      <c r="P256" s="2">
        <f t="shared" si="31"/>
        <v>8.4553897435897429</v>
      </c>
      <c r="Q256" s="1">
        <v>-6</v>
      </c>
      <c r="R256" s="1">
        <f t="shared" si="27"/>
        <v>0.1655000000000002</v>
      </c>
      <c r="U256" s="1">
        <f t="shared" si="28"/>
        <v>0.1655000000000002</v>
      </c>
      <c r="V256">
        <v>3.6</v>
      </c>
    </row>
    <row r="257" spans="1:22" x14ac:dyDescent="0.3">
      <c r="A257" s="2"/>
      <c r="B257" s="2"/>
      <c r="C257" s="2"/>
      <c r="E257" s="1">
        <v>257</v>
      </c>
      <c r="F257" s="1">
        <v>1</v>
      </c>
      <c r="G257" s="1">
        <v>8.9436</v>
      </c>
      <c r="H257" s="1">
        <v>2.1768000000000001</v>
      </c>
      <c r="I257" s="1">
        <v>0.38819999999999999</v>
      </c>
      <c r="J257" s="1">
        <v>-42.600499999999997</v>
      </c>
      <c r="K257" s="1">
        <v>-38.579300000000003</v>
      </c>
      <c r="N257" s="3">
        <v>229</v>
      </c>
      <c r="O257" s="3">
        <f t="shared" si="30"/>
        <v>8.4924747863247845</v>
      </c>
      <c r="P257" s="2">
        <f t="shared" si="31"/>
        <v>8.4924747863247845</v>
      </c>
      <c r="Q257" s="1">
        <v>-8</v>
      </c>
      <c r="R257" s="1">
        <f t="shared" si="27"/>
        <v>-9.4500000000000028E-2</v>
      </c>
      <c r="U257" s="1">
        <f t="shared" si="28"/>
        <v>-9.4500000000000028E-2</v>
      </c>
      <c r="V257">
        <v>3.6</v>
      </c>
    </row>
    <row r="258" spans="1:22" x14ac:dyDescent="0.3">
      <c r="A258" s="2"/>
      <c r="B258" s="2"/>
      <c r="C258" s="2"/>
      <c r="E258" s="1">
        <v>258</v>
      </c>
      <c r="F258" s="1">
        <v>1</v>
      </c>
      <c r="G258" s="1">
        <v>8.9769000000000005</v>
      </c>
      <c r="H258" s="1">
        <v>0.53039999999999998</v>
      </c>
      <c r="I258" s="1">
        <v>0.51600000000000001</v>
      </c>
      <c r="J258" s="1">
        <v>-41.270099999999999</v>
      </c>
      <c r="K258" s="1">
        <v>-39.874699999999997</v>
      </c>
      <c r="N258" s="3">
        <v>230</v>
      </c>
      <c r="O258" s="3">
        <f t="shared" si="30"/>
        <v>8.5295598290598278</v>
      </c>
      <c r="P258" s="2">
        <f t="shared" si="31"/>
        <v>8.5295598290598278</v>
      </c>
      <c r="Q258" s="1">
        <v>-8.5</v>
      </c>
      <c r="R258" s="1">
        <f t="shared" si="27"/>
        <v>3.3300000000000107E-2</v>
      </c>
      <c r="U258" s="1">
        <f t="shared" si="28"/>
        <v>3.3300000000000107E-2</v>
      </c>
      <c r="V258">
        <v>3.6</v>
      </c>
    </row>
    <row r="259" spans="1:22" x14ac:dyDescent="0.3">
      <c r="A259" s="2"/>
      <c r="B259" s="2"/>
      <c r="C259" s="2"/>
      <c r="E259" s="1">
        <v>259</v>
      </c>
      <c r="F259" s="1">
        <v>1</v>
      </c>
      <c r="G259" s="1">
        <v>9.0103000000000009</v>
      </c>
      <c r="H259" s="1">
        <v>-0.61599999999999999</v>
      </c>
      <c r="I259" s="1">
        <v>0.15629999999999999</v>
      </c>
      <c r="J259" s="1">
        <v>-41.030900000000003</v>
      </c>
      <c r="K259" s="1">
        <v>-39.859900000000003</v>
      </c>
      <c r="N259" s="3">
        <v>231</v>
      </c>
      <c r="O259" s="3">
        <f t="shared" si="30"/>
        <v>8.5666448717948711</v>
      </c>
      <c r="P259" s="2">
        <f t="shared" si="31"/>
        <v>8.5666448717948711</v>
      </c>
      <c r="Q259" s="1">
        <v>-9.1999999999999993</v>
      </c>
      <c r="R259" s="1">
        <f t="shared" si="27"/>
        <v>-0.32640000000000002</v>
      </c>
      <c r="U259" s="1">
        <f t="shared" si="28"/>
        <v>-0.32640000000000002</v>
      </c>
      <c r="V259">
        <v>3.6</v>
      </c>
    </row>
    <row r="260" spans="1:22" x14ac:dyDescent="0.3">
      <c r="A260" s="2"/>
      <c r="B260" s="2"/>
      <c r="C260" s="2"/>
      <c r="E260" s="1">
        <v>260</v>
      </c>
      <c r="F260" s="1">
        <v>1</v>
      </c>
      <c r="G260" s="1">
        <v>9.0435999999999996</v>
      </c>
      <c r="H260" s="1">
        <v>-2.8369</v>
      </c>
      <c r="I260" s="1">
        <v>0.59370000000000001</v>
      </c>
      <c r="J260" s="1">
        <v>-43.095199999999998</v>
      </c>
      <c r="K260" s="1">
        <v>-37.802900000000001</v>
      </c>
      <c r="N260" s="3">
        <v>232</v>
      </c>
      <c r="O260" s="3">
        <f t="shared" si="30"/>
        <v>8.6037299145299144</v>
      </c>
      <c r="P260" s="2">
        <f t="shared" si="31"/>
        <v>8.6037299145299144</v>
      </c>
      <c r="Q260" s="1">
        <v>-9.4</v>
      </c>
      <c r="R260" s="1">
        <f t="shared" si="27"/>
        <v>0.11100000000000021</v>
      </c>
      <c r="U260" s="1">
        <f t="shared" si="28"/>
        <v>0.11100000000000021</v>
      </c>
      <c r="V260">
        <v>3.6</v>
      </c>
    </row>
    <row r="261" spans="1:22" x14ac:dyDescent="0.3">
      <c r="A261" s="2"/>
      <c r="B261" s="2"/>
      <c r="C261" s="2"/>
      <c r="E261" s="1">
        <v>261</v>
      </c>
      <c r="F261" s="1">
        <v>1</v>
      </c>
      <c r="G261" s="1">
        <v>9.0769000000000002</v>
      </c>
      <c r="H261" s="1">
        <v>-4.3456999999999999</v>
      </c>
      <c r="I261" s="1">
        <v>0.49049999999999999</v>
      </c>
      <c r="J261" s="1">
        <v>-44.271099999999997</v>
      </c>
      <c r="K261" s="1">
        <v>-36.393700000000003</v>
      </c>
      <c r="N261" s="3">
        <v>233</v>
      </c>
      <c r="O261" s="3">
        <f t="shared" si="30"/>
        <v>8.640814957264956</v>
      </c>
      <c r="P261" s="2">
        <f t="shared" si="31"/>
        <v>8.640814957264956</v>
      </c>
      <c r="Q261" s="1">
        <v>-9.6999999999999993</v>
      </c>
      <c r="R261" s="1">
        <f t="shared" si="27"/>
        <v>7.8000000000000291E-3</v>
      </c>
      <c r="U261" s="1">
        <f t="shared" si="28"/>
        <v>7.8000000000000291E-3</v>
      </c>
      <c r="V261">
        <v>3.6</v>
      </c>
    </row>
    <row r="262" spans="1:22" x14ac:dyDescent="0.3">
      <c r="A262" s="2"/>
      <c r="B262" s="2"/>
      <c r="C262" s="2"/>
      <c r="E262" s="1">
        <v>262</v>
      </c>
      <c r="F262" s="1">
        <v>1</v>
      </c>
      <c r="G262" s="1">
        <v>9.1103000000000005</v>
      </c>
      <c r="H262" s="1">
        <v>-5.9702999999999999</v>
      </c>
      <c r="I262" s="1">
        <v>0.55359999999999998</v>
      </c>
      <c r="J262" s="1">
        <v>-45.348599999999998</v>
      </c>
      <c r="K262" s="1">
        <v>-34.741500000000002</v>
      </c>
      <c r="M262" s="3" t="s">
        <v>2</v>
      </c>
      <c r="N262" s="3">
        <v>234</v>
      </c>
      <c r="O262" s="3">
        <f t="shared" si="30"/>
        <v>8.6778999999999993</v>
      </c>
      <c r="P262" s="2">
        <v>8.6999999999999993</v>
      </c>
      <c r="Q262" s="1">
        <v>-9.4</v>
      </c>
      <c r="R262" s="1">
        <f t="shared" si="27"/>
        <v>7.0899999999999963E-2</v>
      </c>
      <c r="U262" s="1">
        <f t="shared" si="28"/>
        <v>7.0899999999999963E-2</v>
      </c>
      <c r="V262">
        <v>3.6</v>
      </c>
    </row>
    <row r="263" spans="1:22" x14ac:dyDescent="0.3">
      <c r="A263" s="2"/>
      <c r="B263" s="2"/>
      <c r="C263" s="2"/>
      <c r="E263" s="1">
        <v>263</v>
      </c>
      <c r="F263" s="1">
        <v>1</v>
      </c>
      <c r="G263" s="1">
        <v>9.1435999999999993</v>
      </c>
      <c r="H263" s="1">
        <v>-7.1505999999999998</v>
      </c>
      <c r="I263" s="1">
        <v>0.72360000000000002</v>
      </c>
      <c r="J263" s="1">
        <v>-46.272399999999998</v>
      </c>
      <c r="K263" s="1">
        <v>-33.503900000000002</v>
      </c>
      <c r="P263" s="2">
        <f t="shared" si="31"/>
        <v>0</v>
      </c>
      <c r="Q263" s="1">
        <f t="shared" si="29"/>
        <v>-8.6922999999999995</v>
      </c>
      <c r="R263" s="1">
        <f t="shared" ref="R263:R284" si="33">I263-$I$28</f>
        <v>3.8409000000000004</v>
      </c>
    </row>
    <row r="264" spans="1:22" x14ac:dyDescent="0.3">
      <c r="A264" s="2"/>
      <c r="B264" s="2"/>
      <c r="C264" s="2"/>
      <c r="E264" s="1">
        <v>264</v>
      </c>
      <c r="F264" s="1">
        <v>1</v>
      </c>
      <c r="G264" s="1">
        <v>9.1768999999999998</v>
      </c>
      <c r="H264" s="1">
        <v>-8.1738999999999997</v>
      </c>
      <c r="I264" s="1">
        <v>1.4195</v>
      </c>
      <c r="J264" s="1">
        <v>-47.4617</v>
      </c>
      <c r="K264" s="1">
        <v>-32.478499999999997</v>
      </c>
      <c r="P264" s="2">
        <f t="shared" si="31"/>
        <v>0</v>
      </c>
      <c r="Q264" s="1">
        <f t="shared" si="29"/>
        <v>-9.715600000000002</v>
      </c>
      <c r="R264" s="1">
        <f t="shared" si="33"/>
        <v>4.5368000000000004</v>
      </c>
    </row>
    <row r="265" spans="1:22" x14ac:dyDescent="0.3">
      <c r="A265" s="2"/>
      <c r="B265" s="2"/>
      <c r="C265" s="2"/>
      <c r="E265" s="1">
        <v>265</v>
      </c>
      <c r="F265" s="1">
        <v>1</v>
      </c>
      <c r="G265" s="1">
        <v>9.2103000000000002</v>
      </c>
      <c r="H265" s="1">
        <v>-9.1807999999999996</v>
      </c>
      <c r="I265" s="1">
        <v>1.4380999999999999</v>
      </c>
      <c r="J265" s="1">
        <v>-48.281599999999997</v>
      </c>
      <c r="K265" s="1">
        <v>-31.492000000000001</v>
      </c>
      <c r="P265" s="2">
        <f t="shared" si="31"/>
        <v>0</v>
      </c>
      <c r="Q265" s="1">
        <f t="shared" si="29"/>
        <v>-10.7225</v>
      </c>
      <c r="R265" s="1">
        <f t="shared" si="33"/>
        <v>4.5554000000000006</v>
      </c>
    </row>
    <row r="266" spans="1:22" x14ac:dyDescent="0.3">
      <c r="A266" s="2"/>
      <c r="B266" s="2"/>
      <c r="C266" s="2"/>
      <c r="E266" s="1">
        <v>266</v>
      </c>
      <c r="F266" s="1">
        <v>1</v>
      </c>
      <c r="G266" s="1">
        <v>9.2436000000000007</v>
      </c>
      <c r="H266" s="1">
        <v>-9.5973000000000006</v>
      </c>
      <c r="I266" s="1">
        <v>1.1172</v>
      </c>
      <c r="J266" s="1">
        <v>-48.426200000000001</v>
      </c>
      <c r="K266" s="1">
        <v>-31.176100000000002</v>
      </c>
      <c r="P266" s="2">
        <f t="shared" si="31"/>
        <v>0</v>
      </c>
      <c r="Q266" s="1">
        <f t="shared" si="29"/>
        <v>-11.139000000000003</v>
      </c>
      <c r="R266" s="1">
        <f t="shared" si="33"/>
        <v>4.2345000000000006</v>
      </c>
    </row>
    <row r="267" spans="1:22" x14ac:dyDescent="0.3">
      <c r="A267" s="2"/>
      <c r="B267" s="2"/>
      <c r="C267" s="2"/>
      <c r="E267" s="1">
        <v>267</v>
      </c>
      <c r="F267" s="1">
        <v>1</v>
      </c>
      <c r="G267" s="1">
        <v>9.2768999999999995</v>
      </c>
      <c r="H267" s="1">
        <v>-10.385899999999999</v>
      </c>
      <c r="I267" s="1">
        <v>0.89500000000000002</v>
      </c>
      <c r="J267" s="1">
        <v>-48.755499999999998</v>
      </c>
      <c r="K267" s="1">
        <v>-30.338999999999999</v>
      </c>
      <c r="P267" s="2">
        <f t="shared" si="31"/>
        <v>0</v>
      </c>
      <c r="Q267" s="1">
        <f t="shared" si="29"/>
        <v>-11.927599999999998</v>
      </c>
      <c r="R267" s="1">
        <f t="shared" si="33"/>
        <v>4.0122999999999998</v>
      </c>
    </row>
    <row r="268" spans="1:22" x14ac:dyDescent="0.3">
      <c r="A268" s="2"/>
      <c r="B268" s="2"/>
      <c r="C268" s="2"/>
      <c r="E268" s="1">
        <v>268</v>
      </c>
      <c r="F268" s="1">
        <v>1</v>
      </c>
      <c r="G268" s="1">
        <v>9.3102</v>
      </c>
      <c r="H268" s="1">
        <v>-10.605399999999999</v>
      </c>
      <c r="I268" s="1">
        <v>1.7948999999999999</v>
      </c>
      <c r="J268" s="1">
        <v>-49.465000000000003</v>
      </c>
      <c r="K268" s="1">
        <v>-30.0336</v>
      </c>
      <c r="P268" s="2">
        <f t="shared" si="31"/>
        <v>0</v>
      </c>
      <c r="Q268" s="1">
        <f t="shared" si="29"/>
        <v>-12.147100000000002</v>
      </c>
      <c r="R268" s="1">
        <f t="shared" si="33"/>
        <v>4.9122000000000003</v>
      </c>
    </row>
    <row r="269" spans="1:22" x14ac:dyDescent="0.3">
      <c r="A269" s="2"/>
      <c r="B269" s="2"/>
      <c r="C269" s="2"/>
      <c r="E269" s="1">
        <v>269</v>
      </c>
      <c r="F269" s="1">
        <v>1</v>
      </c>
      <c r="G269" s="1">
        <v>9.3436000000000003</v>
      </c>
      <c r="H269" s="1">
        <v>-9.8780000000000001</v>
      </c>
      <c r="I269" s="1">
        <v>2.0789</v>
      </c>
      <c r="J269" s="1">
        <v>-48.847299999999997</v>
      </c>
      <c r="K269" s="1">
        <v>-30.5991</v>
      </c>
      <c r="P269" s="2">
        <f t="shared" si="31"/>
        <v>0</v>
      </c>
      <c r="Q269" s="1">
        <f t="shared" si="29"/>
        <v>-11.419699999999999</v>
      </c>
      <c r="R269" s="1">
        <f t="shared" si="33"/>
        <v>5.1962000000000002</v>
      </c>
    </row>
    <row r="270" spans="1:22" x14ac:dyDescent="0.3">
      <c r="A270" s="2"/>
      <c r="B270" s="2"/>
      <c r="C270" s="2"/>
      <c r="E270" s="1">
        <v>270</v>
      </c>
      <c r="F270" s="1">
        <v>1</v>
      </c>
      <c r="G270" s="1">
        <v>9.3768999999999991</v>
      </c>
      <c r="H270" s="1">
        <v>-9.468</v>
      </c>
      <c r="I270" s="1">
        <v>2.1985999999999999</v>
      </c>
      <c r="J270" s="1">
        <v>-48.7027</v>
      </c>
      <c r="K270" s="1">
        <v>-31.132100000000001</v>
      </c>
      <c r="P270" s="2">
        <f t="shared" si="31"/>
        <v>0</v>
      </c>
      <c r="Q270" s="1">
        <f t="shared" si="29"/>
        <v>-11.009700000000002</v>
      </c>
      <c r="R270" s="1">
        <f t="shared" si="33"/>
        <v>5.3159000000000001</v>
      </c>
    </row>
    <row r="271" spans="1:22" x14ac:dyDescent="0.3">
      <c r="A271" s="2"/>
      <c r="B271" s="2"/>
      <c r="C271" s="2"/>
      <c r="E271" s="1">
        <v>271</v>
      </c>
      <c r="F271" s="1">
        <v>1</v>
      </c>
      <c r="G271" s="1">
        <v>9.4100999999999999</v>
      </c>
      <c r="H271" s="1">
        <v>-8.1494</v>
      </c>
      <c r="I271" s="1">
        <v>1.7719</v>
      </c>
      <c r="J271" s="1">
        <v>-47.464599999999997</v>
      </c>
      <c r="K271" s="1">
        <v>-32.342399999999998</v>
      </c>
      <c r="P271" s="2">
        <f t="shared" si="31"/>
        <v>0</v>
      </c>
      <c r="Q271" s="1">
        <f t="shared" si="29"/>
        <v>-9.6910999999999987</v>
      </c>
      <c r="R271" s="1">
        <f t="shared" si="33"/>
        <v>4.8892000000000007</v>
      </c>
    </row>
    <row r="272" spans="1:22" x14ac:dyDescent="0.3">
      <c r="A272" s="2"/>
      <c r="B272" s="2"/>
      <c r="C272" s="2"/>
      <c r="E272" s="1">
        <v>272</v>
      </c>
      <c r="F272" s="1">
        <v>1</v>
      </c>
      <c r="G272" s="1">
        <v>9.4434000000000005</v>
      </c>
      <c r="H272" s="1">
        <v>-8.7797000000000001</v>
      </c>
      <c r="I272" s="1">
        <v>2.8195999999999999</v>
      </c>
      <c r="J272" s="1">
        <v>-48.689300000000003</v>
      </c>
      <c r="K272" s="1">
        <v>-31.677600000000002</v>
      </c>
      <c r="P272" s="2">
        <f t="shared" si="31"/>
        <v>0</v>
      </c>
      <c r="Q272" s="1">
        <f t="shared" si="29"/>
        <v>-10.321400000000001</v>
      </c>
      <c r="R272" s="1">
        <f t="shared" si="33"/>
        <v>5.9368999999999996</v>
      </c>
    </row>
    <row r="273" spans="1:18" x14ac:dyDescent="0.3">
      <c r="A273" s="2"/>
      <c r="B273" s="2"/>
      <c r="C273" s="2"/>
      <c r="E273" s="1">
        <v>273</v>
      </c>
      <c r="F273" s="1">
        <v>1</v>
      </c>
      <c r="G273" s="1">
        <v>9.4766999999999992</v>
      </c>
      <c r="H273" s="1">
        <v>-7.2811000000000003</v>
      </c>
      <c r="I273" s="1">
        <v>2.0105</v>
      </c>
      <c r="J273" s="1">
        <v>-47.077399999999997</v>
      </c>
      <c r="K273" s="1">
        <v>-33.215800000000002</v>
      </c>
      <c r="P273" s="2">
        <f t="shared" si="31"/>
        <v>0</v>
      </c>
      <c r="Q273" s="1">
        <f t="shared" si="29"/>
        <v>-8.8228000000000009</v>
      </c>
      <c r="R273" s="1">
        <f t="shared" si="33"/>
        <v>5.1278000000000006</v>
      </c>
    </row>
    <row r="274" spans="1:18" x14ac:dyDescent="0.3">
      <c r="A274" s="2"/>
      <c r="B274" s="2"/>
      <c r="C274" s="2"/>
      <c r="E274" s="1">
        <v>274</v>
      </c>
      <c r="F274" s="1">
        <v>1</v>
      </c>
      <c r="G274" s="1">
        <v>9.51</v>
      </c>
      <c r="H274" s="1">
        <v>-4.4385000000000003</v>
      </c>
      <c r="I274" s="1">
        <v>2.1371000000000002</v>
      </c>
      <c r="J274" s="1">
        <v>-44.844299999999997</v>
      </c>
      <c r="K274" s="1">
        <v>-35.604399999999998</v>
      </c>
      <c r="P274" s="2">
        <f t="shared" si="31"/>
        <v>0</v>
      </c>
      <c r="Q274" s="1">
        <f t="shared" si="29"/>
        <v>-5.9802</v>
      </c>
      <c r="R274" s="1">
        <f t="shared" si="33"/>
        <v>5.2544000000000004</v>
      </c>
    </row>
    <row r="275" spans="1:18" x14ac:dyDescent="0.3">
      <c r="A275" s="2"/>
      <c r="B275" s="2"/>
      <c r="C275" s="2"/>
      <c r="E275" s="1">
        <v>275</v>
      </c>
      <c r="F275" s="1">
        <v>1</v>
      </c>
      <c r="G275" s="1">
        <v>9.5432000000000006</v>
      </c>
      <c r="H275" s="1">
        <v>-2.0440999999999998</v>
      </c>
      <c r="I275" s="1">
        <v>1.8026</v>
      </c>
      <c r="J275" s="1">
        <v>-42.790900000000001</v>
      </c>
      <c r="K275" s="1">
        <v>-37.564599999999999</v>
      </c>
      <c r="P275" s="2">
        <f t="shared" si="31"/>
        <v>0</v>
      </c>
      <c r="Q275" s="1">
        <f t="shared" si="29"/>
        <v>-3.5858000000000008</v>
      </c>
      <c r="R275" s="1">
        <f t="shared" si="33"/>
        <v>4.9199000000000002</v>
      </c>
    </row>
    <row r="276" spans="1:18" x14ac:dyDescent="0.3">
      <c r="A276" s="2"/>
      <c r="B276" s="2"/>
      <c r="C276" s="2"/>
      <c r="E276" s="1">
        <v>276</v>
      </c>
      <c r="F276" s="1">
        <v>1</v>
      </c>
      <c r="G276" s="1">
        <v>9.5764999999999993</v>
      </c>
      <c r="H276" s="1">
        <v>-0.33800000000000002</v>
      </c>
      <c r="I276" s="1">
        <v>2.7328000000000001</v>
      </c>
      <c r="J276" s="1">
        <v>-42.874000000000002</v>
      </c>
      <c r="K276" s="1">
        <v>-38.073999999999998</v>
      </c>
      <c r="P276" s="2">
        <f t="shared" si="31"/>
        <v>0</v>
      </c>
      <c r="Q276" s="1">
        <f t="shared" si="29"/>
        <v>-1.8796999999999997</v>
      </c>
      <c r="R276" s="1">
        <f t="shared" si="33"/>
        <v>5.8501000000000003</v>
      </c>
    </row>
    <row r="277" spans="1:18" x14ac:dyDescent="0.3">
      <c r="A277" s="2"/>
      <c r="B277" s="2"/>
      <c r="C277" s="2"/>
      <c r="E277" s="1">
        <v>277</v>
      </c>
      <c r="F277" s="1">
        <v>1</v>
      </c>
      <c r="G277" s="1">
        <v>9.6097999999999999</v>
      </c>
      <c r="H277" s="1">
        <v>2.1377000000000002</v>
      </c>
      <c r="I277" s="1">
        <v>2.1762999999999999</v>
      </c>
      <c r="J277" s="1">
        <v>-43.233899999999998</v>
      </c>
      <c r="K277" s="1">
        <v>-37.482399999999998</v>
      </c>
      <c r="P277" s="2">
        <f t="shared" si="31"/>
        <v>0</v>
      </c>
      <c r="Q277" s="1">
        <f t="shared" si="29"/>
        <v>0.59600000000000009</v>
      </c>
      <c r="R277" s="1">
        <f t="shared" si="33"/>
        <v>5.2935999999999996</v>
      </c>
    </row>
    <row r="278" spans="1:18" x14ac:dyDescent="0.3">
      <c r="A278" s="2"/>
      <c r="B278" s="2"/>
      <c r="C278" s="2"/>
      <c r="E278" s="1">
        <v>278</v>
      </c>
      <c r="F278" s="1">
        <v>1</v>
      </c>
      <c r="G278" s="1">
        <v>9.6430000000000007</v>
      </c>
      <c r="H278" s="1">
        <v>5.0229999999999997</v>
      </c>
      <c r="I278" s="1">
        <v>1.2077</v>
      </c>
      <c r="J278" s="1">
        <v>-45.164299999999997</v>
      </c>
      <c r="K278" s="1">
        <v>-35.698799999999999</v>
      </c>
      <c r="P278" s="2">
        <f t="shared" si="31"/>
        <v>0</v>
      </c>
      <c r="Q278" s="1">
        <f t="shared" si="29"/>
        <v>3.4812999999999992</v>
      </c>
      <c r="R278" s="1">
        <f t="shared" si="33"/>
        <v>4.3250000000000002</v>
      </c>
    </row>
    <row r="279" spans="1:18" x14ac:dyDescent="0.3">
      <c r="A279" s="2"/>
      <c r="B279" s="2"/>
      <c r="C279" s="2"/>
      <c r="E279" s="1">
        <v>279</v>
      </c>
      <c r="F279" s="1">
        <v>1</v>
      </c>
      <c r="G279" s="1">
        <v>9.6762999999999995</v>
      </c>
      <c r="H279" s="1">
        <v>8.1118000000000006</v>
      </c>
      <c r="I279" s="1">
        <v>-0.94569999999999999</v>
      </c>
      <c r="J279" s="1">
        <v>-47.426400000000001</v>
      </c>
      <c r="K279" s="1">
        <v>-32.8018</v>
      </c>
      <c r="P279" s="2">
        <f t="shared" si="31"/>
        <v>0</v>
      </c>
      <c r="Q279" s="1">
        <f t="shared" si="29"/>
        <v>6.5701000000000001</v>
      </c>
      <c r="R279" s="1">
        <f t="shared" si="33"/>
        <v>2.1716000000000002</v>
      </c>
    </row>
    <row r="280" spans="1:18" x14ac:dyDescent="0.3">
      <c r="A280" s="2"/>
      <c r="B280" s="2"/>
      <c r="C280" s="2"/>
      <c r="E280" s="1">
        <v>280</v>
      </c>
      <c r="F280" s="1">
        <v>1</v>
      </c>
      <c r="G280" s="1">
        <v>9.7096</v>
      </c>
      <c r="H280" s="1">
        <v>11.4793</v>
      </c>
      <c r="I280" s="1">
        <v>-3.7315999999999998</v>
      </c>
      <c r="J280" s="1">
        <v>-50.450200000000002</v>
      </c>
      <c r="K280" s="1">
        <v>-28.386099999999999</v>
      </c>
      <c r="P280" s="2">
        <f t="shared" si="31"/>
        <v>0</v>
      </c>
      <c r="Q280" s="1">
        <f t="shared" si="29"/>
        <v>9.9375999999999998</v>
      </c>
      <c r="R280" s="1">
        <f t="shared" si="33"/>
        <v>-0.61429999999999962</v>
      </c>
    </row>
    <row r="281" spans="1:18" x14ac:dyDescent="0.3">
      <c r="A281" s="2"/>
      <c r="B281" s="2"/>
      <c r="C281" s="2"/>
      <c r="E281" s="1">
        <v>281</v>
      </c>
      <c r="F281" s="1">
        <v>1</v>
      </c>
      <c r="G281" s="1">
        <v>9.7428000000000008</v>
      </c>
      <c r="H281" s="1">
        <v>12.7593</v>
      </c>
      <c r="I281" s="1">
        <v>-5.7545000000000002</v>
      </c>
      <c r="J281" s="1">
        <v>-51.977600000000002</v>
      </c>
      <c r="K281" s="1">
        <v>-26.244399999999999</v>
      </c>
      <c r="P281" s="2">
        <f t="shared" si="31"/>
        <v>0</v>
      </c>
      <c r="Q281" s="1">
        <f t="shared" si="29"/>
        <v>11.217599999999999</v>
      </c>
      <c r="R281" s="1">
        <f t="shared" si="33"/>
        <v>-2.6372</v>
      </c>
    </row>
    <row r="282" spans="1:18" x14ac:dyDescent="0.3">
      <c r="A282" s="2"/>
      <c r="B282" s="2"/>
      <c r="C282" s="2"/>
      <c r="E282" s="1">
        <v>282</v>
      </c>
      <c r="F282" s="1">
        <v>1</v>
      </c>
      <c r="G282" s="1">
        <v>9.7760999999999996</v>
      </c>
      <c r="H282" s="1">
        <v>13.661199999999999</v>
      </c>
      <c r="I282" s="1">
        <v>-6.8574000000000002</v>
      </c>
      <c r="J282" s="1">
        <v>-52.682499999999997</v>
      </c>
      <c r="K282" s="1">
        <v>-24.788</v>
      </c>
      <c r="P282" s="2">
        <f t="shared" si="31"/>
        <v>0</v>
      </c>
      <c r="Q282" s="1">
        <f t="shared" si="29"/>
        <v>12.119499999999999</v>
      </c>
      <c r="R282" s="1">
        <f t="shared" si="33"/>
        <v>-3.7401</v>
      </c>
    </row>
    <row r="283" spans="1:18" x14ac:dyDescent="0.3">
      <c r="A283" s="2"/>
      <c r="B283" s="2"/>
      <c r="C283" s="2"/>
      <c r="E283" s="1">
        <v>283</v>
      </c>
      <c r="F283" s="1">
        <v>1</v>
      </c>
      <c r="G283" s="1">
        <v>9.8094000000000001</v>
      </c>
      <c r="H283" s="1">
        <v>13.081300000000001</v>
      </c>
      <c r="I283" s="1">
        <v>-6.9714</v>
      </c>
      <c r="J283" s="1">
        <v>-52.465800000000002</v>
      </c>
      <c r="K283" s="1">
        <v>-25.103000000000002</v>
      </c>
      <c r="P283" s="2">
        <f t="shared" si="31"/>
        <v>0</v>
      </c>
      <c r="Q283" s="1">
        <f t="shared" si="29"/>
        <v>11.5396</v>
      </c>
      <c r="R283" s="1">
        <f t="shared" si="33"/>
        <v>-3.8540999999999999</v>
      </c>
    </row>
    <row r="284" spans="1:18" x14ac:dyDescent="0.3">
      <c r="A284" s="2"/>
      <c r="B284" s="2"/>
      <c r="C284" s="2"/>
      <c r="E284" s="1">
        <v>284</v>
      </c>
      <c r="F284" s="1">
        <v>1</v>
      </c>
      <c r="G284" s="1">
        <v>9.8425999999999991</v>
      </c>
      <c r="H284" s="1">
        <v>11.7712</v>
      </c>
      <c r="I284" s="1">
        <v>-5.7656999999999998</v>
      </c>
      <c r="J284" s="1">
        <v>-51.207000000000001</v>
      </c>
      <c r="K284" s="1">
        <v>-26.898700000000002</v>
      </c>
      <c r="P284" s="2">
        <f t="shared" si="31"/>
        <v>0</v>
      </c>
      <c r="Q284" s="1">
        <f t="shared" si="29"/>
        <v>10.2295</v>
      </c>
      <c r="R284" s="1">
        <f t="shared" si="33"/>
        <v>-2.6483999999999996</v>
      </c>
    </row>
    <row r="285" spans="1:18" x14ac:dyDescent="0.3">
      <c r="A285" s="2"/>
      <c r="B285" s="2"/>
      <c r="C285" s="2"/>
      <c r="E285" s="1">
        <v>285</v>
      </c>
      <c r="F285" s="1">
        <v>1</v>
      </c>
      <c r="G285" s="1">
        <v>9.8758999999999997</v>
      </c>
      <c r="H285" s="1">
        <v>9.2193000000000005</v>
      </c>
      <c r="I285" s="1">
        <v>-4.1013000000000002</v>
      </c>
      <c r="J285" s="1">
        <v>-49.023699999999998</v>
      </c>
      <c r="K285" s="1">
        <v>-30.2454</v>
      </c>
      <c r="P285" s="2">
        <f t="shared" si="31"/>
        <v>0</v>
      </c>
      <c r="Q285" s="1">
        <f t="shared" ref="Q285:Q348" si="34">H285-$H$28+10</f>
        <v>7.6776</v>
      </c>
      <c r="R285" s="1">
        <f t="shared" ref="R285:R348" si="35">I285-$I$28</f>
        <v>-0.98399999999999999</v>
      </c>
    </row>
    <row r="286" spans="1:18" x14ac:dyDescent="0.3">
      <c r="A286" s="2"/>
      <c r="B286" s="2"/>
      <c r="C286" s="2"/>
      <c r="E286" s="1">
        <v>286</v>
      </c>
      <c r="F286" s="1">
        <v>1</v>
      </c>
      <c r="G286" s="1">
        <v>9.9092000000000002</v>
      </c>
      <c r="H286" s="1">
        <v>6.6733000000000002</v>
      </c>
      <c r="I286" s="1">
        <v>-1.5629</v>
      </c>
      <c r="J286" s="1">
        <v>-46.427900000000001</v>
      </c>
      <c r="K286" s="1">
        <v>-33.909300000000002</v>
      </c>
      <c r="P286" s="2">
        <f t="shared" ref="P286:P347" si="36">O286</f>
        <v>0</v>
      </c>
      <c r="Q286" s="1">
        <f t="shared" si="34"/>
        <v>5.1315999999999997</v>
      </c>
      <c r="R286" s="1">
        <f t="shared" si="35"/>
        <v>1.5544000000000002</v>
      </c>
    </row>
    <row r="287" spans="1:18" x14ac:dyDescent="0.3">
      <c r="A287" s="2"/>
      <c r="B287" s="2"/>
      <c r="C287" s="2"/>
      <c r="E287" s="1">
        <v>287</v>
      </c>
      <c r="F287" s="1">
        <v>1</v>
      </c>
      <c r="G287" s="1">
        <v>9.9423999999999992</v>
      </c>
      <c r="H287" s="1">
        <v>4.4878999999999998</v>
      </c>
      <c r="I287" s="1">
        <v>0.67979999999999996</v>
      </c>
      <c r="J287" s="1">
        <v>-44.433799999999998</v>
      </c>
      <c r="K287" s="1">
        <v>-36.276699999999998</v>
      </c>
      <c r="P287" s="2">
        <f t="shared" si="36"/>
        <v>0</v>
      </c>
      <c r="Q287" s="1">
        <f t="shared" si="34"/>
        <v>2.9461999999999993</v>
      </c>
      <c r="R287" s="1">
        <f t="shared" si="35"/>
        <v>3.7971000000000004</v>
      </c>
    </row>
    <row r="288" spans="1:18" x14ac:dyDescent="0.3">
      <c r="A288" s="2"/>
      <c r="B288" s="2"/>
      <c r="C288" s="2"/>
      <c r="E288" s="1">
        <v>288</v>
      </c>
      <c r="F288" s="1">
        <v>1</v>
      </c>
      <c r="G288" s="1">
        <v>9.9756999999999998</v>
      </c>
      <c r="H288" s="1">
        <v>3.3597000000000001</v>
      </c>
      <c r="I288" s="1">
        <v>2.1655000000000002</v>
      </c>
      <c r="J288" s="1">
        <v>-44.152799999999999</v>
      </c>
      <c r="K288" s="1">
        <v>-36.558300000000003</v>
      </c>
      <c r="P288" s="2">
        <f t="shared" si="36"/>
        <v>0</v>
      </c>
      <c r="Q288" s="1">
        <f t="shared" si="34"/>
        <v>1.8179999999999996</v>
      </c>
      <c r="R288" s="1">
        <f t="shared" si="35"/>
        <v>5.2827999999999999</v>
      </c>
    </row>
    <row r="289" spans="1:18" x14ac:dyDescent="0.3">
      <c r="A289" s="2"/>
      <c r="B289" s="2"/>
      <c r="C289" s="2"/>
      <c r="E289" s="1">
        <v>289</v>
      </c>
      <c r="F289" s="1">
        <v>1</v>
      </c>
      <c r="G289" s="1">
        <v>10.009</v>
      </c>
      <c r="H289" s="1">
        <v>2.5226000000000002</v>
      </c>
      <c r="I289" s="1">
        <v>3.1305000000000001</v>
      </c>
      <c r="J289" s="1">
        <v>-44.204500000000003</v>
      </c>
      <c r="K289" s="1">
        <v>-36.555300000000003</v>
      </c>
      <c r="P289" s="2">
        <f t="shared" si="36"/>
        <v>0</v>
      </c>
      <c r="Q289" s="1">
        <f t="shared" si="34"/>
        <v>0.98090000000000011</v>
      </c>
      <c r="R289" s="1">
        <f t="shared" si="35"/>
        <v>6.2477999999999998</v>
      </c>
    </row>
    <row r="290" spans="1:18" x14ac:dyDescent="0.3">
      <c r="A290" s="2"/>
      <c r="B290" s="2"/>
      <c r="C290" s="2"/>
      <c r="E290" s="1">
        <v>290</v>
      </c>
      <c r="F290" s="1">
        <v>1</v>
      </c>
      <c r="G290" s="1">
        <v>10.042199999999999</v>
      </c>
      <c r="H290" s="1">
        <v>3.5158999999999998</v>
      </c>
      <c r="I290" s="1">
        <v>2.5074999999999998</v>
      </c>
      <c r="J290" s="1">
        <v>-44.394599999999997</v>
      </c>
      <c r="K290" s="1">
        <v>-36.171999999999997</v>
      </c>
      <c r="P290" s="2">
        <f t="shared" si="36"/>
        <v>0</v>
      </c>
      <c r="Q290" s="1">
        <f t="shared" si="34"/>
        <v>1.9741999999999997</v>
      </c>
      <c r="R290" s="1">
        <f t="shared" si="35"/>
        <v>5.6248000000000005</v>
      </c>
    </row>
    <row r="291" spans="1:18" x14ac:dyDescent="0.3">
      <c r="A291" s="2"/>
      <c r="B291" s="2"/>
      <c r="C291" s="2"/>
      <c r="E291" s="1">
        <v>291</v>
      </c>
      <c r="F291" s="1">
        <v>1</v>
      </c>
      <c r="G291" s="1">
        <v>10.0755</v>
      </c>
      <c r="H291" s="1">
        <v>4.7598000000000003</v>
      </c>
      <c r="I291" s="1">
        <v>1.5962000000000001</v>
      </c>
      <c r="J291" s="1">
        <v>-44.9495</v>
      </c>
      <c r="K291" s="1">
        <v>-35.646000000000001</v>
      </c>
      <c r="P291" s="2">
        <f t="shared" si="36"/>
        <v>0</v>
      </c>
      <c r="Q291" s="1">
        <f t="shared" si="34"/>
        <v>3.2180999999999997</v>
      </c>
      <c r="R291" s="1">
        <f t="shared" si="35"/>
        <v>4.7134999999999998</v>
      </c>
    </row>
    <row r="292" spans="1:18" x14ac:dyDescent="0.3">
      <c r="A292" s="2"/>
      <c r="B292" s="2"/>
      <c r="C292" s="2"/>
      <c r="E292" s="1">
        <v>292</v>
      </c>
      <c r="F292" s="1">
        <v>1</v>
      </c>
      <c r="G292" s="1">
        <v>10.108700000000001</v>
      </c>
      <c r="H292" s="1">
        <v>6.8320999999999996</v>
      </c>
      <c r="I292" s="1">
        <v>-0.27700000000000002</v>
      </c>
      <c r="J292" s="1">
        <v>-46.267400000000002</v>
      </c>
      <c r="K292" s="1">
        <v>-34.141300000000001</v>
      </c>
      <c r="P292" s="2">
        <f t="shared" si="36"/>
        <v>0</v>
      </c>
      <c r="Q292" s="1">
        <f t="shared" si="34"/>
        <v>5.2903999999999991</v>
      </c>
      <c r="R292" s="1">
        <f t="shared" si="35"/>
        <v>2.8403</v>
      </c>
    </row>
    <row r="293" spans="1:18" x14ac:dyDescent="0.3">
      <c r="A293" s="2"/>
      <c r="B293" s="2"/>
      <c r="C293" s="2"/>
      <c r="E293" s="1">
        <v>293</v>
      </c>
      <c r="F293" s="1">
        <v>1</v>
      </c>
      <c r="G293" s="1">
        <v>10.141999999999999</v>
      </c>
      <c r="H293" s="1">
        <v>9.4126999999999992</v>
      </c>
      <c r="I293" s="1">
        <v>-2.3681000000000001</v>
      </c>
      <c r="J293" s="1">
        <v>-48.7209</v>
      </c>
      <c r="K293" s="1">
        <v>-31.007000000000001</v>
      </c>
      <c r="P293" s="2">
        <f t="shared" si="36"/>
        <v>0</v>
      </c>
      <c r="Q293" s="1">
        <f t="shared" si="34"/>
        <v>7.8709999999999987</v>
      </c>
      <c r="R293" s="1">
        <f t="shared" si="35"/>
        <v>0.74920000000000009</v>
      </c>
    </row>
    <row r="294" spans="1:18" x14ac:dyDescent="0.3">
      <c r="A294" s="2"/>
      <c r="B294" s="2"/>
      <c r="C294" s="2"/>
      <c r="E294" s="1">
        <v>294</v>
      </c>
      <c r="F294" s="1">
        <v>1</v>
      </c>
      <c r="G294" s="1">
        <v>10.1753</v>
      </c>
      <c r="H294" s="1">
        <v>11.7377</v>
      </c>
      <c r="I294" s="1">
        <v>-4.4904999999999999</v>
      </c>
      <c r="J294" s="1">
        <v>-50.971899999999998</v>
      </c>
      <c r="K294" s="1">
        <v>-27.895399999999999</v>
      </c>
      <c r="P294" s="2">
        <f t="shared" si="36"/>
        <v>0</v>
      </c>
      <c r="Q294" s="1">
        <f t="shared" si="34"/>
        <v>10.196</v>
      </c>
      <c r="R294" s="1">
        <f t="shared" si="35"/>
        <v>-1.3731999999999998</v>
      </c>
    </row>
    <row r="295" spans="1:18" x14ac:dyDescent="0.3">
      <c r="A295" s="2"/>
      <c r="B295" s="2"/>
      <c r="C295" s="2"/>
      <c r="E295" s="1">
        <v>295</v>
      </c>
      <c r="F295" s="1">
        <v>1</v>
      </c>
      <c r="G295" s="1">
        <v>10.208500000000001</v>
      </c>
      <c r="H295" s="1">
        <v>12.8437</v>
      </c>
      <c r="I295" s="1">
        <v>-5.9459</v>
      </c>
      <c r="J295" s="1">
        <v>-52.013599999999997</v>
      </c>
      <c r="K295" s="1">
        <v>-26.0261</v>
      </c>
      <c r="P295" s="2">
        <f t="shared" si="36"/>
        <v>0</v>
      </c>
      <c r="Q295" s="1">
        <f t="shared" si="34"/>
        <v>11.302</v>
      </c>
      <c r="R295" s="1">
        <f t="shared" si="35"/>
        <v>-2.8285999999999998</v>
      </c>
    </row>
    <row r="296" spans="1:18" x14ac:dyDescent="0.3">
      <c r="A296" s="2"/>
      <c r="B296" s="2"/>
      <c r="C296" s="2"/>
      <c r="E296" s="1">
        <v>296</v>
      </c>
      <c r="F296" s="1">
        <v>1</v>
      </c>
      <c r="G296" s="1">
        <v>10.2418</v>
      </c>
      <c r="H296" s="1">
        <v>12.847099999999999</v>
      </c>
      <c r="I296" s="1">
        <v>-6.5209000000000001</v>
      </c>
      <c r="J296" s="1">
        <v>-52.214700000000001</v>
      </c>
      <c r="K296" s="1">
        <v>-25.685500000000001</v>
      </c>
      <c r="P296" s="2">
        <f t="shared" si="36"/>
        <v>0</v>
      </c>
      <c r="Q296" s="1">
        <f t="shared" si="34"/>
        <v>11.305399999999999</v>
      </c>
      <c r="R296" s="1">
        <f t="shared" si="35"/>
        <v>-3.4036</v>
      </c>
    </row>
    <row r="297" spans="1:18" x14ac:dyDescent="0.3">
      <c r="A297" s="2"/>
      <c r="B297" s="2"/>
      <c r="C297" s="2"/>
      <c r="E297" s="1">
        <v>297</v>
      </c>
      <c r="F297" s="1">
        <v>1</v>
      </c>
      <c r="G297" s="1">
        <v>10.275</v>
      </c>
      <c r="H297" s="1">
        <v>11.4481</v>
      </c>
      <c r="I297" s="1">
        <v>-5.9854000000000003</v>
      </c>
      <c r="J297" s="1">
        <v>-51.155999999999999</v>
      </c>
      <c r="K297" s="1">
        <v>-27.163699999999999</v>
      </c>
      <c r="P297" s="2">
        <f t="shared" si="36"/>
        <v>0</v>
      </c>
      <c r="Q297" s="1">
        <f t="shared" si="34"/>
        <v>9.9063999999999997</v>
      </c>
      <c r="R297" s="1">
        <f t="shared" si="35"/>
        <v>-2.8681000000000001</v>
      </c>
    </row>
    <row r="298" spans="1:18" x14ac:dyDescent="0.3">
      <c r="A298" s="2"/>
      <c r="B298" s="2"/>
      <c r="C298" s="2"/>
      <c r="E298" s="1">
        <v>298</v>
      </c>
      <c r="F298" s="1">
        <v>1</v>
      </c>
      <c r="G298" s="1">
        <v>10.308299999999999</v>
      </c>
      <c r="H298" s="1">
        <v>9.0858000000000008</v>
      </c>
      <c r="I298" s="1">
        <v>-4.2995999999999999</v>
      </c>
      <c r="J298" s="1">
        <v>-49.0443</v>
      </c>
      <c r="K298" s="1">
        <v>-30.304500000000001</v>
      </c>
      <c r="P298" s="2">
        <f t="shared" si="36"/>
        <v>0</v>
      </c>
      <c r="Q298" s="1">
        <f t="shared" si="34"/>
        <v>7.5441000000000003</v>
      </c>
      <c r="R298" s="1">
        <f t="shared" si="35"/>
        <v>-1.1822999999999997</v>
      </c>
    </row>
    <row r="299" spans="1:18" x14ac:dyDescent="0.3">
      <c r="A299" s="2"/>
      <c r="B299" s="2"/>
      <c r="C299" s="2"/>
      <c r="E299" s="1">
        <v>299</v>
      </c>
      <c r="F299" s="1">
        <v>1</v>
      </c>
      <c r="G299" s="1">
        <v>10.3416</v>
      </c>
      <c r="H299" s="1">
        <v>6.8555000000000001</v>
      </c>
      <c r="I299" s="1">
        <v>-2.234</v>
      </c>
      <c r="J299" s="1">
        <v>-46.700299999999999</v>
      </c>
      <c r="K299" s="1">
        <v>-33.4178</v>
      </c>
      <c r="P299" s="2">
        <f t="shared" si="36"/>
        <v>0</v>
      </c>
      <c r="Q299" s="1">
        <f t="shared" si="34"/>
        <v>5.3137999999999996</v>
      </c>
      <c r="R299" s="1">
        <f t="shared" si="35"/>
        <v>0.8833000000000002</v>
      </c>
    </row>
    <row r="300" spans="1:18" x14ac:dyDescent="0.3">
      <c r="A300" s="2"/>
      <c r="B300" s="2"/>
      <c r="C300" s="2"/>
      <c r="E300" s="1">
        <v>300</v>
      </c>
      <c r="F300" s="1">
        <v>1</v>
      </c>
      <c r="G300" s="1">
        <v>10.3748</v>
      </c>
      <c r="H300" s="1">
        <v>4.9286000000000003</v>
      </c>
      <c r="I300" s="1">
        <v>-0.2235</v>
      </c>
      <c r="J300" s="1">
        <v>-44.606400000000001</v>
      </c>
      <c r="K300" s="1">
        <v>-36.032899999999998</v>
      </c>
      <c r="P300" s="2">
        <f t="shared" si="36"/>
        <v>0</v>
      </c>
      <c r="Q300" s="1">
        <f t="shared" si="34"/>
        <v>3.3868999999999998</v>
      </c>
      <c r="R300" s="1">
        <f t="shared" si="35"/>
        <v>2.8938000000000001</v>
      </c>
    </row>
    <row r="301" spans="1:18" x14ac:dyDescent="0.3">
      <c r="A301" s="2"/>
      <c r="B301" s="2"/>
      <c r="C301" s="2"/>
      <c r="E301" s="1">
        <v>301</v>
      </c>
      <c r="F301" s="1">
        <v>1</v>
      </c>
      <c r="G301" s="1">
        <v>10.407999999999999</v>
      </c>
      <c r="H301" s="1">
        <v>3.7887</v>
      </c>
      <c r="I301" s="1">
        <v>1.3116000000000001</v>
      </c>
      <c r="J301" s="1">
        <v>-44.157600000000002</v>
      </c>
      <c r="K301" s="1">
        <v>-36.721800000000002</v>
      </c>
      <c r="P301" s="2">
        <f t="shared" si="36"/>
        <v>0</v>
      </c>
      <c r="Q301" s="1">
        <f t="shared" si="34"/>
        <v>2.2469999999999999</v>
      </c>
      <c r="R301" s="1">
        <f t="shared" si="35"/>
        <v>4.4289000000000005</v>
      </c>
    </row>
    <row r="302" spans="1:18" x14ac:dyDescent="0.3">
      <c r="A302" s="2"/>
      <c r="B302" s="2"/>
      <c r="C302" s="2"/>
      <c r="E302" s="1">
        <v>302</v>
      </c>
      <c r="F302" s="1">
        <v>1</v>
      </c>
      <c r="G302" s="1">
        <v>10.4412</v>
      </c>
      <c r="H302" s="1">
        <v>3.4704000000000002</v>
      </c>
      <c r="I302" s="1">
        <v>2.1671999999999998</v>
      </c>
      <c r="J302" s="1">
        <v>-44.314999999999998</v>
      </c>
      <c r="K302" s="1">
        <v>-36.5488</v>
      </c>
      <c r="P302" s="2">
        <f t="shared" si="36"/>
        <v>0</v>
      </c>
      <c r="Q302" s="1">
        <f t="shared" si="34"/>
        <v>1.9286999999999992</v>
      </c>
      <c r="R302" s="1">
        <f t="shared" si="35"/>
        <v>5.2844999999999995</v>
      </c>
    </row>
    <row r="303" spans="1:18" x14ac:dyDescent="0.3">
      <c r="A303" s="2"/>
      <c r="B303" s="2"/>
      <c r="C303" s="2"/>
      <c r="E303" s="1">
        <v>303</v>
      </c>
      <c r="F303" s="1">
        <v>1</v>
      </c>
      <c r="G303" s="1">
        <v>10.474399999999999</v>
      </c>
      <c r="H303" s="1">
        <v>3.5051000000000001</v>
      </c>
      <c r="I303" s="1">
        <v>2.3557000000000001</v>
      </c>
      <c r="J303" s="1">
        <v>-44.386600000000001</v>
      </c>
      <c r="K303" s="1">
        <v>-36.403399999999998</v>
      </c>
      <c r="P303" s="2">
        <f t="shared" si="36"/>
        <v>0</v>
      </c>
      <c r="Q303" s="1">
        <f t="shared" si="34"/>
        <v>1.9634</v>
      </c>
      <c r="R303" s="1">
        <f t="shared" si="35"/>
        <v>5.4730000000000008</v>
      </c>
    </row>
    <row r="304" spans="1:18" x14ac:dyDescent="0.3">
      <c r="E304" s="1">
        <v>304</v>
      </c>
      <c r="F304" s="1">
        <v>1</v>
      </c>
      <c r="G304" s="1">
        <v>10.5077</v>
      </c>
      <c r="H304" s="1">
        <v>4.9805999999999999</v>
      </c>
      <c r="I304" s="1">
        <v>2.0023</v>
      </c>
      <c r="J304" s="1">
        <v>-45.375999999999998</v>
      </c>
      <c r="K304" s="1">
        <v>-35.393300000000004</v>
      </c>
      <c r="P304" s="2">
        <f t="shared" si="36"/>
        <v>0</v>
      </c>
      <c r="Q304" s="1">
        <f t="shared" si="34"/>
        <v>3.4388999999999994</v>
      </c>
      <c r="R304" s="1">
        <f t="shared" si="35"/>
        <v>5.1196000000000002</v>
      </c>
    </row>
    <row r="305" spans="5:18" x14ac:dyDescent="0.3">
      <c r="E305" s="1">
        <v>305</v>
      </c>
      <c r="F305" s="1">
        <v>1</v>
      </c>
      <c r="G305" s="1">
        <v>10.540900000000001</v>
      </c>
      <c r="H305" s="1">
        <v>6.8467000000000002</v>
      </c>
      <c r="I305" s="1">
        <v>0.2392</v>
      </c>
      <c r="J305" s="1">
        <v>-46.234099999999998</v>
      </c>
      <c r="K305" s="1">
        <v>-34.0914</v>
      </c>
      <c r="P305" s="2">
        <f t="shared" si="36"/>
        <v>0</v>
      </c>
      <c r="Q305" s="1">
        <f t="shared" si="34"/>
        <v>5.3049999999999997</v>
      </c>
      <c r="R305" s="1">
        <f t="shared" si="35"/>
        <v>3.3565</v>
      </c>
    </row>
    <row r="306" spans="5:18" x14ac:dyDescent="0.3">
      <c r="E306" s="1">
        <v>306</v>
      </c>
      <c r="F306" s="1">
        <v>1</v>
      </c>
      <c r="G306" s="1">
        <v>10.5741</v>
      </c>
      <c r="H306" s="1">
        <v>9.0322999999999993</v>
      </c>
      <c r="I306" s="1">
        <v>-1.6877</v>
      </c>
      <c r="J306" s="1">
        <v>-48.192700000000002</v>
      </c>
      <c r="K306" s="1">
        <v>-31.5153</v>
      </c>
      <c r="P306" s="2">
        <f t="shared" si="36"/>
        <v>0</v>
      </c>
      <c r="Q306" s="1">
        <f t="shared" si="34"/>
        <v>7.4905999999999988</v>
      </c>
      <c r="R306" s="1">
        <f t="shared" si="35"/>
        <v>1.4296000000000002</v>
      </c>
    </row>
    <row r="307" spans="5:18" x14ac:dyDescent="0.3">
      <c r="E307" s="1">
        <v>307</v>
      </c>
      <c r="F307" s="1">
        <v>1</v>
      </c>
      <c r="G307" s="1">
        <v>10.6073</v>
      </c>
      <c r="H307" s="1">
        <v>10.917899999999999</v>
      </c>
      <c r="I307" s="1">
        <v>-3.8142</v>
      </c>
      <c r="J307" s="1">
        <v>-50.143599999999999</v>
      </c>
      <c r="K307" s="1">
        <v>-28.8186</v>
      </c>
      <c r="P307" s="2">
        <f t="shared" si="36"/>
        <v>0</v>
      </c>
      <c r="Q307" s="1">
        <f t="shared" si="34"/>
        <v>9.376199999999999</v>
      </c>
      <c r="R307" s="1">
        <f t="shared" si="35"/>
        <v>-0.69689999999999985</v>
      </c>
    </row>
    <row r="308" spans="5:18" x14ac:dyDescent="0.3">
      <c r="E308" s="1">
        <v>308</v>
      </c>
      <c r="F308" s="1">
        <v>1</v>
      </c>
      <c r="G308" s="1">
        <v>10.640499999999999</v>
      </c>
      <c r="H308" s="1">
        <v>12.1935</v>
      </c>
      <c r="I308" s="1">
        <v>-5.3639000000000001</v>
      </c>
      <c r="J308" s="1">
        <v>-51.493099999999998</v>
      </c>
      <c r="K308" s="1">
        <v>-26.881</v>
      </c>
      <c r="P308" s="2">
        <f t="shared" si="36"/>
        <v>0</v>
      </c>
      <c r="Q308" s="1">
        <f t="shared" si="34"/>
        <v>10.6518</v>
      </c>
      <c r="R308" s="1">
        <f t="shared" si="35"/>
        <v>-2.2465999999999999</v>
      </c>
    </row>
    <row r="309" spans="5:18" x14ac:dyDescent="0.3">
      <c r="E309" s="1">
        <v>309</v>
      </c>
      <c r="F309" s="1">
        <v>1</v>
      </c>
      <c r="G309" s="1">
        <v>10.6737</v>
      </c>
      <c r="H309" s="1">
        <v>12.2072</v>
      </c>
      <c r="I309" s="1">
        <v>-6.0730000000000004</v>
      </c>
      <c r="J309" s="1">
        <v>-51.5792</v>
      </c>
      <c r="K309" s="1">
        <v>-26.514299999999999</v>
      </c>
      <c r="P309" s="2">
        <f t="shared" si="36"/>
        <v>0</v>
      </c>
      <c r="Q309" s="1">
        <f t="shared" si="34"/>
        <v>10.6655</v>
      </c>
      <c r="R309" s="1">
        <f t="shared" si="35"/>
        <v>-2.9557000000000002</v>
      </c>
    </row>
    <row r="310" spans="5:18" x14ac:dyDescent="0.3">
      <c r="E310" s="1">
        <v>310</v>
      </c>
      <c r="F310" s="1">
        <v>1</v>
      </c>
      <c r="G310" s="1">
        <v>10.707000000000001</v>
      </c>
      <c r="H310" s="1">
        <v>11.120699999999999</v>
      </c>
      <c r="I310" s="1">
        <v>-5.8795999999999999</v>
      </c>
      <c r="J310" s="1">
        <v>-50.945099999999996</v>
      </c>
      <c r="K310" s="1">
        <v>-27.777000000000001</v>
      </c>
      <c r="P310" s="2">
        <f t="shared" si="36"/>
        <v>0</v>
      </c>
      <c r="Q310" s="1">
        <f t="shared" si="34"/>
        <v>9.5789999999999988</v>
      </c>
      <c r="R310" s="1">
        <f t="shared" si="35"/>
        <v>-2.7622999999999998</v>
      </c>
    </row>
    <row r="311" spans="5:18" x14ac:dyDescent="0.3">
      <c r="E311" s="1">
        <v>311</v>
      </c>
      <c r="F311" s="1">
        <v>1</v>
      </c>
      <c r="G311" s="1">
        <v>10.7402</v>
      </c>
      <c r="H311" s="1">
        <v>9.2576999999999998</v>
      </c>
      <c r="I311" s="1">
        <v>-4.8464999999999998</v>
      </c>
      <c r="J311" s="1">
        <v>-49.2712</v>
      </c>
      <c r="K311" s="1">
        <v>-29.904900000000001</v>
      </c>
      <c r="P311" s="2">
        <f t="shared" si="36"/>
        <v>0</v>
      </c>
      <c r="Q311" s="1">
        <f t="shared" si="34"/>
        <v>7.7159999999999993</v>
      </c>
      <c r="R311" s="1">
        <f t="shared" si="35"/>
        <v>-1.7291999999999996</v>
      </c>
    </row>
    <row r="312" spans="5:18" x14ac:dyDescent="0.3">
      <c r="E312" s="1">
        <v>312</v>
      </c>
      <c r="F312" s="1">
        <v>1</v>
      </c>
      <c r="G312" s="1">
        <v>10.773400000000001</v>
      </c>
      <c r="H312" s="1">
        <v>7.2309000000000001</v>
      </c>
      <c r="I312" s="1">
        <v>-3.1852999999999998</v>
      </c>
      <c r="J312" s="1">
        <v>-47.304200000000002</v>
      </c>
      <c r="K312" s="1">
        <v>-32.607399999999998</v>
      </c>
      <c r="P312" s="2">
        <f t="shared" si="36"/>
        <v>0</v>
      </c>
      <c r="Q312" s="1">
        <f t="shared" si="34"/>
        <v>5.6891999999999996</v>
      </c>
      <c r="R312" s="1">
        <f t="shared" si="35"/>
        <v>-6.7999999999999616E-2</v>
      </c>
    </row>
    <row r="313" spans="5:18" x14ac:dyDescent="0.3">
      <c r="E313" s="1">
        <v>313</v>
      </c>
      <c r="F313" s="1">
        <v>1</v>
      </c>
      <c r="G313" s="1">
        <v>10.8066</v>
      </c>
      <c r="H313" s="1">
        <v>5.3699000000000003</v>
      </c>
      <c r="I313" s="1">
        <v>-0.83289999999999997</v>
      </c>
      <c r="J313" s="1">
        <v>-45.157299999999999</v>
      </c>
      <c r="K313" s="1">
        <v>-35.374600000000001</v>
      </c>
      <c r="P313" s="2">
        <f t="shared" si="36"/>
        <v>0</v>
      </c>
      <c r="Q313" s="1">
        <f t="shared" si="34"/>
        <v>3.8281999999999998</v>
      </c>
      <c r="R313" s="1">
        <f t="shared" si="35"/>
        <v>2.2844000000000002</v>
      </c>
    </row>
    <row r="314" spans="5:18" x14ac:dyDescent="0.3">
      <c r="E314" s="1">
        <v>314</v>
      </c>
      <c r="F314" s="1">
        <v>1</v>
      </c>
      <c r="G314" s="1">
        <v>10.8398</v>
      </c>
      <c r="H314" s="1">
        <v>4.1352000000000002</v>
      </c>
      <c r="I314" s="1">
        <v>0.93400000000000005</v>
      </c>
      <c r="J314" s="1">
        <v>-44.222999999999999</v>
      </c>
      <c r="K314" s="1">
        <v>-36.440300000000001</v>
      </c>
      <c r="P314" s="2">
        <f t="shared" si="36"/>
        <v>0</v>
      </c>
      <c r="Q314" s="1">
        <f t="shared" si="34"/>
        <v>2.5934999999999997</v>
      </c>
      <c r="R314" s="1">
        <f t="shared" si="35"/>
        <v>4.0513000000000003</v>
      </c>
    </row>
    <row r="315" spans="5:18" x14ac:dyDescent="0.3">
      <c r="E315" s="1">
        <v>315</v>
      </c>
      <c r="F315" s="1">
        <v>1</v>
      </c>
      <c r="G315" s="1">
        <v>10.872999999999999</v>
      </c>
      <c r="H315" s="1">
        <v>3.8603000000000001</v>
      </c>
      <c r="I315" s="1">
        <v>1.7229000000000001</v>
      </c>
      <c r="J315" s="1">
        <v>-44.297199999999997</v>
      </c>
      <c r="K315" s="1">
        <v>-36.364600000000003</v>
      </c>
      <c r="P315" s="2">
        <f t="shared" si="36"/>
        <v>0</v>
      </c>
      <c r="Q315" s="1">
        <f t="shared" si="34"/>
        <v>2.3186</v>
      </c>
      <c r="R315" s="1">
        <f t="shared" si="35"/>
        <v>4.8402000000000003</v>
      </c>
    </row>
    <row r="316" spans="5:18" x14ac:dyDescent="0.3">
      <c r="E316" s="1">
        <v>316</v>
      </c>
      <c r="F316" s="1">
        <v>1</v>
      </c>
      <c r="G316" s="1">
        <v>10.9062</v>
      </c>
      <c r="H316" s="1">
        <v>4.1002000000000001</v>
      </c>
      <c r="I316" s="1">
        <v>2.1097000000000001</v>
      </c>
      <c r="J316" s="1">
        <v>-44.7301</v>
      </c>
      <c r="K316" s="1">
        <v>-36.068100000000001</v>
      </c>
      <c r="P316" s="2">
        <f t="shared" si="36"/>
        <v>0</v>
      </c>
      <c r="Q316" s="1">
        <f t="shared" si="34"/>
        <v>2.5584999999999996</v>
      </c>
      <c r="R316" s="1">
        <f t="shared" si="35"/>
        <v>5.2270000000000003</v>
      </c>
    </row>
    <row r="317" spans="5:18" x14ac:dyDescent="0.3">
      <c r="E317" s="1">
        <v>317</v>
      </c>
      <c r="F317" s="1">
        <v>1</v>
      </c>
      <c r="G317" s="1">
        <v>10.939399999999999</v>
      </c>
      <c r="H317" s="1">
        <v>5.2358000000000002</v>
      </c>
      <c r="I317" s="1">
        <v>1.7092000000000001</v>
      </c>
      <c r="J317" s="1">
        <v>-45.435000000000002</v>
      </c>
      <c r="K317" s="1">
        <v>-35.232100000000003</v>
      </c>
      <c r="P317" s="2">
        <f t="shared" si="36"/>
        <v>0</v>
      </c>
      <c r="Q317" s="1">
        <f t="shared" si="34"/>
        <v>3.6940999999999997</v>
      </c>
      <c r="R317" s="1">
        <f t="shared" si="35"/>
        <v>4.8265000000000002</v>
      </c>
    </row>
    <row r="318" spans="5:18" x14ac:dyDescent="0.3">
      <c r="E318" s="1">
        <v>318</v>
      </c>
      <c r="F318" s="1">
        <v>1</v>
      </c>
      <c r="G318" s="1">
        <v>10.9726</v>
      </c>
      <c r="H318" s="1">
        <v>6.9984000000000002</v>
      </c>
      <c r="I318" s="1">
        <v>0.5504</v>
      </c>
      <c r="J318" s="1">
        <v>-46.478400000000001</v>
      </c>
      <c r="K318" s="1">
        <v>-33.9146</v>
      </c>
      <c r="P318" s="2">
        <f t="shared" si="36"/>
        <v>0</v>
      </c>
      <c r="Q318" s="1">
        <f t="shared" si="34"/>
        <v>5.4566999999999997</v>
      </c>
      <c r="R318" s="1">
        <f t="shared" si="35"/>
        <v>3.6677</v>
      </c>
    </row>
    <row r="319" spans="5:18" x14ac:dyDescent="0.3">
      <c r="E319" s="1">
        <v>319</v>
      </c>
      <c r="F319" s="1">
        <v>1</v>
      </c>
      <c r="G319" s="1">
        <v>11.005800000000001</v>
      </c>
      <c r="H319" s="1">
        <v>8.5922000000000001</v>
      </c>
      <c r="I319" s="1">
        <v>-1.4326000000000001</v>
      </c>
      <c r="J319" s="1">
        <v>-47.749400000000001</v>
      </c>
      <c r="K319" s="1">
        <v>-32.079599999999999</v>
      </c>
      <c r="P319" s="2">
        <f t="shared" si="36"/>
        <v>0</v>
      </c>
      <c r="Q319" s="1">
        <f t="shared" si="34"/>
        <v>7.0504999999999995</v>
      </c>
      <c r="R319" s="1">
        <f t="shared" si="35"/>
        <v>1.6847000000000001</v>
      </c>
    </row>
    <row r="320" spans="5:18" x14ac:dyDescent="0.3">
      <c r="E320" s="1">
        <v>320</v>
      </c>
      <c r="F320" s="1">
        <v>1</v>
      </c>
      <c r="G320" s="1">
        <v>11.039</v>
      </c>
      <c r="H320" s="1">
        <v>10.2409</v>
      </c>
      <c r="I320" s="1">
        <v>-3.1880000000000002</v>
      </c>
      <c r="J320" s="1">
        <v>-49.3949</v>
      </c>
      <c r="K320" s="1">
        <v>-29.8307</v>
      </c>
      <c r="P320" s="2">
        <f t="shared" si="36"/>
        <v>0</v>
      </c>
      <c r="Q320" s="1">
        <f t="shared" si="34"/>
        <v>8.6991999999999994</v>
      </c>
      <c r="R320" s="1">
        <f t="shared" si="35"/>
        <v>-7.0699999999999985E-2</v>
      </c>
    </row>
    <row r="321" spans="5:18" x14ac:dyDescent="0.3">
      <c r="E321" s="1">
        <v>321</v>
      </c>
      <c r="F321" s="1">
        <v>1</v>
      </c>
      <c r="G321" s="1">
        <v>11.0723</v>
      </c>
      <c r="H321" s="1">
        <v>11.3033</v>
      </c>
      <c r="I321" s="1">
        <v>-4.7214999999999998</v>
      </c>
      <c r="J321" s="1">
        <v>-50.568300000000001</v>
      </c>
      <c r="K321" s="1">
        <v>-28.069600000000001</v>
      </c>
      <c r="P321" s="2">
        <f t="shared" si="36"/>
        <v>0</v>
      </c>
      <c r="Q321" s="1">
        <f t="shared" si="34"/>
        <v>9.7615999999999996</v>
      </c>
      <c r="R321" s="1">
        <f t="shared" si="35"/>
        <v>-1.6041999999999996</v>
      </c>
    </row>
    <row r="322" spans="5:18" x14ac:dyDescent="0.3">
      <c r="E322" s="1">
        <v>322</v>
      </c>
      <c r="F322" s="1">
        <v>1</v>
      </c>
      <c r="G322" s="1">
        <v>11.105499999999999</v>
      </c>
      <c r="H322" s="1">
        <v>11.415100000000001</v>
      </c>
      <c r="I322" s="1">
        <v>-5.7042000000000002</v>
      </c>
      <c r="J322" s="1">
        <v>-50.9953</v>
      </c>
      <c r="K322" s="1">
        <v>-27.324200000000001</v>
      </c>
      <c r="P322" s="2">
        <f t="shared" si="36"/>
        <v>0</v>
      </c>
      <c r="Q322" s="1">
        <f t="shared" si="34"/>
        <v>9.8734000000000002</v>
      </c>
      <c r="R322" s="1">
        <f t="shared" si="35"/>
        <v>-2.5869</v>
      </c>
    </row>
    <row r="323" spans="5:18" x14ac:dyDescent="0.3">
      <c r="E323" s="1">
        <v>323</v>
      </c>
      <c r="F323" s="1">
        <v>1</v>
      </c>
      <c r="G323" s="1">
        <v>11.1387</v>
      </c>
      <c r="H323" s="1">
        <v>10.898899999999999</v>
      </c>
      <c r="I323" s="1">
        <v>-5.7687999999999997</v>
      </c>
      <c r="J323" s="1">
        <v>-50.678699999999999</v>
      </c>
      <c r="K323" s="1">
        <v>-27.9742</v>
      </c>
      <c r="P323" s="2">
        <f t="shared" si="36"/>
        <v>0</v>
      </c>
      <c r="Q323" s="1">
        <f t="shared" si="34"/>
        <v>9.3571999999999989</v>
      </c>
      <c r="R323" s="1">
        <f t="shared" si="35"/>
        <v>-2.6514999999999995</v>
      </c>
    </row>
    <row r="324" spans="5:18" x14ac:dyDescent="0.3">
      <c r="E324" s="1">
        <v>324</v>
      </c>
      <c r="F324" s="1">
        <v>1</v>
      </c>
      <c r="G324" s="1">
        <v>11.171900000000001</v>
      </c>
      <c r="H324" s="1">
        <v>9.5322999999999993</v>
      </c>
      <c r="I324" s="1">
        <v>-5.2477</v>
      </c>
      <c r="J324" s="1">
        <v>-49.6252</v>
      </c>
      <c r="K324" s="1">
        <v>-29.421199999999999</v>
      </c>
      <c r="P324" s="2">
        <f t="shared" si="36"/>
        <v>0</v>
      </c>
      <c r="Q324" s="1">
        <f t="shared" si="34"/>
        <v>7.9905999999999988</v>
      </c>
      <c r="R324" s="1">
        <f t="shared" si="35"/>
        <v>-2.1303999999999998</v>
      </c>
    </row>
    <row r="325" spans="5:18" x14ac:dyDescent="0.3">
      <c r="E325" s="1">
        <v>325</v>
      </c>
      <c r="F325" s="1">
        <v>1</v>
      </c>
      <c r="G325" s="1">
        <v>11.2051</v>
      </c>
      <c r="H325" s="1">
        <v>7.9458000000000002</v>
      </c>
      <c r="I325" s="1">
        <v>-3.5182000000000002</v>
      </c>
      <c r="J325" s="1">
        <v>-47.9619</v>
      </c>
      <c r="K325" s="1">
        <v>-31.935500000000001</v>
      </c>
      <c r="P325" s="2">
        <f t="shared" si="36"/>
        <v>0</v>
      </c>
      <c r="Q325" s="1">
        <f t="shared" si="34"/>
        <v>6.4040999999999997</v>
      </c>
      <c r="R325" s="1">
        <f t="shared" si="35"/>
        <v>-0.40090000000000003</v>
      </c>
    </row>
    <row r="326" spans="5:18" x14ac:dyDescent="0.3">
      <c r="E326" s="1">
        <v>326</v>
      </c>
      <c r="F326" s="1">
        <v>1</v>
      </c>
      <c r="G326" s="1">
        <v>11.238300000000001</v>
      </c>
      <c r="H326" s="1">
        <v>5.8875999999999999</v>
      </c>
      <c r="I326" s="1">
        <v>-1.5331999999999999</v>
      </c>
      <c r="J326" s="1">
        <v>-45.8491</v>
      </c>
      <c r="K326" s="1">
        <v>-34.657200000000003</v>
      </c>
      <c r="P326" s="2">
        <f t="shared" si="36"/>
        <v>0</v>
      </c>
      <c r="Q326" s="1">
        <f t="shared" si="34"/>
        <v>4.3458999999999994</v>
      </c>
      <c r="R326" s="1">
        <f t="shared" si="35"/>
        <v>1.5841000000000003</v>
      </c>
    </row>
    <row r="327" spans="5:18" x14ac:dyDescent="0.3">
      <c r="E327" s="1">
        <v>327</v>
      </c>
      <c r="F327" s="1">
        <v>1</v>
      </c>
      <c r="G327" s="1">
        <v>11.2715</v>
      </c>
      <c r="H327" s="1">
        <v>4.8803000000000001</v>
      </c>
      <c r="I327" s="1">
        <v>0.15329999999999999</v>
      </c>
      <c r="J327" s="1">
        <v>-44.511299999999999</v>
      </c>
      <c r="K327" s="1">
        <v>-36.072600000000001</v>
      </c>
      <c r="P327" s="2">
        <f t="shared" si="36"/>
        <v>0</v>
      </c>
      <c r="Q327" s="1">
        <f t="shared" si="34"/>
        <v>3.3385999999999996</v>
      </c>
      <c r="R327" s="1">
        <f t="shared" si="35"/>
        <v>3.2706</v>
      </c>
    </row>
    <row r="328" spans="5:18" x14ac:dyDescent="0.3">
      <c r="E328" s="1">
        <v>328</v>
      </c>
      <c r="F328" s="1">
        <v>1</v>
      </c>
      <c r="G328" s="1">
        <v>11.3047</v>
      </c>
      <c r="H328" s="1">
        <v>4.2888000000000002</v>
      </c>
      <c r="I328" s="1">
        <v>1.4615</v>
      </c>
      <c r="J328" s="1">
        <v>-44.495899999999999</v>
      </c>
      <c r="K328" s="1">
        <v>-36.095700000000001</v>
      </c>
      <c r="P328" s="2">
        <f t="shared" si="36"/>
        <v>0</v>
      </c>
      <c r="Q328" s="1">
        <f t="shared" si="34"/>
        <v>2.7470999999999997</v>
      </c>
      <c r="R328" s="1">
        <f t="shared" si="35"/>
        <v>4.5788000000000002</v>
      </c>
    </row>
    <row r="329" spans="5:18" x14ac:dyDescent="0.3">
      <c r="E329" s="1">
        <v>329</v>
      </c>
      <c r="F329" s="1">
        <v>1</v>
      </c>
      <c r="G329" s="1">
        <v>11.337899999999999</v>
      </c>
      <c r="H329" s="1">
        <v>4.4161000000000001</v>
      </c>
      <c r="I329" s="1">
        <v>2.0838999999999999</v>
      </c>
      <c r="J329" s="1">
        <v>-44.969900000000003</v>
      </c>
      <c r="K329" s="1">
        <v>-35.813899999999997</v>
      </c>
      <c r="P329" s="2">
        <f t="shared" si="36"/>
        <v>0</v>
      </c>
      <c r="Q329" s="1">
        <f t="shared" si="34"/>
        <v>2.8743999999999996</v>
      </c>
      <c r="R329" s="1">
        <f t="shared" si="35"/>
        <v>5.2012</v>
      </c>
    </row>
    <row r="330" spans="5:18" x14ac:dyDescent="0.3">
      <c r="E330" s="1">
        <v>330</v>
      </c>
      <c r="F330" s="1">
        <v>1</v>
      </c>
      <c r="G330" s="1">
        <v>11.3711</v>
      </c>
      <c r="H330" s="1">
        <v>5.5072999999999999</v>
      </c>
      <c r="I330" s="1">
        <v>1.7994000000000001</v>
      </c>
      <c r="J330" s="1">
        <v>-45.568899999999999</v>
      </c>
      <c r="K330" s="1">
        <v>-34.9116</v>
      </c>
      <c r="P330" s="2">
        <f t="shared" si="36"/>
        <v>0</v>
      </c>
      <c r="Q330" s="1">
        <f t="shared" si="34"/>
        <v>3.9655999999999993</v>
      </c>
      <c r="R330" s="1">
        <f t="shared" si="35"/>
        <v>4.9167000000000005</v>
      </c>
    </row>
    <row r="331" spans="5:18" x14ac:dyDescent="0.3">
      <c r="E331" s="1">
        <v>331</v>
      </c>
      <c r="F331" s="1">
        <v>1</v>
      </c>
      <c r="G331" s="1">
        <v>11.404299999999999</v>
      </c>
      <c r="H331" s="1">
        <v>6.8695000000000004</v>
      </c>
      <c r="I331" s="1">
        <v>0.78369999999999995</v>
      </c>
      <c r="J331" s="1">
        <v>-46.392400000000002</v>
      </c>
      <c r="K331" s="1">
        <v>-33.934699999999999</v>
      </c>
      <c r="P331" s="2">
        <f t="shared" si="36"/>
        <v>0</v>
      </c>
      <c r="Q331" s="1">
        <f t="shared" si="34"/>
        <v>5.3277999999999999</v>
      </c>
      <c r="R331" s="1">
        <f t="shared" si="35"/>
        <v>3.9010000000000002</v>
      </c>
    </row>
    <row r="332" spans="5:18" x14ac:dyDescent="0.3">
      <c r="E332" s="1">
        <v>332</v>
      </c>
      <c r="F332" s="1">
        <v>1</v>
      </c>
      <c r="G332" s="1">
        <v>11.4375</v>
      </c>
      <c r="H332" s="1">
        <v>8.2187000000000001</v>
      </c>
      <c r="I332" s="1">
        <v>-0.4698</v>
      </c>
      <c r="J332" s="1">
        <v>-47.434699999999999</v>
      </c>
      <c r="K332" s="1">
        <v>-32.827100000000002</v>
      </c>
      <c r="P332" s="2">
        <f t="shared" si="36"/>
        <v>0</v>
      </c>
      <c r="Q332" s="1">
        <f t="shared" si="34"/>
        <v>6.6769999999999996</v>
      </c>
      <c r="R332" s="1">
        <f t="shared" si="35"/>
        <v>2.6475</v>
      </c>
    </row>
    <row r="333" spans="5:18" x14ac:dyDescent="0.3">
      <c r="E333" s="1">
        <v>333</v>
      </c>
      <c r="F333" s="1">
        <v>1</v>
      </c>
      <c r="G333" s="1">
        <v>11.470800000000001</v>
      </c>
      <c r="H333" s="1">
        <v>9.8284000000000002</v>
      </c>
      <c r="I333" s="1">
        <v>-2.3677000000000001</v>
      </c>
      <c r="J333" s="1">
        <v>-49.048299999999998</v>
      </c>
      <c r="K333" s="1">
        <v>-30.6068</v>
      </c>
      <c r="P333" s="2">
        <f t="shared" si="36"/>
        <v>0</v>
      </c>
      <c r="Q333" s="1">
        <f t="shared" si="34"/>
        <v>8.2866999999999997</v>
      </c>
      <c r="R333" s="1">
        <f t="shared" si="35"/>
        <v>0.74960000000000004</v>
      </c>
    </row>
    <row r="334" spans="5:18" x14ac:dyDescent="0.3">
      <c r="E334" s="1">
        <v>334</v>
      </c>
      <c r="F334" s="1">
        <v>1</v>
      </c>
      <c r="G334" s="1">
        <v>11.504</v>
      </c>
      <c r="H334" s="1">
        <v>10.740600000000001</v>
      </c>
      <c r="I334" s="1">
        <v>-4.0682999999999998</v>
      </c>
      <c r="J334" s="1">
        <v>-50.133099999999999</v>
      </c>
      <c r="K334" s="1">
        <v>-28.912299999999998</v>
      </c>
      <c r="P334" s="2">
        <f t="shared" si="36"/>
        <v>0</v>
      </c>
      <c r="Q334" s="1">
        <f t="shared" si="34"/>
        <v>9.1989000000000001</v>
      </c>
      <c r="R334" s="1">
        <f t="shared" si="35"/>
        <v>-0.95099999999999962</v>
      </c>
    </row>
    <row r="335" spans="5:18" x14ac:dyDescent="0.3">
      <c r="E335" s="1">
        <v>335</v>
      </c>
      <c r="F335" s="1">
        <v>1</v>
      </c>
      <c r="G335" s="1">
        <v>11.5372</v>
      </c>
      <c r="H335" s="1">
        <v>11.028</v>
      </c>
      <c r="I335" s="1">
        <v>-5.1978</v>
      </c>
      <c r="J335" s="1">
        <v>-50.554200000000002</v>
      </c>
      <c r="K335" s="1">
        <v>-28.1737</v>
      </c>
      <c r="P335" s="2">
        <f t="shared" si="36"/>
        <v>0</v>
      </c>
      <c r="Q335" s="1">
        <f t="shared" si="34"/>
        <v>9.4863</v>
      </c>
      <c r="R335" s="1">
        <f t="shared" si="35"/>
        <v>-2.0804999999999998</v>
      </c>
    </row>
    <row r="336" spans="5:18" x14ac:dyDescent="0.3">
      <c r="E336" s="1">
        <v>336</v>
      </c>
      <c r="F336" s="1">
        <v>1</v>
      </c>
      <c r="G336" s="1">
        <v>11.570399999999999</v>
      </c>
      <c r="H336" s="1">
        <v>10.299799999999999</v>
      </c>
      <c r="I336" s="1">
        <v>-5.4218999999999999</v>
      </c>
      <c r="J336" s="1">
        <v>-50.306100000000001</v>
      </c>
      <c r="K336" s="1">
        <v>-28.71</v>
      </c>
      <c r="P336" s="2">
        <f t="shared" si="36"/>
        <v>0</v>
      </c>
      <c r="Q336" s="1">
        <f t="shared" si="34"/>
        <v>8.7580999999999989</v>
      </c>
      <c r="R336" s="1">
        <f t="shared" si="35"/>
        <v>-2.3045999999999998</v>
      </c>
    </row>
    <row r="337" spans="5:18" x14ac:dyDescent="0.3">
      <c r="E337" s="1">
        <v>337</v>
      </c>
      <c r="F337" s="1">
        <v>1</v>
      </c>
      <c r="G337" s="1">
        <v>11.6036</v>
      </c>
      <c r="H337" s="1">
        <v>9.3657000000000004</v>
      </c>
      <c r="I337" s="1">
        <v>-5.0311000000000003</v>
      </c>
      <c r="J337" s="1">
        <v>-49.402200000000001</v>
      </c>
      <c r="K337" s="1">
        <v>-29.688400000000001</v>
      </c>
      <c r="P337" s="2">
        <f t="shared" si="36"/>
        <v>0</v>
      </c>
      <c r="Q337" s="1">
        <f t="shared" si="34"/>
        <v>7.8239999999999998</v>
      </c>
      <c r="R337" s="1">
        <f t="shared" si="35"/>
        <v>-1.9138000000000002</v>
      </c>
    </row>
    <row r="338" spans="5:18" x14ac:dyDescent="0.3">
      <c r="E338" s="1">
        <v>338</v>
      </c>
      <c r="F338" s="1">
        <v>1</v>
      </c>
      <c r="G338" s="1">
        <v>11.636900000000001</v>
      </c>
      <c r="H338" s="1">
        <v>7.8597000000000001</v>
      </c>
      <c r="I338" s="1">
        <v>-3.7926000000000002</v>
      </c>
      <c r="J338" s="1">
        <v>-47.961100000000002</v>
      </c>
      <c r="K338" s="1">
        <v>-31.863800000000001</v>
      </c>
      <c r="P338" s="2">
        <f t="shared" si="36"/>
        <v>0</v>
      </c>
      <c r="Q338" s="1">
        <f t="shared" si="34"/>
        <v>6.3179999999999996</v>
      </c>
      <c r="R338" s="1">
        <f t="shared" si="35"/>
        <v>-0.67530000000000001</v>
      </c>
    </row>
    <row r="339" spans="5:18" x14ac:dyDescent="0.3">
      <c r="E339" s="1">
        <v>339</v>
      </c>
      <c r="F339" s="1">
        <v>1</v>
      </c>
      <c r="G339" s="1">
        <v>11.6701</v>
      </c>
      <c r="H339" s="1">
        <v>6.3856999999999999</v>
      </c>
      <c r="I339" s="1">
        <v>-2.3721000000000001</v>
      </c>
      <c r="J339" s="1">
        <v>-46.3354</v>
      </c>
      <c r="K339" s="1">
        <v>-33.735799999999998</v>
      </c>
      <c r="P339" s="2">
        <f t="shared" si="36"/>
        <v>0</v>
      </c>
      <c r="Q339" s="1">
        <f t="shared" si="34"/>
        <v>4.8439999999999994</v>
      </c>
      <c r="R339" s="1">
        <f t="shared" si="35"/>
        <v>0.74520000000000008</v>
      </c>
    </row>
    <row r="340" spans="5:18" x14ac:dyDescent="0.3">
      <c r="E340" s="1">
        <v>340</v>
      </c>
      <c r="F340" s="1">
        <v>1</v>
      </c>
      <c r="G340" s="1">
        <v>11.7033</v>
      </c>
      <c r="H340" s="1">
        <v>5.2843</v>
      </c>
      <c r="I340" s="1">
        <v>-0.50560000000000005</v>
      </c>
      <c r="J340" s="1">
        <v>-45.026899999999998</v>
      </c>
      <c r="K340" s="1">
        <v>-35.633899999999997</v>
      </c>
      <c r="P340" s="2">
        <f t="shared" si="36"/>
        <v>0</v>
      </c>
      <c r="Q340" s="1">
        <f t="shared" si="34"/>
        <v>3.7425999999999995</v>
      </c>
      <c r="R340" s="1">
        <f t="shared" si="35"/>
        <v>2.6116999999999999</v>
      </c>
    </row>
    <row r="341" spans="5:18" x14ac:dyDescent="0.3">
      <c r="E341" s="1">
        <v>341</v>
      </c>
      <c r="F341" s="1">
        <v>1</v>
      </c>
      <c r="G341" s="1">
        <v>11.736499999999999</v>
      </c>
      <c r="H341" s="1">
        <v>4.7153</v>
      </c>
      <c r="I341" s="1">
        <v>0.84950000000000003</v>
      </c>
      <c r="J341" s="1">
        <v>-44.668100000000003</v>
      </c>
      <c r="K341" s="1">
        <v>-35.995699999999999</v>
      </c>
      <c r="P341" s="2">
        <f t="shared" si="36"/>
        <v>0</v>
      </c>
      <c r="Q341" s="1">
        <f t="shared" si="34"/>
        <v>3.1735999999999995</v>
      </c>
      <c r="R341" s="1">
        <f t="shared" si="35"/>
        <v>3.9668000000000001</v>
      </c>
    </row>
    <row r="342" spans="5:18" x14ac:dyDescent="0.3">
      <c r="E342" s="1">
        <v>342</v>
      </c>
      <c r="F342" s="1">
        <v>1</v>
      </c>
      <c r="G342" s="1">
        <v>11.7697</v>
      </c>
      <c r="H342" s="1">
        <v>5.0382999999999996</v>
      </c>
      <c r="I342" s="1">
        <v>1.5920000000000001</v>
      </c>
      <c r="J342" s="1">
        <v>-45.197600000000001</v>
      </c>
      <c r="K342" s="1">
        <v>-35.4206</v>
      </c>
      <c r="P342" s="2">
        <f t="shared" si="36"/>
        <v>0</v>
      </c>
      <c r="Q342" s="1">
        <f t="shared" si="34"/>
        <v>3.496599999999999</v>
      </c>
      <c r="R342" s="1">
        <f t="shared" si="35"/>
        <v>4.7093000000000007</v>
      </c>
    </row>
    <row r="343" spans="5:18" x14ac:dyDescent="0.3">
      <c r="E343" s="1">
        <v>343</v>
      </c>
      <c r="F343" s="1">
        <v>1</v>
      </c>
      <c r="G343" s="1">
        <v>11.802899999999999</v>
      </c>
      <c r="H343" s="1">
        <v>5.5457000000000001</v>
      </c>
      <c r="I343" s="1">
        <v>1.2686999999999999</v>
      </c>
      <c r="J343" s="1">
        <v>-45.416600000000003</v>
      </c>
      <c r="K343" s="1">
        <v>-35.008600000000001</v>
      </c>
      <c r="P343" s="2">
        <f t="shared" si="36"/>
        <v>0</v>
      </c>
      <c r="Q343" s="1">
        <f t="shared" si="34"/>
        <v>4.0039999999999996</v>
      </c>
      <c r="R343" s="1">
        <f t="shared" si="35"/>
        <v>4.3860000000000001</v>
      </c>
    </row>
    <row r="344" spans="5:18" x14ac:dyDescent="0.3">
      <c r="E344" s="1">
        <v>344</v>
      </c>
      <c r="F344" s="1">
        <v>1</v>
      </c>
      <c r="G344" s="1">
        <v>11.8362</v>
      </c>
      <c r="H344" s="1">
        <v>6.5034999999999998</v>
      </c>
      <c r="I344" s="1">
        <v>1.1940999999999999</v>
      </c>
      <c r="J344" s="1">
        <v>-46.273600000000002</v>
      </c>
      <c r="K344" s="1">
        <v>-34.1965</v>
      </c>
      <c r="P344" s="2">
        <f t="shared" si="36"/>
        <v>0</v>
      </c>
      <c r="Q344" s="1">
        <f t="shared" si="34"/>
        <v>4.9617999999999993</v>
      </c>
      <c r="R344" s="1">
        <f t="shared" si="35"/>
        <v>4.3113999999999999</v>
      </c>
    </row>
    <row r="345" spans="5:18" x14ac:dyDescent="0.3">
      <c r="E345" s="1">
        <v>345</v>
      </c>
      <c r="F345" s="1">
        <v>1</v>
      </c>
      <c r="G345" s="1">
        <v>11.869400000000001</v>
      </c>
      <c r="H345" s="1">
        <v>7.6676000000000002</v>
      </c>
      <c r="I345" s="1">
        <v>4.2999999999999997E-2</v>
      </c>
      <c r="J345" s="1">
        <v>-46.931899999999999</v>
      </c>
      <c r="K345" s="1">
        <v>-33.446399999999997</v>
      </c>
      <c r="P345" s="2">
        <f t="shared" si="36"/>
        <v>0</v>
      </c>
      <c r="Q345" s="1">
        <f t="shared" si="34"/>
        <v>6.1258999999999997</v>
      </c>
      <c r="R345" s="1">
        <f t="shared" si="35"/>
        <v>3.1603000000000003</v>
      </c>
    </row>
    <row r="346" spans="5:18" x14ac:dyDescent="0.3">
      <c r="E346" s="1">
        <v>346</v>
      </c>
      <c r="F346" s="1">
        <v>1</v>
      </c>
      <c r="G346" s="1">
        <v>11.9026</v>
      </c>
      <c r="H346" s="1">
        <v>9.1567000000000007</v>
      </c>
      <c r="I346" s="1">
        <v>-1.6084000000000001</v>
      </c>
      <c r="J346" s="1">
        <v>-48.319299999999998</v>
      </c>
      <c r="K346" s="1">
        <v>-31.4801</v>
      </c>
      <c r="P346" s="2">
        <f t="shared" si="36"/>
        <v>0</v>
      </c>
      <c r="Q346" s="1">
        <f t="shared" si="34"/>
        <v>7.6150000000000002</v>
      </c>
      <c r="R346" s="1">
        <f t="shared" si="35"/>
        <v>1.5089000000000001</v>
      </c>
    </row>
    <row r="347" spans="5:18" x14ac:dyDescent="0.3">
      <c r="E347" s="1">
        <v>347</v>
      </c>
      <c r="F347" s="1">
        <v>1</v>
      </c>
      <c r="G347" s="1">
        <v>11.9358</v>
      </c>
      <c r="H347" s="1">
        <v>10.128500000000001</v>
      </c>
      <c r="I347" s="1">
        <v>-3.3988</v>
      </c>
      <c r="J347" s="1">
        <v>-49.378100000000003</v>
      </c>
      <c r="K347" s="1">
        <v>-29.882000000000001</v>
      </c>
      <c r="P347" s="2">
        <f t="shared" si="36"/>
        <v>0</v>
      </c>
      <c r="Q347" s="1">
        <f t="shared" si="34"/>
        <v>8.5868000000000002</v>
      </c>
      <c r="R347" s="1">
        <f t="shared" si="35"/>
        <v>-0.28149999999999986</v>
      </c>
    </row>
    <row r="348" spans="5:18" x14ac:dyDescent="0.3">
      <c r="E348" s="1">
        <v>348</v>
      </c>
      <c r="F348" s="1">
        <v>1</v>
      </c>
      <c r="G348" s="1">
        <v>11.968999999999999</v>
      </c>
      <c r="H348" s="1">
        <v>10.503399999999999</v>
      </c>
      <c r="I348" s="1">
        <v>-4.6597</v>
      </c>
      <c r="J348" s="1">
        <v>-50.159599999999998</v>
      </c>
      <c r="K348" s="1">
        <v>-28.878699999999998</v>
      </c>
      <c r="P348" s="2">
        <v>11.760999999999999</v>
      </c>
      <c r="Q348" s="1">
        <f t="shared" si="34"/>
        <v>8.9616999999999987</v>
      </c>
      <c r="R348" s="1">
        <f t="shared" si="35"/>
        <v>-1.5423999999999998</v>
      </c>
    </row>
    <row r="349" spans="5:18" x14ac:dyDescent="0.3">
      <c r="E349" s="1">
        <v>349</v>
      </c>
      <c r="F349" s="1">
        <v>1</v>
      </c>
      <c r="G349" s="1">
        <v>12.0022</v>
      </c>
      <c r="H349" s="1">
        <v>10.1487</v>
      </c>
      <c r="I349" s="1">
        <v>-5.2392000000000003</v>
      </c>
      <c r="J349" s="1">
        <v>-50.1282</v>
      </c>
      <c r="K349" s="1">
        <v>-28.9636</v>
      </c>
      <c r="P349" s="2">
        <v>11.7944</v>
      </c>
      <c r="Q349" s="1">
        <f t="shared" ref="Q349:Q412" si="37">H349-$H$28+10</f>
        <v>8.6069999999999993</v>
      </c>
      <c r="R349" s="1">
        <f t="shared" ref="R349:R412" si="38">I349-$I$28</f>
        <v>-2.1219000000000001</v>
      </c>
    </row>
    <row r="350" spans="5:18" x14ac:dyDescent="0.3">
      <c r="E350" s="1">
        <v>350</v>
      </c>
      <c r="F350" s="1">
        <v>1</v>
      </c>
      <c r="G350" s="1">
        <v>12.035399999999999</v>
      </c>
      <c r="H350" s="1">
        <v>9.2238000000000007</v>
      </c>
      <c r="I350" s="1">
        <v>-4.9771999999999998</v>
      </c>
      <c r="J350" s="1">
        <v>-49.334200000000003</v>
      </c>
      <c r="K350" s="1">
        <v>-29.899699999999999</v>
      </c>
      <c r="P350" s="2">
        <v>11.861000000000001</v>
      </c>
      <c r="Q350" s="1">
        <f t="shared" si="37"/>
        <v>7.6821000000000002</v>
      </c>
      <c r="R350" s="1">
        <f t="shared" si="38"/>
        <v>-1.8598999999999997</v>
      </c>
    </row>
    <row r="351" spans="5:18" x14ac:dyDescent="0.3">
      <c r="E351" s="1">
        <v>351</v>
      </c>
      <c r="F351" s="1">
        <v>1</v>
      </c>
      <c r="G351" s="1">
        <v>12.0686</v>
      </c>
      <c r="H351" s="1">
        <v>7.9965000000000002</v>
      </c>
      <c r="I351" s="1">
        <v>-4.0391000000000004</v>
      </c>
      <c r="J351" s="1">
        <v>-48.151299999999999</v>
      </c>
      <c r="K351" s="1">
        <v>-31.4481</v>
      </c>
      <c r="P351" s="2">
        <v>11.894299999999999</v>
      </c>
      <c r="Q351" s="1">
        <f t="shared" si="37"/>
        <v>6.4547999999999996</v>
      </c>
      <c r="R351" s="1">
        <f t="shared" si="38"/>
        <v>-0.92180000000000017</v>
      </c>
    </row>
    <row r="352" spans="5:18" x14ac:dyDescent="0.3">
      <c r="E352" s="1">
        <v>352</v>
      </c>
      <c r="F352" s="1">
        <v>1</v>
      </c>
      <c r="G352" s="1">
        <v>12.101800000000001</v>
      </c>
      <c r="H352" s="1">
        <v>6.8887999999999998</v>
      </c>
      <c r="I352" s="1">
        <v>-2.8422999999999998</v>
      </c>
      <c r="J352" s="1">
        <v>-46.924100000000003</v>
      </c>
      <c r="K352" s="1">
        <v>-33.088299999999997</v>
      </c>
      <c r="P352" s="2">
        <v>11.9277</v>
      </c>
      <c r="Q352" s="1">
        <f t="shared" si="37"/>
        <v>5.3470999999999993</v>
      </c>
      <c r="R352" s="1">
        <f t="shared" si="38"/>
        <v>0.27500000000000036</v>
      </c>
    </row>
    <row r="353" spans="5:18" x14ac:dyDescent="0.3">
      <c r="E353" s="1">
        <v>353</v>
      </c>
      <c r="F353" s="1">
        <v>1</v>
      </c>
      <c r="G353" s="1">
        <v>12.1351</v>
      </c>
      <c r="H353" s="1">
        <v>5.6252000000000004</v>
      </c>
      <c r="I353" s="1">
        <v>-1.1541999999999999</v>
      </c>
      <c r="J353" s="1">
        <v>-45.438899999999997</v>
      </c>
      <c r="K353" s="1">
        <v>-34.984999999999999</v>
      </c>
      <c r="P353" s="2">
        <v>11.961</v>
      </c>
      <c r="Q353" s="1">
        <f t="shared" si="37"/>
        <v>4.0834999999999999</v>
      </c>
      <c r="R353" s="1">
        <f t="shared" si="38"/>
        <v>1.9631000000000003</v>
      </c>
    </row>
    <row r="354" spans="5:18" x14ac:dyDescent="0.3">
      <c r="E354" s="1">
        <v>354</v>
      </c>
      <c r="F354" s="1">
        <v>1</v>
      </c>
      <c r="G354" s="1">
        <v>12.1683</v>
      </c>
      <c r="H354" s="1">
        <v>5.2488000000000001</v>
      </c>
      <c r="I354" s="1">
        <v>0.16800000000000001</v>
      </c>
      <c r="J354" s="1">
        <v>-44.857100000000003</v>
      </c>
      <c r="K354" s="1">
        <v>-35.775599999999997</v>
      </c>
      <c r="P354" s="2">
        <v>11.994199999999999</v>
      </c>
      <c r="Q354" s="1">
        <f t="shared" si="37"/>
        <v>3.7070999999999996</v>
      </c>
      <c r="R354" s="1">
        <f t="shared" si="38"/>
        <v>3.2853000000000003</v>
      </c>
    </row>
    <row r="355" spans="5:18" x14ac:dyDescent="0.3">
      <c r="E355" s="1">
        <v>355</v>
      </c>
      <c r="F355" s="1">
        <v>1</v>
      </c>
      <c r="G355" s="1">
        <v>12.201499999999999</v>
      </c>
      <c r="H355" s="1">
        <v>5.0454999999999997</v>
      </c>
      <c r="I355" s="1">
        <v>0.60199999999999998</v>
      </c>
      <c r="J355" s="1">
        <v>-44.737499999999997</v>
      </c>
      <c r="K355" s="1">
        <v>-35.6828</v>
      </c>
      <c r="P355" s="2">
        <v>12.027699999999999</v>
      </c>
      <c r="Q355" s="1">
        <f t="shared" si="37"/>
        <v>3.5037999999999991</v>
      </c>
      <c r="R355" s="1">
        <f t="shared" si="38"/>
        <v>3.7193000000000001</v>
      </c>
    </row>
    <row r="356" spans="5:18" x14ac:dyDescent="0.3">
      <c r="E356" s="1">
        <v>356</v>
      </c>
      <c r="F356" s="1">
        <v>1</v>
      </c>
      <c r="G356" s="1">
        <v>12.2347</v>
      </c>
      <c r="H356" s="1">
        <v>5.7298</v>
      </c>
      <c r="I356" s="1">
        <v>1.5310999999999999</v>
      </c>
      <c r="J356" s="1">
        <v>-45.750100000000003</v>
      </c>
      <c r="K356" s="1">
        <v>-34.898000000000003</v>
      </c>
      <c r="P356" s="2">
        <v>12.0608</v>
      </c>
      <c r="Q356" s="1">
        <f t="shared" si="37"/>
        <v>4.1880999999999995</v>
      </c>
      <c r="R356" s="1">
        <f t="shared" si="38"/>
        <v>4.6484000000000005</v>
      </c>
    </row>
    <row r="357" spans="5:18" x14ac:dyDescent="0.3">
      <c r="E357" s="1">
        <v>357</v>
      </c>
      <c r="F357" s="1">
        <v>1</v>
      </c>
      <c r="G357" s="1">
        <v>12.267899999999999</v>
      </c>
      <c r="H357" s="1">
        <v>6.6608000000000001</v>
      </c>
      <c r="I357" s="1">
        <v>0.96689999999999998</v>
      </c>
      <c r="J357" s="1">
        <v>-46.307400000000001</v>
      </c>
      <c r="K357" s="1">
        <v>-34.081099999999999</v>
      </c>
      <c r="P357" s="2">
        <v>12.094099999999999</v>
      </c>
      <c r="Q357" s="1">
        <f t="shared" si="37"/>
        <v>5.1190999999999995</v>
      </c>
      <c r="R357" s="1">
        <f t="shared" si="38"/>
        <v>4.0842000000000001</v>
      </c>
    </row>
    <row r="358" spans="5:18" x14ac:dyDescent="0.3">
      <c r="E358" s="1">
        <v>358</v>
      </c>
      <c r="F358" s="1">
        <v>1</v>
      </c>
      <c r="G358" s="1">
        <v>12.3011</v>
      </c>
      <c r="H358" s="1">
        <v>7.6890999999999998</v>
      </c>
      <c r="I358" s="1">
        <v>0.10580000000000001</v>
      </c>
      <c r="J358" s="1">
        <v>-46.895099999999999</v>
      </c>
      <c r="K358" s="1">
        <v>-33.338500000000003</v>
      </c>
      <c r="P358" s="2">
        <v>12.127700000000001</v>
      </c>
      <c r="Q358" s="1">
        <f t="shared" si="37"/>
        <v>6.1473999999999993</v>
      </c>
      <c r="R358" s="1">
        <f t="shared" si="38"/>
        <v>3.2231000000000001</v>
      </c>
    </row>
    <row r="359" spans="5:18" x14ac:dyDescent="0.3">
      <c r="E359" s="1">
        <v>359</v>
      </c>
      <c r="F359" s="1">
        <v>1</v>
      </c>
      <c r="G359" s="1">
        <v>12.334300000000001</v>
      </c>
      <c r="H359" s="1">
        <v>8.8224999999999998</v>
      </c>
      <c r="I359" s="1">
        <v>-1.2454000000000001</v>
      </c>
      <c r="J359" s="1">
        <v>-47.879199999999997</v>
      </c>
      <c r="K359" s="1">
        <v>-31.931100000000001</v>
      </c>
      <c r="P359" s="2">
        <v>12.161</v>
      </c>
      <c r="Q359" s="1">
        <f t="shared" si="37"/>
        <v>7.2807999999999993</v>
      </c>
      <c r="R359" s="1">
        <f t="shared" si="38"/>
        <v>1.8719000000000001</v>
      </c>
    </row>
    <row r="360" spans="5:18" x14ac:dyDescent="0.3">
      <c r="E360" s="1">
        <v>360</v>
      </c>
      <c r="F360" s="1">
        <v>1</v>
      </c>
      <c r="G360" s="1">
        <v>12.3675</v>
      </c>
      <c r="H360" s="1">
        <v>9.7897999999999996</v>
      </c>
      <c r="I360" s="1">
        <v>-2.8121</v>
      </c>
      <c r="J360" s="1">
        <v>-49.034700000000001</v>
      </c>
      <c r="K360" s="1">
        <v>-30.369499999999999</v>
      </c>
      <c r="P360" s="2">
        <v>12.194100000000001</v>
      </c>
      <c r="Q360" s="1">
        <f t="shared" si="37"/>
        <v>8.2480999999999991</v>
      </c>
      <c r="R360" s="1">
        <f t="shared" si="38"/>
        <v>0.30520000000000014</v>
      </c>
    </row>
    <row r="361" spans="5:18" x14ac:dyDescent="0.3">
      <c r="E361" s="1">
        <v>361</v>
      </c>
      <c r="F361" s="1">
        <v>1</v>
      </c>
      <c r="G361" s="1">
        <v>12.400700000000001</v>
      </c>
      <c r="H361" s="1">
        <v>9.8955000000000002</v>
      </c>
      <c r="I361" s="1">
        <v>-3.8439999999999999</v>
      </c>
      <c r="J361" s="1">
        <v>-49.401000000000003</v>
      </c>
      <c r="K361" s="1">
        <v>-29.905000000000001</v>
      </c>
      <c r="P361" s="2">
        <v>12.227499999999999</v>
      </c>
      <c r="Q361" s="1">
        <f t="shared" si="37"/>
        <v>8.3537999999999997</v>
      </c>
      <c r="R361" s="1">
        <f t="shared" si="38"/>
        <v>-0.72669999999999968</v>
      </c>
    </row>
    <row r="362" spans="5:18" x14ac:dyDescent="0.3">
      <c r="E362" s="1">
        <v>362</v>
      </c>
      <c r="F362" s="1">
        <v>1</v>
      </c>
      <c r="G362" s="1">
        <v>12.433999999999999</v>
      </c>
      <c r="H362" s="1">
        <v>9.9021000000000008</v>
      </c>
      <c r="I362" s="1">
        <v>-4.7728999999999999</v>
      </c>
      <c r="J362" s="1">
        <v>-49.718299999999999</v>
      </c>
      <c r="K362" s="1">
        <v>-29.3963</v>
      </c>
      <c r="P362" s="2">
        <v>12.260899999999999</v>
      </c>
      <c r="Q362" s="1">
        <f t="shared" si="37"/>
        <v>8.3604000000000003</v>
      </c>
      <c r="R362" s="1">
        <f t="shared" si="38"/>
        <v>-1.6555999999999997</v>
      </c>
    </row>
    <row r="363" spans="5:18" x14ac:dyDescent="0.3">
      <c r="E363" s="1">
        <v>363</v>
      </c>
      <c r="F363" s="1">
        <v>1</v>
      </c>
      <c r="G363" s="1">
        <v>12.4672</v>
      </c>
      <c r="H363" s="1">
        <v>9.3039000000000005</v>
      </c>
      <c r="I363" s="1">
        <v>-4.9008000000000003</v>
      </c>
      <c r="J363" s="1">
        <v>-49.330399999999997</v>
      </c>
      <c r="K363" s="1">
        <v>-29.850999999999999</v>
      </c>
      <c r="P363" s="2">
        <v>12.2941</v>
      </c>
      <c r="Q363" s="1">
        <f t="shared" si="37"/>
        <v>7.7622</v>
      </c>
      <c r="R363" s="1">
        <f t="shared" si="38"/>
        <v>-1.7835000000000001</v>
      </c>
    </row>
    <row r="364" spans="5:18" x14ac:dyDescent="0.3">
      <c r="E364" s="1">
        <v>364</v>
      </c>
      <c r="F364" s="1">
        <v>1</v>
      </c>
      <c r="G364" s="1">
        <v>12.500400000000001</v>
      </c>
      <c r="H364" s="1">
        <v>8.1514000000000006</v>
      </c>
      <c r="I364" s="1">
        <v>-4.6658999999999997</v>
      </c>
      <c r="J364" s="1">
        <v>-48.512700000000002</v>
      </c>
      <c r="K364" s="1">
        <v>-30.878599999999999</v>
      </c>
      <c r="P364" s="2">
        <v>12.327400000000001</v>
      </c>
      <c r="Q364" s="1">
        <f t="shared" si="37"/>
        <v>6.6097000000000001</v>
      </c>
      <c r="R364" s="1">
        <f t="shared" si="38"/>
        <v>-1.5485999999999995</v>
      </c>
    </row>
    <row r="365" spans="5:18" x14ac:dyDescent="0.3">
      <c r="E365" s="1">
        <v>365</v>
      </c>
      <c r="F365" s="1">
        <v>1</v>
      </c>
      <c r="G365" s="1">
        <v>12.5336</v>
      </c>
      <c r="H365" s="1">
        <v>6.8712</v>
      </c>
      <c r="I365" s="1">
        <v>-3.3481999999999998</v>
      </c>
      <c r="J365" s="1">
        <v>-47.1282</v>
      </c>
      <c r="K365" s="1">
        <v>-32.901400000000002</v>
      </c>
      <c r="P365" s="2">
        <v>12.3607</v>
      </c>
      <c r="Q365" s="1">
        <f t="shared" si="37"/>
        <v>5.3294999999999995</v>
      </c>
      <c r="R365" s="1">
        <f t="shared" si="38"/>
        <v>-0.23089999999999966</v>
      </c>
    </row>
    <row r="366" spans="5:18" x14ac:dyDescent="0.3">
      <c r="E366" s="1">
        <v>366</v>
      </c>
      <c r="F366" s="1">
        <v>1</v>
      </c>
      <c r="G366" s="1">
        <v>12.566800000000001</v>
      </c>
      <c r="H366" s="1">
        <v>5.9307999999999996</v>
      </c>
      <c r="I366" s="1">
        <v>-1.5333000000000001</v>
      </c>
      <c r="J366" s="1">
        <v>-45.843899999999998</v>
      </c>
      <c r="K366" s="1">
        <v>-34.577800000000003</v>
      </c>
      <c r="P366" s="2">
        <v>12.3941</v>
      </c>
      <c r="Q366" s="1">
        <f t="shared" si="37"/>
        <v>4.3890999999999991</v>
      </c>
      <c r="R366" s="1">
        <f t="shared" si="38"/>
        <v>1.5840000000000001</v>
      </c>
    </row>
    <row r="367" spans="5:18" x14ac:dyDescent="0.3">
      <c r="E367" s="1">
        <v>367</v>
      </c>
      <c r="F367" s="1">
        <v>1</v>
      </c>
      <c r="G367" s="1">
        <v>12.600099999999999</v>
      </c>
      <c r="H367" s="1">
        <v>5.4583000000000004</v>
      </c>
      <c r="I367" s="1">
        <v>-0.31209999999999999</v>
      </c>
      <c r="J367" s="1">
        <v>-45.0867</v>
      </c>
      <c r="K367" s="1">
        <v>-35.538600000000002</v>
      </c>
      <c r="P367" s="2">
        <v>12.4274</v>
      </c>
      <c r="Q367" s="1">
        <f t="shared" si="37"/>
        <v>3.9165999999999999</v>
      </c>
      <c r="R367" s="1">
        <f t="shared" si="38"/>
        <v>2.8052000000000001</v>
      </c>
    </row>
    <row r="368" spans="5:18" x14ac:dyDescent="0.3">
      <c r="E368" s="1">
        <v>368</v>
      </c>
      <c r="F368" s="1">
        <v>1</v>
      </c>
      <c r="G368" s="1">
        <v>12.6333</v>
      </c>
      <c r="H368" s="1">
        <v>5.5250000000000004</v>
      </c>
      <c r="I368" s="1">
        <v>0.67049999999999998</v>
      </c>
      <c r="J368" s="1">
        <v>-45.253799999999998</v>
      </c>
      <c r="K368" s="1">
        <v>-35.229700000000001</v>
      </c>
      <c r="P368" s="2">
        <v>12.494</v>
      </c>
      <c r="Q368" s="1">
        <f t="shared" si="37"/>
        <v>3.9832999999999998</v>
      </c>
      <c r="R368" s="1">
        <f t="shared" si="38"/>
        <v>3.7878000000000003</v>
      </c>
    </row>
    <row r="369" spans="5:18" x14ac:dyDescent="0.3">
      <c r="E369" s="1">
        <v>369</v>
      </c>
      <c r="F369" s="1">
        <v>1</v>
      </c>
      <c r="G369" s="1">
        <v>12.666499999999999</v>
      </c>
      <c r="H369" s="1">
        <v>5.9374000000000002</v>
      </c>
      <c r="I369" s="1">
        <v>1.1737</v>
      </c>
      <c r="J369" s="1">
        <v>-45.730200000000004</v>
      </c>
      <c r="K369" s="1">
        <v>-34.7667</v>
      </c>
      <c r="P369" s="2">
        <v>12.5274</v>
      </c>
      <c r="Q369" s="1">
        <f t="shared" si="37"/>
        <v>4.3956999999999997</v>
      </c>
      <c r="R369" s="1">
        <f t="shared" si="38"/>
        <v>4.2910000000000004</v>
      </c>
    </row>
    <row r="370" spans="5:18" x14ac:dyDescent="0.3">
      <c r="E370" s="1"/>
      <c r="F370" s="1"/>
      <c r="G370" s="1"/>
      <c r="H370" s="1"/>
      <c r="I370" s="1"/>
      <c r="J370" s="1"/>
      <c r="K370" s="1"/>
      <c r="P370" s="2">
        <v>12.5608</v>
      </c>
      <c r="Q370" s="1">
        <f t="shared" si="37"/>
        <v>-1.5417000000000005</v>
      </c>
      <c r="R370" s="1">
        <f t="shared" si="38"/>
        <v>3.1173000000000002</v>
      </c>
    </row>
    <row r="371" spans="5:18" x14ac:dyDescent="0.3">
      <c r="E371" s="1"/>
      <c r="F371" s="1"/>
      <c r="G371" s="1"/>
      <c r="H371" s="1"/>
      <c r="I371" s="1"/>
      <c r="J371" s="1"/>
      <c r="K371" s="1"/>
      <c r="P371" s="2">
        <v>12.594099999999999</v>
      </c>
      <c r="Q371" s="1">
        <f t="shared" si="37"/>
        <v>-1.5417000000000005</v>
      </c>
      <c r="R371" s="1">
        <f t="shared" si="38"/>
        <v>3.1173000000000002</v>
      </c>
    </row>
    <row r="372" spans="5:18" x14ac:dyDescent="0.3">
      <c r="E372" s="1"/>
      <c r="F372" s="1"/>
      <c r="G372" s="1"/>
      <c r="H372" s="1"/>
      <c r="I372" s="1"/>
      <c r="J372" s="1"/>
      <c r="K372" s="1"/>
      <c r="P372" s="2">
        <v>12.6274</v>
      </c>
      <c r="Q372" s="1">
        <f t="shared" si="37"/>
        <v>-1.5417000000000005</v>
      </c>
      <c r="R372" s="1">
        <f t="shared" si="38"/>
        <v>3.1173000000000002</v>
      </c>
    </row>
    <row r="373" spans="5:18" x14ac:dyDescent="0.3">
      <c r="E373" s="1"/>
      <c r="F373" s="1"/>
      <c r="G373" s="1"/>
      <c r="H373" s="1"/>
      <c r="I373" s="1"/>
      <c r="J373" s="1"/>
      <c r="K373" s="1"/>
      <c r="P373" s="2">
        <v>12.6607</v>
      </c>
      <c r="Q373" s="1">
        <f t="shared" si="37"/>
        <v>-1.5417000000000005</v>
      </c>
      <c r="R373" s="1">
        <f t="shared" si="38"/>
        <v>3.1173000000000002</v>
      </c>
    </row>
    <row r="374" spans="5:18" x14ac:dyDescent="0.3">
      <c r="E374" s="1"/>
      <c r="F374" s="1"/>
      <c r="G374" s="1"/>
      <c r="H374" s="1"/>
      <c r="I374" s="1"/>
      <c r="J374" s="1"/>
      <c r="K374" s="1"/>
      <c r="P374" s="2">
        <v>12.693899999999999</v>
      </c>
      <c r="Q374" s="1">
        <f t="shared" si="37"/>
        <v>-1.5417000000000005</v>
      </c>
      <c r="R374" s="1">
        <f t="shared" si="38"/>
        <v>3.1173000000000002</v>
      </c>
    </row>
    <row r="375" spans="5:18" x14ac:dyDescent="0.3">
      <c r="E375" s="1"/>
      <c r="F375" s="1"/>
      <c r="G375" s="1"/>
      <c r="H375" s="1"/>
      <c r="I375" s="1"/>
      <c r="J375" s="1"/>
      <c r="K375" s="1"/>
      <c r="P375" s="2">
        <v>12.727399999999999</v>
      </c>
      <c r="Q375" s="1">
        <f t="shared" si="37"/>
        <v>-1.5417000000000005</v>
      </c>
      <c r="R375" s="1">
        <f t="shared" si="38"/>
        <v>3.1173000000000002</v>
      </c>
    </row>
    <row r="376" spans="5:18" x14ac:dyDescent="0.3">
      <c r="E376" s="1"/>
      <c r="F376" s="1"/>
      <c r="G376" s="1"/>
      <c r="H376" s="1"/>
      <c r="I376" s="1"/>
      <c r="J376" s="1"/>
      <c r="K376" s="1"/>
      <c r="P376" s="2">
        <v>12.7607</v>
      </c>
      <c r="Q376" s="1">
        <f t="shared" si="37"/>
        <v>-1.5417000000000005</v>
      </c>
      <c r="R376" s="1">
        <f t="shared" si="38"/>
        <v>3.1173000000000002</v>
      </c>
    </row>
    <row r="377" spans="5:18" x14ac:dyDescent="0.3">
      <c r="E377" s="1"/>
      <c r="F377" s="1"/>
      <c r="G377" s="1"/>
      <c r="H377" s="1"/>
      <c r="I377" s="1"/>
      <c r="J377" s="1"/>
      <c r="K377" s="1"/>
      <c r="P377" s="2">
        <v>12.793900000000001</v>
      </c>
      <c r="Q377" s="1">
        <f t="shared" si="37"/>
        <v>-1.5417000000000005</v>
      </c>
      <c r="R377" s="1">
        <f t="shared" si="38"/>
        <v>3.1173000000000002</v>
      </c>
    </row>
    <row r="378" spans="5:18" x14ac:dyDescent="0.3">
      <c r="E378" s="1"/>
      <c r="F378" s="1"/>
      <c r="G378" s="1"/>
      <c r="H378" s="1"/>
      <c r="I378" s="1"/>
      <c r="J378" s="1"/>
      <c r="K378" s="1"/>
      <c r="P378" s="2">
        <v>12.827400000000001</v>
      </c>
      <c r="Q378" s="1">
        <f t="shared" si="37"/>
        <v>-1.5417000000000005</v>
      </c>
      <c r="R378" s="1">
        <f t="shared" si="38"/>
        <v>3.1173000000000002</v>
      </c>
    </row>
    <row r="379" spans="5:18" x14ac:dyDescent="0.3">
      <c r="E379" s="1"/>
      <c r="F379" s="1"/>
      <c r="G379" s="1"/>
      <c r="H379" s="1"/>
      <c r="I379" s="1"/>
      <c r="J379" s="1"/>
      <c r="K379" s="1"/>
      <c r="P379" s="2">
        <v>12.8605</v>
      </c>
      <c r="Q379" s="1">
        <f t="shared" si="37"/>
        <v>-1.5417000000000005</v>
      </c>
      <c r="R379" s="1">
        <f t="shared" si="38"/>
        <v>3.1173000000000002</v>
      </c>
    </row>
    <row r="380" spans="5:18" x14ac:dyDescent="0.3">
      <c r="E380" s="1"/>
      <c r="F380" s="1"/>
      <c r="G380" s="1"/>
      <c r="H380" s="1"/>
      <c r="I380" s="1"/>
      <c r="J380" s="1"/>
      <c r="K380" s="1"/>
      <c r="P380" s="2">
        <v>12.894</v>
      </c>
      <c r="Q380" s="1">
        <f t="shared" si="37"/>
        <v>-1.5417000000000005</v>
      </c>
      <c r="R380" s="1">
        <f t="shared" si="38"/>
        <v>3.1173000000000002</v>
      </c>
    </row>
    <row r="381" spans="5:18" x14ac:dyDescent="0.3">
      <c r="E381" s="1"/>
      <c r="F381" s="1"/>
      <c r="G381" s="1"/>
      <c r="H381" s="1"/>
      <c r="I381" s="1"/>
      <c r="J381" s="1"/>
      <c r="K381" s="1"/>
      <c r="P381" s="2">
        <v>12.927199999999999</v>
      </c>
      <c r="Q381" s="1">
        <f t="shared" si="37"/>
        <v>-1.5417000000000005</v>
      </c>
      <c r="R381" s="1">
        <f t="shared" si="38"/>
        <v>3.1173000000000002</v>
      </c>
    </row>
    <row r="382" spans="5:18" x14ac:dyDescent="0.3">
      <c r="E382" s="1"/>
      <c r="F382" s="1"/>
      <c r="G382" s="1"/>
      <c r="H382" s="1"/>
      <c r="I382" s="1"/>
      <c r="J382" s="1"/>
      <c r="K382" s="1"/>
      <c r="P382" s="2">
        <v>12.960599999999999</v>
      </c>
      <c r="Q382" s="1">
        <f t="shared" si="37"/>
        <v>-1.5417000000000005</v>
      </c>
      <c r="R382" s="1">
        <f t="shared" si="38"/>
        <v>3.1173000000000002</v>
      </c>
    </row>
    <row r="383" spans="5:18" x14ac:dyDescent="0.3">
      <c r="E383" s="1"/>
      <c r="F383" s="1"/>
      <c r="G383" s="1"/>
      <c r="H383" s="1"/>
      <c r="I383" s="1"/>
      <c r="J383" s="1"/>
      <c r="K383" s="1"/>
      <c r="P383" s="2">
        <v>13.0273</v>
      </c>
      <c r="Q383" s="1">
        <f t="shared" si="37"/>
        <v>-1.5417000000000005</v>
      </c>
      <c r="R383" s="1">
        <f t="shared" si="38"/>
        <v>3.1173000000000002</v>
      </c>
    </row>
    <row r="384" spans="5:18" x14ac:dyDescent="0.3">
      <c r="E384" s="1"/>
      <c r="F384" s="1"/>
      <c r="G384" s="1"/>
      <c r="H384" s="1"/>
      <c r="I384" s="1"/>
      <c r="J384" s="1"/>
      <c r="K384" s="1"/>
      <c r="P384" s="2">
        <v>13.060499999999999</v>
      </c>
      <c r="Q384" s="1">
        <f t="shared" si="37"/>
        <v>-1.5417000000000005</v>
      </c>
      <c r="R384" s="1">
        <f t="shared" si="38"/>
        <v>3.1173000000000002</v>
      </c>
    </row>
    <row r="385" spans="5:18" x14ac:dyDescent="0.3">
      <c r="E385" s="1"/>
      <c r="F385" s="1"/>
      <c r="G385" s="1"/>
      <c r="H385" s="1"/>
      <c r="I385" s="1"/>
      <c r="J385" s="1"/>
      <c r="K385" s="1"/>
      <c r="P385" s="2">
        <v>13.0938</v>
      </c>
      <c r="Q385" s="1">
        <f t="shared" si="37"/>
        <v>-1.5417000000000005</v>
      </c>
      <c r="R385" s="1">
        <f t="shared" si="38"/>
        <v>3.1173000000000002</v>
      </c>
    </row>
    <row r="386" spans="5:18" x14ac:dyDescent="0.3">
      <c r="E386" s="1"/>
      <c r="F386" s="1"/>
      <c r="G386" s="1"/>
      <c r="H386" s="1"/>
      <c r="I386" s="1"/>
      <c r="J386" s="1"/>
      <c r="K386" s="1"/>
      <c r="P386" s="2">
        <v>13.127000000000001</v>
      </c>
      <c r="Q386" s="1">
        <f t="shared" si="37"/>
        <v>-1.5417000000000005</v>
      </c>
      <c r="R386" s="1">
        <f t="shared" si="38"/>
        <v>3.1173000000000002</v>
      </c>
    </row>
    <row r="387" spans="5:18" x14ac:dyDescent="0.3">
      <c r="E387" s="1"/>
      <c r="F387" s="1"/>
      <c r="G387" s="1"/>
      <c r="H387" s="1"/>
      <c r="I387" s="1"/>
      <c r="J387" s="1"/>
      <c r="K387" s="1"/>
      <c r="P387" s="2">
        <v>13.160500000000001</v>
      </c>
      <c r="Q387" s="1">
        <f t="shared" si="37"/>
        <v>-1.5417000000000005</v>
      </c>
      <c r="R387" s="1">
        <f t="shared" si="38"/>
        <v>3.1173000000000002</v>
      </c>
    </row>
    <row r="388" spans="5:18" x14ac:dyDescent="0.3">
      <c r="E388" s="1"/>
      <c r="F388" s="1"/>
      <c r="G388" s="1"/>
      <c r="H388" s="1"/>
      <c r="I388" s="1"/>
      <c r="J388" s="1"/>
      <c r="K388" s="1"/>
      <c r="P388" s="2">
        <v>13.193899999999999</v>
      </c>
      <c r="Q388" s="1">
        <f t="shared" si="37"/>
        <v>-1.5417000000000005</v>
      </c>
      <c r="R388" s="1">
        <f t="shared" si="38"/>
        <v>3.1173000000000002</v>
      </c>
    </row>
    <row r="389" spans="5:18" x14ac:dyDescent="0.3">
      <c r="E389" s="1"/>
      <c r="F389" s="1"/>
      <c r="G389" s="1"/>
      <c r="H389" s="1"/>
      <c r="I389" s="1"/>
      <c r="J389" s="1"/>
      <c r="K389" s="1"/>
      <c r="P389" s="2">
        <v>13.2271</v>
      </c>
      <c r="Q389" s="1">
        <f t="shared" si="37"/>
        <v>-1.5417000000000005</v>
      </c>
      <c r="R389" s="1">
        <f t="shared" si="38"/>
        <v>3.1173000000000002</v>
      </c>
    </row>
    <row r="390" spans="5:18" x14ac:dyDescent="0.3">
      <c r="E390" s="1"/>
      <c r="F390" s="1"/>
      <c r="G390" s="1"/>
      <c r="H390" s="1"/>
      <c r="I390" s="1"/>
      <c r="J390" s="1"/>
      <c r="K390" s="1"/>
      <c r="P390" s="2">
        <v>13.260400000000001</v>
      </c>
      <c r="Q390" s="1">
        <f t="shared" si="37"/>
        <v>-1.5417000000000005</v>
      </c>
      <c r="R390" s="1">
        <f t="shared" si="38"/>
        <v>3.1173000000000002</v>
      </c>
    </row>
    <row r="391" spans="5:18" x14ac:dyDescent="0.3">
      <c r="E391" s="1"/>
      <c r="F391" s="1"/>
      <c r="G391" s="1"/>
      <c r="H391" s="1"/>
      <c r="I391" s="1"/>
      <c r="J391" s="1"/>
      <c r="K391" s="1"/>
      <c r="P391" s="2">
        <v>13.293699999999999</v>
      </c>
      <c r="Q391" s="1">
        <f t="shared" si="37"/>
        <v>-1.5417000000000005</v>
      </c>
      <c r="R391" s="1">
        <f t="shared" si="38"/>
        <v>3.1173000000000002</v>
      </c>
    </row>
    <row r="392" spans="5:18" x14ac:dyDescent="0.3">
      <c r="E392" s="1"/>
      <c r="F392" s="1"/>
      <c r="G392" s="1"/>
      <c r="H392" s="1"/>
      <c r="I392" s="1"/>
      <c r="J392" s="1"/>
      <c r="K392" s="1"/>
      <c r="P392" s="2">
        <v>13.3604</v>
      </c>
      <c r="Q392" s="1">
        <f t="shared" si="37"/>
        <v>-1.5417000000000005</v>
      </c>
      <c r="R392" s="1">
        <f t="shared" si="38"/>
        <v>3.1173000000000002</v>
      </c>
    </row>
    <row r="393" spans="5:18" x14ac:dyDescent="0.3">
      <c r="E393" s="1"/>
      <c r="F393" s="1"/>
      <c r="G393" s="1"/>
      <c r="H393" s="1"/>
      <c r="I393" s="1"/>
      <c r="J393" s="1"/>
      <c r="K393" s="1"/>
      <c r="P393" s="2">
        <v>13.393599999999999</v>
      </c>
      <c r="Q393" s="1">
        <f t="shared" si="37"/>
        <v>-1.5417000000000005</v>
      </c>
      <c r="R393" s="1">
        <f t="shared" si="38"/>
        <v>3.1173000000000002</v>
      </c>
    </row>
    <row r="394" spans="5:18" x14ac:dyDescent="0.3">
      <c r="E394" s="1"/>
      <c r="F394" s="1"/>
      <c r="G394" s="1"/>
      <c r="H394" s="1"/>
      <c r="I394" s="1"/>
      <c r="J394" s="1"/>
      <c r="K394" s="1"/>
      <c r="P394" s="2">
        <v>13.427</v>
      </c>
      <c r="Q394" s="1">
        <f t="shared" si="37"/>
        <v>-1.5417000000000005</v>
      </c>
      <c r="R394" s="1">
        <f t="shared" si="38"/>
        <v>3.1173000000000002</v>
      </c>
    </row>
    <row r="395" spans="5:18" x14ac:dyDescent="0.3">
      <c r="E395" s="1"/>
      <c r="F395" s="1"/>
      <c r="G395" s="1"/>
      <c r="H395" s="1"/>
      <c r="I395" s="1"/>
      <c r="J395" s="1"/>
      <c r="K395" s="1"/>
      <c r="P395" s="2">
        <v>13.4604</v>
      </c>
      <c r="Q395" s="1">
        <f t="shared" si="37"/>
        <v>-1.5417000000000005</v>
      </c>
      <c r="R395" s="1">
        <f t="shared" si="38"/>
        <v>3.1173000000000002</v>
      </c>
    </row>
    <row r="396" spans="5:18" x14ac:dyDescent="0.3">
      <c r="E396" s="1"/>
      <c r="F396" s="1"/>
      <c r="G396" s="1"/>
      <c r="H396" s="1"/>
      <c r="I396" s="1"/>
      <c r="J396" s="1"/>
      <c r="K396" s="1"/>
      <c r="P396" s="2">
        <v>13.4937</v>
      </c>
      <c r="Q396" s="1">
        <f t="shared" si="37"/>
        <v>-1.5417000000000005</v>
      </c>
      <c r="R396" s="1">
        <f t="shared" si="38"/>
        <v>3.1173000000000002</v>
      </c>
    </row>
    <row r="397" spans="5:18" x14ac:dyDescent="0.3">
      <c r="E397" s="1"/>
      <c r="F397" s="1"/>
      <c r="G397" s="1"/>
      <c r="H397" s="1"/>
      <c r="I397" s="1"/>
      <c r="J397" s="1"/>
      <c r="K397" s="1"/>
      <c r="P397" s="2">
        <v>13.526899999999999</v>
      </c>
      <c r="Q397" s="1">
        <f t="shared" si="37"/>
        <v>-1.5417000000000005</v>
      </c>
      <c r="R397" s="1">
        <f t="shared" si="38"/>
        <v>3.1173000000000002</v>
      </c>
    </row>
    <row r="398" spans="5:18" x14ac:dyDescent="0.3">
      <c r="E398" s="1"/>
      <c r="F398" s="1"/>
      <c r="G398" s="1"/>
      <c r="H398" s="1"/>
      <c r="I398" s="1"/>
      <c r="J398" s="1"/>
      <c r="K398" s="1"/>
      <c r="P398" s="2">
        <v>13.5603</v>
      </c>
      <c r="Q398" s="1">
        <f t="shared" si="37"/>
        <v>-1.5417000000000005</v>
      </c>
      <c r="R398" s="1">
        <f t="shared" si="38"/>
        <v>3.1173000000000002</v>
      </c>
    </row>
    <row r="399" spans="5:18" x14ac:dyDescent="0.3">
      <c r="E399" s="1"/>
      <c r="F399" s="1"/>
      <c r="G399" s="1"/>
      <c r="H399" s="1"/>
      <c r="I399" s="1"/>
      <c r="J399" s="1"/>
      <c r="K399" s="1"/>
      <c r="P399" s="2">
        <v>13.5936</v>
      </c>
      <c r="Q399" s="1">
        <f t="shared" si="37"/>
        <v>-1.5417000000000005</v>
      </c>
      <c r="R399" s="1">
        <f t="shared" si="38"/>
        <v>3.1173000000000002</v>
      </c>
    </row>
    <row r="400" spans="5:18" x14ac:dyDescent="0.3">
      <c r="E400" s="1"/>
      <c r="F400" s="1"/>
      <c r="G400" s="1"/>
      <c r="H400" s="1"/>
      <c r="I400" s="1"/>
      <c r="J400" s="1"/>
      <c r="K400" s="1"/>
      <c r="P400" s="2">
        <v>13.626899999999999</v>
      </c>
      <c r="Q400" s="1">
        <f t="shared" si="37"/>
        <v>-1.5417000000000005</v>
      </c>
      <c r="R400" s="1">
        <f t="shared" si="38"/>
        <v>3.1173000000000002</v>
      </c>
    </row>
    <row r="401" spans="5:18" x14ac:dyDescent="0.3">
      <c r="E401" s="1"/>
      <c r="F401" s="1"/>
      <c r="G401" s="1"/>
      <c r="H401" s="1"/>
      <c r="I401" s="1"/>
      <c r="J401" s="1"/>
      <c r="K401" s="1"/>
      <c r="P401" s="2">
        <v>13.660399999999999</v>
      </c>
      <c r="Q401" s="1">
        <f t="shared" si="37"/>
        <v>-1.5417000000000005</v>
      </c>
      <c r="R401" s="1">
        <f t="shared" si="38"/>
        <v>3.1173000000000002</v>
      </c>
    </row>
    <row r="402" spans="5:18" x14ac:dyDescent="0.3">
      <c r="E402" s="1"/>
      <c r="F402" s="1"/>
      <c r="G402" s="1"/>
      <c r="H402" s="1"/>
      <c r="I402" s="1"/>
      <c r="J402" s="1"/>
      <c r="K402" s="1"/>
      <c r="P402" s="2">
        <v>13.6936</v>
      </c>
      <c r="Q402" s="1">
        <f t="shared" si="37"/>
        <v>-1.5417000000000005</v>
      </c>
      <c r="R402" s="1">
        <f t="shared" si="38"/>
        <v>3.1173000000000002</v>
      </c>
    </row>
    <row r="403" spans="5:18" x14ac:dyDescent="0.3">
      <c r="E403" s="1"/>
      <c r="F403" s="1"/>
      <c r="G403" s="1"/>
      <c r="H403" s="1"/>
      <c r="I403" s="1"/>
      <c r="J403" s="1"/>
      <c r="K403" s="1"/>
      <c r="P403" s="2">
        <v>13.727</v>
      </c>
      <c r="Q403" s="1">
        <f t="shared" si="37"/>
        <v>-1.5417000000000005</v>
      </c>
      <c r="R403" s="1">
        <f t="shared" si="38"/>
        <v>3.1173000000000002</v>
      </c>
    </row>
    <row r="404" spans="5:18" x14ac:dyDescent="0.3">
      <c r="E404" s="1"/>
      <c r="F404" s="1"/>
      <c r="G404" s="1"/>
      <c r="H404" s="1"/>
      <c r="I404" s="1"/>
      <c r="J404" s="1"/>
      <c r="K404" s="1"/>
      <c r="P404" s="2">
        <v>13.760300000000001</v>
      </c>
      <c r="Q404" s="1">
        <f t="shared" si="37"/>
        <v>-1.5417000000000005</v>
      </c>
      <c r="R404" s="1">
        <f t="shared" si="38"/>
        <v>3.1173000000000002</v>
      </c>
    </row>
    <row r="405" spans="5:18" x14ac:dyDescent="0.3">
      <c r="E405" s="1"/>
      <c r="F405" s="1"/>
      <c r="G405" s="1"/>
      <c r="H405" s="1"/>
      <c r="I405" s="1"/>
      <c r="J405" s="1"/>
      <c r="K405" s="1"/>
      <c r="P405" s="2">
        <v>13.7934</v>
      </c>
      <c r="Q405" s="1">
        <f t="shared" si="37"/>
        <v>-1.5417000000000005</v>
      </c>
      <c r="R405" s="1">
        <f t="shared" si="38"/>
        <v>3.1173000000000002</v>
      </c>
    </row>
    <row r="406" spans="5:18" x14ac:dyDescent="0.3">
      <c r="E406" s="1"/>
      <c r="F406" s="1"/>
      <c r="G406" s="1"/>
      <c r="H406" s="1"/>
      <c r="I406" s="1"/>
      <c r="J406" s="1"/>
      <c r="K406" s="1"/>
      <c r="P406" s="2">
        <v>13.860200000000001</v>
      </c>
      <c r="Q406" s="1">
        <f t="shared" si="37"/>
        <v>-1.5417000000000005</v>
      </c>
      <c r="R406" s="1">
        <f t="shared" si="38"/>
        <v>3.1173000000000002</v>
      </c>
    </row>
    <row r="407" spans="5:18" x14ac:dyDescent="0.3">
      <c r="E407" s="1"/>
      <c r="F407" s="1"/>
      <c r="G407" s="1"/>
      <c r="H407" s="1"/>
      <c r="I407" s="1"/>
      <c r="J407" s="1"/>
      <c r="K407" s="1"/>
      <c r="P407" s="2">
        <v>13.893700000000001</v>
      </c>
      <c r="Q407" s="1">
        <f t="shared" si="37"/>
        <v>-1.5417000000000005</v>
      </c>
      <c r="R407" s="1">
        <f t="shared" si="38"/>
        <v>3.1173000000000002</v>
      </c>
    </row>
    <row r="408" spans="5:18" x14ac:dyDescent="0.3">
      <c r="E408" s="1"/>
      <c r="F408" s="1"/>
      <c r="G408" s="1"/>
      <c r="H408" s="1"/>
      <c r="I408" s="1"/>
      <c r="J408" s="1"/>
      <c r="K408" s="1"/>
      <c r="P408" s="2">
        <v>13.9269</v>
      </c>
      <c r="Q408" s="1">
        <f t="shared" si="37"/>
        <v>-1.5417000000000005</v>
      </c>
      <c r="R408" s="1">
        <f t="shared" si="38"/>
        <v>3.1173000000000002</v>
      </c>
    </row>
    <row r="409" spans="5:18" x14ac:dyDescent="0.3">
      <c r="E409" s="1"/>
      <c r="F409" s="1"/>
      <c r="G409" s="1"/>
      <c r="H409" s="1"/>
      <c r="I409" s="1"/>
      <c r="J409" s="1"/>
      <c r="K409" s="1"/>
      <c r="P409" s="2">
        <v>13.960100000000001</v>
      </c>
      <c r="Q409" s="1">
        <f t="shared" si="37"/>
        <v>-1.5417000000000005</v>
      </c>
      <c r="R409" s="1">
        <f t="shared" si="38"/>
        <v>3.1173000000000002</v>
      </c>
    </row>
    <row r="410" spans="5:18" x14ac:dyDescent="0.3">
      <c r="E410" s="1"/>
      <c r="F410" s="1"/>
      <c r="G410" s="1"/>
      <c r="H410" s="1"/>
      <c r="I410" s="1"/>
      <c r="J410" s="1"/>
      <c r="K410" s="1"/>
      <c r="P410" s="2">
        <v>13.993399999999999</v>
      </c>
      <c r="Q410" s="1">
        <f t="shared" si="37"/>
        <v>-1.5417000000000005</v>
      </c>
      <c r="R410" s="1">
        <f t="shared" si="38"/>
        <v>3.1173000000000002</v>
      </c>
    </row>
    <row r="411" spans="5:18" x14ac:dyDescent="0.3">
      <c r="E411" s="1"/>
      <c r="F411" s="1"/>
      <c r="G411" s="1"/>
      <c r="H411" s="1"/>
      <c r="I411" s="1"/>
      <c r="J411" s="1"/>
      <c r="K411" s="1"/>
      <c r="P411" s="2">
        <v>14.0267</v>
      </c>
      <c r="Q411" s="1">
        <f t="shared" si="37"/>
        <v>-1.5417000000000005</v>
      </c>
      <c r="R411" s="1">
        <f t="shared" si="38"/>
        <v>3.1173000000000002</v>
      </c>
    </row>
    <row r="412" spans="5:18" x14ac:dyDescent="0.3">
      <c r="E412" s="1"/>
      <c r="F412" s="1"/>
      <c r="G412" s="1"/>
      <c r="H412" s="1"/>
      <c r="I412" s="1"/>
      <c r="J412" s="1"/>
      <c r="K412" s="1"/>
      <c r="P412" s="2">
        <v>14.06</v>
      </c>
      <c r="Q412" s="1">
        <f t="shared" si="37"/>
        <v>-1.5417000000000005</v>
      </c>
      <c r="R412" s="1">
        <f t="shared" si="38"/>
        <v>3.1173000000000002</v>
      </c>
    </row>
    <row r="413" spans="5:18" x14ac:dyDescent="0.3">
      <c r="E413" s="1"/>
      <c r="F413" s="1"/>
      <c r="G413" s="1"/>
      <c r="H413" s="1"/>
      <c r="I413" s="1"/>
      <c r="J413" s="1"/>
      <c r="K413" s="1"/>
      <c r="M413" s="3" t="s">
        <v>1</v>
      </c>
      <c r="P413" s="2">
        <v>14.126799999999999</v>
      </c>
      <c r="Q413" s="1">
        <f t="shared" ref="Q413" si="39">H413-$H$28+10</f>
        <v>-1.5417000000000005</v>
      </c>
      <c r="R413" s="1">
        <f t="shared" ref="R413" si="40">I413-$I$28</f>
        <v>3.1173000000000002</v>
      </c>
    </row>
    <row r="414" spans="5:18" x14ac:dyDescent="0.3">
      <c r="E414" s="1"/>
      <c r="F414" s="1"/>
      <c r="G414" s="1"/>
      <c r="H414" s="1"/>
      <c r="I414" s="1"/>
      <c r="J414" s="1"/>
      <c r="K414" s="1"/>
    </row>
    <row r="415" spans="5:18" x14ac:dyDescent="0.3">
      <c r="E415" s="1"/>
      <c r="F415" s="1"/>
      <c r="G415" s="1"/>
      <c r="H415" s="1"/>
      <c r="I415" s="1"/>
      <c r="J415" s="1"/>
      <c r="K415" s="1"/>
    </row>
    <row r="416" spans="5:18" x14ac:dyDescent="0.3">
      <c r="E416" s="1"/>
      <c r="F416" s="1"/>
      <c r="G416" s="1"/>
      <c r="H416" s="1"/>
      <c r="I416" s="1"/>
      <c r="J416" s="1"/>
      <c r="K416" s="1"/>
    </row>
    <row r="417" spans="5:11" x14ac:dyDescent="0.3">
      <c r="E417" s="1"/>
      <c r="F417" s="1"/>
      <c r="G417" s="1"/>
      <c r="H417" s="1"/>
      <c r="I417" s="1"/>
      <c r="J417" s="1"/>
      <c r="K417" s="1"/>
    </row>
    <row r="418" spans="5:11" x14ac:dyDescent="0.3">
      <c r="E418" s="1"/>
      <c r="F418" s="1"/>
      <c r="G418" s="1"/>
      <c r="H418" s="1"/>
      <c r="I418" s="1"/>
      <c r="J418" s="1"/>
      <c r="K418" s="1"/>
    </row>
    <row r="419" spans="5:11" x14ac:dyDescent="0.3">
      <c r="E419" s="1"/>
      <c r="F419" s="1"/>
      <c r="G419" s="1"/>
      <c r="H419" s="1"/>
      <c r="I419" s="1"/>
      <c r="J419" s="1"/>
      <c r="K419" s="1"/>
    </row>
    <row r="420" spans="5:11" x14ac:dyDescent="0.3">
      <c r="E420" s="1"/>
      <c r="F420" s="1"/>
      <c r="G420" s="1"/>
      <c r="H420" s="1"/>
      <c r="I420" s="1"/>
      <c r="J420" s="1"/>
      <c r="K420" s="1"/>
    </row>
    <row r="421" spans="5:11" x14ac:dyDescent="0.3">
      <c r="E421" s="1"/>
      <c r="F421" s="1"/>
      <c r="G421" s="1"/>
      <c r="H421" s="1"/>
      <c r="I421" s="1"/>
      <c r="J421" s="1"/>
      <c r="K421" s="1"/>
    </row>
    <row r="422" spans="5:11" x14ac:dyDescent="0.3">
      <c r="E422" s="1"/>
      <c r="F422" s="1"/>
      <c r="G422" s="1"/>
      <c r="H422" s="1"/>
      <c r="I422" s="1"/>
      <c r="J422" s="1"/>
      <c r="K422" s="1"/>
    </row>
    <row r="423" spans="5:11" x14ac:dyDescent="0.3">
      <c r="E423" s="1"/>
      <c r="F423" s="1"/>
      <c r="G423" s="1"/>
      <c r="H423" s="1"/>
      <c r="I423" s="1"/>
      <c r="J423" s="1"/>
      <c r="K423" s="1"/>
    </row>
    <row r="424" spans="5:11" x14ac:dyDescent="0.3">
      <c r="E424" s="1"/>
      <c r="F424" s="1"/>
      <c r="G424" s="1"/>
      <c r="H424" s="1"/>
      <c r="I424" s="1"/>
      <c r="J424" s="1"/>
      <c r="K424" s="1"/>
    </row>
    <row r="425" spans="5:11" x14ac:dyDescent="0.3">
      <c r="E425" s="1"/>
      <c r="F425" s="1"/>
      <c r="G425" s="1"/>
      <c r="H425" s="1"/>
      <c r="I425" s="1"/>
      <c r="J425" s="1"/>
      <c r="K425" s="1"/>
    </row>
    <row r="426" spans="5:11" x14ac:dyDescent="0.3">
      <c r="E426" s="1"/>
      <c r="F426" s="1"/>
      <c r="G426" s="1"/>
      <c r="H426" s="1"/>
      <c r="I426" s="1"/>
      <c r="J426" s="1"/>
      <c r="K426" s="1"/>
    </row>
    <row r="427" spans="5:11" x14ac:dyDescent="0.3">
      <c r="E427" s="1"/>
      <c r="F427" s="1"/>
      <c r="G427" s="1"/>
      <c r="H427" s="1"/>
      <c r="I427" s="1"/>
      <c r="J427" s="1"/>
      <c r="K427" s="1"/>
    </row>
    <row r="428" spans="5:11" x14ac:dyDescent="0.3">
      <c r="E428" s="1"/>
      <c r="F428" s="1"/>
      <c r="G428" s="1"/>
      <c r="H428" s="1"/>
      <c r="I428" s="1"/>
      <c r="J428" s="1"/>
      <c r="K428" s="1"/>
    </row>
    <row r="429" spans="5:11" x14ac:dyDescent="0.3">
      <c r="E429" s="1"/>
      <c r="F429" s="1"/>
      <c r="G429" s="1"/>
      <c r="H429" s="1"/>
      <c r="I429" s="1"/>
      <c r="J429" s="1"/>
      <c r="K429" s="1"/>
    </row>
    <row r="430" spans="5:11" x14ac:dyDescent="0.3">
      <c r="E430" s="1"/>
      <c r="F430" s="1"/>
      <c r="G430" s="1"/>
      <c r="H430" s="1"/>
      <c r="I430" s="1"/>
      <c r="J430" s="1"/>
      <c r="K430" s="1"/>
    </row>
    <row r="431" spans="5:11" x14ac:dyDescent="0.3">
      <c r="E431" s="1"/>
      <c r="F431" s="1"/>
      <c r="G431" s="1"/>
      <c r="H431" s="1"/>
      <c r="I431" s="1"/>
      <c r="J431" s="1"/>
      <c r="K431" s="1"/>
    </row>
    <row r="432" spans="5:11" x14ac:dyDescent="0.3">
      <c r="E432" s="1"/>
      <c r="F432" s="1"/>
      <c r="G432" s="1"/>
      <c r="H432" s="1"/>
      <c r="I432" s="1"/>
      <c r="J432" s="1"/>
      <c r="K432" s="1"/>
    </row>
    <row r="433" spans="5:11" x14ac:dyDescent="0.3">
      <c r="E433" s="1"/>
      <c r="F433" s="1"/>
      <c r="G433" s="1"/>
      <c r="H433" s="1"/>
      <c r="I433" s="1"/>
      <c r="J433" s="1"/>
      <c r="K433" s="1"/>
    </row>
    <row r="434" spans="5:11" x14ac:dyDescent="0.3">
      <c r="E434" s="1"/>
      <c r="F434" s="1"/>
      <c r="G434" s="1"/>
      <c r="H434" s="1"/>
      <c r="I434" s="1"/>
      <c r="J434" s="1"/>
      <c r="K434" s="1"/>
    </row>
    <row r="435" spans="5:11" x14ac:dyDescent="0.3">
      <c r="E435" s="1"/>
      <c r="F435" s="1"/>
      <c r="G435" s="1"/>
      <c r="H435" s="1"/>
      <c r="I435" s="1"/>
      <c r="J435" s="1"/>
      <c r="K435" s="1"/>
    </row>
    <row r="436" spans="5:11" x14ac:dyDescent="0.3">
      <c r="E436" s="1"/>
      <c r="F436" s="1"/>
      <c r="G436" s="1"/>
      <c r="H436" s="1"/>
      <c r="I436" s="1"/>
      <c r="J436" s="1"/>
      <c r="K436" s="1"/>
    </row>
    <row r="437" spans="5:11" x14ac:dyDescent="0.3">
      <c r="E437" s="1"/>
      <c r="F437" s="1"/>
      <c r="G437" s="1"/>
      <c r="H437" s="1"/>
      <c r="I437" s="1"/>
      <c r="J437" s="1"/>
      <c r="K437" s="1"/>
    </row>
    <row r="438" spans="5:11" x14ac:dyDescent="0.3">
      <c r="E438" s="1"/>
      <c r="F438" s="1"/>
      <c r="G438" s="1"/>
      <c r="H438" s="1"/>
      <c r="I438" s="1"/>
      <c r="J438" s="1"/>
      <c r="K438" s="1"/>
    </row>
    <row r="439" spans="5:11" x14ac:dyDescent="0.3">
      <c r="E439" s="1"/>
      <c r="F439" s="1"/>
      <c r="G439" s="1"/>
      <c r="H439" s="1"/>
      <c r="I439" s="1"/>
      <c r="J439" s="1"/>
      <c r="K439" s="1"/>
    </row>
    <row r="440" spans="5:11" x14ac:dyDescent="0.3">
      <c r="E440" s="1"/>
      <c r="F440" s="1"/>
      <c r="G440" s="1"/>
      <c r="H440" s="1"/>
      <c r="I440" s="1"/>
      <c r="J440" s="1"/>
      <c r="K440" s="1"/>
    </row>
    <row r="441" spans="5:11" x14ac:dyDescent="0.3">
      <c r="E441" s="1"/>
      <c r="F441" s="1"/>
      <c r="G441" s="1"/>
      <c r="H441" s="1"/>
      <c r="I441" s="1"/>
      <c r="J441" s="1"/>
      <c r="K441" s="1"/>
    </row>
    <row r="442" spans="5:11" x14ac:dyDescent="0.3">
      <c r="E442" s="1"/>
      <c r="F442" s="1"/>
      <c r="G442" s="1"/>
      <c r="H442" s="1"/>
      <c r="I442" s="1"/>
      <c r="J442" s="1"/>
      <c r="K442" s="1"/>
    </row>
    <row r="443" spans="5:11" x14ac:dyDescent="0.3">
      <c r="E443" s="1"/>
      <c r="F443" s="1"/>
      <c r="G443" s="1"/>
      <c r="H443" s="1"/>
      <c r="I443" s="1"/>
      <c r="J443" s="1"/>
      <c r="K443" s="1"/>
    </row>
    <row r="444" spans="5:11" x14ac:dyDescent="0.3">
      <c r="E444" s="1"/>
      <c r="F444" s="1"/>
      <c r="G444" s="1"/>
      <c r="H444" s="1"/>
      <c r="I444" s="1"/>
      <c r="J444" s="1"/>
      <c r="K444" s="1"/>
    </row>
    <row r="445" spans="5:11" x14ac:dyDescent="0.3">
      <c r="E445" s="1"/>
      <c r="F445" s="1"/>
      <c r="G445" s="1"/>
      <c r="H445" s="1"/>
      <c r="I445" s="1"/>
      <c r="J445" s="1"/>
      <c r="K445" s="1"/>
    </row>
    <row r="446" spans="5:11" x14ac:dyDescent="0.3">
      <c r="E446" s="1"/>
      <c r="F446" s="1"/>
      <c r="G446" s="1"/>
      <c r="H446" s="1"/>
      <c r="I446" s="1"/>
      <c r="J446" s="1"/>
      <c r="K446" s="1"/>
    </row>
    <row r="447" spans="5:11" x14ac:dyDescent="0.3">
      <c r="E447" s="1"/>
      <c r="F447" s="1"/>
      <c r="G447" s="1"/>
      <c r="H447" s="1"/>
      <c r="I447" s="1"/>
      <c r="J447" s="1"/>
      <c r="K447" s="1"/>
    </row>
    <row r="448" spans="5:11" x14ac:dyDescent="0.3">
      <c r="E448" s="1"/>
      <c r="F448" s="1"/>
      <c r="G448" s="1"/>
      <c r="H448" s="1"/>
      <c r="I448" s="1"/>
      <c r="J448" s="1"/>
      <c r="K448" s="1"/>
    </row>
    <row r="449" spans="5:11" x14ac:dyDescent="0.3">
      <c r="E449" s="1"/>
      <c r="F449" s="1"/>
      <c r="G449" s="1"/>
      <c r="H449" s="1"/>
      <c r="I449" s="1"/>
      <c r="J449" s="1"/>
      <c r="K449" s="1"/>
    </row>
    <row r="450" spans="5:11" x14ac:dyDescent="0.3">
      <c r="E450" s="1"/>
      <c r="F450" s="1"/>
      <c r="G450" s="1"/>
      <c r="H450" s="1"/>
      <c r="I450" s="1"/>
      <c r="J450" s="1"/>
      <c r="K450" s="1"/>
    </row>
    <row r="451" spans="5:11" x14ac:dyDescent="0.3">
      <c r="E451" s="1"/>
      <c r="F451" s="1"/>
      <c r="G451" s="1"/>
      <c r="H451" s="1"/>
      <c r="I451" s="1"/>
      <c r="J451" s="1"/>
      <c r="K451" s="1"/>
    </row>
    <row r="452" spans="5:11" x14ac:dyDescent="0.3">
      <c r="E452" s="1"/>
      <c r="F452" s="1"/>
      <c r="G452" s="1"/>
      <c r="H452" s="1"/>
      <c r="I452" s="1"/>
      <c r="J452" s="1"/>
      <c r="K452" s="1"/>
    </row>
    <row r="453" spans="5:11" x14ac:dyDescent="0.3">
      <c r="E453" s="1"/>
      <c r="F453" s="1"/>
      <c r="G453" s="1"/>
      <c r="H453" s="1"/>
      <c r="I453" s="1"/>
      <c r="J453" s="1"/>
      <c r="K453" s="1"/>
    </row>
    <row r="454" spans="5:11" x14ac:dyDescent="0.3">
      <c r="E454" s="1"/>
      <c r="F454" s="1"/>
      <c r="G454" s="1"/>
      <c r="H454" s="1"/>
      <c r="I454" s="1"/>
      <c r="J454" s="1"/>
      <c r="K454" s="1"/>
    </row>
    <row r="455" spans="5:11" x14ac:dyDescent="0.3">
      <c r="E455" s="1"/>
      <c r="F455" s="1"/>
      <c r="G455" s="1"/>
      <c r="H455" s="1"/>
      <c r="I455" s="1"/>
      <c r="J455" s="1"/>
      <c r="K455" s="1"/>
    </row>
    <row r="456" spans="5:11" x14ac:dyDescent="0.3">
      <c r="E456" s="1"/>
      <c r="F456" s="1"/>
      <c r="G456" s="1"/>
      <c r="H456" s="1"/>
      <c r="I456" s="1"/>
      <c r="J456" s="1"/>
      <c r="K456" s="1"/>
    </row>
    <row r="457" spans="5:11" x14ac:dyDescent="0.3">
      <c r="E457" s="1"/>
      <c r="F457" s="1"/>
      <c r="G457" s="1"/>
      <c r="H457" s="1"/>
      <c r="I457" s="1"/>
      <c r="J457" s="1"/>
      <c r="K457" s="1"/>
    </row>
    <row r="458" spans="5:11" x14ac:dyDescent="0.3">
      <c r="E458" s="1"/>
      <c r="F458" s="1"/>
      <c r="G458" s="1"/>
      <c r="H458" s="1"/>
      <c r="I458" s="1"/>
      <c r="J458" s="1"/>
      <c r="K458" s="1"/>
    </row>
    <row r="459" spans="5:11" x14ac:dyDescent="0.3">
      <c r="E459" s="1"/>
      <c r="F459" s="1"/>
      <c r="G459" s="1"/>
      <c r="H459" s="1"/>
      <c r="I459" s="1"/>
      <c r="J459" s="1"/>
      <c r="K459" s="1"/>
    </row>
    <row r="460" spans="5:11" x14ac:dyDescent="0.3">
      <c r="E460" s="1"/>
      <c r="F460" s="1"/>
      <c r="G460" s="1"/>
      <c r="H460" s="1"/>
      <c r="I460" s="1"/>
      <c r="J460" s="1"/>
      <c r="K460" s="1"/>
    </row>
    <row r="461" spans="5:11" x14ac:dyDescent="0.3">
      <c r="E461" s="1"/>
      <c r="F461" s="1"/>
      <c r="G461" s="1"/>
      <c r="H461" s="1"/>
      <c r="I461" s="1"/>
      <c r="J461" s="1"/>
      <c r="K461" s="1"/>
    </row>
    <row r="462" spans="5:11" x14ac:dyDescent="0.3">
      <c r="E462" s="1"/>
      <c r="F462" s="1"/>
      <c r="G462" s="1"/>
      <c r="H462" s="1"/>
      <c r="I462" s="1"/>
      <c r="J462" s="1"/>
      <c r="K462" s="1"/>
    </row>
    <row r="463" spans="5:11" x14ac:dyDescent="0.3">
      <c r="E463" s="1"/>
      <c r="F463" s="1"/>
      <c r="G463" s="1"/>
      <c r="H463" s="1"/>
      <c r="I463" s="1"/>
      <c r="J463" s="1"/>
      <c r="K463" s="1"/>
    </row>
    <row r="464" spans="5:11" x14ac:dyDescent="0.3">
      <c r="E464" s="1"/>
      <c r="F464" s="1"/>
      <c r="G464" s="1"/>
      <c r="H464" s="1"/>
      <c r="I464" s="1"/>
      <c r="J464" s="1"/>
      <c r="K464" s="1"/>
    </row>
    <row r="465" spans="5:11" x14ac:dyDescent="0.3">
      <c r="E465" s="1"/>
      <c r="F465" s="1"/>
      <c r="G465" s="1"/>
      <c r="H465" s="1"/>
      <c r="I465" s="1"/>
      <c r="J465" s="1"/>
      <c r="K465" s="1"/>
    </row>
    <row r="466" spans="5:11" x14ac:dyDescent="0.3">
      <c r="E466" s="1"/>
      <c r="F466" s="1"/>
      <c r="G466" s="1"/>
      <c r="H466" s="1"/>
      <c r="I466" s="1"/>
      <c r="J466" s="1"/>
      <c r="K466" s="1"/>
    </row>
    <row r="467" spans="5:11" x14ac:dyDescent="0.3">
      <c r="E467" s="1"/>
      <c r="F467" s="1"/>
      <c r="G467" s="1"/>
      <c r="H467" s="1"/>
      <c r="I467" s="1"/>
      <c r="J467" s="1"/>
      <c r="K467" s="1"/>
    </row>
    <row r="468" spans="5:11" x14ac:dyDescent="0.3">
      <c r="E468" s="1"/>
      <c r="F468" s="1"/>
      <c r="G468" s="1"/>
      <c r="H468" s="1"/>
      <c r="I468" s="1"/>
      <c r="J468" s="1"/>
      <c r="K468" s="1"/>
    </row>
    <row r="469" spans="5:11" x14ac:dyDescent="0.3">
      <c r="E469" s="1"/>
      <c r="F469" s="1"/>
      <c r="G469" s="1"/>
      <c r="H469" s="1"/>
      <c r="I469" s="1"/>
      <c r="J469" s="1"/>
      <c r="K469" s="1"/>
    </row>
    <row r="470" spans="5:11" x14ac:dyDescent="0.3">
      <c r="E470" s="1"/>
      <c r="F470" s="1"/>
      <c r="G470" s="1"/>
      <c r="H470" s="1"/>
      <c r="I470" s="1"/>
      <c r="J470" s="1"/>
      <c r="K470" s="1"/>
    </row>
    <row r="471" spans="5:11" x14ac:dyDescent="0.3">
      <c r="E471" s="1"/>
      <c r="F471" s="1"/>
      <c r="G471" s="1"/>
      <c r="H471" s="1"/>
      <c r="I471" s="1"/>
      <c r="J471" s="1"/>
      <c r="K471" s="1"/>
    </row>
    <row r="472" spans="5:11" x14ac:dyDescent="0.3">
      <c r="E472" s="1"/>
      <c r="F472" s="1"/>
      <c r="G472" s="1"/>
      <c r="H472" s="1"/>
      <c r="I472" s="1"/>
      <c r="J472" s="1"/>
      <c r="K472" s="1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Penczek, Lars Niklas</dc:creator>
  <cp:lastModifiedBy>Penczek, Lars Niklas</cp:lastModifiedBy>
  <dcterms:created xsi:type="dcterms:W3CDTF">2022-11-13T19:17:36Z</dcterms:created>
  <dcterms:modified xsi:type="dcterms:W3CDTF">2023-01-07T11:08:46Z</dcterms:modified>
</cp:coreProperties>
</file>