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usiness\Eclipse\kr.co.himedia.sn.ecommerce7th.uranus\resource\project\"/>
    </mc:Choice>
  </mc:AlternateContent>
  <bookViews>
    <workbookView xWindow="0" yWindow="0" windowWidth="288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4" i="1" l="1"/>
  <c r="G68" i="1" l="1"/>
  <c r="G69" i="1" l="1"/>
  <c r="G49" i="1"/>
  <c r="G67" i="1" l="1"/>
  <c r="F67" i="1"/>
  <c r="G47" i="1"/>
  <c r="F47" i="1"/>
  <c r="F60" i="1" l="1"/>
  <c r="F37" i="1"/>
  <c r="F36" i="1" l="1"/>
  <c r="G60" i="1" l="1"/>
  <c r="G38" i="1"/>
  <c r="G37" i="1"/>
  <c r="G36" i="1"/>
  <c r="G66" i="1"/>
  <c r="F66" i="1"/>
  <c r="G46" i="1"/>
  <c r="F46" i="1"/>
  <c r="G61" i="1"/>
  <c r="F61" i="1"/>
  <c r="G40" i="1"/>
  <c r="F40" i="1"/>
  <c r="G41" i="1"/>
  <c r="F41" i="1"/>
  <c r="G35" i="1"/>
  <c r="G58" i="1" l="1"/>
  <c r="F58" i="1"/>
  <c r="G57" i="1"/>
  <c r="F57" i="1"/>
  <c r="G33" i="1"/>
  <c r="F33" i="1"/>
  <c r="G32" i="1"/>
  <c r="G26" i="1"/>
  <c r="F26" i="1"/>
  <c r="G75" i="1"/>
  <c r="F75" i="1"/>
  <c r="G53" i="1"/>
  <c r="G54" i="1"/>
  <c r="G55" i="1"/>
  <c r="G62" i="1"/>
  <c r="G63" i="1"/>
  <c r="G64" i="1"/>
  <c r="F53" i="1"/>
  <c r="F54" i="1"/>
  <c r="F55" i="1"/>
  <c r="F62" i="1"/>
  <c r="F63" i="1"/>
  <c r="F64" i="1"/>
  <c r="G25" i="1"/>
  <c r="G27" i="1"/>
  <c r="G28" i="1"/>
  <c r="G29" i="1"/>
  <c r="G42" i="1"/>
  <c r="G43" i="1"/>
  <c r="G44" i="1"/>
  <c r="F27" i="1"/>
  <c r="F28" i="1"/>
  <c r="F29" i="1"/>
  <c r="F42" i="1"/>
  <c r="F43" i="1"/>
  <c r="F44" i="1"/>
  <c r="F25" i="1"/>
  <c r="G83" i="1"/>
  <c r="F83" i="1"/>
  <c r="G81" i="1"/>
  <c r="F81" i="1"/>
  <c r="G79" i="1"/>
  <c r="F79" i="1"/>
  <c r="G77" i="1"/>
  <c r="F77" i="1"/>
  <c r="F24" i="1"/>
  <c r="G74" i="1"/>
  <c r="G73" i="1"/>
  <c r="G72" i="1"/>
  <c r="G71" i="1"/>
  <c r="G52" i="1"/>
  <c r="G51" i="1"/>
  <c r="G24" i="1"/>
  <c r="G23" i="1"/>
  <c r="G20" i="1"/>
  <c r="G19" i="1"/>
  <c r="G18" i="1"/>
  <c r="G16" i="1"/>
  <c r="G15" i="1"/>
  <c r="G14" i="1"/>
  <c r="G13" i="1"/>
  <c r="G11" i="1"/>
  <c r="G10" i="1"/>
  <c r="F15" i="1"/>
  <c r="F16" i="1"/>
  <c r="F14" i="1"/>
  <c r="F72" i="1"/>
  <c r="F73" i="1"/>
  <c r="F74" i="1"/>
  <c r="F71" i="1"/>
  <c r="F23" i="1"/>
  <c r="F51" i="1"/>
  <c r="F52" i="1"/>
  <c r="F19" i="1"/>
  <c r="F20" i="1"/>
  <c r="F18" i="1"/>
  <c r="F13" i="1"/>
  <c r="F11" i="1"/>
  <c r="F10" i="1"/>
</calcChain>
</file>

<file path=xl/sharedStrings.xml><?xml version="1.0" encoding="utf-8"?>
<sst xmlns="http://schemas.openxmlformats.org/spreadsheetml/2006/main" count="212" uniqueCount="181">
  <si>
    <t>1.1.1</t>
  </si>
  <si>
    <t>WBS</t>
    <phoneticPr fontId="6" type="noConversion"/>
  </si>
  <si>
    <t>테스크</t>
    <phoneticPr fontId="6" type="noConversion"/>
  </si>
  <si>
    <t>4.4</t>
    <phoneticPr fontId="6" type="noConversion"/>
  </si>
  <si>
    <t>담당자</t>
    <phoneticPr fontId="6" type="noConversion"/>
  </si>
  <si>
    <t>시작일</t>
    <phoneticPr fontId="6" type="noConversion"/>
  </si>
  <si>
    <t>종료일</t>
    <phoneticPr fontId="6" type="noConversion"/>
  </si>
  <si>
    <t>기간</t>
    <phoneticPr fontId="6" type="noConversion"/>
  </si>
  <si>
    <t>진척률
(%)</t>
    <phoneticPr fontId="6" type="noConversion"/>
  </si>
  <si>
    <t>상태</t>
    <phoneticPr fontId="6" type="noConversion"/>
  </si>
  <si>
    <t>1주</t>
    <phoneticPr fontId="6" type="noConversion"/>
  </si>
  <si>
    <t>2주</t>
    <phoneticPr fontId="6" type="noConversion"/>
  </si>
  <si>
    <t>3주</t>
    <phoneticPr fontId="6" type="noConversion"/>
  </si>
  <si>
    <t>4주</t>
    <phoneticPr fontId="6" type="noConversion"/>
  </si>
  <si>
    <t>주제 선정 및 설계</t>
    <phoneticPr fontId="6" type="noConversion"/>
  </si>
  <si>
    <t>주제</t>
    <phoneticPr fontId="6" type="noConversion"/>
  </si>
  <si>
    <t>프로젝트명 및 주제 선정</t>
    <phoneticPr fontId="6" type="noConversion"/>
  </si>
  <si>
    <t>주요 기능 선정</t>
    <phoneticPr fontId="6" type="noConversion"/>
  </si>
  <si>
    <t>1.1.2</t>
    <phoneticPr fontId="6" type="noConversion"/>
  </si>
  <si>
    <r>
      <t>1</t>
    </r>
    <r>
      <rPr>
        <b/>
        <sz val="10"/>
        <color theme="0"/>
        <rFont val="Arial Unicode MS"/>
        <family val="1"/>
        <charset val="129"/>
      </rPr>
      <t>주</t>
    </r>
    <phoneticPr fontId="6" type="noConversion"/>
  </si>
  <si>
    <r>
      <t>2</t>
    </r>
    <r>
      <rPr>
        <b/>
        <sz val="10"/>
        <color theme="0"/>
        <rFont val="Arial Unicode MS"/>
        <family val="1"/>
        <charset val="129"/>
      </rPr>
      <t>주</t>
    </r>
    <phoneticPr fontId="6" type="noConversion"/>
  </si>
  <si>
    <r>
      <t>3</t>
    </r>
    <r>
      <rPr>
        <b/>
        <sz val="10"/>
        <color theme="0"/>
        <rFont val="Arial Unicode MS"/>
        <family val="1"/>
        <charset val="129"/>
      </rPr>
      <t>주</t>
    </r>
    <phoneticPr fontId="6" type="noConversion"/>
  </si>
  <si>
    <t>1.2</t>
    <phoneticPr fontId="6" type="noConversion"/>
  </si>
  <si>
    <t>설계</t>
    <phoneticPr fontId="6" type="noConversion"/>
  </si>
  <si>
    <t>프로세스 설계</t>
    <phoneticPr fontId="6" type="noConversion"/>
  </si>
  <si>
    <t>1.2.1</t>
    <phoneticPr fontId="6" type="noConversion"/>
  </si>
  <si>
    <t>1.2.2</t>
    <phoneticPr fontId="6" type="noConversion"/>
  </si>
  <si>
    <t>메뉴 구조도 작성</t>
    <phoneticPr fontId="6" type="noConversion"/>
  </si>
  <si>
    <t>1.2.3</t>
    <phoneticPr fontId="6" type="noConversion"/>
  </si>
  <si>
    <t>1.2.4</t>
    <phoneticPr fontId="6" type="noConversion"/>
  </si>
  <si>
    <t>화면 설계서 작성</t>
    <phoneticPr fontId="6" type="noConversion"/>
  </si>
  <si>
    <t>DB 설계</t>
    <phoneticPr fontId="6" type="noConversion"/>
  </si>
  <si>
    <t>분석</t>
    <phoneticPr fontId="6" type="noConversion"/>
  </si>
  <si>
    <t>참고 사이트 및 템플릿 탐색</t>
    <phoneticPr fontId="6" type="noConversion"/>
  </si>
  <si>
    <t>웹 크롤링</t>
    <phoneticPr fontId="6" type="noConversion"/>
  </si>
  <si>
    <t>경매 시스템 분석</t>
    <phoneticPr fontId="6" type="noConversion"/>
  </si>
  <si>
    <t>구현</t>
    <phoneticPr fontId="6" type="noConversion"/>
  </si>
  <si>
    <t>프론트앤드 개발</t>
    <phoneticPr fontId="6" type="noConversion"/>
  </si>
  <si>
    <t>3.1.1</t>
    <phoneticPr fontId="6" type="noConversion"/>
  </si>
  <si>
    <t>메인</t>
    <phoneticPr fontId="6" type="noConversion"/>
  </si>
  <si>
    <t>소개</t>
    <phoneticPr fontId="6" type="noConversion"/>
  </si>
  <si>
    <t>3.1.2</t>
    <phoneticPr fontId="6" type="noConversion"/>
  </si>
  <si>
    <t>3.2.1</t>
    <phoneticPr fontId="6" type="noConversion"/>
  </si>
  <si>
    <t>3.2.2</t>
    <phoneticPr fontId="6" type="noConversion"/>
  </si>
  <si>
    <t>3.1.3</t>
  </si>
  <si>
    <t>3.1.4</t>
  </si>
  <si>
    <t>상품 등록/수정/삭제</t>
    <phoneticPr fontId="6" type="noConversion"/>
  </si>
  <si>
    <t>상품 리스트 / 상세</t>
    <phoneticPr fontId="6" type="noConversion"/>
  </si>
  <si>
    <t>마이페이지</t>
    <phoneticPr fontId="6" type="noConversion"/>
  </si>
  <si>
    <t>경매 리스트 상세 내 채팅</t>
    <phoneticPr fontId="6" type="noConversion"/>
  </si>
  <si>
    <t>경매 입찰</t>
    <phoneticPr fontId="6" type="noConversion"/>
  </si>
  <si>
    <t>결제</t>
    <phoneticPr fontId="6" type="noConversion"/>
  </si>
  <si>
    <t>백앤드 개발</t>
    <phoneticPr fontId="6" type="noConversion"/>
  </si>
  <si>
    <t>메인 / 소개</t>
    <phoneticPr fontId="6" type="noConversion"/>
  </si>
  <si>
    <t>마이페이지(경매제외)</t>
    <phoneticPr fontId="6" type="noConversion"/>
  </si>
  <si>
    <t>3.2.3</t>
  </si>
  <si>
    <t>3.2.4</t>
  </si>
  <si>
    <t>3.2.5</t>
  </si>
  <si>
    <t>3.2.6</t>
  </si>
  <si>
    <t>3.2.7</t>
  </si>
  <si>
    <t>3.2.8</t>
  </si>
  <si>
    <t>3.2.9</t>
  </si>
  <si>
    <t>3.2.10</t>
  </si>
  <si>
    <t>테스트</t>
    <phoneticPr fontId="6" type="noConversion"/>
  </si>
  <si>
    <t>로그인 / 회원가입 테스트</t>
    <phoneticPr fontId="6" type="noConversion"/>
  </si>
  <si>
    <t>상품 등록 / 수정 / 삭제 테스트</t>
    <phoneticPr fontId="6" type="noConversion"/>
  </si>
  <si>
    <t>경매 등록 / 수정 / 삭제 테스트</t>
    <phoneticPr fontId="6" type="noConversion"/>
  </si>
  <si>
    <t>경매 입찰 테스트</t>
    <phoneticPr fontId="6" type="noConversion"/>
  </si>
  <si>
    <t>5</t>
    <phoneticPr fontId="6" type="noConversion"/>
  </si>
  <si>
    <t>상용화</t>
    <phoneticPr fontId="6" type="noConversion"/>
  </si>
  <si>
    <t>상용화(테스트 완료 후)</t>
    <phoneticPr fontId="6" type="noConversion"/>
  </si>
  <si>
    <t>6</t>
    <phoneticPr fontId="6" type="noConversion"/>
  </si>
  <si>
    <t>보완</t>
    <phoneticPr fontId="6" type="noConversion"/>
  </si>
  <si>
    <t>추후 개발 사항 체크(테스트 완료 후)</t>
    <phoneticPr fontId="6" type="noConversion"/>
  </si>
  <si>
    <t>7</t>
    <phoneticPr fontId="6" type="noConversion"/>
  </si>
  <si>
    <t>산출물</t>
    <phoneticPr fontId="6" type="noConversion"/>
  </si>
  <si>
    <t>상품 / 경매 결제 테스트</t>
    <phoneticPr fontId="6" type="noConversion"/>
  </si>
  <si>
    <t>8</t>
    <phoneticPr fontId="6" type="noConversion"/>
  </si>
  <si>
    <t>발표</t>
    <phoneticPr fontId="6" type="noConversion"/>
  </si>
  <si>
    <t>메인 프로젝트 발표</t>
    <phoneticPr fontId="6" type="noConversion"/>
  </si>
  <si>
    <t>챌린지팜</t>
    <phoneticPr fontId="6" type="noConversion"/>
  </si>
  <si>
    <t>프로젝트 이름</t>
    <phoneticPr fontId="6" type="noConversion"/>
  </si>
  <si>
    <t>프로젝트 팀장</t>
    <phoneticPr fontId="6" type="noConversion"/>
  </si>
  <si>
    <t>오서희</t>
    <phoneticPr fontId="6" type="noConversion"/>
  </si>
  <si>
    <t>팀명</t>
    <phoneticPr fontId="6" type="noConversion"/>
  </si>
  <si>
    <t>Uranus</t>
    <phoneticPr fontId="6" type="noConversion"/>
  </si>
  <si>
    <t>날짜</t>
    <phoneticPr fontId="6" type="noConversion"/>
  </si>
  <si>
    <t>상품 등록/수정/삭제</t>
  </si>
  <si>
    <t>전체</t>
    <phoneticPr fontId="6" type="noConversion"/>
  </si>
  <si>
    <t>박혜진</t>
    <phoneticPr fontId="6" type="noConversion"/>
  </si>
  <si>
    <t>박재권</t>
    <phoneticPr fontId="6" type="noConversion"/>
  </si>
  <si>
    <t>오서희</t>
    <phoneticPr fontId="6" type="noConversion"/>
  </si>
  <si>
    <t>오서희</t>
    <phoneticPr fontId="6" type="noConversion"/>
  </si>
  <si>
    <t>오서희</t>
    <phoneticPr fontId="6" type="noConversion"/>
  </si>
  <si>
    <t>오서희</t>
    <phoneticPr fontId="6" type="noConversion"/>
  </si>
  <si>
    <t>오서희</t>
    <phoneticPr fontId="6" type="noConversion"/>
  </si>
  <si>
    <t>3.1.5</t>
    <phoneticPr fontId="6" type="noConversion"/>
  </si>
  <si>
    <t>3.1.6</t>
    <phoneticPr fontId="6" type="noConversion"/>
  </si>
  <si>
    <t>3.1.7</t>
    <phoneticPr fontId="6" type="noConversion"/>
  </si>
  <si>
    <t>3.1.8</t>
    <phoneticPr fontId="6" type="noConversion"/>
  </si>
  <si>
    <t>3.1.9</t>
    <phoneticPr fontId="6" type="noConversion"/>
  </si>
  <si>
    <t>상품 리스트</t>
    <phoneticPr fontId="6" type="noConversion"/>
  </si>
  <si>
    <t>박혜진</t>
    <phoneticPr fontId="6" type="noConversion"/>
  </si>
  <si>
    <t>상품 상세</t>
    <phoneticPr fontId="6" type="noConversion"/>
  </si>
  <si>
    <t>오서희</t>
    <phoneticPr fontId="6" type="noConversion"/>
  </si>
  <si>
    <t>3.1.8.1</t>
    <phoneticPr fontId="6" type="noConversion"/>
  </si>
  <si>
    <t>권용신</t>
    <phoneticPr fontId="6" type="noConversion"/>
  </si>
  <si>
    <t>3.1.8.2</t>
    <phoneticPr fontId="6" type="noConversion"/>
  </si>
  <si>
    <t>전체</t>
    <phoneticPr fontId="6" type="noConversion"/>
  </si>
  <si>
    <t>오서희</t>
    <phoneticPr fontId="6" type="noConversion"/>
  </si>
  <si>
    <t>오서희</t>
    <phoneticPr fontId="6" type="noConversion"/>
  </si>
  <si>
    <t>오서희</t>
    <phoneticPr fontId="6" type="noConversion"/>
  </si>
  <si>
    <t>3,2,6,1</t>
    <phoneticPr fontId="6" type="noConversion"/>
  </si>
  <si>
    <t>권용신</t>
    <phoneticPr fontId="6" type="noConversion"/>
  </si>
  <si>
    <t>3.2.6.2</t>
    <phoneticPr fontId="6" type="noConversion"/>
  </si>
  <si>
    <t>통계 / 리뷰 / 문의 관리</t>
    <phoneticPr fontId="6" type="noConversion"/>
  </si>
  <si>
    <t>전체</t>
    <phoneticPr fontId="6" type="noConversion"/>
  </si>
  <si>
    <t>박혜진</t>
    <phoneticPr fontId="6" type="noConversion"/>
  </si>
  <si>
    <t>박혜진</t>
    <phoneticPr fontId="6" type="noConversion"/>
  </si>
  <si>
    <t>오서희</t>
    <phoneticPr fontId="6" type="noConversion"/>
  </si>
  <si>
    <t>장바구니 / 주문</t>
    <phoneticPr fontId="6" type="noConversion"/>
  </si>
  <si>
    <t>로그인 / 회원가입 / 아이디&amp;비밀번호 찾기</t>
    <phoneticPr fontId="6" type="noConversion"/>
  </si>
  <si>
    <t>내 정보 확인 / 수정 / 회원탈퇴</t>
    <phoneticPr fontId="6" type="noConversion"/>
  </si>
  <si>
    <t>3.1.8.3</t>
    <phoneticPr fontId="6" type="noConversion"/>
  </si>
  <si>
    <t>찜 리스트</t>
    <phoneticPr fontId="6" type="noConversion"/>
  </si>
  <si>
    <t>구매 / 리뷰 / 문의 리스트</t>
    <phoneticPr fontId="6" type="noConversion"/>
  </si>
  <si>
    <t>권용신</t>
    <phoneticPr fontId="6" type="noConversion"/>
  </si>
  <si>
    <t>3.1.9.1</t>
    <phoneticPr fontId="6" type="noConversion"/>
  </si>
  <si>
    <t>경매</t>
    <phoneticPr fontId="6" type="noConversion"/>
  </si>
  <si>
    <t>경매 리스트</t>
    <phoneticPr fontId="6" type="noConversion"/>
  </si>
  <si>
    <t>박혜진</t>
    <phoneticPr fontId="6" type="noConversion"/>
  </si>
  <si>
    <t>오서희</t>
    <phoneticPr fontId="6" type="noConversion"/>
  </si>
  <si>
    <t>3.1.9.2</t>
    <phoneticPr fontId="6" type="noConversion"/>
  </si>
  <si>
    <t>경매 상세</t>
    <phoneticPr fontId="6" type="noConversion"/>
  </si>
  <si>
    <t>경매 상세 내 채팅</t>
    <phoneticPr fontId="6" type="noConversion"/>
  </si>
  <si>
    <t>3.1.9.3</t>
    <phoneticPr fontId="6" type="noConversion"/>
  </si>
  <si>
    <t>3.1.9.4</t>
    <phoneticPr fontId="6" type="noConversion"/>
  </si>
  <si>
    <t>3.1.10</t>
    <phoneticPr fontId="6" type="noConversion"/>
  </si>
  <si>
    <t>3.1.8</t>
    <phoneticPr fontId="6" type="noConversion"/>
  </si>
  <si>
    <t>게시판 등록 / 수정 / 삭제</t>
    <phoneticPr fontId="6" type="noConversion"/>
  </si>
  <si>
    <t>박재권</t>
    <phoneticPr fontId="6" type="noConversion"/>
  </si>
  <si>
    <t>3.2.7.1</t>
    <phoneticPr fontId="6" type="noConversion"/>
  </si>
  <si>
    <t>3.2.7.2</t>
    <phoneticPr fontId="6" type="noConversion"/>
  </si>
  <si>
    <t>경매 리스트</t>
    <phoneticPr fontId="6" type="noConversion"/>
  </si>
  <si>
    <t>경매 상세</t>
    <phoneticPr fontId="6" type="noConversion"/>
  </si>
  <si>
    <t>경매</t>
    <phoneticPr fontId="6" type="noConversion"/>
  </si>
  <si>
    <t>박혜진</t>
    <phoneticPr fontId="6" type="noConversion"/>
  </si>
  <si>
    <t>오서희</t>
    <phoneticPr fontId="6" type="noConversion"/>
  </si>
  <si>
    <t>내가 등록한 경매 리스트</t>
    <phoneticPr fontId="6" type="noConversion"/>
  </si>
  <si>
    <t>내가 등록한 경매 상세</t>
    <phoneticPr fontId="6" type="noConversion"/>
  </si>
  <si>
    <t>3.1.8.5</t>
    <phoneticPr fontId="6" type="noConversion"/>
  </si>
  <si>
    <t>3.1.11</t>
    <phoneticPr fontId="6" type="noConversion"/>
  </si>
  <si>
    <t>관리자 페이지</t>
    <phoneticPr fontId="6" type="noConversion"/>
  </si>
  <si>
    <t>3.1.11.1</t>
    <phoneticPr fontId="6" type="noConversion"/>
  </si>
  <si>
    <t>홈</t>
    <phoneticPr fontId="6" type="noConversion"/>
  </si>
  <si>
    <t>3.2.11</t>
    <phoneticPr fontId="6" type="noConversion"/>
  </si>
  <si>
    <t>관리자</t>
    <phoneticPr fontId="6" type="noConversion"/>
  </si>
  <si>
    <t>3.2.11.1</t>
    <phoneticPr fontId="6" type="noConversion"/>
  </si>
  <si>
    <t>홈</t>
    <phoneticPr fontId="6" type="noConversion"/>
  </si>
  <si>
    <t xml:space="preserve">박재권 </t>
    <phoneticPr fontId="6" type="noConversion"/>
  </si>
  <si>
    <t>내가 참여한 경매 리스트</t>
    <phoneticPr fontId="6" type="noConversion"/>
  </si>
  <si>
    <t>x</t>
    <phoneticPr fontId="6" type="noConversion"/>
  </si>
  <si>
    <t>3.1.11.2</t>
  </si>
  <si>
    <t>3.1.11.3</t>
  </si>
  <si>
    <t>3.1.11.4</t>
  </si>
  <si>
    <t>매출 / 상품 / 경매</t>
    <phoneticPr fontId="6" type="noConversion"/>
  </si>
  <si>
    <t>게시판</t>
    <phoneticPr fontId="6" type="noConversion"/>
  </si>
  <si>
    <t>회원</t>
    <phoneticPr fontId="6" type="noConversion"/>
  </si>
  <si>
    <t>오서희</t>
    <phoneticPr fontId="6" type="noConversion"/>
  </si>
  <si>
    <t>박재권</t>
    <phoneticPr fontId="6" type="noConversion"/>
  </si>
  <si>
    <t>권용신</t>
    <phoneticPr fontId="6" type="noConversion"/>
  </si>
  <si>
    <t>3.2.11.2</t>
  </si>
  <si>
    <t>3.2.11.3</t>
  </si>
  <si>
    <t>3.2.11.4</t>
  </si>
  <si>
    <t>박혜진</t>
    <phoneticPr fontId="6" type="noConversion"/>
  </si>
  <si>
    <t>박혜진</t>
    <phoneticPr fontId="6" type="noConversion"/>
  </si>
  <si>
    <t>작업 완료</t>
    <phoneticPr fontId="6" type="noConversion"/>
  </si>
  <si>
    <t>3.1.8.4</t>
    <phoneticPr fontId="6" type="noConversion"/>
  </si>
  <si>
    <t>3.1.8.6</t>
    <phoneticPr fontId="6" type="noConversion"/>
  </si>
  <si>
    <t>3.1.8.7</t>
    <phoneticPr fontId="6" type="noConversion"/>
  </si>
  <si>
    <t>리뷰 등록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</si>
</sst>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맑은 고딕"/>
      <family val="2"/>
      <charset val="129"/>
      <scheme val="minor"/>
    </font>
    <font>
      <sz val="12"/>
      <color theme="1"/>
      <name val="맑은 고딕"/>
      <family val="2"/>
      <scheme val="minor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b/>
      <sz val="10"/>
      <color theme="1"/>
      <name val="Century Gothic"/>
      <family val="1"/>
    </font>
    <font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b/>
      <sz val="10"/>
      <color theme="0"/>
      <name val="Arial Unicode MS"/>
      <family val="1"/>
      <charset val="129"/>
    </font>
    <font>
      <b/>
      <sz val="10"/>
      <color theme="0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0"/>
      <color theme="4" tint="-0.249977111117893"/>
      <name val="나눔고딕"/>
      <family val="3"/>
      <charset val="129"/>
    </font>
    <font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sz val="8"/>
      <color theme="1"/>
      <name val="나눔고딕"/>
      <family val="3"/>
      <charset val="129"/>
    </font>
    <font>
      <sz val="10"/>
      <name val="나눔고딕"/>
      <family val="3"/>
      <charset val="129"/>
    </font>
    <font>
      <b/>
      <sz val="10"/>
      <name val="나눔고딕"/>
      <family val="3"/>
      <charset val="129"/>
    </font>
    <font>
      <sz val="10"/>
      <name val="Century Gothic"/>
      <family val="1"/>
    </font>
    <font>
      <sz val="11"/>
      <name val="나눔고딕"/>
      <family val="3"/>
      <charset val="129"/>
    </font>
    <font>
      <sz val="10"/>
      <color theme="5" tint="-0.249977111117893"/>
      <name val="나눔고딕"/>
      <family val="3"/>
      <charset val="129"/>
    </font>
    <font>
      <sz val="10"/>
      <color theme="0"/>
      <name val="나눔고딕"/>
      <family val="3"/>
      <charset val="129"/>
    </font>
  </fonts>
  <fills count="2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</borders>
  <cellStyleXfs count="4">
    <xf numFmtId="0" fontId="0" fillId="0" borderId="0">
      <alignment vertical="center"/>
    </xf>
    <xf numFmtId="0" fontId="1" fillId="0" borderId="0"/>
    <xf numFmtId="9" fontId="1" fillId="0" borderId="0" applyFont="0" applyFill="0" applyBorder="0" applyAlignment="0" applyProtection="0"/>
    <xf numFmtId="0" fontId="5" fillId="0" borderId="0"/>
  </cellStyleXfs>
  <cellXfs count="103">
    <xf numFmtId="0" fontId="0" fillId="0" borderId="0" xfId="0">
      <alignment vertical="center"/>
    </xf>
    <xf numFmtId="0" fontId="8" fillId="16" borderId="1" xfId="0" applyFont="1" applyFill="1" applyBorder="1" applyAlignment="1">
      <alignment horizontal="left" vertical="center" wrapText="1" indent="1"/>
    </xf>
    <xf numFmtId="0" fontId="9" fillId="0" borderId="1" xfId="0" applyFont="1" applyBorder="1" applyAlignment="1">
      <alignment horizontal="left" vertical="center" wrapText="1" indent="1"/>
    </xf>
    <xf numFmtId="0" fontId="9" fillId="0" borderId="0" xfId="0" applyFont="1" applyAlignment="1">
      <alignment wrapText="1"/>
    </xf>
    <xf numFmtId="0" fontId="8" fillId="3" borderId="8" xfId="0" applyFont="1" applyFill="1" applyBorder="1" applyAlignment="1">
      <alignment horizontal="left" vertical="center" indent="1"/>
    </xf>
    <xf numFmtId="0" fontId="8" fillId="5" borderId="7" xfId="0" applyFont="1" applyFill="1" applyBorder="1" applyAlignment="1">
      <alignment horizontal="left" vertical="center" indent="1"/>
    </xf>
    <xf numFmtId="0" fontId="8" fillId="5" borderId="8" xfId="0" applyFont="1" applyFill="1" applyBorder="1" applyAlignment="1">
      <alignment horizontal="left" vertical="center" indent="1"/>
    </xf>
    <xf numFmtId="0" fontId="8" fillId="15" borderId="0" xfId="0" applyFont="1" applyFill="1" applyAlignment="1">
      <alignment horizontal="center" vertical="center" wrapText="1"/>
    </xf>
    <xf numFmtId="0" fontId="10" fillId="15" borderId="0" xfId="0" applyFont="1" applyFill="1" applyAlignment="1">
      <alignment horizontal="left" vertical="center" wrapText="1"/>
    </xf>
    <xf numFmtId="0" fontId="8" fillId="15" borderId="0" xfId="0" applyFont="1" applyFill="1" applyAlignment="1">
      <alignment horizontal="left" vertical="center" indent="1"/>
    </xf>
    <xf numFmtId="0" fontId="11" fillId="0" borderId="0" xfId="0" applyFont="1">
      <alignment vertical="center"/>
    </xf>
    <xf numFmtId="0" fontId="8" fillId="6" borderId="4" xfId="0" applyFont="1" applyFill="1" applyBorder="1" applyAlignment="1">
      <alignment horizontal="left" vertical="center" indent="1"/>
    </xf>
    <xf numFmtId="0" fontId="12" fillId="4" borderId="2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7" borderId="2" xfId="0" applyFont="1" applyFill="1" applyBorder="1" applyAlignment="1">
      <alignment horizontal="center" vertical="center" wrapText="1"/>
    </xf>
    <xf numFmtId="49" fontId="9" fillId="17" borderId="2" xfId="0" applyNumberFormat="1" applyFont="1" applyFill="1" applyBorder="1" applyAlignment="1">
      <alignment horizontal="left" vertical="center" wrapText="1" indent="1"/>
    </xf>
    <xf numFmtId="0" fontId="9" fillId="14" borderId="2" xfId="0" applyFont="1" applyFill="1" applyBorder="1" applyAlignment="1">
      <alignment horizontal="left" vertical="center" wrapText="1" indent="1"/>
    </xf>
    <xf numFmtId="14" fontId="9" fillId="14" borderId="2" xfId="0" applyNumberFormat="1" applyFont="1" applyFill="1" applyBorder="1" applyAlignment="1">
      <alignment horizontal="center" vertical="center" wrapText="1"/>
    </xf>
    <xf numFmtId="1" fontId="9" fillId="14" borderId="2" xfId="0" applyNumberFormat="1" applyFont="1" applyFill="1" applyBorder="1" applyAlignment="1">
      <alignment horizontal="center" vertical="center" wrapText="1"/>
    </xf>
    <xf numFmtId="9" fontId="12" fillId="14" borderId="2" xfId="2" applyFont="1" applyFill="1" applyBorder="1" applyAlignment="1">
      <alignment horizontal="center" vertical="center" wrapText="1"/>
    </xf>
    <xf numFmtId="0" fontId="9" fillId="14" borderId="1" xfId="0" applyFont="1" applyFill="1" applyBorder="1" applyAlignment="1">
      <alignment wrapText="1"/>
    </xf>
    <xf numFmtId="49" fontId="9" fillId="17" borderId="1" xfId="0" applyNumberFormat="1" applyFont="1" applyFill="1" applyBorder="1" applyAlignment="1">
      <alignment horizontal="left" vertical="center" wrapText="1" indent="1"/>
    </xf>
    <xf numFmtId="14" fontId="9" fillId="0" borderId="1" xfId="0" applyNumberFormat="1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 wrapText="1"/>
    </xf>
    <xf numFmtId="9" fontId="12" fillId="0" borderId="1" xfId="2" applyFont="1" applyBorder="1" applyAlignment="1">
      <alignment horizontal="center" vertical="center" wrapText="1"/>
    </xf>
    <xf numFmtId="0" fontId="9" fillId="0" borderId="1" xfId="0" applyFont="1" applyBorder="1" applyAlignment="1">
      <alignment wrapText="1"/>
    </xf>
    <xf numFmtId="0" fontId="9" fillId="11" borderId="1" xfId="0" applyFont="1" applyFill="1" applyBorder="1" applyAlignment="1">
      <alignment wrapText="1"/>
    </xf>
    <xf numFmtId="0" fontId="9" fillId="12" borderId="1" xfId="0" applyFont="1" applyFill="1" applyBorder="1" applyAlignment="1">
      <alignment wrapText="1"/>
    </xf>
    <xf numFmtId="0" fontId="9" fillId="14" borderId="1" xfId="0" applyFont="1" applyFill="1" applyBorder="1" applyAlignment="1">
      <alignment horizontal="left" vertical="center" wrapText="1" indent="1"/>
    </xf>
    <xf numFmtId="14" fontId="9" fillId="14" borderId="1" xfId="0" applyNumberFormat="1" applyFont="1" applyFill="1" applyBorder="1" applyAlignment="1">
      <alignment horizontal="center" vertical="center" wrapText="1"/>
    </xf>
    <xf numFmtId="9" fontId="12" fillId="14" borderId="1" xfId="2" applyFont="1" applyFill="1" applyBorder="1" applyAlignment="1">
      <alignment horizontal="center" vertical="center" wrapText="1"/>
    </xf>
    <xf numFmtId="0" fontId="8" fillId="3" borderId="8" xfId="0" applyFont="1" applyFill="1" applyBorder="1">
      <alignment vertical="center"/>
    </xf>
    <xf numFmtId="0" fontId="2" fillId="14" borderId="1" xfId="1" applyFont="1" applyFill="1" applyBorder="1" applyAlignment="1">
      <alignment wrapText="1"/>
    </xf>
    <xf numFmtId="0" fontId="2" fillId="0" borderId="1" xfId="1" applyFont="1" applyBorder="1" applyAlignment="1">
      <alignment wrapText="1"/>
    </xf>
    <xf numFmtId="0" fontId="2" fillId="13" borderId="1" xfId="1" applyFont="1" applyFill="1" applyBorder="1" applyAlignment="1">
      <alignment wrapText="1"/>
    </xf>
    <xf numFmtId="0" fontId="4" fillId="10" borderId="2" xfId="1" applyFont="1" applyFill="1" applyBorder="1" applyAlignment="1">
      <alignment horizontal="center" vertical="center" wrapText="1"/>
    </xf>
    <xf numFmtId="0" fontId="3" fillId="15" borderId="0" xfId="1" applyFont="1" applyFill="1" applyAlignment="1">
      <alignment horizontal="left" vertical="center" indent="1"/>
    </xf>
    <xf numFmtId="58" fontId="13" fillId="4" borderId="2" xfId="0" applyNumberFormat="1" applyFont="1" applyFill="1" applyBorder="1" applyAlignment="1">
      <alignment horizontal="center" vertical="center" textRotation="90" wrapText="1"/>
    </xf>
    <xf numFmtId="58" fontId="13" fillId="7" borderId="2" xfId="0" applyNumberFormat="1" applyFont="1" applyFill="1" applyBorder="1" applyAlignment="1">
      <alignment horizontal="center" vertical="center" textRotation="90" wrapText="1"/>
    </xf>
    <xf numFmtId="49" fontId="9" fillId="18" borderId="1" xfId="0" applyNumberFormat="1" applyFont="1" applyFill="1" applyBorder="1" applyAlignment="1">
      <alignment horizontal="left" vertical="center" wrapText="1" indent="1"/>
    </xf>
    <xf numFmtId="0" fontId="9" fillId="18" borderId="1" xfId="0" applyFont="1" applyFill="1" applyBorder="1" applyAlignment="1">
      <alignment horizontal="left" vertical="center" wrapText="1" indent="1"/>
    </xf>
    <xf numFmtId="0" fontId="11" fillId="18" borderId="0" xfId="0" applyFont="1" applyFill="1">
      <alignment vertical="center"/>
    </xf>
    <xf numFmtId="1" fontId="9" fillId="18" borderId="1" xfId="0" applyNumberFormat="1" applyFont="1" applyFill="1" applyBorder="1" applyAlignment="1">
      <alignment horizontal="center" vertical="center" wrapText="1"/>
    </xf>
    <xf numFmtId="0" fontId="9" fillId="18" borderId="1" xfId="0" applyFont="1" applyFill="1" applyBorder="1" applyAlignment="1">
      <alignment wrapText="1"/>
    </xf>
    <xf numFmtId="0" fontId="2" fillId="18" borderId="1" xfId="1" applyFont="1" applyFill="1" applyBorder="1" applyAlignment="1">
      <alignment wrapText="1"/>
    </xf>
    <xf numFmtId="14" fontId="9" fillId="18" borderId="1" xfId="0" applyNumberFormat="1" applyFont="1" applyFill="1" applyBorder="1" applyAlignment="1">
      <alignment horizontal="center" vertical="center" wrapText="1"/>
    </xf>
    <xf numFmtId="9" fontId="12" fillId="18" borderId="1" xfId="2" applyFont="1" applyFill="1" applyBorder="1" applyAlignment="1">
      <alignment horizontal="center" vertical="center" wrapText="1"/>
    </xf>
    <xf numFmtId="49" fontId="9" fillId="15" borderId="1" xfId="0" applyNumberFormat="1" applyFont="1" applyFill="1" applyBorder="1" applyAlignment="1">
      <alignment horizontal="left" vertical="center" wrapText="1" indent="1"/>
    </xf>
    <xf numFmtId="0" fontId="9" fillId="15" borderId="1" xfId="0" applyFont="1" applyFill="1" applyBorder="1" applyAlignment="1">
      <alignment horizontal="left" vertical="center" wrapText="1" indent="1"/>
    </xf>
    <xf numFmtId="14" fontId="9" fillId="15" borderId="1" xfId="0" applyNumberFormat="1" applyFont="1" applyFill="1" applyBorder="1" applyAlignment="1">
      <alignment horizontal="center" vertical="center" wrapText="1"/>
    </xf>
    <xf numFmtId="9" fontId="12" fillId="15" borderId="1" xfId="2" applyFont="1" applyFill="1" applyBorder="1" applyAlignment="1">
      <alignment horizontal="center" vertical="center" wrapText="1"/>
    </xf>
    <xf numFmtId="0" fontId="9" fillId="15" borderId="1" xfId="0" applyFont="1" applyFill="1" applyBorder="1" applyAlignment="1">
      <alignment wrapText="1"/>
    </xf>
    <xf numFmtId="0" fontId="2" fillId="15" borderId="1" xfId="1" applyFont="1" applyFill="1" applyBorder="1" applyAlignment="1">
      <alignment wrapText="1"/>
    </xf>
    <xf numFmtId="0" fontId="11" fillId="15" borderId="0" xfId="0" applyFont="1" applyFill="1">
      <alignment vertical="center"/>
    </xf>
    <xf numFmtId="49" fontId="14" fillId="18" borderId="1" xfId="0" applyNumberFormat="1" applyFont="1" applyFill="1" applyBorder="1" applyAlignment="1">
      <alignment horizontal="left" vertical="center" wrapText="1" indent="1"/>
    </xf>
    <xf numFmtId="0" fontId="14" fillId="18" borderId="1" xfId="0" applyFont="1" applyFill="1" applyBorder="1" applyAlignment="1">
      <alignment horizontal="left" vertical="center" wrapText="1" indent="1"/>
    </xf>
    <xf numFmtId="14" fontId="14" fillId="18" borderId="1" xfId="0" applyNumberFormat="1" applyFont="1" applyFill="1" applyBorder="1" applyAlignment="1">
      <alignment horizontal="center" vertical="center" wrapText="1"/>
    </xf>
    <xf numFmtId="1" fontId="14" fillId="18" borderId="1" xfId="0" applyNumberFormat="1" applyFont="1" applyFill="1" applyBorder="1" applyAlignment="1">
      <alignment horizontal="center" vertical="center" wrapText="1"/>
    </xf>
    <xf numFmtId="9" fontId="15" fillId="18" borderId="1" xfId="2" applyFont="1" applyFill="1" applyBorder="1" applyAlignment="1">
      <alignment horizontal="center" vertical="center" wrapText="1"/>
    </xf>
    <xf numFmtId="0" fontId="14" fillId="18" borderId="1" xfId="0" applyFont="1" applyFill="1" applyBorder="1" applyAlignment="1">
      <alignment wrapText="1"/>
    </xf>
    <xf numFmtId="0" fontId="16" fillId="18" borderId="1" xfId="1" applyFont="1" applyFill="1" applyBorder="1" applyAlignment="1">
      <alignment wrapText="1"/>
    </xf>
    <xf numFmtId="0" fontId="17" fillId="18" borderId="0" xfId="0" applyFont="1" applyFill="1">
      <alignment vertical="center"/>
    </xf>
    <xf numFmtId="0" fontId="4" fillId="10" borderId="7" xfId="1" applyFont="1" applyFill="1" applyBorder="1" applyAlignment="1">
      <alignment horizontal="center" vertical="center" wrapText="1"/>
    </xf>
    <xf numFmtId="0" fontId="2" fillId="14" borderId="5" xfId="1" applyFont="1" applyFill="1" applyBorder="1" applyAlignment="1">
      <alignment wrapText="1"/>
    </xf>
    <xf numFmtId="0" fontId="2" fillId="18" borderId="5" xfId="1" applyFont="1" applyFill="1" applyBorder="1" applyAlignment="1">
      <alignment wrapText="1"/>
    </xf>
    <xf numFmtId="0" fontId="2" fillId="0" borderId="5" xfId="1" applyFont="1" applyBorder="1" applyAlignment="1">
      <alignment wrapText="1"/>
    </xf>
    <xf numFmtId="0" fontId="2" fillId="15" borderId="5" xfId="1" applyFont="1" applyFill="1" applyBorder="1" applyAlignment="1">
      <alignment wrapText="1"/>
    </xf>
    <xf numFmtId="0" fontId="16" fillId="18" borderId="5" xfId="1" applyFont="1" applyFill="1" applyBorder="1" applyAlignment="1">
      <alignment wrapText="1"/>
    </xf>
    <xf numFmtId="0" fontId="9" fillId="0" borderId="10" xfId="0" applyFont="1" applyBorder="1" applyAlignment="1">
      <alignment wrapText="1"/>
    </xf>
    <xf numFmtId="0" fontId="11" fillId="0" borderId="10" xfId="0" applyFont="1" applyBorder="1">
      <alignment vertical="center"/>
    </xf>
    <xf numFmtId="0" fontId="11" fillId="18" borderId="10" xfId="0" applyFont="1" applyFill="1" applyBorder="1">
      <alignment vertical="center"/>
    </xf>
    <xf numFmtId="0" fontId="11" fillId="15" borderId="10" xfId="0" applyFont="1" applyFill="1" applyBorder="1">
      <alignment vertical="center"/>
    </xf>
    <xf numFmtId="0" fontId="17" fillId="18" borderId="10" xfId="0" applyFont="1" applyFill="1" applyBorder="1">
      <alignment vertical="center"/>
    </xf>
    <xf numFmtId="0" fontId="9" fillId="0" borderId="11" xfId="0" applyFont="1" applyBorder="1" applyAlignment="1">
      <alignment wrapText="1"/>
    </xf>
    <xf numFmtId="0" fontId="9" fillId="0" borderId="9" xfId="0" applyFont="1" applyBorder="1" applyAlignment="1">
      <alignment horizontal="center" vertical="center" wrapText="1"/>
    </xf>
    <xf numFmtId="58" fontId="13" fillId="10" borderId="2" xfId="1" applyNumberFormat="1" applyFont="1" applyFill="1" applyBorder="1" applyAlignment="1">
      <alignment horizontal="center" vertical="center" textRotation="90" wrapText="1"/>
    </xf>
    <xf numFmtId="14" fontId="9" fillId="0" borderId="7" xfId="0" applyNumberFormat="1" applyFont="1" applyBorder="1" applyAlignment="1">
      <alignment horizontal="center" vertical="center" wrapText="1"/>
    </xf>
    <xf numFmtId="0" fontId="9" fillId="19" borderId="1" xfId="0" applyFont="1" applyFill="1" applyBorder="1" applyAlignment="1">
      <alignment wrapText="1"/>
    </xf>
    <xf numFmtId="0" fontId="9" fillId="20" borderId="1" xfId="0" applyFont="1" applyFill="1" applyBorder="1" applyAlignment="1">
      <alignment wrapText="1"/>
    </xf>
    <xf numFmtId="0" fontId="11" fillId="19" borderId="0" xfId="0" applyFont="1" applyFill="1">
      <alignment vertical="center"/>
    </xf>
    <xf numFmtId="0" fontId="9" fillId="21" borderId="1" xfId="0" applyFont="1" applyFill="1" applyBorder="1" applyAlignment="1">
      <alignment wrapText="1"/>
    </xf>
    <xf numFmtId="0" fontId="18" fillId="22" borderId="1" xfId="0" applyFont="1" applyFill="1" applyBorder="1" applyAlignment="1">
      <alignment wrapText="1"/>
    </xf>
    <xf numFmtId="0" fontId="9" fillId="22" borderId="1" xfId="0" applyFont="1" applyFill="1" applyBorder="1" applyAlignment="1">
      <alignment wrapText="1"/>
    </xf>
    <xf numFmtId="0" fontId="19" fillId="15" borderId="1" xfId="0" applyFont="1" applyFill="1" applyBorder="1" applyAlignment="1">
      <alignment wrapText="1"/>
    </xf>
    <xf numFmtId="0" fontId="18" fillId="15" borderId="1" xfId="0" applyFont="1" applyFill="1" applyBorder="1" applyAlignment="1">
      <alignment wrapText="1"/>
    </xf>
    <xf numFmtId="0" fontId="2" fillId="22" borderId="1" xfId="1" applyFont="1" applyFill="1" applyBorder="1" applyAlignment="1">
      <alignment wrapText="1"/>
    </xf>
    <xf numFmtId="0" fontId="8" fillId="16" borderId="6" xfId="0" applyFont="1" applyFill="1" applyBorder="1" applyAlignment="1">
      <alignment horizontal="center" vertical="center" wrapText="1"/>
    </xf>
    <xf numFmtId="0" fontId="8" fillId="16" borderId="2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3" fillId="8" borderId="7" xfId="1" applyFont="1" applyFill="1" applyBorder="1" applyAlignment="1">
      <alignment horizontal="center" vertical="center"/>
    </xf>
    <xf numFmtId="0" fontId="3" fillId="8" borderId="8" xfId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wrapText="1"/>
    </xf>
    <xf numFmtId="0" fontId="8" fillId="6" borderId="4" xfId="0" applyFont="1" applyFill="1" applyBorder="1" applyAlignment="1">
      <alignment horizontal="center" vertical="center"/>
    </xf>
    <xf numFmtId="0" fontId="3" fillId="9" borderId="5" xfId="1" applyFont="1" applyFill="1" applyBorder="1" applyAlignment="1">
      <alignment horizontal="center" vertical="center"/>
    </xf>
    <xf numFmtId="0" fontId="3" fillId="9" borderId="4" xfId="1" applyFont="1" applyFill="1" applyBorder="1" applyAlignment="1">
      <alignment horizontal="center" vertical="center"/>
    </xf>
    <xf numFmtId="0" fontId="3" fillId="9" borderId="3" xfId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2" fillId="21" borderId="1" xfId="1" applyFont="1" applyFill="1" applyBorder="1" applyAlignment="1">
      <alignment wrapText="1"/>
    </xf>
  </cellXfs>
  <cellStyles count="4">
    <cellStyle name="Normal 2" xfId="3"/>
    <cellStyle name="백분율 2" xfId="2"/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FF99CC"/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W83"/>
  <sheetViews>
    <sheetView tabSelected="1" zoomScaleNormal="100" workbookViewId="0">
      <pane xSplit="8" ySplit="7" topLeftCell="I41" activePane="bottomRight" state="frozen"/>
      <selection pane="topRight" activeCell="I1" sqref="I1"/>
      <selection pane="bottomLeft" activeCell="A8" sqref="A8"/>
      <selection pane="bottomRight" activeCell="H62" sqref="H62"/>
    </sheetView>
  </sheetViews>
  <sheetFormatPr defaultRowHeight="14.25"/>
  <cols>
    <col min="1" max="1" width="13.375" style="10" customWidth="1"/>
    <col min="2" max="2" width="33.625" style="10" customWidth="1"/>
    <col min="3" max="3" width="15.75" style="10" customWidth="1"/>
    <col min="4" max="7" width="10.75" style="10" customWidth="1"/>
    <col min="8" max="8" width="11.75" style="10" bestFit="1" customWidth="1"/>
    <col min="9" max="83" width="3.75" style="10" customWidth="1"/>
    <col min="84" max="84" width="9.25" style="10" customWidth="1"/>
    <col min="85" max="16384" width="9" style="10"/>
  </cols>
  <sheetData>
    <row r="1" spans="1:309" s="3" customFormat="1" ht="34.9" customHeight="1">
      <c r="A1" s="1" t="s">
        <v>81</v>
      </c>
      <c r="B1" s="74" t="s">
        <v>80</v>
      </c>
      <c r="C1" s="91"/>
      <c r="D1" s="91"/>
      <c r="E1" s="91"/>
      <c r="F1" s="91"/>
      <c r="G1" s="91"/>
      <c r="H1" s="91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5"/>
      <c r="AR1" s="95"/>
      <c r="AS1" s="95"/>
      <c r="AT1" s="95"/>
      <c r="AU1" s="95"/>
      <c r="AV1" s="95"/>
      <c r="AW1" s="95"/>
      <c r="AX1" s="95"/>
      <c r="AY1" s="95"/>
      <c r="AZ1" s="95"/>
      <c r="BA1" s="95"/>
      <c r="BB1" s="95"/>
      <c r="BC1" s="95"/>
      <c r="BD1" s="95"/>
      <c r="BE1" s="95"/>
      <c r="BF1" s="95"/>
      <c r="BG1" s="95"/>
      <c r="BH1" s="95"/>
      <c r="BI1" s="95"/>
      <c r="BJ1" s="95"/>
      <c r="BK1" s="95"/>
      <c r="BL1" s="95"/>
      <c r="BM1" s="95"/>
      <c r="BN1" s="95"/>
      <c r="BO1" s="95"/>
      <c r="BP1" s="95"/>
      <c r="BQ1" s="95"/>
      <c r="BR1" s="95"/>
      <c r="BS1" s="95"/>
      <c r="BT1" s="95"/>
      <c r="BU1" s="95"/>
      <c r="BV1" s="95"/>
      <c r="BW1" s="95"/>
      <c r="BX1" s="95"/>
      <c r="BY1" s="95"/>
      <c r="BZ1" s="95"/>
      <c r="CA1" s="95"/>
      <c r="CB1" s="95"/>
      <c r="CC1" s="95"/>
      <c r="CD1" s="95"/>
      <c r="CE1" s="95"/>
      <c r="CF1" s="73"/>
      <c r="CG1" s="68"/>
      <c r="CH1" s="68"/>
      <c r="CI1" s="68"/>
      <c r="CJ1" s="68"/>
      <c r="CK1" s="68"/>
      <c r="CL1" s="68"/>
      <c r="CM1" s="68"/>
      <c r="CN1" s="68"/>
      <c r="CO1" s="68"/>
      <c r="CP1" s="68"/>
      <c r="CQ1" s="68"/>
      <c r="CR1" s="68"/>
      <c r="CS1" s="68"/>
      <c r="CT1" s="68"/>
      <c r="CU1" s="68"/>
      <c r="CV1" s="68"/>
      <c r="CW1" s="68"/>
      <c r="CX1" s="68"/>
      <c r="CY1" s="68"/>
      <c r="CZ1" s="68"/>
      <c r="DA1" s="68"/>
      <c r="DB1" s="68"/>
      <c r="DC1" s="68"/>
      <c r="DD1" s="68"/>
      <c r="DE1" s="68"/>
      <c r="DF1" s="68"/>
      <c r="DG1" s="68"/>
      <c r="DH1" s="68"/>
      <c r="DI1" s="68"/>
      <c r="DJ1" s="68"/>
      <c r="DK1" s="68"/>
      <c r="DL1" s="68"/>
      <c r="DM1" s="68"/>
      <c r="DN1" s="68"/>
      <c r="DO1" s="68"/>
      <c r="DP1" s="68"/>
      <c r="DQ1" s="68"/>
      <c r="DR1" s="68"/>
      <c r="DS1" s="68"/>
      <c r="DT1" s="68"/>
      <c r="DU1" s="68"/>
      <c r="DV1" s="68"/>
      <c r="DW1" s="68"/>
      <c r="DX1" s="68"/>
      <c r="DY1" s="68"/>
      <c r="DZ1" s="68"/>
      <c r="EA1" s="68"/>
      <c r="EB1" s="68"/>
      <c r="EC1" s="68"/>
      <c r="ED1" s="68"/>
      <c r="EE1" s="68"/>
      <c r="EF1" s="68"/>
      <c r="EG1" s="68"/>
      <c r="EH1" s="68"/>
      <c r="EI1" s="68"/>
      <c r="EJ1" s="68"/>
      <c r="EK1" s="68"/>
      <c r="EL1" s="68"/>
      <c r="EM1" s="68"/>
      <c r="EN1" s="68"/>
      <c r="EO1" s="68"/>
      <c r="EP1" s="68"/>
      <c r="EQ1" s="68"/>
      <c r="ER1" s="68"/>
      <c r="ES1" s="68"/>
      <c r="ET1" s="68"/>
      <c r="EU1" s="68"/>
      <c r="EV1" s="68"/>
      <c r="EW1" s="68"/>
      <c r="EX1" s="68"/>
      <c r="EY1" s="68"/>
      <c r="EZ1" s="68"/>
      <c r="FA1" s="68"/>
      <c r="FB1" s="68"/>
      <c r="FC1" s="68"/>
      <c r="FD1" s="68"/>
      <c r="FE1" s="68"/>
      <c r="FF1" s="68"/>
      <c r="FG1" s="68"/>
      <c r="FH1" s="68"/>
      <c r="FI1" s="68"/>
      <c r="FJ1" s="68"/>
      <c r="FK1" s="68"/>
      <c r="FL1" s="68"/>
      <c r="FM1" s="68"/>
      <c r="FN1" s="68"/>
      <c r="FO1" s="68"/>
      <c r="FP1" s="68"/>
      <c r="FQ1" s="68"/>
      <c r="FR1" s="68"/>
      <c r="FS1" s="68"/>
      <c r="FT1" s="68"/>
      <c r="FU1" s="68"/>
      <c r="FV1" s="68"/>
      <c r="FW1" s="68"/>
      <c r="FX1" s="68"/>
      <c r="FY1" s="68"/>
      <c r="FZ1" s="68"/>
      <c r="GA1" s="68"/>
      <c r="GB1" s="68"/>
      <c r="GC1" s="68"/>
      <c r="GD1" s="68"/>
      <c r="GE1" s="68"/>
      <c r="GF1" s="68"/>
      <c r="GG1" s="68"/>
      <c r="GH1" s="68"/>
      <c r="GI1" s="68"/>
      <c r="GJ1" s="68"/>
      <c r="GK1" s="68"/>
      <c r="GL1" s="68"/>
      <c r="GM1" s="68"/>
      <c r="GN1" s="68"/>
      <c r="GO1" s="68"/>
      <c r="GP1" s="68"/>
      <c r="GQ1" s="68"/>
      <c r="GR1" s="68"/>
      <c r="GS1" s="68"/>
      <c r="GT1" s="68"/>
      <c r="GU1" s="68"/>
      <c r="GV1" s="68"/>
      <c r="GW1" s="68"/>
      <c r="GX1" s="68"/>
      <c r="GY1" s="68"/>
      <c r="GZ1" s="68"/>
      <c r="HA1" s="68"/>
      <c r="HB1" s="68"/>
      <c r="HC1" s="68"/>
      <c r="HD1" s="68"/>
      <c r="HE1" s="68"/>
      <c r="HF1" s="68"/>
      <c r="HG1" s="68"/>
      <c r="HH1" s="68"/>
      <c r="HI1" s="68"/>
      <c r="HJ1" s="68"/>
      <c r="HK1" s="68"/>
      <c r="HL1" s="68"/>
      <c r="HM1" s="68"/>
      <c r="HN1" s="68"/>
      <c r="HO1" s="68"/>
      <c r="HP1" s="68"/>
      <c r="HQ1" s="68"/>
      <c r="HR1" s="68"/>
      <c r="HS1" s="68"/>
      <c r="HT1" s="68"/>
      <c r="HU1" s="68"/>
      <c r="HV1" s="68"/>
      <c r="HW1" s="68"/>
      <c r="HX1" s="68"/>
      <c r="HY1" s="68"/>
      <c r="HZ1" s="68"/>
      <c r="IA1" s="68"/>
      <c r="IB1" s="68"/>
      <c r="IC1" s="68"/>
      <c r="ID1" s="68"/>
      <c r="IE1" s="68"/>
      <c r="IF1" s="68"/>
      <c r="IG1" s="68"/>
      <c r="IH1" s="68"/>
      <c r="II1" s="68"/>
      <c r="IJ1" s="68"/>
      <c r="IK1" s="68"/>
      <c r="IL1" s="68"/>
      <c r="IM1" s="68"/>
      <c r="IN1" s="68"/>
      <c r="IO1" s="68"/>
      <c r="IP1" s="68"/>
      <c r="IQ1" s="68"/>
      <c r="IR1" s="68"/>
      <c r="IS1" s="68"/>
      <c r="IT1" s="68"/>
      <c r="IU1" s="68"/>
      <c r="IV1" s="68"/>
      <c r="IW1" s="68"/>
      <c r="IX1" s="68"/>
      <c r="IY1" s="68"/>
      <c r="IZ1" s="68"/>
      <c r="JA1" s="68"/>
      <c r="JB1" s="68"/>
      <c r="JC1" s="68"/>
      <c r="JD1" s="68"/>
      <c r="JE1" s="68"/>
      <c r="JF1" s="68"/>
      <c r="JG1" s="68"/>
      <c r="JH1" s="68"/>
      <c r="JI1" s="68"/>
      <c r="JJ1" s="68"/>
      <c r="JK1" s="68"/>
      <c r="JL1" s="68"/>
      <c r="JM1" s="68"/>
      <c r="JN1" s="68"/>
      <c r="JO1" s="68"/>
      <c r="JP1" s="68"/>
      <c r="JQ1" s="68"/>
      <c r="JR1" s="68"/>
      <c r="JS1" s="68"/>
      <c r="JT1" s="68"/>
      <c r="JU1" s="68"/>
      <c r="JV1" s="68"/>
      <c r="JW1" s="68"/>
      <c r="JX1" s="68"/>
      <c r="JY1" s="68"/>
      <c r="JZ1" s="68"/>
      <c r="KA1" s="68"/>
      <c r="KB1" s="68"/>
      <c r="KC1" s="68"/>
      <c r="KD1" s="68"/>
      <c r="KE1" s="68"/>
      <c r="KF1" s="68"/>
      <c r="KG1" s="68"/>
      <c r="KH1" s="68"/>
      <c r="KI1" s="68"/>
      <c r="KJ1" s="68"/>
      <c r="KK1" s="68"/>
      <c r="KL1" s="68"/>
      <c r="KM1" s="68"/>
      <c r="KN1" s="68"/>
      <c r="KO1" s="68"/>
      <c r="KP1" s="68"/>
      <c r="KQ1" s="68"/>
      <c r="KR1" s="68"/>
      <c r="KS1" s="68"/>
      <c r="KT1" s="68"/>
      <c r="KU1" s="68"/>
      <c r="KV1" s="68"/>
      <c r="KW1" s="68"/>
    </row>
    <row r="2" spans="1:309" s="3" customFormat="1" ht="34.9" customHeight="1">
      <c r="A2" s="1" t="s">
        <v>82</v>
      </c>
      <c r="B2" s="74" t="s">
        <v>83</v>
      </c>
      <c r="C2" s="91"/>
      <c r="D2" s="91"/>
      <c r="E2" s="91"/>
      <c r="F2" s="91"/>
      <c r="G2" s="91"/>
      <c r="H2" s="91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5"/>
      <c r="BA2" s="95"/>
      <c r="BB2" s="95"/>
      <c r="BC2" s="95"/>
      <c r="BD2" s="95"/>
      <c r="BE2" s="95"/>
      <c r="BF2" s="95"/>
      <c r="BG2" s="95"/>
      <c r="BH2" s="95"/>
      <c r="BI2" s="95"/>
      <c r="BJ2" s="95"/>
      <c r="BK2" s="95"/>
      <c r="BL2" s="95"/>
      <c r="BM2" s="95"/>
      <c r="BN2" s="95"/>
      <c r="BO2" s="95"/>
      <c r="BP2" s="95"/>
      <c r="BQ2" s="95"/>
      <c r="BR2" s="95"/>
      <c r="BS2" s="95"/>
      <c r="BT2" s="95"/>
      <c r="BU2" s="95"/>
      <c r="BV2" s="95"/>
      <c r="BW2" s="95"/>
      <c r="BX2" s="95"/>
      <c r="BY2" s="95"/>
      <c r="BZ2" s="95"/>
      <c r="CA2" s="95"/>
      <c r="CB2" s="95"/>
      <c r="CC2" s="95"/>
      <c r="CD2" s="95"/>
      <c r="CE2" s="95"/>
      <c r="CF2" s="73"/>
      <c r="CG2" s="68"/>
      <c r="CH2" s="68"/>
      <c r="CI2" s="68"/>
      <c r="CJ2" s="68"/>
      <c r="CK2" s="68"/>
      <c r="CL2" s="68"/>
      <c r="CM2" s="68"/>
      <c r="CN2" s="68"/>
      <c r="CO2" s="68"/>
      <c r="CP2" s="68"/>
      <c r="CQ2" s="68"/>
      <c r="CR2" s="68"/>
      <c r="CS2" s="68"/>
      <c r="CT2" s="68"/>
      <c r="CU2" s="68"/>
      <c r="CV2" s="68"/>
      <c r="CW2" s="68"/>
      <c r="CX2" s="68"/>
      <c r="CY2" s="68"/>
      <c r="CZ2" s="68"/>
      <c r="DA2" s="68"/>
      <c r="DB2" s="68"/>
      <c r="DC2" s="68"/>
      <c r="DD2" s="68"/>
      <c r="DE2" s="68"/>
      <c r="DF2" s="68"/>
      <c r="DG2" s="68"/>
      <c r="DH2" s="68"/>
      <c r="DI2" s="68"/>
      <c r="DJ2" s="68"/>
      <c r="DK2" s="68"/>
      <c r="DL2" s="68"/>
      <c r="DM2" s="68"/>
      <c r="DN2" s="68"/>
      <c r="DO2" s="68"/>
      <c r="DP2" s="68"/>
      <c r="DQ2" s="68"/>
      <c r="DR2" s="68"/>
      <c r="DS2" s="68"/>
      <c r="DT2" s="68"/>
      <c r="DU2" s="68"/>
      <c r="DV2" s="68"/>
      <c r="DW2" s="68"/>
      <c r="DX2" s="68"/>
      <c r="DY2" s="68"/>
      <c r="DZ2" s="68"/>
      <c r="EA2" s="68"/>
      <c r="EB2" s="68"/>
      <c r="EC2" s="68"/>
      <c r="ED2" s="68"/>
      <c r="EE2" s="68"/>
      <c r="EF2" s="68"/>
      <c r="EG2" s="68"/>
      <c r="EH2" s="68"/>
      <c r="EI2" s="68"/>
      <c r="EJ2" s="68"/>
      <c r="EK2" s="68"/>
      <c r="EL2" s="68"/>
      <c r="EM2" s="68"/>
      <c r="EN2" s="68"/>
      <c r="EO2" s="68"/>
      <c r="EP2" s="68"/>
      <c r="EQ2" s="68"/>
      <c r="ER2" s="68"/>
      <c r="ES2" s="68"/>
      <c r="ET2" s="68"/>
      <c r="EU2" s="68"/>
      <c r="EV2" s="68"/>
      <c r="EW2" s="68"/>
      <c r="EX2" s="68"/>
      <c r="EY2" s="68"/>
      <c r="EZ2" s="68"/>
      <c r="FA2" s="68"/>
      <c r="FB2" s="68"/>
      <c r="FC2" s="68"/>
      <c r="FD2" s="68"/>
      <c r="FE2" s="68"/>
      <c r="FF2" s="68"/>
      <c r="FG2" s="68"/>
      <c r="FH2" s="68"/>
      <c r="FI2" s="68"/>
      <c r="FJ2" s="68"/>
      <c r="FK2" s="68"/>
      <c r="FL2" s="68"/>
      <c r="FM2" s="68"/>
      <c r="FN2" s="68"/>
      <c r="FO2" s="68"/>
      <c r="FP2" s="68"/>
      <c r="FQ2" s="68"/>
      <c r="FR2" s="68"/>
      <c r="FS2" s="68"/>
      <c r="FT2" s="68"/>
      <c r="FU2" s="68"/>
      <c r="FV2" s="68"/>
      <c r="FW2" s="68"/>
      <c r="FX2" s="68"/>
      <c r="FY2" s="68"/>
      <c r="FZ2" s="68"/>
      <c r="GA2" s="68"/>
      <c r="GB2" s="68"/>
      <c r="GC2" s="68"/>
      <c r="GD2" s="68"/>
      <c r="GE2" s="68"/>
      <c r="GF2" s="68"/>
      <c r="GG2" s="68"/>
      <c r="GH2" s="68"/>
      <c r="GI2" s="68"/>
      <c r="GJ2" s="68"/>
      <c r="GK2" s="68"/>
      <c r="GL2" s="68"/>
      <c r="GM2" s="68"/>
      <c r="GN2" s="68"/>
      <c r="GO2" s="68"/>
      <c r="GP2" s="68"/>
      <c r="GQ2" s="68"/>
      <c r="GR2" s="68"/>
      <c r="GS2" s="68"/>
      <c r="GT2" s="68"/>
      <c r="GU2" s="68"/>
      <c r="GV2" s="68"/>
      <c r="GW2" s="68"/>
      <c r="GX2" s="68"/>
      <c r="GY2" s="68"/>
      <c r="GZ2" s="68"/>
      <c r="HA2" s="68"/>
      <c r="HB2" s="68"/>
      <c r="HC2" s="68"/>
      <c r="HD2" s="68"/>
      <c r="HE2" s="68"/>
      <c r="HF2" s="68"/>
      <c r="HG2" s="68"/>
      <c r="HH2" s="68"/>
      <c r="HI2" s="68"/>
      <c r="HJ2" s="68"/>
      <c r="HK2" s="68"/>
      <c r="HL2" s="68"/>
      <c r="HM2" s="68"/>
      <c r="HN2" s="68"/>
      <c r="HO2" s="68"/>
      <c r="HP2" s="68"/>
      <c r="HQ2" s="68"/>
      <c r="HR2" s="68"/>
      <c r="HS2" s="68"/>
      <c r="HT2" s="68"/>
      <c r="HU2" s="68"/>
      <c r="HV2" s="68"/>
      <c r="HW2" s="68"/>
      <c r="HX2" s="68"/>
      <c r="HY2" s="68"/>
      <c r="HZ2" s="68"/>
      <c r="IA2" s="68"/>
      <c r="IB2" s="68"/>
      <c r="IC2" s="68"/>
      <c r="ID2" s="68"/>
      <c r="IE2" s="68"/>
      <c r="IF2" s="68"/>
      <c r="IG2" s="68"/>
      <c r="IH2" s="68"/>
      <c r="II2" s="68"/>
      <c r="IJ2" s="68"/>
      <c r="IK2" s="68"/>
      <c r="IL2" s="68"/>
      <c r="IM2" s="68"/>
      <c r="IN2" s="68"/>
      <c r="IO2" s="68"/>
      <c r="IP2" s="68"/>
      <c r="IQ2" s="68"/>
      <c r="IR2" s="68"/>
      <c r="IS2" s="68"/>
      <c r="IT2" s="68"/>
      <c r="IU2" s="68"/>
      <c r="IV2" s="68"/>
      <c r="IW2" s="68"/>
      <c r="IX2" s="68"/>
      <c r="IY2" s="68"/>
      <c r="IZ2" s="68"/>
      <c r="JA2" s="68"/>
      <c r="JB2" s="68"/>
      <c r="JC2" s="68"/>
      <c r="JD2" s="68"/>
      <c r="JE2" s="68"/>
      <c r="JF2" s="68"/>
      <c r="JG2" s="68"/>
      <c r="JH2" s="68"/>
      <c r="JI2" s="68"/>
      <c r="JJ2" s="68"/>
      <c r="JK2" s="68"/>
      <c r="JL2" s="68"/>
      <c r="JM2" s="68"/>
      <c r="JN2" s="68"/>
      <c r="JO2" s="68"/>
      <c r="JP2" s="68"/>
      <c r="JQ2" s="68"/>
      <c r="JR2" s="68"/>
      <c r="JS2" s="68"/>
      <c r="JT2" s="68"/>
      <c r="JU2" s="68"/>
      <c r="JV2" s="68"/>
      <c r="JW2" s="68"/>
      <c r="JX2" s="68"/>
      <c r="JY2" s="68"/>
      <c r="JZ2" s="68"/>
      <c r="KA2" s="68"/>
      <c r="KB2" s="68"/>
      <c r="KC2" s="68"/>
      <c r="KD2" s="68"/>
      <c r="KE2" s="68"/>
      <c r="KF2" s="68"/>
      <c r="KG2" s="68"/>
      <c r="KH2" s="68"/>
      <c r="KI2" s="68"/>
      <c r="KJ2" s="68"/>
      <c r="KK2" s="68"/>
      <c r="KL2" s="68"/>
      <c r="KM2" s="68"/>
      <c r="KN2" s="68"/>
      <c r="KO2" s="68"/>
      <c r="KP2" s="68"/>
      <c r="KQ2" s="68"/>
      <c r="KR2" s="68"/>
      <c r="KS2" s="68"/>
      <c r="KT2" s="68"/>
      <c r="KU2" s="68"/>
      <c r="KV2" s="68"/>
      <c r="KW2" s="68"/>
    </row>
    <row r="3" spans="1:309" s="3" customFormat="1" ht="34.9" customHeight="1">
      <c r="A3" s="1" t="s">
        <v>84</v>
      </c>
      <c r="B3" s="74" t="s">
        <v>85</v>
      </c>
      <c r="C3" s="91"/>
      <c r="D3" s="91"/>
      <c r="E3" s="91"/>
      <c r="F3" s="91"/>
      <c r="G3" s="91"/>
      <c r="H3" s="91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  <c r="AP3" s="95"/>
      <c r="AQ3" s="95"/>
      <c r="AR3" s="95"/>
      <c r="AS3" s="95"/>
      <c r="AT3" s="95"/>
      <c r="AU3" s="95"/>
      <c r="AV3" s="95"/>
      <c r="AW3" s="95"/>
      <c r="AX3" s="95"/>
      <c r="AY3" s="95"/>
      <c r="AZ3" s="95"/>
      <c r="BA3" s="95"/>
      <c r="BB3" s="95"/>
      <c r="BC3" s="95"/>
      <c r="BD3" s="95"/>
      <c r="BE3" s="95"/>
      <c r="BF3" s="95"/>
      <c r="BG3" s="95"/>
      <c r="BH3" s="95"/>
      <c r="BI3" s="95"/>
      <c r="BJ3" s="95"/>
      <c r="BK3" s="95"/>
      <c r="BL3" s="95"/>
      <c r="BM3" s="95"/>
      <c r="BN3" s="95"/>
      <c r="BO3" s="95"/>
      <c r="BP3" s="95"/>
      <c r="BQ3" s="95"/>
      <c r="BR3" s="95"/>
      <c r="BS3" s="95"/>
      <c r="BT3" s="95"/>
      <c r="BU3" s="95"/>
      <c r="BV3" s="95"/>
      <c r="BW3" s="95"/>
      <c r="BX3" s="95"/>
      <c r="BY3" s="95"/>
      <c r="BZ3" s="95"/>
      <c r="CA3" s="95"/>
      <c r="CB3" s="95"/>
      <c r="CC3" s="95"/>
      <c r="CD3" s="95"/>
      <c r="CE3" s="95"/>
      <c r="CF3" s="73"/>
      <c r="CG3" s="68"/>
      <c r="CH3" s="68"/>
      <c r="CI3" s="68"/>
      <c r="CJ3" s="68"/>
      <c r="CK3" s="68"/>
      <c r="CL3" s="68"/>
      <c r="CM3" s="68"/>
      <c r="CN3" s="68"/>
      <c r="CO3" s="68"/>
      <c r="CP3" s="68"/>
      <c r="CQ3" s="68"/>
      <c r="CR3" s="68"/>
      <c r="CS3" s="68"/>
      <c r="CT3" s="68"/>
      <c r="CU3" s="68"/>
      <c r="CV3" s="68"/>
      <c r="CW3" s="68"/>
      <c r="CX3" s="68"/>
      <c r="CY3" s="68"/>
      <c r="CZ3" s="68"/>
      <c r="DA3" s="68"/>
      <c r="DB3" s="68"/>
      <c r="DC3" s="68"/>
      <c r="DD3" s="68"/>
      <c r="DE3" s="68"/>
      <c r="DF3" s="68"/>
      <c r="DG3" s="68"/>
      <c r="DH3" s="68"/>
      <c r="DI3" s="68"/>
      <c r="DJ3" s="68"/>
      <c r="DK3" s="68"/>
      <c r="DL3" s="68"/>
      <c r="DM3" s="68"/>
      <c r="DN3" s="68"/>
      <c r="DO3" s="68"/>
      <c r="DP3" s="68"/>
      <c r="DQ3" s="68"/>
      <c r="DR3" s="68"/>
      <c r="DS3" s="68"/>
      <c r="DT3" s="68"/>
      <c r="DU3" s="68"/>
      <c r="DV3" s="68"/>
      <c r="DW3" s="68"/>
      <c r="DX3" s="68"/>
      <c r="DY3" s="68"/>
      <c r="DZ3" s="68"/>
      <c r="EA3" s="68"/>
      <c r="EB3" s="68"/>
      <c r="EC3" s="68"/>
      <c r="ED3" s="68"/>
      <c r="EE3" s="68"/>
      <c r="EF3" s="68"/>
      <c r="EG3" s="68"/>
      <c r="EH3" s="68"/>
      <c r="EI3" s="68"/>
      <c r="EJ3" s="68"/>
      <c r="EK3" s="68"/>
      <c r="EL3" s="68"/>
      <c r="EM3" s="68"/>
      <c r="EN3" s="68"/>
      <c r="EO3" s="68"/>
      <c r="EP3" s="68"/>
      <c r="EQ3" s="68"/>
      <c r="ER3" s="68"/>
      <c r="ES3" s="68"/>
      <c r="ET3" s="68"/>
      <c r="EU3" s="68"/>
      <c r="EV3" s="68"/>
      <c r="EW3" s="68"/>
      <c r="EX3" s="68"/>
      <c r="EY3" s="68"/>
      <c r="EZ3" s="68"/>
      <c r="FA3" s="68"/>
      <c r="FB3" s="68"/>
      <c r="FC3" s="68"/>
      <c r="FD3" s="68"/>
      <c r="FE3" s="68"/>
      <c r="FF3" s="68"/>
      <c r="FG3" s="68"/>
      <c r="FH3" s="68"/>
      <c r="FI3" s="68"/>
      <c r="FJ3" s="68"/>
      <c r="FK3" s="68"/>
      <c r="FL3" s="68"/>
      <c r="FM3" s="68"/>
      <c r="FN3" s="68"/>
      <c r="FO3" s="68"/>
      <c r="FP3" s="68"/>
      <c r="FQ3" s="68"/>
      <c r="FR3" s="68"/>
      <c r="FS3" s="68"/>
      <c r="FT3" s="68"/>
      <c r="FU3" s="68"/>
      <c r="FV3" s="68"/>
      <c r="FW3" s="68"/>
      <c r="FX3" s="68"/>
      <c r="FY3" s="68"/>
      <c r="FZ3" s="68"/>
      <c r="GA3" s="68"/>
      <c r="GB3" s="68"/>
      <c r="GC3" s="68"/>
      <c r="GD3" s="68"/>
      <c r="GE3" s="68"/>
      <c r="GF3" s="68"/>
      <c r="GG3" s="68"/>
      <c r="GH3" s="68"/>
      <c r="GI3" s="68"/>
      <c r="GJ3" s="68"/>
      <c r="GK3" s="68"/>
      <c r="GL3" s="68"/>
      <c r="GM3" s="68"/>
      <c r="GN3" s="68"/>
      <c r="GO3" s="68"/>
      <c r="GP3" s="68"/>
      <c r="GQ3" s="68"/>
      <c r="GR3" s="68"/>
      <c r="GS3" s="68"/>
      <c r="GT3" s="68"/>
      <c r="GU3" s="68"/>
      <c r="GV3" s="68"/>
      <c r="GW3" s="68"/>
      <c r="GX3" s="68"/>
      <c r="GY3" s="68"/>
      <c r="GZ3" s="68"/>
      <c r="HA3" s="68"/>
      <c r="HB3" s="68"/>
      <c r="HC3" s="68"/>
      <c r="HD3" s="68"/>
      <c r="HE3" s="68"/>
      <c r="HF3" s="68"/>
      <c r="HG3" s="68"/>
      <c r="HH3" s="68"/>
      <c r="HI3" s="68"/>
      <c r="HJ3" s="68"/>
      <c r="HK3" s="68"/>
      <c r="HL3" s="68"/>
      <c r="HM3" s="68"/>
      <c r="HN3" s="68"/>
      <c r="HO3" s="68"/>
      <c r="HP3" s="68"/>
      <c r="HQ3" s="68"/>
      <c r="HR3" s="68"/>
      <c r="HS3" s="68"/>
      <c r="HT3" s="68"/>
      <c r="HU3" s="68"/>
      <c r="HV3" s="68"/>
      <c r="HW3" s="68"/>
      <c r="HX3" s="68"/>
      <c r="HY3" s="68"/>
      <c r="HZ3" s="68"/>
      <c r="IA3" s="68"/>
      <c r="IB3" s="68"/>
      <c r="IC3" s="68"/>
      <c r="ID3" s="68"/>
      <c r="IE3" s="68"/>
      <c r="IF3" s="68"/>
      <c r="IG3" s="68"/>
      <c r="IH3" s="68"/>
      <c r="II3" s="68"/>
      <c r="IJ3" s="68"/>
      <c r="IK3" s="68"/>
      <c r="IL3" s="68"/>
      <c r="IM3" s="68"/>
      <c r="IN3" s="68"/>
      <c r="IO3" s="68"/>
      <c r="IP3" s="68"/>
      <c r="IQ3" s="68"/>
      <c r="IR3" s="68"/>
      <c r="IS3" s="68"/>
      <c r="IT3" s="68"/>
      <c r="IU3" s="68"/>
      <c r="IV3" s="68"/>
      <c r="IW3" s="68"/>
      <c r="IX3" s="68"/>
      <c r="IY3" s="68"/>
      <c r="IZ3" s="68"/>
      <c r="JA3" s="68"/>
      <c r="JB3" s="68"/>
      <c r="JC3" s="68"/>
      <c r="JD3" s="68"/>
      <c r="JE3" s="68"/>
      <c r="JF3" s="68"/>
      <c r="JG3" s="68"/>
      <c r="JH3" s="68"/>
      <c r="JI3" s="68"/>
      <c r="JJ3" s="68"/>
      <c r="JK3" s="68"/>
      <c r="JL3" s="68"/>
      <c r="JM3" s="68"/>
      <c r="JN3" s="68"/>
      <c r="JO3" s="68"/>
      <c r="JP3" s="68"/>
      <c r="JQ3" s="68"/>
      <c r="JR3" s="68"/>
      <c r="JS3" s="68"/>
      <c r="JT3" s="68"/>
      <c r="JU3" s="68"/>
      <c r="JV3" s="68"/>
      <c r="JW3" s="68"/>
      <c r="JX3" s="68"/>
      <c r="JY3" s="68"/>
      <c r="JZ3" s="68"/>
      <c r="KA3" s="68"/>
      <c r="KB3" s="68"/>
      <c r="KC3" s="68"/>
      <c r="KD3" s="68"/>
      <c r="KE3" s="68"/>
      <c r="KF3" s="68"/>
      <c r="KG3" s="68"/>
      <c r="KH3" s="68"/>
      <c r="KI3" s="68"/>
      <c r="KJ3" s="68"/>
      <c r="KK3" s="68"/>
      <c r="KL3" s="68"/>
      <c r="KM3" s="68"/>
      <c r="KN3" s="68"/>
      <c r="KO3" s="68"/>
      <c r="KP3" s="68"/>
      <c r="KQ3" s="68"/>
      <c r="KR3" s="68"/>
      <c r="KS3" s="68"/>
      <c r="KT3" s="68"/>
      <c r="KU3" s="68"/>
      <c r="KV3" s="68"/>
      <c r="KW3" s="68"/>
    </row>
    <row r="4" spans="1:309" s="3" customFormat="1" ht="34.9" customHeight="1">
      <c r="A4" s="1" t="s">
        <v>86</v>
      </c>
      <c r="B4" s="76">
        <v>45555</v>
      </c>
      <c r="C4" s="92"/>
      <c r="D4" s="92"/>
      <c r="E4" s="92"/>
      <c r="F4" s="92"/>
      <c r="G4" s="92"/>
      <c r="H4" s="92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4"/>
      <c r="AD4" s="31"/>
      <c r="AE4" s="31"/>
      <c r="AF4" s="31"/>
      <c r="AG4" s="31"/>
      <c r="AH4" s="31"/>
      <c r="AI4" s="31"/>
      <c r="AJ4" s="31"/>
      <c r="AK4" s="5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93"/>
      <c r="BN4" s="94"/>
      <c r="BO4" s="94"/>
      <c r="BP4" s="94"/>
      <c r="BQ4" s="94"/>
      <c r="BR4" s="94"/>
      <c r="BS4" s="94"/>
      <c r="BT4" s="94"/>
      <c r="BU4" s="94"/>
      <c r="BV4" s="94"/>
      <c r="BW4" s="94"/>
      <c r="BX4" s="94"/>
      <c r="BY4" s="94"/>
      <c r="BZ4" s="94"/>
      <c r="CA4" s="94"/>
      <c r="CB4" s="94"/>
      <c r="CC4" s="94"/>
      <c r="CD4" s="94"/>
      <c r="CE4" s="94"/>
      <c r="CF4" s="68"/>
      <c r="CG4" s="68"/>
      <c r="CH4" s="68"/>
      <c r="CI4" s="68"/>
      <c r="CJ4" s="68"/>
      <c r="CK4" s="68"/>
      <c r="CL4" s="68"/>
      <c r="CM4" s="68"/>
      <c r="CN4" s="68"/>
      <c r="CO4" s="68"/>
      <c r="CP4" s="68"/>
      <c r="CQ4" s="68"/>
      <c r="CR4" s="68"/>
      <c r="CS4" s="68"/>
      <c r="CT4" s="68"/>
      <c r="CU4" s="68"/>
      <c r="CV4" s="68"/>
      <c r="CW4" s="68"/>
      <c r="CX4" s="68"/>
      <c r="CY4" s="68"/>
      <c r="CZ4" s="68"/>
      <c r="DA4" s="68"/>
      <c r="DB4" s="68"/>
      <c r="DC4" s="68"/>
      <c r="DD4" s="68"/>
      <c r="DE4" s="68"/>
      <c r="DF4" s="68"/>
      <c r="DG4" s="68"/>
      <c r="DH4" s="68"/>
      <c r="DI4" s="68"/>
      <c r="DJ4" s="68"/>
      <c r="DK4" s="68"/>
      <c r="DL4" s="68"/>
      <c r="DM4" s="68"/>
      <c r="DN4" s="68"/>
      <c r="DO4" s="68"/>
      <c r="DP4" s="68"/>
      <c r="DQ4" s="68"/>
      <c r="DR4" s="68"/>
      <c r="DS4" s="68"/>
      <c r="DT4" s="68"/>
      <c r="DU4" s="68"/>
      <c r="DV4" s="68"/>
      <c r="DW4" s="68"/>
      <c r="DX4" s="68"/>
      <c r="DY4" s="68"/>
      <c r="DZ4" s="68"/>
      <c r="EA4" s="68"/>
      <c r="EB4" s="68"/>
      <c r="EC4" s="68"/>
      <c r="ED4" s="68"/>
      <c r="EE4" s="68"/>
      <c r="EF4" s="68"/>
      <c r="EG4" s="68"/>
      <c r="EH4" s="68"/>
      <c r="EI4" s="68"/>
      <c r="EJ4" s="68"/>
      <c r="EK4" s="68"/>
      <c r="EL4" s="68"/>
      <c r="EM4" s="68"/>
      <c r="EN4" s="68"/>
      <c r="EO4" s="68"/>
      <c r="EP4" s="68"/>
      <c r="EQ4" s="68"/>
      <c r="ER4" s="68"/>
      <c r="ES4" s="68"/>
      <c r="ET4" s="68"/>
      <c r="EU4" s="68"/>
      <c r="EV4" s="68"/>
      <c r="EW4" s="68"/>
      <c r="EX4" s="68"/>
      <c r="EY4" s="68"/>
      <c r="EZ4" s="68"/>
      <c r="FA4" s="68"/>
      <c r="FB4" s="68"/>
      <c r="FC4" s="68"/>
      <c r="FD4" s="68"/>
      <c r="FE4" s="68"/>
      <c r="FF4" s="68"/>
      <c r="FG4" s="68"/>
      <c r="FH4" s="68"/>
      <c r="FI4" s="68"/>
      <c r="FJ4" s="68"/>
      <c r="FK4" s="68"/>
      <c r="FL4" s="68"/>
      <c r="FM4" s="68"/>
      <c r="FN4" s="68"/>
      <c r="FO4" s="68"/>
      <c r="FP4" s="68"/>
      <c r="FQ4" s="68"/>
      <c r="FR4" s="68"/>
      <c r="FS4" s="68"/>
      <c r="FT4" s="68"/>
      <c r="FU4" s="68"/>
      <c r="FV4" s="68"/>
      <c r="FW4" s="68"/>
      <c r="FX4" s="68"/>
      <c r="FY4" s="68"/>
      <c r="FZ4" s="68"/>
      <c r="GA4" s="68"/>
      <c r="GB4" s="68"/>
      <c r="GC4" s="68"/>
      <c r="GD4" s="68"/>
      <c r="GE4" s="68"/>
      <c r="GF4" s="68"/>
      <c r="GG4" s="68"/>
      <c r="GH4" s="68"/>
      <c r="GI4" s="68"/>
      <c r="GJ4" s="68"/>
      <c r="GK4" s="68"/>
      <c r="GL4" s="68"/>
      <c r="GM4" s="68"/>
      <c r="GN4" s="68"/>
      <c r="GO4" s="68"/>
      <c r="GP4" s="68"/>
      <c r="GQ4" s="68"/>
      <c r="GR4" s="68"/>
      <c r="GS4" s="68"/>
      <c r="GT4" s="68"/>
      <c r="GU4" s="68"/>
      <c r="GV4" s="68"/>
      <c r="GW4" s="68"/>
      <c r="GX4" s="68"/>
      <c r="GY4" s="68"/>
      <c r="GZ4" s="68"/>
      <c r="HA4" s="68"/>
      <c r="HB4" s="68"/>
      <c r="HC4" s="68"/>
      <c r="HD4" s="68"/>
      <c r="HE4" s="68"/>
      <c r="HF4" s="68"/>
      <c r="HG4" s="68"/>
      <c r="HH4" s="68"/>
      <c r="HI4" s="68"/>
      <c r="HJ4" s="68"/>
      <c r="HK4" s="68"/>
      <c r="HL4" s="68"/>
      <c r="HM4" s="68"/>
      <c r="HN4" s="68"/>
      <c r="HO4" s="68"/>
      <c r="HP4" s="68"/>
      <c r="HQ4" s="68"/>
      <c r="HR4" s="68"/>
      <c r="HS4" s="68"/>
      <c r="HT4" s="68"/>
      <c r="HU4" s="68"/>
      <c r="HV4" s="68"/>
      <c r="HW4" s="68"/>
      <c r="HX4" s="68"/>
      <c r="HY4" s="68"/>
      <c r="HZ4" s="68"/>
      <c r="IA4" s="68"/>
      <c r="IB4" s="68"/>
      <c r="IC4" s="68"/>
      <c r="ID4" s="68"/>
      <c r="IE4" s="68"/>
      <c r="IF4" s="68"/>
      <c r="IG4" s="68"/>
      <c r="IH4" s="68"/>
      <c r="II4" s="68"/>
      <c r="IJ4" s="68"/>
      <c r="IK4" s="68"/>
      <c r="IL4" s="68"/>
      <c r="IM4" s="68"/>
      <c r="IN4" s="68"/>
      <c r="IO4" s="68"/>
      <c r="IP4" s="68"/>
      <c r="IQ4" s="68"/>
      <c r="IR4" s="68"/>
      <c r="IS4" s="68"/>
      <c r="IT4" s="68"/>
      <c r="IU4" s="68"/>
      <c r="IV4" s="68"/>
      <c r="IW4" s="68"/>
      <c r="IX4" s="68"/>
      <c r="IY4" s="68"/>
      <c r="IZ4" s="68"/>
      <c r="JA4" s="68"/>
      <c r="JB4" s="68"/>
      <c r="JC4" s="68"/>
      <c r="JD4" s="68"/>
      <c r="JE4" s="68"/>
      <c r="JF4" s="68"/>
      <c r="JG4" s="68"/>
      <c r="JH4" s="68"/>
      <c r="JI4" s="68"/>
      <c r="JJ4" s="68"/>
      <c r="JK4" s="68"/>
      <c r="JL4" s="68"/>
      <c r="JM4" s="68"/>
      <c r="JN4" s="68"/>
      <c r="JO4" s="68"/>
      <c r="JP4" s="68"/>
      <c r="JQ4" s="68"/>
      <c r="JR4" s="68"/>
      <c r="JS4" s="68"/>
      <c r="JT4" s="68"/>
      <c r="JU4" s="68"/>
      <c r="JV4" s="68"/>
      <c r="JW4" s="68"/>
      <c r="JX4" s="68"/>
      <c r="JY4" s="68"/>
      <c r="JZ4" s="68"/>
      <c r="KA4" s="68"/>
      <c r="KB4" s="68"/>
      <c r="KC4" s="68"/>
      <c r="KD4" s="68"/>
      <c r="KE4" s="68"/>
      <c r="KF4" s="68"/>
      <c r="KG4" s="68"/>
      <c r="KH4" s="68"/>
      <c r="KI4" s="68"/>
      <c r="KJ4" s="68"/>
      <c r="KK4" s="68"/>
      <c r="KL4" s="68"/>
      <c r="KM4" s="68"/>
      <c r="KN4" s="68"/>
      <c r="KO4" s="68"/>
      <c r="KP4" s="68"/>
      <c r="KQ4" s="68"/>
      <c r="KR4" s="68"/>
      <c r="KS4" s="68"/>
      <c r="KT4" s="68"/>
      <c r="KU4" s="68"/>
      <c r="KV4" s="68"/>
      <c r="KW4" s="68"/>
    </row>
    <row r="5" spans="1:309">
      <c r="A5" s="7"/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36"/>
      <c r="BN5" s="36"/>
      <c r="BO5" s="36"/>
      <c r="BP5" s="36"/>
      <c r="BQ5" s="36"/>
      <c r="BR5" s="36"/>
      <c r="BS5" s="36"/>
      <c r="BT5" s="36"/>
      <c r="BU5" s="36"/>
      <c r="BV5" s="36"/>
      <c r="BW5" s="36"/>
      <c r="BX5" s="36"/>
      <c r="BY5" s="36"/>
      <c r="BZ5" s="36"/>
      <c r="CA5" s="36"/>
      <c r="CB5" s="36"/>
      <c r="CC5" s="36"/>
      <c r="CD5" s="36"/>
      <c r="CE5" s="36"/>
      <c r="CF5" s="69"/>
      <c r="CG5" s="69"/>
      <c r="CH5" s="69"/>
      <c r="CI5" s="69"/>
      <c r="CJ5" s="69"/>
      <c r="CK5" s="69"/>
      <c r="CL5" s="69"/>
      <c r="CM5" s="69"/>
      <c r="CN5" s="69"/>
      <c r="CO5" s="69"/>
      <c r="CP5" s="69"/>
      <c r="CQ5" s="69"/>
      <c r="CR5" s="69"/>
      <c r="CS5" s="69"/>
      <c r="CT5" s="69"/>
      <c r="CU5" s="69"/>
      <c r="CV5" s="69"/>
      <c r="CW5" s="69"/>
      <c r="CX5" s="69"/>
      <c r="CY5" s="69"/>
      <c r="CZ5" s="69"/>
      <c r="DA5" s="69"/>
      <c r="DB5" s="69"/>
      <c r="DC5" s="69"/>
      <c r="DD5" s="69"/>
      <c r="DE5" s="69"/>
      <c r="DF5" s="69"/>
      <c r="DG5" s="69"/>
      <c r="DH5" s="69"/>
      <c r="DI5" s="69"/>
      <c r="DJ5" s="69"/>
      <c r="DK5" s="69"/>
      <c r="DL5" s="69"/>
      <c r="DM5" s="69"/>
      <c r="DN5" s="69"/>
      <c r="DO5" s="69"/>
      <c r="DP5" s="69"/>
      <c r="DQ5" s="69"/>
      <c r="DR5" s="69"/>
      <c r="DS5" s="69"/>
      <c r="DT5" s="69"/>
      <c r="DU5" s="69"/>
      <c r="DV5" s="69"/>
      <c r="DW5" s="69"/>
      <c r="DX5" s="69"/>
      <c r="DY5" s="69"/>
      <c r="DZ5" s="69"/>
      <c r="EA5" s="69"/>
      <c r="EB5" s="69"/>
      <c r="EC5" s="69"/>
      <c r="ED5" s="69"/>
      <c r="EE5" s="69"/>
      <c r="EF5" s="69"/>
      <c r="EG5" s="69"/>
      <c r="EH5" s="69"/>
      <c r="EI5" s="69"/>
      <c r="EJ5" s="69"/>
      <c r="EK5" s="69"/>
      <c r="EL5" s="69"/>
      <c r="EM5" s="69"/>
      <c r="EN5" s="69"/>
      <c r="EO5" s="69"/>
      <c r="EP5" s="69"/>
      <c r="EQ5" s="69"/>
      <c r="ER5" s="69"/>
      <c r="ES5" s="69"/>
      <c r="ET5" s="69"/>
      <c r="EU5" s="69"/>
      <c r="EV5" s="69"/>
      <c r="EW5" s="69"/>
      <c r="EX5" s="69"/>
      <c r="EY5" s="69"/>
      <c r="EZ5" s="69"/>
      <c r="FA5" s="69"/>
      <c r="FB5" s="69"/>
      <c r="FC5" s="69"/>
      <c r="FD5" s="69"/>
      <c r="FE5" s="69"/>
      <c r="FF5" s="69"/>
      <c r="FG5" s="69"/>
      <c r="FH5" s="69"/>
      <c r="FI5" s="69"/>
      <c r="FJ5" s="69"/>
      <c r="FK5" s="69"/>
      <c r="FL5" s="69"/>
      <c r="FM5" s="69"/>
      <c r="FN5" s="69"/>
      <c r="FO5" s="69"/>
      <c r="FP5" s="69"/>
      <c r="FQ5" s="69"/>
      <c r="FR5" s="69"/>
      <c r="FS5" s="69"/>
      <c r="FT5" s="69"/>
      <c r="FU5" s="69"/>
      <c r="FV5" s="69"/>
      <c r="FW5" s="69"/>
      <c r="FX5" s="69"/>
      <c r="FY5" s="69"/>
      <c r="FZ5" s="69"/>
      <c r="GA5" s="69"/>
      <c r="GB5" s="69"/>
      <c r="GC5" s="69"/>
      <c r="GD5" s="69"/>
      <c r="GE5" s="69"/>
      <c r="GF5" s="69"/>
      <c r="GG5" s="69"/>
      <c r="GH5" s="69"/>
      <c r="GI5" s="69"/>
      <c r="GJ5" s="69"/>
      <c r="GK5" s="69"/>
      <c r="GL5" s="69"/>
      <c r="GM5" s="69"/>
      <c r="GN5" s="69"/>
      <c r="GO5" s="69"/>
      <c r="GP5" s="69"/>
      <c r="GQ5" s="69"/>
      <c r="GR5" s="69"/>
      <c r="GS5" s="69"/>
      <c r="GT5" s="69"/>
      <c r="GU5" s="69"/>
      <c r="GV5" s="69"/>
      <c r="GW5" s="69"/>
      <c r="GX5" s="69"/>
      <c r="GY5" s="69"/>
      <c r="GZ5" s="69"/>
      <c r="HA5" s="69"/>
      <c r="HB5" s="69"/>
      <c r="HC5" s="69"/>
      <c r="HD5" s="69"/>
      <c r="HE5" s="69"/>
      <c r="HF5" s="69"/>
      <c r="HG5" s="69"/>
      <c r="HH5" s="69"/>
      <c r="HI5" s="69"/>
      <c r="HJ5" s="69"/>
      <c r="HK5" s="69"/>
      <c r="HL5" s="69"/>
      <c r="HM5" s="69"/>
      <c r="HN5" s="69"/>
      <c r="HO5" s="69"/>
      <c r="HP5" s="69"/>
      <c r="HQ5" s="69"/>
      <c r="HR5" s="69"/>
      <c r="HS5" s="69"/>
      <c r="HT5" s="69"/>
      <c r="HU5" s="69"/>
      <c r="HV5" s="69"/>
      <c r="HW5" s="69"/>
      <c r="HX5" s="69"/>
      <c r="HY5" s="69"/>
      <c r="HZ5" s="69"/>
      <c r="IA5" s="69"/>
      <c r="IB5" s="69"/>
      <c r="IC5" s="69"/>
      <c r="ID5" s="69"/>
      <c r="IE5" s="69"/>
      <c r="IF5" s="69"/>
      <c r="IG5" s="69"/>
      <c r="IH5" s="69"/>
      <c r="II5" s="69"/>
      <c r="IJ5" s="69"/>
      <c r="IK5" s="69"/>
      <c r="IL5" s="69"/>
      <c r="IM5" s="69"/>
      <c r="IN5" s="69"/>
      <c r="IO5" s="69"/>
      <c r="IP5" s="69"/>
      <c r="IQ5" s="69"/>
      <c r="IR5" s="69"/>
      <c r="IS5" s="69"/>
      <c r="IT5" s="69"/>
      <c r="IU5" s="69"/>
      <c r="IV5" s="69"/>
      <c r="IW5" s="69"/>
      <c r="IX5" s="69"/>
      <c r="IY5" s="69"/>
      <c r="IZ5" s="69"/>
      <c r="JA5" s="69"/>
      <c r="JB5" s="69"/>
      <c r="JC5" s="69"/>
      <c r="JD5" s="69"/>
      <c r="JE5" s="69"/>
      <c r="JF5" s="69"/>
      <c r="JG5" s="69"/>
      <c r="JH5" s="69"/>
      <c r="JI5" s="69"/>
      <c r="JJ5" s="69"/>
      <c r="JK5" s="69"/>
      <c r="JL5" s="69"/>
      <c r="JM5" s="69"/>
      <c r="JN5" s="69"/>
      <c r="JO5" s="69"/>
      <c r="JP5" s="69"/>
      <c r="JQ5" s="69"/>
      <c r="JR5" s="69"/>
      <c r="JS5" s="69"/>
      <c r="JT5" s="69"/>
      <c r="JU5" s="69"/>
      <c r="JV5" s="69"/>
      <c r="JW5" s="69"/>
      <c r="JX5" s="69"/>
      <c r="JY5" s="69"/>
      <c r="JZ5" s="69"/>
      <c r="KA5" s="69"/>
      <c r="KB5" s="69"/>
      <c r="KC5" s="69"/>
      <c r="KD5" s="69"/>
      <c r="KE5" s="69"/>
      <c r="KF5" s="69"/>
      <c r="KG5" s="69"/>
      <c r="KH5" s="69"/>
      <c r="KI5" s="69"/>
      <c r="KJ5" s="69"/>
      <c r="KK5" s="69"/>
      <c r="KL5" s="69"/>
      <c r="KM5" s="69"/>
      <c r="KN5" s="69"/>
      <c r="KO5" s="69"/>
      <c r="KP5" s="69"/>
      <c r="KQ5" s="69"/>
      <c r="KR5" s="69"/>
      <c r="KS5" s="69"/>
      <c r="KT5" s="69"/>
      <c r="KU5" s="69"/>
      <c r="KV5" s="69"/>
      <c r="KW5" s="69"/>
    </row>
    <row r="6" spans="1:309">
      <c r="A6" s="86" t="s">
        <v>1</v>
      </c>
      <c r="B6" s="86" t="s">
        <v>2</v>
      </c>
      <c r="C6" s="86" t="s">
        <v>4</v>
      </c>
      <c r="D6" s="86" t="s">
        <v>5</v>
      </c>
      <c r="E6" s="86" t="s">
        <v>6</v>
      </c>
      <c r="F6" s="86" t="s">
        <v>7</v>
      </c>
      <c r="G6" s="86" t="s">
        <v>9</v>
      </c>
      <c r="H6" s="86" t="s">
        <v>8</v>
      </c>
      <c r="I6" s="88" t="s">
        <v>10</v>
      </c>
      <c r="J6" s="89"/>
      <c r="K6" s="89"/>
      <c r="L6" s="89"/>
      <c r="M6" s="89"/>
      <c r="N6" s="89"/>
      <c r="O6" s="90"/>
      <c r="P6" s="88" t="s">
        <v>11</v>
      </c>
      <c r="Q6" s="89"/>
      <c r="R6" s="89"/>
      <c r="S6" s="89"/>
      <c r="T6" s="89"/>
      <c r="U6" s="89"/>
      <c r="V6" s="90"/>
      <c r="W6" s="88" t="s">
        <v>12</v>
      </c>
      <c r="X6" s="89"/>
      <c r="Y6" s="89"/>
      <c r="Z6" s="89"/>
      <c r="AA6" s="89"/>
      <c r="AB6" s="89"/>
      <c r="AC6" s="90"/>
      <c r="AD6" s="88" t="s">
        <v>13</v>
      </c>
      <c r="AE6" s="89"/>
      <c r="AF6" s="89"/>
      <c r="AG6" s="89"/>
      <c r="AH6" s="89"/>
      <c r="AI6" s="89"/>
      <c r="AJ6" s="90"/>
      <c r="AK6" s="100" t="s">
        <v>10</v>
      </c>
      <c r="AL6" s="96"/>
      <c r="AM6" s="96"/>
      <c r="AN6" s="96"/>
      <c r="AO6" s="96"/>
      <c r="AP6" s="96"/>
      <c r="AQ6" s="101"/>
      <c r="AR6" s="100" t="s">
        <v>11</v>
      </c>
      <c r="AS6" s="96"/>
      <c r="AT6" s="96"/>
      <c r="AU6" s="96"/>
      <c r="AV6" s="96"/>
      <c r="AW6" s="96"/>
      <c r="AX6" s="96"/>
      <c r="AY6" s="96" t="s">
        <v>12</v>
      </c>
      <c r="AZ6" s="96"/>
      <c r="BA6" s="96"/>
      <c r="BB6" s="96"/>
      <c r="BC6" s="96"/>
      <c r="BD6" s="96"/>
      <c r="BE6" s="96"/>
      <c r="BF6" s="96" t="s">
        <v>13</v>
      </c>
      <c r="BG6" s="96"/>
      <c r="BH6" s="96"/>
      <c r="BI6" s="96"/>
      <c r="BJ6" s="96"/>
      <c r="BK6" s="96"/>
      <c r="BL6" s="11"/>
      <c r="BM6" s="97" t="s">
        <v>19</v>
      </c>
      <c r="BN6" s="98"/>
      <c r="BO6" s="98"/>
      <c r="BP6" s="98"/>
      <c r="BQ6" s="98"/>
      <c r="BR6" s="98"/>
      <c r="BS6" s="99"/>
      <c r="BT6" s="97" t="s">
        <v>20</v>
      </c>
      <c r="BU6" s="98"/>
      <c r="BV6" s="98"/>
      <c r="BW6" s="98"/>
      <c r="BX6" s="98"/>
      <c r="BY6" s="98"/>
      <c r="BZ6" s="99"/>
      <c r="CA6" s="97" t="s">
        <v>21</v>
      </c>
      <c r="CB6" s="98"/>
      <c r="CC6" s="98"/>
      <c r="CD6" s="98"/>
      <c r="CE6" s="98"/>
      <c r="CF6" s="69"/>
      <c r="CG6" s="69"/>
      <c r="CH6" s="69"/>
      <c r="CI6" s="69"/>
      <c r="CJ6" s="69"/>
      <c r="CK6" s="69"/>
      <c r="CL6" s="69"/>
      <c r="CM6" s="69"/>
      <c r="CN6" s="69"/>
      <c r="CO6" s="69"/>
      <c r="CP6" s="69"/>
      <c r="CQ6" s="69"/>
      <c r="CR6" s="69"/>
      <c r="CS6" s="69"/>
      <c r="CT6" s="69"/>
      <c r="CU6" s="69"/>
      <c r="CV6" s="69"/>
      <c r="CW6" s="69"/>
      <c r="CX6" s="69"/>
      <c r="CY6" s="69"/>
      <c r="CZ6" s="69"/>
      <c r="DA6" s="69"/>
      <c r="DB6" s="69"/>
      <c r="DC6" s="69"/>
      <c r="DD6" s="69"/>
      <c r="DE6" s="69"/>
      <c r="DF6" s="69"/>
      <c r="DG6" s="69"/>
      <c r="DH6" s="69"/>
      <c r="DI6" s="69"/>
      <c r="DJ6" s="69"/>
      <c r="DK6" s="69"/>
      <c r="DL6" s="69"/>
      <c r="DM6" s="69"/>
      <c r="DN6" s="69"/>
      <c r="DO6" s="69"/>
      <c r="DP6" s="69"/>
      <c r="DQ6" s="69"/>
      <c r="DR6" s="69"/>
      <c r="DS6" s="69"/>
      <c r="DT6" s="69"/>
      <c r="DU6" s="69"/>
      <c r="DV6" s="69"/>
      <c r="DW6" s="69"/>
      <c r="DX6" s="69"/>
      <c r="DY6" s="69"/>
      <c r="DZ6" s="69"/>
      <c r="EA6" s="69"/>
      <c r="EB6" s="69"/>
      <c r="EC6" s="69"/>
      <c r="ED6" s="69"/>
      <c r="EE6" s="69"/>
      <c r="EF6" s="69"/>
      <c r="EG6" s="69"/>
      <c r="EH6" s="69"/>
      <c r="EI6" s="69"/>
      <c r="EJ6" s="69"/>
      <c r="EK6" s="69"/>
      <c r="EL6" s="69"/>
      <c r="EM6" s="69"/>
      <c r="EN6" s="69"/>
      <c r="EO6" s="69"/>
      <c r="EP6" s="69"/>
      <c r="EQ6" s="69"/>
      <c r="ER6" s="69"/>
      <c r="ES6" s="69"/>
      <c r="ET6" s="69"/>
      <c r="EU6" s="69"/>
      <c r="EV6" s="69"/>
      <c r="EW6" s="69"/>
      <c r="EX6" s="69"/>
      <c r="EY6" s="69"/>
      <c r="EZ6" s="69"/>
      <c r="FA6" s="69"/>
      <c r="FB6" s="69"/>
      <c r="FC6" s="69"/>
      <c r="FD6" s="69"/>
      <c r="FE6" s="69"/>
      <c r="FF6" s="69"/>
      <c r="FG6" s="69"/>
      <c r="FH6" s="69"/>
      <c r="FI6" s="69"/>
      <c r="FJ6" s="69"/>
      <c r="FK6" s="69"/>
      <c r="FL6" s="69"/>
      <c r="FM6" s="69"/>
      <c r="FN6" s="69"/>
      <c r="FO6" s="69"/>
      <c r="FP6" s="69"/>
      <c r="FQ6" s="69"/>
      <c r="FR6" s="69"/>
      <c r="FS6" s="69"/>
      <c r="FT6" s="69"/>
      <c r="FU6" s="69"/>
      <c r="FV6" s="69"/>
      <c r="FW6" s="69"/>
      <c r="FX6" s="69"/>
      <c r="FY6" s="69"/>
      <c r="FZ6" s="69"/>
      <c r="GA6" s="69"/>
      <c r="GB6" s="69"/>
      <c r="GC6" s="69"/>
      <c r="GD6" s="69"/>
      <c r="GE6" s="69"/>
      <c r="GF6" s="69"/>
      <c r="GG6" s="69"/>
      <c r="GH6" s="69"/>
      <c r="GI6" s="69"/>
      <c r="GJ6" s="69"/>
      <c r="GK6" s="69"/>
      <c r="GL6" s="69"/>
      <c r="GM6" s="69"/>
      <c r="GN6" s="69"/>
      <c r="GO6" s="69"/>
      <c r="GP6" s="69"/>
      <c r="GQ6" s="69"/>
      <c r="GR6" s="69"/>
      <c r="GS6" s="69"/>
      <c r="GT6" s="69"/>
      <c r="GU6" s="69"/>
      <c r="GV6" s="69"/>
      <c r="GW6" s="69"/>
      <c r="GX6" s="69"/>
      <c r="GY6" s="69"/>
      <c r="GZ6" s="69"/>
      <c r="HA6" s="69"/>
      <c r="HB6" s="69"/>
      <c r="HC6" s="69"/>
      <c r="HD6" s="69"/>
      <c r="HE6" s="69"/>
      <c r="HF6" s="69"/>
      <c r="HG6" s="69"/>
      <c r="HH6" s="69"/>
      <c r="HI6" s="69"/>
      <c r="HJ6" s="69"/>
      <c r="HK6" s="69"/>
      <c r="HL6" s="69"/>
      <c r="HM6" s="69"/>
      <c r="HN6" s="69"/>
      <c r="HO6" s="69"/>
      <c r="HP6" s="69"/>
      <c r="HQ6" s="69"/>
      <c r="HR6" s="69"/>
      <c r="HS6" s="69"/>
      <c r="HT6" s="69"/>
      <c r="HU6" s="69"/>
      <c r="HV6" s="69"/>
      <c r="HW6" s="69"/>
      <c r="HX6" s="69"/>
      <c r="HY6" s="69"/>
      <c r="HZ6" s="69"/>
      <c r="IA6" s="69"/>
      <c r="IB6" s="69"/>
      <c r="IC6" s="69"/>
      <c r="ID6" s="69"/>
      <c r="IE6" s="69"/>
      <c r="IF6" s="69"/>
      <c r="IG6" s="69"/>
      <c r="IH6" s="69"/>
      <c r="II6" s="69"/>
      <c r="IJ6" s="69"/>
      <c r="IK6" s="69"/>
      <c r="IL6" s="69"/>
      <c r="IM6" s="69"/>
      <c r="IN6" s="69"/>
      <c r="IO6" s="69"/>
      <c r="IP6" s="69"/>
      <c r="IQ6" s="69"/>
      <c r="IR6" s="69"/>
      <c r="IS6" s="69"/>
      <c r="IT6" s="69"/>
      <c r="IU6" s="69"/>
      <c r="IV6" s="69"/>
      <c r="IW6" s="69"/>
      <c r="IX6" s="69"/>
      <c r="IY6" s="69"/>
      <c r="IZ6" s="69"/>
      <c r="JA6" s="69"/>
      <c r="JB6" s="69"/>
      <c r="JC6" s="69"/>
      <c r="JD6" s="69"/>
      <c r="JE6" s="69"/>
      <c r="JF6" s="69"/>
      <c r="JG6" s="69"/>
      <c r="JH6" s="69"/>
      <c r="JI6" s="69"/>
      <c r="JJ6" s="69"/>
      <c r="JK6" s="69"/>
      <c r="JL6" s="69"/>
      <c r="JM6" s="69"/>
      <c r="JN6" s="69"/>
      <c r="JO6" s="69"/>
      <c r="JP6" s="69"/>
      <c r="JQ6" s="69"/>
      <c r="JR6" s="69"/>
      <c r="JS6" s="69"/>
      <c r="JT6" s="69"/>
      <c r="JU6" s="69"/>
      <c r="JV6" s="69"/>
      <c r="JW6" s="69"/>
      <c r="JX6" s="69"/>
      <c r="JY6" s="69"/>
      <c r="JZ6" s="69"/>
      <c r="KA6" s="69"/>
      <c r="KB6" s="69"/>
      <c r="KC6" s="69"/>
      <c r="KD6" s="69"/>
      <c r="KE6" s="69"/>
      <c r="KF6" s="69"/>
      <c r="KG6" s="69"/>
      <c r="KH6" s="69"/>
      <c r="KI6" s="69"/>
      <c r="KJ6" s="69"/>
      <c r="KK6" s="69"/>
      <c r="KL6" s="69"/>
      <c r="KM6" s="69"/>
      <c r="KN6" s="69"/>
      <c r="KO6" s="69"/>
      <c r="KP6" s="69"/>
      <c r="KQ6" s="69"/>
      <c r="KR6" s="69"/>
      <c r="KS6" s="69"/>
      <c r="KT6" s="69"/>
      <c r="KU6" s="69"/>
      <c r="KV6" s="69"/>
      <c r="KW6" s="69"/>
    </row>
    <row r="7" spans="1:309" ht="35.25" customHeight="1">
      <c r="A7" s="87"/>
      <c r="B7" s="87"/>
      <c r="C7" s="87"/>
      <c r="D7" s="87"/>
      <c r="E7" s="87"/>
      <c r="F7" s="87"/>
      <c r="G7" s="87"/>
      <c r="H7" s="87"/>
      <c r="I7" s="37">
        <v>45551</v>
      </c>
      <c r="J7" s="37">
        <v>45552</v>
      </c>
      <c r="K7" s="37">
        <v>45553</v>
      </c>
      <c r="L7" s="37">
        <v>45554</v>
      </c>
      <c r="M7" s="37">
        <v>45555</v>
      </c>
      <c r="N7" s="12"/>
      <c r="O7" s="12"/>
      <c r="P7" s="37">
        <v>45558</v>
      </c>
      <c r="Q7" s="37">
        <v>45559</v>
      </c>
      <c r="R7" s="37">
        <v>45560</v>
      </c>
      <c r="S7" s="37">
        <v>45561</v>
      </c>
      <c r="T7" s="37">
        <v>45562</v>
      </c>
      <c r="U7" s="13"/>
      <c r="V7" s="13"/>
      <c r="W7" s="37">
        <v>45565</v>
      </c>
      <c r="X7" s="37">
        <v>45566</v>
      </c>
      <c r="Y7" s="37">
        <v>45567</v>
      </c>
      <c r="Z7" s="37">
        <v>45568</v>
      </c>
      <c r="AA7" s="37">
        <v>45569</v>
      </c>
      <c r="AB7" s="12"/>
      <c r="AC7" s="12"/>
      <c r="AD7" s="37">
        <v>45572</v>
      </c>
      <c r="AE7" s="37">
        <v>45573</v>
      </c>
      <c r="AF7" s="37">
        <v>45574</v>
      </c>
      <c r="AG7" s="37">
        <v>45575</v>
      </c>
      <c r="AH7" s="37">
        <v>45576</v>
      </c>
      <c r="AI7" s="13"/>
      <c r="AJ7" s="13"/>
      <c r="AK7" s="38">
        <v>45579</v>
      </c>
      <c r="AL7" s="38">
        <v>45580</v>
      </c>
      <c r="AM7" s="38">
        <v>45581</v>
      </c>
      <c r="AN7" s="38">
        <v>45582</v>
      </c>
      <c r="AO7" s="38">
        <v>45583</v>
      </c>
      <c r="AP7" s="14"/>
      <c r="AQ7" s="14"/>
      <c r="AR7" s="38">
        <v>45586</v>
      </c>
      <c r="AS7" s="38">
        <v>45587</v>
      </c>
      <c r="AT7" s="38">
        <v>45588</v>
      </c>
      <c r="AU7" s="38">
        <v>45589</v>
      </c>
      <c r="AV7" s="38">
        <v>45590</v>
      </c>
      <c r="AW7" s="14"/>
      <c r="AX7" s="14"/>
      <c r="AY7" s="38">
        <v>45593</v>
      </c>
      <c r="AZ7" s="38">
        <v>45594</v>
      </c>
      <c r="BA7" s="38">
        <v>45595</v>
      </c>
      <c r="BB7" s="38">
        <v>45596</v>
      </c>
      <c r="BC7" s="38">
        <v>45597</v>
      </c>
      <c r="BD7" s="38"/>
      <c r="BE7" s="38"/>
      <c r="BF7" s="38">
        <v>45600</v>
      </c>
      <c r="BG7" s="38">
        <v>45601</v>
      </c>
      <c r="BH7" s="38">
        <v>45602</v>
      </c>
      <c r="BI7" s="38">
        <v>45603</v>
      </c>
      <c r="BJ7" s="38">
        <v>45604</v>
      </c>
      <c r="BK7" s="14"/>
      <c r="BL7" s="14"/>
      <c r="BM7" s="75">
        <v>45607</v>
      </c>
      <c r="BN7" s="75">
        <v>45608</v>
      </c>
      <c r="BO7" s="75">
        <v>45609</v>
      </c>
      <c r="BP7" s="75">
        <v>45610</v>
      </c>
      <c r="BQ7" s="75">
        <v>45611</v>
      </c>
      <c r="BR7" s="35"/>
      <c r="BS7" s="35"/>
      <c r="BT7" s="75">
        <v>45614</v>
      </c>
      <c r="BU7" s="75">
        <v>45615</v>
      </c>
      <c r="BV7" s="75">
        <v>45616</v>
      </c>
      <c r="BW7" s="75">
        <v>45617</v>
      </c>
      <c r="BX7" s="35"/>
      <c r="BY7" s="35"/>
      <c r="BZ7" s="35"/>
      <c r="CA7" s="35"/>
      <c r="CB7" s="35"/>
      <c r="CC7" s="35"/>
      <c r="CD7" s="35"/>
      <c r="CE7" s="62"/>
      <c r="CF7" s="69"/>
      <c r="CG7" s="69"/>
      <c r="CH7" s="69"/>
      <c r="CI7" s="69"/>
      <c r="CJ7" s="69"/>
      <c r="CK7" s="69"/>
      <c r="CL7" s="69"/>
      <c r="CM7" s="69"/>
      <c r="CN7" s="69"/>
      <c r="CO7" s="69"/>
      <c r="CP7" s="69"/>
      <c r="CQ7" s="69"/>
      <c r="CR7" s="69"/>
      <c r="CS7" s="69"/>
      <c r="CT7" s="69"/>
      <c r="CU7" s="69"/>
      <c r="CV7" s="69"/>
      <c r="CW7" s="69"/>
      <c r="CX7" s="69"/>
      <c r="CY7" s="69"/>
      <c r="CZ7" s="69"/>
      <c r="DA7" s="69"/>
      <c r="DB7" s="69"/>
      <c r="DC7" s="69"/>
      <c r="DD7" s="69"/>
      <c r="DE7" s="69"/>
      <c r="DF7" s="69"/>
      <c r="DG7" s="69"/>
      <c r="DH7" s="69"/>
      <c r="DI7" s="69"/>
      <c r="DJ7" s="69"/>
      <c r="DK7" s="69"/>
      <c r="DL7" s="69"/>
      <c r="DM7" s="69"/>
      <c r="DN7" s="69"/>
      <c r="DO7" s="69"/>
      <c r="DP7" s="69"/>
      <c r="DQ7" s="69"/>
      <c r="DR7" s="69"/>
      <c r="DS7" s="69"/>
      <c r="DT7" s="69"/>
      <c r="DU7" s="69"/>
      <c r="DV7" s="69"/>
      <c r="DW7" s="69"/>
      <c r="DX7" s="69"/>
      <c r="DY7" s="69"/>
      <c r="DZ7" s="69"/>
      <c r="EA7" s="69"/>
      <c r="EB7" s="69"/>
      <c r="EC7" s="69"/>
      <c r="ED7" s="69"/>
      <c r="EE7" s="69"/>
      <c r="EF7" s="69"/>
      <c r="EG7" s="69"/>
      <c r="EH7" s="69"/>
      <c r="EI7" s="69"/>
      <c r="EJ7" s="69"/>
      <c r="EK7" s="69"/>
      <c r="EL7" s="69"/>
      <c r="EM7" s="69"/>
      <c r="EN7" s="69"/>
      <c r="EO7" s="69"/>
      <c r="EP7" s="69"/>
      <c r="EQ7" s="69"/>
      <c r="ER7" s="69"/>
      <c r="ES7" s="69"/>
      <c r="ET7" s="69"/>
      <c r="EU7" s="69"/>
      <c r="EV7" s="69"/>
      <c r="EW7" s="69"/>
      <c r="EX7" s="69"/>
      <c r="EY7" s="69"/>
      <c r="EZ7" s="69"/>
      <c r="FA7" s="69"/>
      <c r="FB7" s="69"/>
      <c r="FC7" s="69"/>
      <c r="FD7" s="69"/>
      <c r="FE7" s="69"/>
      <c r="FF7" s="69"/>
      <c r="FG7" s="69"/>
      <c r="FH7" s="69"/>
      <c r="FI7" s="69"/>
      <c r="FJ7" s="69"/>
      <c r="FK7" s="69"/>
      <c r="FL7" s="69"/>
      <c r="FM7" s="69"/>
      <c r="FN7" s="69"/>
      <c r="FO7" s="69"/>
      <c r="FP7" s="69"/>
      <c r="FQ7" s="69"/>
      <c r="FR7" s="69"/>
      <c r="FS7" s="69"/>
      <c r="FT7" s="69"/>
      <c r="FU7" s="69"/>
      <c r="FV7" s="69"/>
      <c r="FW7" s="69"/>
      <c r="FX7" s="69"/>
      <c r="FY7" s="69"/>
      <c r="FZ7" s="69"/>
      <c r="GA7" s="69"/>
      <c r="GB7" s="69"/>
      <c r="GC7" s="69"/>
      <c r="GD7" s="69"/>
      <c r="GE7" s="69"/>
      <c r="GF7" s="69"/>
      <c r="GG7" s="69"/>
      <c r="GH7" s="69"/>
      <c r="GI7" s="69"/>
      <c r="GJ7" s="69"/>
      <c r="GK7" s="69"/>
      <c r="GL7" s="69"/>
      <c r="GM7" s="69"/>
      <c r="GN7" s="69"/>
      <c r="GO7" s="69"/>
      <c r="GP7" s="69"/>
      <c r="GQ7" s="69"/>
      <c r="GR7" s="69"/>
      <c r="GS7" s="69"/>
      <c r="GT7" s="69"/>
      <c r="GU7" s="69"/>
      <c r="GV7" s="69"/>
      <c r="GW7" s="69"/>
      <c r="GX7" s="69"/>
      <c r="GY7" s="69"/>
      <c r="GZ7" s="69"/>
      <c r="HA7" s="69"/>
      <c r="HB7" s="69"/>
      <c r="HC7" s="69"/>
      <c r="HD7" s="69"/>
      <c r="HE7" s="69"/>
      <c r="HF7" s="69"/>
      <c r="HG7" s="69"/>
      <c r="HH7" s="69"/>
      <c r="HI7" s="69"/>
      <c r="HJ7" s="69"/>
      <c r="HK7" s="69"/>
      <c r="HL7" s="69"/>
      <c r="HM7" s="69"/>
      <c r="HN7" s="69"/>
      <c r="HO7" s="69"/>
      <c r="HP7" s="69"/>
      <c r="HQ7" s="69"/>
      <c r="HR7" s="69"/>
      <c r="HS7" s="69"/>
      <c r="HT7" s="69"/>
      <c r="HU7" s="69"/>
      <c r="HV7" s="69"/>
      <c r="HW7" s="69"/>
      <c r="HX7" s="69"/>
      <c r="HY7" s="69"/>
      <c r="HZ7" s="69"/>
      <c r="IA7" s="69"/>
      <c r="IB7" s="69"/>
      <c r="IC7" s="69"/>
      <c r="ID7" s="69"/>
      <c r="IE7" s="69"/>
      <c r="IF7" s="69"/>
      <c r="IG7" s="69"/>
      <c r="IH7" s="69"/>
      <c r="II7" s="69"/>
      <c r="IJ7" s="69"/>
      <c r="IK7" s="69"/>
      <c r="IL7" s="69"/>
      <c r="IM7" s="69"/>
      <c r="IN7" s="69"/>
      <c r="IO7" s="69"/>
      <c r="IP7" s="69"/>
      <c r="IQ7" s="69"/>
      <c r="IR7" s="69"/>
      <c r="IS7" s="69"/>
      <c r="IT7" s="69"/>
      <c r="IU7" s="69"/>
      <c r="IV7" s="69"/>
      <c r="IW7" s="69"/>
      <c r="IX7" s="69"/>
      <c r="IY7" s="69"/>
      <c r="IZ7" s="69"/>
      <c r="JA7" s="69"/>
      <c r="JB7" s="69"/>
      <c r="JC7" s="69"/>
      <c r="JD7" s="69"/>
      <c r="JE7" s="69"/>
      <c r="JF7" s="69"/>
      <c r="JG7" s="69"/>
      <c r="JH7" s="69"/>
      <c r="JI7" s="69"/>
      <c r="JJ7" s="69"/>
      <c r="JK7" s="69"/>
      <c r="JL7" s="69"/>
      <c r="JM7" s="69"/>
      <c r="JN7" s="69"/>
      <c r="JO7" s="69"/>
      <c r="JP7" s="69"/>
      <c r="JQ7" s="69"/>
      <c r="JR7" s="69"/>
      <c r="JS7" s="69"/>
      <c r="JT7" s="69"/>
      <c r="JU7" s="69"/>
      <c r="JV7" s="69"/>
      <c r="JW7" s="69"/>
      <c r="JX7" s="69"/>
      <c r="JY7" s="69"/>
      <c r="JZ7" s="69"/>
      <c r="KA7" s="69"/>
      <c r="KB7" s="69"/>
      <c r="KC7" s="69"/>
      <c r="KD7" s="69"/>
      <c r="KE7" s="69"/>
      <c r="KF7" s="69"/>
      <c r="KG7" s="69"/>
      <c r="KH7" s="69"/>
      <c r="KI7" s="69"/>
      <c r="KJ7" s="69"/>
      <c r="KK7" s="69"/>
      <c r="KL7" s="69"/>
      <c r="KM7" s="69"/>
      <c r="KN7" s="69"/>
      <c r="KO7" s="69"/>
      <c r="KP7" s="69"/>
      <c r="KQ7" s="69"/>
      <c r="KR7" s="69"/>
      <c r="KS7" s="69"/>
      <c r="KT7" s="69"/>
      <c r="KU7" s="69"/>
      <c r="KV7" s="69"/>
      <c r="KW7" s="69"/>
    </row>
    <row r="8" spans="1:309">
      <c r="A8" s="15">
        <v>1</v>
      </c>
      <c r="B8" s="16" t="s">
        <v>14</v>
      </c>
      <c r="C8" s="16"/>
      <c r="D8" s="17"/>
      <c r="E8" s="17"/>
      <c r="F8" s="18"/>
      <c r="G8" s="18"/>
      <c r="H8" s="19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63"/>
      <c r="CF8" s="69"/>
      <c r="CG8" s="69"/>
      <c r="CH8" s="69"/>
      <c r="CI8" s="69"/>
      <c r="CJ8" s="69"/>
      <c r="CK8" s="69"/>
      <c r="CL8" s="69"/>
      <c r="CM8" s="69"/>
      <c r="CN8" s="69"/>
      <c r="CO8" s="69"/>
      <c r="CP8" s="69"/>
      <c r="CQ8" s="69"/>
      <c r="CR8" s="69"/>
      <c r="CS8" s="69"/>
      <c r="CT8" s="69"/>
      <c r="CU8" s="69"/>
      <c r="CV8" s="69"/>
      <c r="CW8" s="69"/>
      <c r="CX8" s="69"/>
      <c r="CY8" s="69"/>
      <c r="CZ8" s="69"/>
      <c r="DA8" s="69"/>
      <c r="DB8" s="69"/>
      <c r="DC8" s="69"/>
      <c r="DD8" s="69"/>
      <c r="DE8" s="69"/>
      <c r="DF8" s="69"/>
      <c r="DG8" s="69"/>
      <c r="DH8" s="69"/>
      <c r="DI8" s="69"/>
      <c r="DJ8" s="69"/>
      <c r="DK8" s="69"/>
      <c r="DL8" s="69"/>
      <c r="DM8" s="69"/>
      <c r="DN8" s="69"/>
      <c r="DO8" s="69"/>
      <c r="DP8" s="69"/>
      <c r="DQ8" s="69"/>
      <c r="DR8" s="69"/>
      <c r="DS8" s="69"/>
      <c r="DT8" s="69"/>
      <c r="DU8" s="69"/>
      <c r="DV8" s="69"/>
      <c r="DW8" s="69"/>
      <c r="DX8" s="69"/>
      <c r="DY8" s="69"/>
      <c r="DZ8" s="69"/>
      <c r="EA8" s="69"/>
      <c r="EB8" s="69"/>
      <c r="EC8" s="69"/>
      <c r="ED8" s="69"/>
      <c r="EE8" s="69"/>
      <c r="EF8" s="69"/>
      <c r="EG8" s="69"/>
      <c r="EH8" s="69"/>
      <c r="EI8" s="69"/>
      <c r="EJ8" s="69"/>
      <c r="EK8" s="69"/>
      <c r="EL8" s="69"/>
      <c r="EM8" s="69"/>
      <c r="EN8" s="69"/>
      <c r="EO8" s="69"/>
      <c r="EP8" s="69"/>
      <c r="EQ8" s="69"/>
      <c r="ER8" s="69"/>
      <c r="ES8" s="69"/>
      <c r="ET8" s="69"/>
      <c r="EU8" s="69"/>
      <c r="EV8" s="69"/>
      <c r="EW8" s="69"/>
      <c r="EX8" s="69"/>
      <c r="EY8" s="69"/>
      <c r="EZ8" s="69"/>
      <c r="FA8" s="69"/>
      <c r="FB8" s="69"/>
      <c r="FC8" s="69"/>
      <c r="FD8" s="69"/>
      <c r="FE8" s="69"/>
      <c r="FF8" s="69"/>
      <c r="FG8" s="69"/>
      <c r="FH8" s="69"/>
      <c r="FI8" s="69"/>
      <c r="FJ8" s="69"/>
      <c r="FK8" s="69"/>
      <c r="FL8" s="69"/>
      <c r="FM8" s="69"/>
      <c r="FN8" s="69"/>
      <c r="FO8" s="69"/>
      <c r="FP8" s="69"/>
      <c r="FQ8" s="69"/>
      <c r="FR8" s="69"/>
      <c r="FS8" s="69"/>
      <c r="FT8" s="69"/>
      <c r="FU8" s="69"/>
      <c r="FV8" s="69"/>
      <c r="FW8" s="69"/>
      <c r="FX8" s="69"/>
      <c r="FY8" s="69"/>
      <c r="FZ8" s="69"/>
      <c r="GA8" s="69"/>
      <c r="GB8" s="69"/>
      <c r="GC8" s="69"/>
      <c r="GD8" s="69"/>
      <c r="GE8" s="69"/>
      <c r="GF8" s="69"/>
      <c r="GG8" s="69"/>
      <c r="GH8" s="69"/>
      <c r="GI8" s="69"/>
      <c r="GJ8" s="69"/>
      <c r="GK8" s="69"/>
      <c r="GL8" s="69"/>
      <c r="GM8" s="69"/>
      <c r="GN8" s="69"/>
      <c r="GO8" s="69"/>
      <c r="GP8" s="69"/>
      <c r="GQ8" s="69"/>
      <c r="GR8" s="69"/>
      <c r="GS8" s="69"/>
      <c r="GT8" s="69"/>
      <c r="GU8" s="69"/>
      <c r="GV8" s="69"/>
      <c r="GW8" s="69"/>
      <c r="GX8" s="69"/>
      <c r="GY8" s="69"/>
      <c r="GZ8" s="69"/>
      <c r="HA8" s="69"/>
      <c r="HB8" s="69"/>
      <c r="HC8" s="69"/>
      <c r="HD8" s="69"/>
      <c r="HE8" s="69"/>
      <c r="HF8" s="69"/>
      <c r="HG8" s="69"/>
      <c r="HH8" s="69"/>
      <c r="HI8" s="69"/>
      <c r="HJ8" s="69"/>
      <c r="HK8" s="69"/>
      <c r="HL8" s="69"/>
      <c r="HM8" s="69"/>
      <c r="HN8" s="69"/>
      <c r="HO8" s="69"/>
      <c r="HP8" s="69"/>
      <c r="HQ8" s="69"/>
      <c r="HR8" s="69"/>
      <c r="HS8" s="69"/>
      <c r="HT8" s="69"/>
      <c r="HU8" s="69"/>
      <c r="HV8" s="69"/>
      <c r="HW8" s="69"/>
      <c r="HX8" s="69"/>
      <c r="HY8" s="69"/>
      <c r="HZ8" s="69"/>
      <c r="IA8" s="69"/>
      <c r="IB8" s="69"/>
      <c r="IC8" s="69"/>
      <c r="ID8" s="69"/>
      <c r="IE8" s="69"/>
      <c r="IF8" s="69"/>
      <c r="IG8" s="69"/>
      <c r="IH8" s="69"/>
      <c r="II8" s="69"/>
      <c r="IJ8" s="69"/>
      <c r="IK8" s="69"/>
      <c r="IL8" s="69"/>
      <c r="IM8" s="69"/>
      <c r="IN8" s="69"/>
      <c r="IO8" s="69"/>
      <c r="IP8" s="69"/>
      <c r="IQ8" s="69"/>
      <c r="IR8" s="69"/>
      <c r="IS8" s="69"/>
      <c r="IT8" s="69"/>
      <c r="IU8" s="69"/>
      <c r="IV8" s="69"/>
      <c r="IW8" s="69"/>
      <c r="IX8" s="69"/>
      <c r="IY8" s="69"/>
      <c r="IZ8" s="69"/>
      <c r="JA8" s="69"/>
      <c r="JB8" s="69"/>
      <c r="JC8" s="69"/>
      <c r="JD8" s="69"/>
      <c r="JE8" s="69"/>
      <c r="JF8" s="69"/>
      <c r="JG8" s="69"/>
      <c r="JH8" s="69"/>
      <c r="JI8" s="69"/>
      <c r="JJ8" s="69"/>
      <c r="JK8" s="69"/>
      <c r="JL8" s="69"/>
      <c r="JM8" s="69"/>
      <c r="JN8" s="69"/>
      <c r="JO8" s="69"/>
      <c r="JP8" s="69"/>
      <c r="JQ8" s="69"/>
      <c r="JR8" s="69"/>
      <c r="JS8" s="69"/>
      <c r="JT8" s="69"/>
      <c r="JU8" s="69"/>
      <c r="JV8" s="69"/>
      <c r="JW8" s="69"/>
      <c r="JX8" s="69"/>
      <c r="JY8" s="69"/>
      <c r="JZ8" s="69"/>
      <c r="KA8" s="69"/>
      <c r="KB8" s="69"/>
      <c r="KC8" s="69"/>
      <c r="KD8" s="69"/>
      <c r="KE8" s="69"/>
      <c r="KF8" s="69"/>
      <c r="KG8" s="69"/>
      <c r="KH8" s="69"/>
      <c r="KI8" s="69"/>
      <c r="KJ8" s="69"/>
      <c r="KK8" s="69"/>
      <c r="KL8" s="69"/>
      <c r="KM8" s="69"/>
      <c r="KN8" s="69"/>
      <c r="KO8" s="69"/>
      <c r="KP8" s="69"/>
      <c r="KQ8" s="69"/>
      <c r="KR8" s="69"/>
      <c r="KS8" s="69"/>
      <c r="KT8" s="69"/>
      <c r="KU8" s="69"/>
      <c r="KV8" s="69"/>
      <c r="KW8" s="69"/>
    </row>
    <row r="9" spans="1:309" s="41" customFormat="1">
      <c r="A9" s="39">
        <v>1.1000000000000001</v>
      </c>
      <c r="B9" s="40" t="s">
        <v>15</v>
      </c>
      <c r="C9" s="40" t="s">
        <v>116</v>
      </c>
      <c r="G9" s="42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4"/>
      <c r="BN9" s="44"/>
      <c r="BO9" s="44"/>
      <c r="BP9" s="44"/>
      <c r="BQ9" s="44"/>
      <c r="BR9" s="44"/>
      <c r="BS9" s="44"/>
      <c r="BT9" s="44"/>
      <c r="BU9" s="44"/>
      <c r="BV9" s="44"/>
      <c r="BW9" s="44"/>
      <c r="BX9" s="44"/>
      <c r="BY9" s="44"/>
      <c r="BZ9" s="44"/>
      <c r="CA9" s="44"/>
      <c r="CB9" s="44"/>
      <c r="CC9" s="44"/>
      <c r="CD9" s="44"/>
      <c r="CE9" s="64"/>
      <c r="CF9" s="70"/>
      <c r="CG9" s="70"/>
      <c r="CH9" s="70"/>
      <c r="CI9" s="70"/>
      <c r="CJ9" s="70"/>
      <c r="CK9" s="70"/>
      <c r="CL9" s="70"/>
      <c r="CM9" s="70"/>
      <c r="CN9" s="70"/>
      <c r="CO9" s="70"/>
      <c r="CP9" s="70"/>
      <c r="CQ9" s="70"/>
      <c r="CR9" s="70"/>
      <c r="CS9" s="70"/>
      <c r="CT9" s="70"/>
      <c r="CU9" s="70"/>
      <c r="CV9" s="70"/>
      <c r="CW9" s="70"/>
      <c r="CX9" s="70"/>
      <c r="CY9" s="70"/>
      <c r="CZ9" s="70"/>
      <c r="DA9" s="70"/>
      <c r="DB9" s="70"/>
      <c r="DC9" s="70"/>
      <c r="DD9" s="70"/>
      <c r="DE9" s="70"/>
      <c r="DF9" s="70"/>
      <c r="DG9" s="70"/>
      <c r="DH9" s="70"/>
      <c r="DI9" s="70"/>
      <c r="DJ9" s="70"/>
      <c r="DK9" s="70"/>
      <c r="DL9" s="70"/>
      <c r="DM9" s="70"/>
      <c r="DN9" s="70"/>
      <c r="DO9" s="70"/>
      <c r="DP9" s="70"/>
      <c r="DQ9" s="70"/>
      <c r="DR9" s="70"/>
      <c r="DS9" s="70"/>
      <c r="DT9" s="70"/>
      <c r="DU9" s="70"/>
      <c r="DV9" s="70"/>
      <c r="DW9" s="70"/>
      <c r="DX9" s="70"/>
      <c r="DY9" s="70"/>
      <c r="DZ9" s="70"/>
      <c r="EA9" s="70"/>
      <c r="EB9" s="70"/>
      <c r="EC9" s="70"/>
      <c r="ED9" s="70"/>
      <c r="EE9" s="70"/>
      <c r="EF9" s="70"/>
      <c r="EG9" s="70"/>
      <c r="EH9" s="70"/>
      <c r="EI9" s="70"/>
      <c r="EJ9" s="70"/>
      <c r="EK9" s="70"/>
      <c r="EL9" s="70"/>
      <c r="EM9" s="70"/>
      <c r="EN9" s="70"/>
      <c r="EO9" s="70"/>
      <c r="EP9" s="70"/>
      <c r="EQ9" s="70"/>
      <c r="ER9" s="70"/>
      <c r="ES9" s="70"/>
      <c r="ET9" s="70"/>
      <c r="EU9" s="70"/>
      <c r="EV9" s="70"/>
      <c r="EW9" s="70"/>
      <c r="EX9" s="70"/>
      <c r="EY9" s="70"/>
      <c r="EZ9" s="70"/>
      <c r="FA9" s="70"/>
      <c r="FB9" s="70"/>
      <c r="FC9" s="70"/>
      <c r="FD9" s="70"/>
      <c r="FE9" s="70"/>
      <c r="FF9" s="70"/>
      <c r="FG9" s="70"/>
      <c r="FH9" s="70"/>
      <c r="FI9" s="70"/>
      <c r="FJ9" s="70"/>
      <c r="FK9" s="70"/>
      <c r="FL9" s="70"/>
      <c r="FM9" s="70"/>
      <c r="FN9" s="70"/>
      <c r="FO9" s="70"/>
      <c r="FP9" s="70"/>
      <c r="FQ9" s="70"/>
      <c r="FR9" s="70"/>
      <c r="FS9" s="70"/>
      <c r="FT9" s="70"/>
      <c r="FU9" s="70"/>
      <c r="FV9" s="70"/>
      <c r="FW9" s="70"/>
      <c r="FX9" s="70"/>
      <c r="FY9" s="70"/>
      <c r="FZ9" s="70"/>
      <c r="GA9" s="70"/>
      <c r="GB9" s="70"/>
      <c r="GC9" s="70"/>
      <c r="GD9" s="70"/>
      <c r="GE9" s="70"/>
      <c r="GF9" s="70"/>
      <c r="GG9" s="70"/>
      <c r="GH9" s="70"/>
      <c r="GI9" s="70"/>
      <c r="GJ9" s="70"/>
      <c r="GK9" s="70"/>
      <c r="GL9" s="70"/>
      <c r="GM9" s="70"/>
      <c r="GN9" s="70"/>
      <c r="GO9" s="70"/>
      <c r="GP9" s="70"/>
      <c r="GQ9" s="70"/>
      <c r="GR9" s="70"/>
      <c r="GS9" s="70"/>
      <c r="GT9" s="70"/>
      <c r="GU9" s="70"/>
      <c r="GV9" s="70"/>
      <c r="GW9" s="70"/>
      <c r="GX9" s="70"/>
      <c r="GY9" s="70"/>
      <c r="GZ9" s="70"/>
      <c r="HA9" s="70"/>
      <c r="HB9" s="70"/>
      <c r="HC9" s="70"/>
      <c r="HD9" s="70"/>
      <c r="HE9" s="70"/>
      <c r="HF9" s="70"/>
      <c r="HG9" s="70"/>
      <c r="HH9" s="70"/>
      <c r="HI9" s="70"/>
      <c r="HJ9" s="70"/>
      <c r="HK9" s="70"/>
      <c r="HL9" s="70"/>
      <c r="HM9" s="70"/>
      <c r="HN9" s="70"/>
      <c r="HO9" s="70"/>
      <c r="HP9" s="70"/>
      <c r="HQ9" s="70"/>
      <c r="HR9" s="70"/>
      <c r="HS9" s="70"/>
      <c r="HT9" s="70"/>
      <c r="HU9" s="70"/>
      <c r="HV9" s="70"/>
      <c r="HW9" s="70"/>
      <c r="HX9" s="70"/>
      <c r="HY9" s="70"/>
      <c r="HZ9" s="70"/>
      <c r="IA9" s="70"/>
      <c r="IB9" s="70"/>
      <c r="IC9" s="70"/>
      <c r="ID9" s="70"/>
      <c r="IE9" s="70"/>
      <c r="IF9" s="70"/>
      <c r="IG9" s="70"/>
      <c r="IH9" s="70"/>
      <c r="II9" s="70"/>
      <c r="IJ9" s="70"/>
      <c r="IK9" s="70"/>
      <c r="IL9" s="70"/>
      <c r="IM9" s="70"/>
      <c r="IN9" s="70"/>
      <c r="IO9" s="70"/>
      <c r="IP9" s="70"/>
      <c r="IQ9" s="70"/>
      <c r="IR9" s="70"/>
      <c r="IS9" s="70"/>
      <c r="IT9" s="70"/>
      <c r="IU9" s="70"/>
      <c r="IV9" s="70"/>
      <c r="IW9" s="70"/>
      <c r="IX9" s="70"/>
      <c r="IY9" s="70"/>
      <c r="IZ9" s="70"/>
      <c r="JA9" s="70"/>
      <c r="JB9" s="70"/>
      <c r="JC9" s="70"/>
      <c r="JD9" s="70"/>
      <c r="JE9" s="70"/>
      <c r="JF9" s="70"/>
      <c r="JG9" s="70"/>
      <c r="JH9" s="70"/>
      <c r="JI9" s="70"/>
      <c r="JJ9" s="70"/>
      <c r="JK9" s="70"/>
      <c r="JL9" s="70"/>
      <c r="JM9" s="70"/>
      <c r="JN9" s="70"/>
      <c r="JO9" s="70"/>
      <c r="JP9" s="70"/>
      <c r="JQ9" s="70"/>
      <c r="JR9" s="70"/>
      <c r="JS9" s="70"/>
      <c r="JT9" s="70"/>
      <c r="JU9" s="70"/>
      <c r="JV9" s="70"/>
      <c r="JW9" s="70"/>
      <c r="JX9" s="70"/>
      <c r="JY9" s="70"/>
      <c r="JZ9" s="70"/>
      <c r="KA9" s="70"/>
      <c r="KB9" s="70"/>
      <c r="KC9" s="70"/>
      <c r="KD9" s="70"/>
      <c r="KE9" s="70"/>
      <c r="KF9" s="70"/>
      <c r="KG9" s="70"/>
      <c r="KH9" s="70"/>
      <c r="KI9" s="70"/>
      <c r="KJ9" s="70"/>
      <c r="KK9" s="70"/>
      <c r="KL9" s="70"/>
      <c r="KM9" s="70"/>
      <c r="KN9" s="70"/>
      <c r="KO9" s="70"/>
      <c r="KP9" s="70"/>
      <c r="KQ9" s="70"/>
      <c r="KR9" s="70"/>
      <c r="KS9" s="70"/>
      <c r="KT9" s="70"/>
      <c r="KU9" s="70"/>
      <c r="KV9" s="70"/>
      <c r="KW9" s="70"/>
    </row>
    <row r="10" spans="1:309">
      <c r="A10" s="21" t="s">
        <v>0</v>
      </c>
      <c r="B10" s="2" t="s">
        <v>16</v>
      </c>
      <c r="C10" s="2"/>
      <c r="D10" s="22">
        <v>45551</v>
      </c>
      <c r="E10" s="22">
        <v>45553</v>
      </c>
      <c r="F10" s="23">
        <f>_xlfn.DAYS(E10,D10)+1</f>
        <v>3</v>
      </c>
      <c r="G10" s="23" t="str">
        <f>IF(AND(H10&gt;0%,H10&lt;100%),"진행 중",IF(H10=0%,"작업 대기","작업 완료"))</f>
        <v>작업 완료</v>
      </c>
      <c r="H10" s="24">
        <v>1</v>
      </c>
      <c r="I10" s="78"/>
      <c r="J10" s="78"/>
      <c r="K10" s="78"/>
      <c r="L10" s="25"/>
      <c r="M10" s="25"/>
      <c r="N10" s="25"/>
      <c r="O10" s="25"/>
      <c r="P10" s="26"/>
      <c r="Q10" s="26"/>
      <c r="R10" s="26"/>
      <c r="S10" s="26"/>
      <c r="T10" s="26"/>
      <c r="U10" s="26"/>
      <c r="V10" s="26"/>
      <c r="W10" s="25"/>
      <c r="X10" s="25"/>
      <c r="Y10" s="25"/>
      <c r="Z10" s="25"/>
      <c r="AA10" s="25"/>
      <c r="AB10" s="25"/>
      <c r="AC10" s="25"/>
      <c r="AD10" s="26"/>
      <c r="AE10" s="26"/>
      <c r="AF10" s="26"/>
      <c r="AG10" s="26"/>
      <c r="AH10" s="26"/>
      <c r="AI10" s="26"/>
      <c r="AJ10" s="26"/>
      <c r="AK10" s="25"/>
      <c r="AL10" s="25"/>
      <c r="AM10" s="25"/>
      <c r="AN10" s="25"/>
      <c r="AO10" s="25"/>
      <c r="AP10" s="25"/>
      <c r="AQ10" s="25"/>
      <c r="AR10" s="27"/>
      <c r="AS10" s="27"/>
      <c r="AT10" s="27"/>
      <c r="AU10" s="27"/>
      <c r="AV10" s="27"/>
      <c r="AW10" s="27"/>
      <c r="AX10" s="27"/>
      <c r="AY10" s="25"/>
      <c r="AZ10" s="25"/>
      <c r="BA10" s="25"/>
      <c r="BB10" s="25"/>
      <c r="BC10" s="25"/>
      <c r="BD10" s="25"/>
      <c r="BE10" s="25"/>
      <c r="BF10" s="27"/>
      <c r="BG10" s="27"/>
      <c r="BH10" s="27"/>
      <c r="BI10" s="27"/>
      <c r="BJ10" s="27"/>
      <c r="BK10" s="27"/>
      <c r="BL10" s="27"/>
      <c r="BM10" s="33"/>
      <c r="BN10" s="33"/>
      <c r="BO10" s="33"/>
      <c r="BP10" s="33"/>
      <c r="BQ10" s="33"/>
      <c r="BR10" s="33"/>
      <c r="BS10" s="33"/>
      <c r="BT10" s="34"/>
      <c r="BU10" s="34"/>
      <c r="BV10" s="34"/>
      <c r="BW10" s="34"/>
      <c r="BX10" s="34"/>
      <c r="BY10" s="34"/>
      <c r="BZ10" s="34"/>
      <c r="CA10" s="33"/>
      <c r="CB10" s="33"/>
      <c r="CC10" s="33"/>
      <c r="CD10" s="33"/>
      <c r="CE10" s="65"/>
      <c r="CF10" s="69"/>
      <c r="CG10" s="69"/>
      <c r="CH10" s="69"/>
      <c r="CI10" s="69"/>
      <c r="CJ10" s="69"/>
      <c r="CK10" s="69"/>
      <c r="CL10" s="69"/>
      <c r="CM10" s="69"/>
      <c r="CN10" s="69"/>
      <c r="CO10" s="69"/>
      <c r="CP10" s="69"/>
      <c r="CQ10" s="69"/>
      <c r="CR10" s="69"/>
      <c r="CS10" s="69"/>
      <c r="CT10" s="69"/>
      <c r="CU10" s="69"/>
      <c r="CV10" s="69"/>
      <c r="CW10" s="69"/>
      <c r="CX10" s="69"/>
      <c r="CY10" s="69"/>
      <c r="CZ10" s="69"/>
      <c r="DA10" s="69"/>
      <c r="DB10" s="69"/>
      <c r="DC10" s="69"/>
      <c r="DD10" s="69"/>
      <c r="DE10" s="69"/>
      <c r="DF10" s="69"/>
      <c r="DG10" s="69"/>
      <c r="DH10" s="69"/>
      <c r="DI10" s="69"/>
      <c r="DJ10" s="69"/>
      <c r="DK10" s="69"/>
      <c r="DL10" s="69"/>
      <c r="DM10" s="69"/>
      <c r="DN10" s="69"/>
      <c r="DO10" s="69"/>
      <c r="DP10" s="69"/>
      <c r="DQ10" s="69"/>
      <c r="DR10" s="69"/>
      <c r="DS10" s="69"/>
      <c r="DT10" s="69"/>
      <c r="DU10" s="69"/>
      <c r="DV10" s="69"/>
      <c r="DW10" s="69"/>
      <c r="DX10" s="69"/>
      <c r="DY10" s="69"/>
      <c r="DZ10" s="69"/>
      <c r="EA10" s="69"/>
      <c r="EB10" s="69"/>
      <c r="EC10" s="69"/>
      <c r="ED10" s="69"/>
      <c r="EE10" s="69"/>
      <c r="EF10" s="69"/>
      <c r="EG10" s="69"/>
      <c r="EH10" s="69"/>
      <c r="EI10" s="69"/>
      <c r="EJ10" s="69"/>
      <c r="EK10" s="69"/>
      <c r="EL10" s="69"/>
      <c r="EM10" s="69"/>
      <c r="EN10" s="69"/>
      <c r="EO10" s="69"/>
      <c r="EP10" s="69"/>
      <c r="EQ10" s="69"/>
      <c r="ER10" s="69"/>
      <c r="ES10" s="69"/>
      <c r="ET10" s="69"/>
      <c r="EU10" s="69"/>
      <c r="EV10" s="69"/>
      <c r="EW10" s="69"/>
      <c r="EX10" s="69"/>
      <c r="EY10" s="69"/>
      <c r="EZ10" s="69"/>
      <c r="FA10" s="69"/>
      <c r="FB10" s="69"/>
      <c r="FC10" s="69"/>
      <c r="FD10" s="69"/>
      <c r="FE10" s="69"/>
      <c r="FF10" s="69"/>
      <c r="FG10" s="69"/>
      <c r="FH10" s="69"/>
      <c r="FI10" s="69"/>
      <c r="FJ10" s="69"/>
      <c r="FK10" s="69"/>
      <c r="FL10" s="69"/>
      <c r="FM10" s="69"/>
      <c r="FN10" s="69"/>
      <c r="FO10" s="69"/>
      <c r="FP10" s="69"/>
      <c r="FQ10" s="69"/>
      <c r="FR10" s="69"/>
      <c r="FS10" s="69"/>
      <c r="FT10" s="69"/>
      <c r="FU10" s="69"/>
      <c r="FV10" s="69"/>
      <c r="FW10" s="69"/>
      <c r="FX10" s="69"/>
      <c r="FY10" s="69"/>
      <c r="FZ10" s="69"/>
      <c r="GA10" s="69"/>
      <c r="GB10" s="69"/>
      <c r="GC10" s="69"/>
      <c r="GD10" s="69"/>
      <c r="GE10" s="69"/>
      <c r="GF10" s="69"/>
      <c r="GG10" s="69"/>
      <c r="GH10" s="69"/>
      <c r="GI10" s="69"/>
      <c r="GJ10" s="69"/>
      <c r="GK10" s="69"/>
      <c r="GL10" s="69"/>
      <c r="GM10" s="69"/>
      <c r="GN10" s="69"/>
      <c r="GO10" s="69"/>
      <c r="GP10" s="69"/>
      <c r="GQ10" s="69"/>
      <c r="GR10" s="69"/>
      <c r="GS10" s="69"/>
      <c r="GT10" s="69"/>
      <c r="GU10" s="69"/>
      <c r="GV10" s="69"/>
      <c r="GW10" s="69"/>
      <c r="GX10" s="69"/>
      <c r="GY10" s="69"/>
      <c r="GZ10" s="69"/>
      <c r="HA10" s="69"/>
      <c r="HB10" s="69"/>
      <c r="HC10" s="69"/>
      <c r="HD10" s="69"/>
      <c r="HE10" s="69"/>
      <c r="HF10" s="69"/>
      <c r="HG10" s="69"/>
      <c r="HH10" s="69"/>
      <c r="HI10" s="69"/>
      <c r="HJ10" s="69"/>
      <c r="HK10" s="69"/>
      <c r="HL10" s="69"/>
      <c r="HM10" s="69"/>
      <c r="HN10" s="69"/>
      <c r="HO10" s="69"/>
      <c r="HP10" s="69"/>
      <c r="HQ10" s="69"/>
      <c r="HR10" s="69"/>
      <c r="HS10" s="69"/>
      <c r="HT10" s="69"/>
      <c r="HU10" s="69"/>
      <c r="HV10" s="69"/>
      <c r="HW10" s="69"/>
      <c r="HX10" s="69"/>
      <c r="HY10" s="69"/>
      <c r="HZ10" s="69"/>
      <c r="IA10" s="69"/>
      <c r="IB10" s="69"/>
      <c r="IC10" s="69"/>
      <c r="ID10" s="69"/>
      <c r="IE10" s="69"/>
      <c r="IF10" s="69"/>
      <c r="IG10" s="69"/>
      <c r="IH10" s="69"/>
      <c r="II10" s="69"/>
      <c r="IJ10" s="69"/>
      <c r="IK10" s="69"/>
      <c r="IL10" s="69"/>
      <c r="IM10" s="69"/>
      <c r="IN10" s="69"/>
      <c r="IO10" s="69"/>
      <c r="IP10" s="69"/>
      <c r="IQ10" s="69"/>
      <c r="IR10" s="69"/>
      <c r="IS10" s="69"/>
      <c r="IT10" s="69"/>
      <c r="IU10" s="69"/>
      <c r="IV10" s="69"/>
      <c r="IW10" s="69"/>
      <c r="IX10" s="69"/>
      <c r="IY10" s="69"/>
      <c r="IZ10" s="69"/>
      <c r="JA10" s="69"/>
      <c r="JB10" s="69"/>
      <c r="JC10" s="69"/>
      <c r="JD10" s="69"/>
      <c r="JE10" s="69"/>
      <c r="JF10" s="69"/>
      <c r="JG10" s="69"/>
      <c r="JH10" s="69"/>
      <c r="JI10" s="69"/>
      <c r="JJ10" s="69"/>
      <c r="JK10" s="69"/>
      <c r="JL10" s="69"/>
      <c r="JM10" s="69"/>
      <c r="JN10" s="69"/>
      <c r="JO10" s="69"/>
      <c r="JP10" s="69"/>
      <c r="JQ10" s="69"/>
      <c r="JR10" s="69"/>
      <c r="JS10" s="69"/>
      <c r="JT10" s="69"/>
      <c r="JU10" s="69"/>
      <c r="JV10" s="69"/>
      <c r="JW10" s="69"/>
      <c r="JX10" s="69"/>
      <c r="JY10" s="69"/>
      <c r="JZ10" s="69"/>
      <c r="KA10" s="69"/>
      <c r="KB10" s="69"/>
      <c r="KC10" s="69"/>
      <c r="KD10" s="69"/>
      <c r="KE10" s="69"/>
      <c r="KF10" s="69"/>
      <c r="KG10" s="69"/>
      <c r="KH10" s="69"/>
      <c r="KI10" s="69"/>
      <c r="KJ10" s="69"/>
      <c r="KK10" s="69"/>
      <c r="KL10" s="69"/>
      <c r="KM10" s="69"/>
      <c r="KN10" s="69"/>
      <c r="KO10" s="69"/>
      <c r="KP10" s="69"/>
      <c r="KQ10" s="69"/>
      <c r="KR10" s="69"/>
      <c r="KS10" s="69"/>
      <c r="KT10" s="69"/>
      <c r="KU10" s="69"/>
      <c r="KV10" s="69"/>
      <c r="KW10" s="69"/>
    </row>
    <row r="11" spans="1:309">
      <c r="A11" s="21" t="s">
        <v>18</v>
      </c>
      <c r="B11" s="2" t="s">
        <v>17</v>
      </c>
      <c r="C11" s="2"/>
      <c r="D11" s="22">
        <v>45551</v>
      </c>
      <c r="E11" s="22">
        <v>45553</v>
      </c>
      <c r="F11" s="23">
        <f>_xlfn.DAYS(E11,D11)+1</f>
        <v>3</v>
      </c>
      <c r="G11" s="23" t="str">
        <f>IF(AND(H11&gt;0%,H11&lt;100%),"진행 중",IF(H11=0%,"작업 대기","작업 완료"))</f>
        <v>작업 완료</v>
      </c>
      <c r="H11" s="24">
        <v>1</v>
      </c>
      <c r="I11" s="78"/>
      <c r="J11" s="78"/>
      <c r="K11" s="78"/>
      <c r="L11" s="25"/>
      <c r="M11" s="25"/>
      <c r="N11" s="25"/>
      <c r="O11" s="25"/>
      <c r="P11" s="26"/>
      <c r="Q11" s="26"/>
      <c r="R11" s="26"/>
      <c r="S11" s="26"/>
      <c r="T11" s="26"/>
      <c r="U11" s="26"/>
      <c r="V11" s="26"/>
      <c r="W11" s="25"/>
      <c r="X11" s="25"/>
      <c r="Y11" s="25"/>
      <c r="Z11" s="25"/>
      <c r="AA11" s="25"/>
      <c r="AB11" s="25"/>
      <c r="AC11" s="25"/>
      <c r="AD11" s="26"/>
      <c r="AE11" s="26"/>
      <c r="AF11" s="26"/>
      <c r="AG11" s="26"/>
      <c r="AH11" s="26"/>
      <c r="AI11" s="26"/>
      <c r="AJ11" s="26"/>
      <c r="AK11" s="25"/>
      <c r="AL11" s="25"/>
      <c r="AM11" s="25"/>
      <c r="AN11" s="25"/>
      <c r="AO11" s="25"/>
      <c r="AP11" s="25"/>
      <c r="AQ11" s="25"/>
      <c r="AR11" s="27"/>
      <c r="AS11" s="27"/>
      <c r="AT11" s="27"/>
      <c r="AU11" s="27"/>
      <c r="AV11" s="27"/>
      <c r="AW11" s="27"/>
      <c r="AX11" s="27"/>
      <c r="AY11" s="25"/>
      <c r="AZ11" s="25"/>
      <c r="BA11" s="25"/>
      <c r="BB11" s="25"/>
      <c r="BC11" s="25"/>
      <c r="BD11" s="25"/>
      <c r="BE11" s="25"/>
      <c r="BF11" s="27"/>
      <c r="BG11" s="27"/>
      <c r="BH11" s="27"/>
      <c r="BI11" s="27"/>
      <c r="BJ11" s="27"/>
      <c r="BK11" s="27"/>
      <c r="BL11" s="27"/>
      <c r="BM11" s="33"/>
      <c r="BN11" s="33"/>
      <c r="BO11" s="33"/>
      <c r="BP11" s="33"/>
      <c r="BQ11" s="33"/>
      <c r="BR11" s="33"/>
      <c r="BS11" s="33"/>
      <c r="BT11" s="34"/>
      <c r="BU11" s="34"/>
      <c r="BV11" s="34"/>
      <c r="BW11" s="34"/>
      <c r="BX11" s="34"/>
      <c r="BY11" s="34"/>
      <c r="BZ11" s="34"/>
      <c r="CA11" s="33"/>
      <c r="CB11" s="33"/>
      <c r="CC11" s="33"/>
      <c r="CD11" s="33"/>
      <c r="CE11" s="65"/>
      <c r="CF11" s="69"/>
      <c r="CG11" s="69"/>
      <c r="CH11" s="69"/>
      <c r="CI11" s="69"/>
      <c r="CJ11" s="69"/>
      <c r="CK11" s="69"/>
      <c r="CL11" s="69"/>
      <c r="CM11" s="69"/>
      <c r="CN11" s="69"/>
      <c r="CO11" s="69"/>
      <c r="CP11" s="69"/>
      <c r="CQ11" s="69"/>
      <c r="CR11" s="69"/>
      <c r="CS11" s="69"/>
      <c r="CT11" s="69"/>
      <c r="CU11" s="69"/>
      <c r="CV11" s="69"/>
      <c r="CW11" s="69"/>
      <c r="CX11" s="69"/>
      <c r="CY11" s="69"/>
      <c r="CZ11" s="69"/>
      <c r="DA11" s="69"/>
      <c r="DB11" s="69"/>
      <c r="DC11" s="69"/>
      <c r="DD11" s="69"/>
      <c r="DE11" s="69"/>
      <c r="DF11" s="69"/>
      <c r="DG11" s="69"/>
      <c r="DH11" s="69"/>
      <c r="DI11" s="69"/>
      <c r="DJ11" s="69"/>
      <c r="DK11" s="69"/>
      <c r="DL11" s="69"/>
      <c r="DM11" s="69"/>
      <c r="DN11" s="69"/>
      <c r="DO11" s="69"/>
      <c r="DP11" s="69"/>
      <c r="DQ11" s="69"/>
      <c r="DR11" s="69"/>
      <c r="DS11" s="69"/>
      <c r="DT11" s="69"/>
      <c r="DU11" s="69"/>
      <c r="DV11" s="69"/>
      <c r="DW11" s="69"/>
      <c r="DX11" s="69"/>
      <c r="DY11" s="69"/>
      <c r="DZ11" s="69"/>
      <c r="EA11" s="69"/>
      <c r="EB11" s="69"/>
      <c r="EC11" s="69"/>
      <c r="ED11" s="69"/>
      <c r="EE11" s="69"/>
      <c r="EF11" s="69"/>
      <c r="EG11" s="69"/>
      <c r="EH11" s="69"/>
      <c r="EI11" s="69"/>
      <c r="EJ11" s="69"/>
      <c r="EK11" s="69"/>
      <c r="EL11" s="69"/>
      <c r="EM11" s="69"/>
      <c r="EN11" s="69"/>
      <c r="EO11" s="69"/>
      <c r="EP11" s="69"/>
      <c r="EQ11" s="69"/>
      <c r="ER11" s="69"/>
      <c r="ES11" s="69"/>
      <c r="ET11" s="69"/>
      <c r="EU11" s="69"/>
      <c r="EV11" s="69"/>
      <c r="EW11" s="69"/>
      <c r="EX11" s="69"/>
      <c r="EY11" s="69"/>
      <c r="EZ11" s="69"/>
      <c r="FA11" s="69"/>
      <c r="FB11" s="69"/>
      <c r="FC11" s="69"/>
      <c r="FD11" s="69"/>
      <c r="FE11" s="69"/>
      <c r="FF11" s="69"/>
      <c r="FG11" s="69"/>
      <c r="FH11" s="69"/>
      <c r="FI11" s="69"/>
      <c r="FJ11" s="69"/>
      <c r="FK11" s="69"/>
      <c r="FL11" s="69"/>
      <c r="FM11" s="69"/>
      <c r="FN11" s="69"/>
      <c r="FO11" s="69"/>
      <c r="FP11" s="69"/>
      <c r="FQ11" s="69"/>
      <c r="FR11" s="69"/>
      <c r="FS11" s="69"/>
      <c r="FT11" s="69"/>
      <c r="FU11" s="69"/>
      <c r="FV11" s="69"/>
      <c r="FW11" s="69"/>
      <c r="FX11" s="69"/>
      <c r="FY11" s="69"/>
      <c r="FZ11" s="69"/>
      <c r="GA11" s="69"/>
      <c r="GB11" s="69"/>
      <c r="GC11" s="69"/>
      <c r="GD11" s="69"/>
      <c r="GE11" s="69"/>
      <c r="GF11" s="69"/>
      <c r="GG11" s="69"/>
      <c r="GH11" s="69"/>
      <c r="GI11" s="69"/>
      <c r="GJ11" s="69"/>
      <c r="GK11" s="69"/>
      <c r="GL11" s="69"/>
      <c r="GM11" s="69"/>
      <c r="GN11" s="69"/>
      <c r="GO11" s="69"/>
      <c r="GP11" s="69"/>
      <c r="GQ11" s="69"/>
      <c r="GR11" s="69"/>
      <c r="GS11" s="69"/>
      <c r="GT11" s="69"/>
      <c r="GU11" s="69"/>
      <c r="GV11" s="69"/>
      <c r="GW11" s="69"/>
      <c r="GX11" s="69"/>
      <c r="GY11" s="69"/>
      <c r="GZ11" s="69"/>
      <c r="HA11" s="69"/>
      <c r="HB11" s="69"/>
      <c r="HC11" s="69"/>
      <c r="HD11" s="69"/>
      <c r="HE11" s="69"/>
      <c r="HF11" s="69"/>
      <c r="HG11" s="69"/>
      <c r="HH11" s="69"/>
      <c r="HI11" s="69"/>
      <c r="HJ11" s="69"/>
      <c r="HK11" s="69"/>
      <c r="HL11" s="69"/>
      <c r="HM11" s="69"/>
      <c r="HN11" s="69"/>
      <c r="HO11" s="69"/>
      <c r="HP11" s="69"/>
      <c r="HQ11" s="69"/>
      <c r="HR11" s="69"/>
      <c r="HS11" s="69"/>
      <c r="HT11" s="69"/>
      <c r="HU11" s="69"/>
      <c r="HV11" s="69"/>
      <c r="HW11" s="69"/>
      <c r="HX11" s="69"/>
      <c r="HY11" s="69"/>
      <c r="HZ11" s="69"/>
      <c r="IA11" s="69"/>
      <c r="IB11" s="69"/>
      <c r="IC11" s="69"/>
      <c r="ID11" s="69"/>
      <c r="IE11" s="69"/>
      <c r="IF11" s="69"/>
      <c r="IG11" s="69"/>
      <c r="IH11" s="69"/>
      <c r="II11" s="69"/>
      <c r="IJ11" s="69"/>
      <c r="IK11" s="69"/>
      <c r="IL11" s="69"/>
      <c r="IM11" s="69"/>
      <c r="IN11" s="69"/>
      <c r="IO11" s="69"/>
      <c r="IP11" s="69"/>
      <c r="IQ11" s="69"/>
      <c r="IR11" s="69"/>
      <c r="IS11" s="69"/>
      <c r="IT11" s="69"/>
      <c r="IU11" s="69"/>
      <c r="IV11" s="69"/>
      <c r="IW11" s="69"/>
      <c r="IX11" s="69"/>
      <c r="IY11" s="69"/>
      <c r="IZ11" s="69"/>
      <c r="JA11" s="69"/>
      <c r="JB11" s="69"/>
      <c r="JC11" s="69"/>
      <c r="JD11" s="69"/>
      <c r="JE11" s="69"/>
      <c r="JF11" s="69"/>
      <c r="JG11" s="69"/>
      <c r="JH11" s="69"/>
      <c r="JI11" s="69"/>
      <c r="JJ11" s="69"/>
      <c r="JK11" s="69"/>
      <c r="JL11" s="69"/>
      <c r="JM11" s="69"/>
      <c r="JN11" s="69"/>
      <c r="JO11" s="69"/>
      <c r="JP11" s="69"/>
      <c r="JQ11" s="69"/>
      <c r="JR11" s="69"/>
      <c r="JS11" s="69"/>
      <c r="JT11" s="69"/>
      <c r="JU11" s="69"/>
      <c r="JV11" s="69"/>
      <c r="JW11" s="69"/>
      <c r="JX11" s="69"/>
      <c r="JY11" s="69"/>
      <c r="JZ11" s="69"/>
      <c r="KA11" s="69"/>
      <c r="KB11" s="69"/>
      <c r="KC11" s="69"/>
      <c r="KD11" s="69"/>
      <c r="KE11" s="69"/>
      <c r="KF11" s="69"/>
      <c r="KG11" s="69"/>
      <c r="KH11" s="69"/>
      <c r="KI11" s="69"/>
      <c r="KJ11" s="69"/>
      <c r="KK11" s="69"/>
      <c r="KL11" s="69"/>
      <c r="KM11" s="69"/>
      <c r="KN11" s="69"/>
      <c r="KO11" s="69"/>
      <c r="KP11" s="69"/>
      <c r="KQ11" s="69"/>
      <c r="KR11" s="69"/>
      <c r="KS11" s="69"/>
      <c r="KT11" s="69"/>
      <c r="KU11" s="69"/>
      <c r="KV11" s="69"/>
      <c r="KW11" s="69"/>
    </row>
    <row r="12" spans="1:309" s="41" customFormat="1">
      <c r="A12" s="39" t="s">
        <v>22</v>
      </c>
      <c r="B12" s="40" t="s">
        <v>23</v>
      </c>
      <c r="C12" s="40" t="s">
        <v>108</v>
      </c>
      <c r="D12" s="45"/>
      <c r="E12" s="45"/>
      <c r="F12" s="42"/>
      <c r="G12" s="42"/>
      <c r="H12" s="46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/>
      <c r="BX12" s="44"/>
      <c r="BY12" s="44"/>
      <c r="BZ12" s="44"/>
      <c r="CA12" s="44"/>
      <c r="CB12" s="44"/>
      <c r="CC12" s="44"/>
      <c r="CD12" s="44"/>
      <c r="CE12" s="64"/>
      <c r="CF12" s="70"/>
      <c r="CG12" s="70"/>
      <c r="CH12" s="70"/>
      <c r="CI12" s="70"/>
      <c r="CJ12" s="70"/>
      <c r="CK12" s="70"/>
      <c r="CL12" s="70"/>
      <c r="CM12" s="70"/>
      <c r="CN12" s="70"/>
      <c r="CO12" s="70"/>
      <c r="CP12" s="70"/>
      <c r="CQ12" s="70"/>
      <c r="CR12" s="70"/>
      <c r="CS12" s="70"/>
      <c r="CT12" s="70"/>
      <c r="CU12" s="70"/>
      <c r="CV12" s="70"/>
      <c r="CW12" s="70"/>
      <c r="CX12" s="70"/>
      <c r="CY12" s="70"/>
      <c r="CZ12" s="70"/>
      <c r="DA12" s="70"/>
      <c r="DB12" s="70"/>
      <c r="DC12" s="70"/>
      <c r="DD12" s="70"/>
      <c r="DE12" s="70"/>
      <c r="DF12" s="70"/>
      <c r="DG12" s="70"/>
      <c r="DH12" s="70"/>
      <c r="DI12" s="70"/>
      <c r="DJ12" s="70"/>
      <c r="DK12" s="70"/>
      <c r="DL12" s="70"/>
      <c r="DM12" s="70"/>
      <c r="DN12" s="70"/>
      <c r="DO12" s="70"/>
      <c r="DP12" s="70"/>
      <c r="DQ12" s="70"/>
      <c r="DR12" s="70"/>
      <c r="DS12" s="70"/>
      <c r="DT12" s="70"/>
      <c r="DU12" s="70"/>
      <c r="DV12" s="70"/>
      <c r="DW12" s="70"/>
      <c r="DX12" s="70"/>
      <c r="DY12" s="70"/>
      <c r="DZ12" s="70"/>
      <c r="EA12" s="70"/>
      <c r="EB12" s="70"/>
      <c r="EC12" s="70"/>
      <c r="ED12" s="70"/>
      <c r="EE12" s="70"/>
      <c r="EF12" s="70"/>
      <c r="EG12" s="70"/>
      <c r="EH12" s="70"/>
      <c r="EI12" s="70"/>
      <c r="EJ12" s="70"/>
      <c r="EK12" s="70"/>
      <c r="EL12" s="70"/>
      <c r="EM12" s="70"/>
      <c r="EN12" s="70"/>
      <c r="EO12" s="70"/>
      <c r="EP12" s="70"/>
      <c r="EQ12" s="70"/>
      <c r="ER12" s="70"/>
      <c r="ES12" s="70"/>
      <c r="ET12" s="70"/>
      <c r="EU12" s="70"/>
      <c r="EV12" s="70"/>
      <c r="EW12" s="70"/>
      <c r="EX12" s="70"/>
      <c r="EY12" s="70"/>
      <c r="EZ12" s="70"/>
      <c r="FA12" s="70"/>
      <c r="FB12" s="70"/>
      <c r="FC12" s="70"/>
      <c r="FD12" s="70"/>
      <c r="FE12" s="70"/>
      <c r="FF12" s="70"/>
      <c r="FG12" s="70"/>
      <c r="FH12" s="70"/>
      <c r="FI12" s="70"/>
      <c r="FJ12" s="70"/>
      <c r="FK12" s="70"/>
      <c r="FL12" s="70"/>
      <c r="FM12" s="70"/>
      <c r="FN12" s="70"/>
      <c r="FO12" s="70"/>
      <c r="FP12" s="70"/>
      <c r="FQ12" s="70"/>
      <c r="FR12" s="70"/>
      <c r="FS12" s="70"/>
      <c r="FT12" s="70"/>
      <c r="FU12" s="70"/>
      <c r="FV12" s="70"/>
      <c r="FW12" s="70"/>
      <c r="FX12" s="70"/>
      <c r="FY12" s="70"/>
      <c r="FZ12" s="70"/>
      <c r="GA12" s="70"/>
      <c r="GB12" s="70"/>
      <c r="GC12" s="70"/>
      <c r="GD12" s="70"/>
      <c r="GE12" s="70"/>
      <c r="GF12" s="70"/>
      <c r="GG12" s="70"/>
      <c r="GH12" s="70"/>
      <c r="GI12" s="70"/>
      <c r="GJ12" s="70"/>
      <c r="GK12" s="70"/>
      <c r="GL12" s="70"/>
      <c r="GM12" s="70"/>
      <c r="GN12" s="70"/>
      <c r="GO12" s="70"/>
      <c r="GP12" s="70"/>
      <c r="GQ12" s="70"/>
      <c r="GR12" s="70"/>
      <c r="GS12" s="70"/>
      <c r="GT12" s="70"/>
      <c r="GU12" s="70"/>
      <c r="GV12" s="70"/>
      <c r="GW12" s="70"/>
      <c r="GX12" s="70"/>
      <c r="GY12" s="70"/>
      <c r="GZ12" s="70"/>
      <c r="HA12" s="70"/>
      <c r="HB12" s="70"/>
      <c r="HC12" s="70"/>
      <c r="HD12" s="70"/>
      <c r="HE12" s="70"/>
      <c r="HF12" s="70"/>
      <c r="HG12" s="70"/>
      <c r="HH12" s="70"/>
      <c r="HI12" s="70"/>
      <c r="HJ12" s="70"/>
      <c r="HK12" s="70"/>
      <c r="HL12" s="70"/>
      <c r="HM12" s="70"/>
      <c r="HN12" s="70"/>
      <c r="HO12" s="70"/>
      <c r="HP12" s="70"/>
      <c r="HQ12" s="70"/>
      <c r="HR12" s="70"/>
      <c r="HS12" s="70"/>
      <c r="HT12" s="70"/>
      <c r="HU12" s="70"/>
      <c r="HV12" s="70"/>
      <c r="HW12" s="70"/>
      <c r="HX12" s="70"/>
      <c r="HY12" s="70"/>
      <c r="HZ12" s="70"/>
      <c r="IA12" s="70"/>
      <c r="IB12" s="70"/>
      <c r="IC12" s="70"/>
      <c r="ID12" s="70"/>
      <c r="IE12" s="70"/>
      <c r="IF12" s="70"/>
      <c r="IG12" s="70"/>
      <c r="IH12" s="70"/>
      <c r="II12" s="70"/>
      <c r="IJ12" s="70"/>
      <c r="IK12" s="70"/>
      <c r="IL12" s="70"/>
      <c r="IM12" s="70"/>
      <c r="IN12" s="70"/>
      <c r="IO12" s="70"/>
      <c r="IP12" s="70"/>
      <c r="IQ12" s="70"/>
      <c r="IR12" s="70"/>
      <c r="IS12" s="70"/>
      <c r="IT12" s="70"/>
      <c r="IU12" s="70"/>
      <c r="IV12" s="70"/>
      <c r="IW12" s="70"/>
      <c r="IX12" s="70"/>
      <c r="IY12" s="70"/>
      <c r="IZ12" s="70"/>
      <c r="JA12" s="70"/>
      <c r="JB12" s="70"/>
      <c r="JC12" s="70"/>
      <c r="JD12" s="70"/>
      <c r="JE12" s="70"/>
      <c r="JF12" s="70"/>
      <c r="JG12" s="70"/>
      <c r="JH12" s="70"/>
      <c r="JI12" s="70"/>
      <c r="JJ12" s="70"/>
      <c r="JK12" s="70"/>
      <c r="JL12" s="70"/>
      <c r="JM12" s="70"/>
      <c r="JN12" s="70"/>
      <c r="JO12" s="70"/>
      <c r="JP12" s="70"/>
      <c r="JQ12" s="70"/>
      <c r="JR12" s="70"/>
      <c r="JS12" s="70"/>
      <c r="JT12" s="70"/>
      <c r="JU12" s="70"/>
      <c r="JV12" s="70"/>
      <c r="JW12" s="70"/>
      <c r="JX12" s="70"/>
      <c r="JY12" s="70"/>
      <c r="JZ12" s="70"/>
      <c r="KA12" s="70"/>
      <c r="KB12" s="70"/>
      <c r="KC12" s="70"/>
      <c r="KD12" s="70"/>
      <c r="KE12" s="70"/>
      <c r="KF12" s="70"/>
      <c r="KG12" s="70"/>
      <c r="KH12" s="70"/>
      <c r="KI12" s="70"/>
      <c r="KJ12" s="70"/>
      <c r="KK12" s="70"/>
      <c r="KL12" s="70"/>
      <c r="KM12" s="70"/>
      <c r="KN12" s="70"/>
      <c r="KO12" s="70"/>
      <c r="KP12" s="70"/>
      <c r="KQ12" s="70"/>
      <c r="KR12" s="70"/>
      <c r="KS12" s="70"/>
      <c r="KT12" s="70"/>
      <c r="KU12" s="70"/>
      <c r="KV12" s="70"/>
      <c r="KW12" s="70"/>
    </row>
    <row r="13" spans="1:309" s="53" customFormat="1">
      <c r="A13" s="47" t="s">
        <v>25</v>
      </c>
      <c r="B13" s="48" t="s">
        <v>24</v>
      </c>
      <c r="C13" s="48"/>
      <c r="D13" s="22">
        <v>45553</v>
      </c>
      <c r="E13" s="22">
        <v>45554</v>
      </c>
      <c r="F13" s="23">
        <f>_xlfn.DAYS(E13,D13)+1</f>
        <v>2</v>
      </c>
      <c r="G13" s="23" t="str">
        <f t="shared" ref="G13:G16" si="0">IF(AND(H13&gt;0%,H13&lt;100%),"진행 중",IF(H13=0%,"작업 대기","작업 완료"))</f>
        <v>작업 완료</v>
      </c>
      <c r="H13" s="24">
        <v>1</v>
      </c>
      <c r="I13" s="51"/>
      <c r="J13" s="51"/>
      <c r="K13" s="78"/>
      <c r="L13" s="78"/>
      <c r="M13" s="51"/>
      <c r="N13" s="51"/>
      <c r="O13" s="51"/>
      <c r="P13" s="26"/>
      <c r="Q13" s="26"/>
      <c r="R13" s="26"/>
      <c r="S13" s="26"/>
      <c r="T13" s="26"/>
      <c r="U13" s="26"/>
      <c r="V13" s="26"/>
      <c r="W13" s="51"/>
      <c r="X13" s="51"/>
      <c r="Y13" s="51"/>
      <c r="Z13" s="51"/>
      <c r="AA13" s="51"/>
      <c r="AB13" s="51"/>
      <c r="AC13" s="51"/>
      <c r="AD13" s="26"/>
      <c r="AE13" s="26"/>
      <c r="AF13" s="26"/>
      <c r="AG13" s="26"/>
      <c r="AH13" s="26"/>
      <c r="AI13" s="26"/>
      <c r="AJ13" s="26"/>
      <c r="AK13" s="51"/>
      <c r="AL13" s="51"/>
      <c r="AM13" s="51"/>
      <c r="AN13" s="51"/>
      <c r="AO13" s="51"/>
      <c r="AP13" s="51"/>
      <c r="AQ13" s="51"/>
      <c r="AR13" s="27"/>
      <c r="AS13" s="27"/>
      <c r="AT13" s="27"/>
      <c r="AU13" s="27"/>
      <c r="AV13" s="27"/>
      <c r="AW13" s="27"/>
      <c r="AX13" s="27"/>
      <c r="AY13" s="51"/>
      <c r="AZ13" s="51"/>
      <c r="BA13" s="51"/>
      <c r="BB13" s="51"/>
      <c r="BC13" s="51"/>
      <c r="BD13" s="51"/>
      <c r="BE13" s="51"/>
      <c r="BF13" s="27"/>
      <c r="BG13" s="27"/>
      <c r="BH13" s="27"/>
      <c r="BI13" s="27"/>
      <c r="BJ13" s="27"/>
      <c r="BK13" s="27"/>
      <c r="BL13" s="27"/>
      <c r="BM13" s="52"/>
      <c r="BN13" s="52"/>
      <c r="BO13" s="52"/>
      <c r="BP13" s="52"/>
      <c r="BQ13" s="52"/>
      <c r="BR13" s="52"/>
      <c r="BS13" s="52"/>
      <c r="BT13" s="34"/>
      <c r="BU13" s="34"/>
      <c r="BV13" s="34"/>
      <c r="BW13" s="34"/>
      <c r="BX13" s="34"/>
      <c r="BY13" s="34"/>
      <c r="BZ13" s="34"/>
      <c r="CA13" s="52"/>
      <c r="CB13" s="52"/>
      <c r="CC13" s="52"/>
      <c r="CD13" s="52"/>
      <c r="CE13" s="66"/>
      <c r="CF13" s="71"/>
      <c r="CG13" s="71"/>
      <c r="CH13" s="71"/>
      <c r="CI13" s="71"/>
      <c r="CJ13" s="71"/>
      <c r="CK13" s="71"/>
      <c r="CL13" s="71"/>
      <c r="CM13" s="71"/>
      <c r="CN13" s="71"/>
      <c r="CO13" s="71"/>
      <c r="CP13" s="71"/>
      <c r="CQ13" s="71"/>
      <c r="CR13" s="71"/>
      <c r="CS13" s="71"/>
      <c r="CT13" s="71"/>
      <c r="CU13" s="71"/>
      <c r="CV13" s="71"/>
      <c r="CW13" s="71"/>
      <c r="CX13" s="71"/>
      <c r="CY13" s="71"/>
      <c r="CZ13" s="71"/>
      <c r="DA13" s="71"/>
      <c r="DB13" s="71"/>
      <c r="DC13" s="71"/>
      <c r="DD13" s="71"/>
      <c r="DE13" s="71"/>
      <c r="DF13" s="71"/>
      <c r="DG13" s="71"/>
      <c r="DH13" s="71"/>
      <c r="DI13" s="71"/>
      <c r="DJ13" s="71"/>
      <c r="DK13" s="71"/>
      <c r="DL13" s="71"/>
      <c r="DM13" s="71"/>
      <c r="DN13" s="71"/>
      <c r="DO13" s="71"/>
      <c r="DP13" s="71"/>
      <c r="DQ13" s="71"/>
      <c r="DR13" s="71"/>
      <c r="DS13" s="71"/>
      <c r="DT13" s="71"/>
      <c r="DU13" s="71"/>
      <c r="DV13" s="71"/>
      <c r="DW13" s="71"/>
      <c r="DX13" s="71"/>
      <c r="DY13" s="71"/>
      <c r="DZ13" s="71"/>
      <c r="EA13" s="71"/>
      <c r="EB13" s="71"/>
      <c r="EC13" s="71"/>
      <c r="ED13" s="71"/>
      <c r="EE13" s="71"/>
      <c r="EF13" s="71"/>
      <c r="EG13" s="71"/>
      <c r="EH13" s="71"/>
      <c r="EI13" s="71"/>
      <c r="EJ13" s="71"/>
      <c r="EK13" s="71"/>
      <c r="EL13" s="71"/>
      <c r="EM13" s="71"/>
      <c r="EN13" s="71"/>
      <c r="EO13" s="71"/>
      <c r="EP13" s="71"/>
      <c r="EQ13" s="71"/>
      <c r="ER13" s="71"/>
      <c r="ES13" s="71"/>
      <c r="ET13" s="71"/>
      <c r="EU13" s="71"/>
      <c r="EV13" s="71"/>
      <c r="EW13" s="71"/>
      <c r="EX13" s="71"/>
      <c r="EY13" s="71"/>
      <c r="EZ13" s="71"/>
      <c r="FA13" s="71"/>
      <c r="FB13" s="71"/>
      <c r="FC13" s="71"/>
      <c r="FD13" s="71"/>
      <c r="FE13" s="71"/>
      <c r="FF13" s="71"/>
      <c r="FG13" s="71"/>
      <c r="FH13" s="71"/>
      <c r="FI13" s="71"/>
      <c r="FJ13" s="71"/>
      <c r="FK13" s="71"/>
      <c r="FL13" s="71"/>
      <c r="FM13" s="71"/>
      <c r="FN13" s="71"/>
      <c r="FO13" s="71"/>
      <c r="FP13" s="71"/>
      <c r="FQ13" s="71"/>
      <c r="FR13" s="71"/>
      <c r="FS13" s="71"/>
      <c r="FT13" s="71"/>
      <c r="FU13" s="71"/>
      <c r="FV13" s="71"/>
      <c r="FW13" s="71"/>
      <c r="FX13" s="71"/>
      <c r="FY13" s="71"/>
      <c r="FZ13" s="71"/>
      <c r="GA13" s="71"/>
      <c r="GB13" s="71"/>
      <c r="GC13" s="71"/>
      <c r="GD13" s="71"/>
      <c r="GE13" s="71"/>
      <c r="GF13" s="71"/>
      <c r="GG13" s="71"/>
      <c r="GH13" s="71"/>
      <c r="GI13" s="71"/>
      <c r="GJ13" s="71"/>
      <c r="GK13" s="71"/>
      <c r="GL13" s="71"/>
      <c r="GM13" s="71"/>
      <c r="GN13" s="71"/>
      <c r="GO13" s="71"/>
      <c r="GP13" s="71"/>
      <c r="GQ13" s="71"/>
      <c r="GR13" s="71"/>
      <c r="GS13" s="71"/>
      <c r="GT13" s="71"/>
      <c r="GU13" s="71"/>
      <c r="GV13" s="71"/>
      <c r="GW13" s="71"/>
      <c r="GX13" s="71"/>
      <c r="GY13" s="71"/>
      <c r="GZ13" s="71"/>
      <c r="HA13" s="71"/>
      <c r="HB13" s="71"/>
      <c r="HC13" s="71"/>
      <c r="HD13" s="71"/>
      <c r="HE13" s="71"/>
      <c r="HF13" s="71"/>
      <c r="HG13" s="71"/>
      <c r="HH13" s="71"/>
      <c r="HI13" s="71"/>
      <c r="HJ13" s="71"/>
      <c r="HK13" s="71"/>
      <c r="HL13" s="71"/>
      <c r="HM13" s="71"/>
      <c r="HN13" s="71"/>
      <c r="HO13" s="71"/>
      <c r="HP13" s="71"/>
      <c r="HQ13" s="71"/>
      <c r="HR13" s="71"/>
      <c r="HS13" s="71"/>
      <c r="HT13" s="71"/>
      <c r="HU13" s="71"/>
      <c r="HV13" s="71"/>
      <c r="HW13" s="71"/>
      <c r="HX13" s="71"/>
      <c r="HY13" s="71"/>
      <c r="HZ13" s="71"/>
      <c r="IA13" s="71"/>
      <c r="IB13" s="71"/>
      <c r="IC13" s="71"/>
      <c r="ID13" s="71"/>
      <c r="IE13" s="71"/>
      <c r="IF13" s="71"/>
      <c r="IG13" s="71"/>
      <c r="IH13" s="71"/>
      <c r="II13" s="71"/>
      <c r="IJ13" s="71"/>
      <c r="IK13" s="71"/>
      <c r="IL13" s="71"/>
      <c r="IM13" s="71"/>
      <c r="IN13" s="71"/>
      <c r="IO13" s="71"/>
      <c r="IP13" s="71"/>
      <c r="IQ13" s="71"/>
      <c r="IR13" s="71"/>
      <c r="IS13" s="71"/>
      <c r="IT13" s="71"/>
      <c r="IU13" s="71"/>
      <c r="IV13" s="71"/>
      <c r="IW13" s="71"/>
      <c r="IX13" s="71"/>
      <c r="IY13" s="71"/>
      <c r="IZ13" s="71"/>
      <c r="JA13" s="71"/>
      <c r="JB13" s="71"/>
      <c r="JC13" s="71"/>
      <c r="JD13" s="71"/>
      <c r="JE13" s="71"/>
      <c r="JF13" s="71"/>
      <c r="JG13" s="71"/>
      <c r="JH13" s="71"/>
      <c r="JI13" s="71"/>
      <c r="JJ13" s="71"/>
      <c r="JK13" s="71"/>
      <c r="JL13" s="71"/>
      <c r="JM13" s="71"/>
      <c r="JN13" s="71"/>
      <c r="JO13" s="71"/>
      <c r="JP13" s="71"/>
      <c r="JQ13" s="71"/>
      <c r="JR13" s="71"/>
      <c r="JS13" s="71"/>
      <c r="JT13" s="71"/>
      <c r="JU13" s="71"/>
      <c r="JV13" s="71"/>
      <c r="JW13" s="71"/>
      <c r="JX13" s="71"/>
      <c r="JY13" s="71"/>
      <c r="JZ13" s="71"/>
      <c r="KA13" s="71"/>
      <c r="KB13" s="71"/>
      <c r="KC13" s="71"/>
      <c r="KD13" s="71"/>
      <c r="KE13" s="71"/>
      <c r="KF13" s="71"/>
      <c r="KG13" s="71"/>
      <c r="KH13" s="71"/>
      <c r="KI13" s="71"/>
      <c r="KJ13" s="71"/>
      <c r="KK13" s="71"/>
      <c r="KL13" s="71"/>
      <c r="KM13" s="71"/>
      <c r="KN13" s="71"/>
      <c r="KO13" s="71"/>
      <c r="KP13" s="71"/>
      <c r="KQ13" s="71"/>
      <c r="KR13" s="71"/>
      <c r="KS13" s="71"/>
      <c r="KT13" s="71"/>
      <c r="KU13" s="71"/>
      <c r="KV13" s="71"/>
      <c r="KW13" s="71"/>
    </row>
    <row r="14" spans="1:309" s="53" customFormat="1">
      <c r="A14" s="47" t="s">
        <v>26</v>
      </c>
      <c r="B14" s="48" t="s">
        <v>27</v>
      </c>
      <c r="C14" s="48"/>
      <c r="D14" s="22">
        <v>45554</v>
      </c>
      <c r="E14" s="22">
        <v>45555</v>
      </c>
      <c r="F14" s="23">
        <f>_xlfn.DAYS(E14,D14)+1</f>
        <v>2</v>
      </c>
      <c r="G14" s="23" t="str">
        <f t="shared" si="0"/>
        <v>작업 완료</v>
      </c>
      <c r="H14" s="50">
        <v>1</v>
      </c>
      <c r="I14" s="51"/>
      <c r="J14" s="51"/>
      <c r="L14" s="78"/>
      <c r="M14" s="78" t="s">
        <v>161</v>
      </c>
      <c r="N14" s="51"/>
      <c r="O14" s="51"/>
      <c r="P14" s="26"/>
      <c r="Q14" s="26"/>
      <c r="R14" s="26"/>
      <c r="S14" s="26"/>
      <c r="T14" s="26"/>
      <c r="U14" s="26"/>
      <c r="V14" s="26"/>
      <c r="W14" s="51"/>
      <c r="X14" s="51"/>
      <c r="Y14" s="51"/>
      <c r="Z14" s="51"/>
      <c r="AA14" s="51"/>
      <c r="AB14" s="51"/>
      <c r="AC14" s="51"/>
      <c r="AD14" s="26"/>
      <c r="AE14" s="26"/>
      <c r="AF14" s="26"/>
      <c r="AG14" s="26"/>
      <c r="AH14" s="26"/>
      <c r="AI14" s="26"/>
      <c r="AJ14" s="26"/>
      <c r="AK14" s="51"/>
      <c r="AL14" s="51"/>
      <c r="AM14" s="51"/>
      <c r="AN14" s="51"/>
      <c r="AO14" s="51"/>
      <c r="AP14" s="51"/>
      <c r="AQ14" s="51"/>
      <c r="AR14" s="27"/>
      <c r="AS14" s="27"/>
      <c r="AT14" s="27"/>
      <c r="AU14" s="27"/>
      <c r="AV14" s="27"/>
      <c r="AW14" s="27"/>
      <c r="AX14" s="27"/>
      <c r="AY14" s="51"/>
      <c r="AZ14" s="51"/>
      <c r="BA14" s="51"/>
      <c r="BB14" s="51"/>
      <c r="BC14" s="51"/>
      <c r="BD14" s="51"/>
      <c r="BE14" s="51"/>
      <c r="BF14" s="27"/>
      <c r="BG14" s="27"/>
      <c r="BH14" s="27"/>
      <c r="BI14" s="27"/>
      <c r="BJ14" s="27"/>
      <c r="BK14" s="27"/>
      <c r="BL14" s="27"/>
      <c r="BM14" s="52"/>
      <c r="BN14" s="52"/>
      <c r="BO14" s="52"/>
      <c r="BP14" s="52"/>
      <c r="BQ14" s="52"/>
      <c r="BR14" s="52"/>
      <c r="BS14" s="52"/>
      <c r="BT14" s="34"/>
      <c r="BU14" s="34"/>
      <c r="BV14" s="34"/>
      <c r="BW14" s="34"/>
      <c r="BX14" s="34"/>
      <c r="BY14" s="34"/>
      <c r="BZ14" s="34"/>
      <c r="CA14" s="52"/>
      <c r="CB14" s="52"/>
      <c r="CC14" s="52"/>
      <c r="CD14" s="52"/>
      <c r="CE14" s="66"/>
      <c r="CF14" s="71"/>
      <c r="CG14" s="71"/>
      <c r="CH14" s="71"/>
      <c r="CI14" s="71"/>
      <c r="CJ14" s="71"/>
      <c r="CK14" s="71"/>
      <c r="CL14" s="71"/>
      <c r="CM14" s="71"/>
      <c r="CN14" s="71"/>
      <c r="CO14" s="71"/>
      <c r="CP14" s="71"/>
      <c r="CQ14" s="71"/>
      <c r="CR14" s="71"/>
      <c r="CS14" s="71"/>
      <c r="CT14" s="71"/>
      <c r="CU14" s="71"/>
      <c r="CV14" s="71"/>
      <c r="CW14" s="71"/>
      <c r="CX14" s="71"/>
      <c r="CY14" s="71"/>
      <c r="CZ14" s="71"/>
      <c r="DA14" s="71"/>
      <c r="DB14" s="71"/>
      <c r="DC14" s="71"/>
      <c r="DD14" s="71"/>
      <c r="DE14" s="71"/>
      <c r="DF14" s="71"/>
      <c r="DG14" s="71"/>
      <c r="DH14" s="71"/>
      <c r="DI14" s="71"/>
      <c r="DJ14" s="71"/>
      <c r="DK14" s="71"/>
      <c r="DL14" s="71"/>
      <c r="DM14" s="71"/>
      <c r="DN14" s="71"/>
      <c r="DO14" s="71"/>
      <c r="DP14" s="71"/>
      <c r="DQ14" s="71"/>
      <c r="DR14" s="71"/>
      <c r="DS14" s="71"/>
      <c r="DT14" s="71"/>
      <c r="DU14" s="71"/>
      <c r="DV14" s="71"/>
      <c r="DW14" s="71"/>
      <c r="DX14" s="71"/>
      <c r="DY14" s="71"/>
      <c r="DZ14" s="71"/>
      <c r="EA14" s="71"/>
      <c r="EB14" s="71"/>
      <c r="EC14" s="71"/>
      <c r="ED14" s="71"/>
      <c r="EE14" s="71"/>
      <c r="EF14" s="71"/>
      <c r="EG14" s="71"/>
      <c r="EH14" s="71"/>
      <c r="EI14" s="71"/>
      <c r="EJ14" s="71"/>
      <c r="EK14" s="71"/>
      <c r="EL14" s="71"/>
      <c r="EM14" s="71"/>
      <c r="EN14" s="71"/>
      <c r="EO14" s="71"/>
      <c r="EP14" s="71"/>
      <c r="EQ14" s="71"/>
      <c r="ER14" s="71"/>
      <c r="ES14" s="71"/>
      <c r="ET14" s="71"/>
      <c r="EU14" s="71"/>
      <c r="EV14" s="71"/>
      <c r="EW14" s="71"/>
      <c r="EX14" s="71"/>
      <c r="EY14" s="71"/>
      <c r="EZ14" s="71"/>
      <c r="FA14" s="71"/>
      <c r="FB14" s="71"/>
      <c r="FC14" s="71"/>
      <c r="FD14" s="71"/>
      <c r="FE14" s="71"/>
      <c r="FF14" s="71"/>
      <c r="FG14" s="71"/>
      <c r="FH14" s="71"/>
      <c r="FI14" s="71"/>
      <c r="FJ14" s="71"/>
      <c r="FK14" s="71"/>
      <c r="FL14" s="71"/>
      <c r="FM14" s="71"/>
      <c r="FN14" s="71"/>
      <c r="FO14" s="71"/>
      <c r="FP14" s="71"/>
      <c r="FQ14" s="71"/>
      <c r="FR14" s="71"/>
      <c r="FS14" s="71"/>
      <c r="FT14" s="71"/>
      <c r="FU14" s="71"/>
      <c r="FV14" s="71"/>
      <c r="FW14" s="71"/>
      <c r="FX14" s="71"/>
      <c r="FY14" s="71"/>
      <c r="FZ14" s="71"/>
      <c r="GA14" s="71"/>
      <c r="GB14" s="71"/>
      <c r="GC14" s="71"/>
      <c r="GD14" s="71"/>
      <c r="GE14" s="71"/>
      <c r="GF14" s="71"/>
      <c r="GG14" s="71"/>
      <c r="GH14" s="71"/>
      <c r="GI14" s="71"/>
      <c r="GJ14" s="71"/>
      <c r="GK14" s="71"/>
      <c r="GL14" s="71"/>
      <c r="GM14" s="71"/>
      <c r="GN14" s="71"/>
      <c r="GO14" s="71"/>
      <c r="GP14" s="71"/>
      <c r="GQ14" s="71"/>
      <c r="GR14" s="71"/>
      <c r="GS14" s="71"/>
      <c r="GT14" s="71"/>
      <c r="GU14" s="71"/>
      <c r="GV14" s="71"/>
      <c r="GW14" s="71"/>
      <c r="GX14" s="71"/>
      <c r="GY14" s="71"/>
      <c r="GZ14" s="71"/>
      <c r="HA14" s="71"/>
      <c r="HB14" s="71"/>
      <c r="HC14" s="71"/>
      <c r="HD14" s="71"/>
      <c r="HE14" s="71"/>
      <c r="HF14" s="71"/>
      <c r="HG14" s="71"/>
      <c r="HH14" s="71"/>
      <c r="HI14" s="71"/>
      <c r="HJ14" s="71"/>
      <c r="HK14" s="71"/>
      <c r="HL14" s="71"/>
      <c r="HM14" s="71"/>
      <c r="HN14" s="71"/>
      <c r="HO14" s="71"/>
      <c r="HP14" s="71"/>
      <c r="HQ14" s="71"/>
      <c r="HR14" s="71"/>
      <c r="HS14" s="71"/>
      <c r="HT14" s="71"/>
      <c r="HU14" s="71"/>
      <c r="HV14" s="71"/>
      <c r="HW14" s="71"/>
      <c r="HX14" s="71"/>
      <c r="HY14" s="71"/>
      <c r="HZ14" s="71"/>
      <c r="IA14" s="71"/>
      <c r="IB14" s="71"/>
      <c r="IC14" s="71"/>
      <c r="ID14" s="71"/>
      <c r="IE14" s="71"/>
      <c r="IF14" s="71"/>
      <c r="IG14" s="71"/>
      <c r="IH14" s="71"/>
      <c r="II14" s="71"/>
      <c r="IJ14" s="71"/>
      <c r="IK14" s="71"/>
      <c r="IL14" s="71"/>
      <c r="IM14" s="71"/>
      <c r="IN14" s="71"/>
      <c r="IO14" s="71"/>
      <c r="IP14" s="71"/>
      <c r="IQ14" s="71"/>
      <c r="IR14" s="71"/>
      <c r="IS14" s="71"/>
      <c r="IT14" s="71"/>
      <c r="IU14" s="71"/>
      <c r="IV14" s="71"/>
      <c r="IW14" s="71"/>
      <c r="IX14" s="71"/>
      <c r="IY14" s="71"/>
      <c r="IZ14" s="71"/>
      <c r="JA14" s="71"/>
      <c r="JB14" s="71"/>
      <c r="JC14" s="71"/>
      <c r="JD14" s="71"/>
      <c r="JE14" s="71"/>
      <c r="JF14" s="71"/>
      <c r="JG14" s="71"/>
      <c r="JH14" s="71"/>
      <c r="JI14" s="71"/>
      <c r="JJ14" s="71"/>
      <c r="JK14" s="71"/>
      <c r="JL14" s="71"/>
      <c r="JM14" s="71"/>
      <c r="JN14" s="71"/>
      <c r="JO14" s="71"/>
      <c r="JP14" s="71"/>
      <c r="JQ14" s="71"/>
      <c r="JR14" s="71"/>
      <c r="JS14" s="71"/>
      <c r="JT14" s="71"/>
      <c r="JU14" s="71"/>
      <c r="JV14" s="71"/>
      <c r="JW14" s="71"/>
      <c r="JX14" s="71"/>
      <c r="JY14" s="71"/>
      <c r="JZ14" s="71"/>
      <c r="KA14" s="71"/>
      <c r="KB14" s="71"/>
      <c r="KC14" s="71"/>
      <c r="KD14" s="71"/>
      <c r="KE14" s="71"/>
      <c r="KF14" s="71"/>
      <c r="KG14" s="71"/>
      <c r="KH14" s="71"/>
      <c r="KI14" s="71"/>
      <c r="KJ14" s="71"/>
      <c r="KK14" s="71"/>
      <c r="KL14" s="71"/>
      <c r="KM14" s="71"/>
      <c r="KN14" s="71"/>
      <c r="KO14" s="71"/>
      <c r="KP14" s="71"/>
      <c r="KQ14" s="71"/>
      <c r="KR14" s="71"/>
      <c r="KS14" s="71"/>
      <c r="KT14" s="71"/>
      <c r="KU14" s="71"/>
      <c r="KV14" s="71"/>
      <c r="KW14" s="71"/>
    </row>
    <row r="15" spans="1:309" s="53" customFormat="1">
      <c r="A15" s="47" t="s">
        <v>28</v>
      </c>
      <c r="B15" s="48" t="s">
        <v>30</v>
      </c>
      <c r="C15" s="48"/>
      <c r="D15" s="49">
        <v>45555</v>
      </c>
      <c r="E15" s="49">
        <v>45558</v>
      </c>
      <c r="F15" s="23">
        <f t="shared" ref="F15:F16" si="1">_xlfn.DAYS(E15,D15)+1</f>
        <v>4</v>
      </c>
      <c r="G15" s="23" t="str">
        <f t="shared" si="0"/>
        <v>작업 완료</v>
      </c>
      <c r="H15" s="50">
        <v>1</v>
      </c>
      <c r="I15" s="51"/>
      <c r="J15" s="51"/>
      <c r="K15" s="51"/>
      <c r="L15" s="51"/>
      <c r="M15" s="78" t="s">
        <v>161</v>
      </c>
      <c r="N15" s="51"/>
      <c r="O15" s="51"/>
      <c r="P15" s="78" t="s">
        <v>161</v>
      </c>
      <c r="Q15" s="26"/>
      <c r="R15" s="26"/>
      <c r="S15" s="26"/>
      <c r="T15" s="26"/>
      <c r="U15" s="26"/>
      <c r="V15" s="26"/>
      <c r="W15" s="51"/>
      <c r="X15" s="51"/>
      <c r="Y15" s="51"/>
      <c r="Z15" s="51"/>
      <c r="AA15" s="51"/>
      <c r="AB15" s="51"/>
      <c r="AC15" s="51"/>
      <c r="AD15" s="26"/>
      <c r="AE15" s="26"/>
      <c r="AF15" s="26"/>
      <c r="AG15" s="26"/>
      <c r="AH15" s="26"/>
      <c r="AI15" s="26"/>
      <c r="AJ15" s="26"/>
      <c r="AK15" s="51"/>
      <c r="AL15" s="51"/>
      <c r="AM15" s="51"/>
      <c r="AN15" s="51"/>
      <c r="AO15" s="51"/>
      <c r="AP15" s="51"/>
      <c r="AQ15" s="51"/>
      <c r="AR15" s="27"/>
      <c r="AS15" s="27"/>
      <c r="AT15" s="27"/>
      <c r="AU15" s="27"/>
      <c r="AV15" s="27"/>
      <c r="AW15" s="27"/>
      <c r="AX15" s="27"/>
      <c r="AY15" s="51"/>
      <c r="AZ15" s="51"/>
      <c r="BA15" s="51"/>
      <c r="BB15" s="51"/>
      <c r="BC15" s="51"/>
      <c r="BD15" s="51"/>
      <c r="BE15" s="51"/>
      <c r="BF15" s="27"/>
      <c r="BG15" s="27"/>
      <c r="BH15" s="27"/>
      <c r="BI15" s="27"/>
      <c r="BJ15" s="27"/>
      <c r="BK15" s="27"/>
      <c r="BL15" s="27"/>
      <c r="BM15" s="52"/>
      <c r="BN15" s="52"/>
      <c r="BO15" s="52"/>
      <c r="BP15" s="52"/>
      <c r="BQ15" s="52"/>
      <c r="BR15" s="52"/>
      <c r="BS15" s="52"/>
      <c r="BT15" s="34"/>
      <c r="BU15" s="34"/>
      <c r="BV15" s="34"/>
      <c r="BW15" s="34"/>
      <c r="BX15" s="34"/>
      <c r="BY15" s="34"/>
      <c r="BZ15" s="34"/>
      <c r="CA15" s="52"/>
      <c r="CB15" s="52"/>
      <c r="CC15" s="52"/>
      <c r="CD15" s="52"/>
      <c r="CE15" s="66"/>
      <c r="CF15" s="71"/>
      <c r="CG15" s="71"/>
      <c r="CH15" s="71"/>
      <c r="CI15" s="71"/>
      <c r="CJ15" s="71"/>
      <c r="CK15" s="71"/>
      <c r="CL15" s="71"/>
      <c r="CM15" s="71"/>
      <c r="CN15" s="71"/>
      <c r="CO15" s="71"/>
      <c r="CP15" s="71"/>
      <c r="CQ15" s="71"/>
      <c r="CR15" s="71"/>
      <c r="CS15" s="71"/>
      <c r="CT15" s="71"/>
      <c r="CU15" s="71"/>
      <c r="CV15" s="71"/>
      <c r="CW15" s="71"/>
      <c r="CX15" s="71"/>
      <c r="CY15" s="71"/>
      <c r="CZ15" s="71"/>
      <c r="DA15" s="71"/>
      <c r="DB15" s="71"/>
      <c r="DC15" s="71"/>
      <c r="DD15" s="71"/>
      <c r="DE15" s="71"/>
      <c r="DF15" s="71"/>
      <c r="DG15" s="71"/>
      <c r="DH15" s="71"/>
      <c r="DI15" s="71"/>
      <c r="DJ15" s="71"/>
      <c r="DK15" s="71"/>
      <c r="DL15" s="71"/>
      <c r="DM15" s="71"/>
      <c r="DN15" s="71"/>
      <c r="DO15" s="71"/>
      <c r="DP15" s="71"/>
      <c r="DQ15" s="71"/>
      <c r="DR15" s="71"/>
      <c r="DS15" s="71"/>
      <c r="DT15" s="71"/>
      <c r="DU15" s="71"/>
      <c r="DV15" s="71"/>
      <c r="DW15" s="71"/>
      <c r="DX15" s="71"/>
      <c r="DY15" s="71"/>
      <c r="DZ15" s="71"/>
      <c r="EA15" s="71"/>
      <c r="EB15" s="71"/>
      <c r="EC15" s="71"/>
      <c r="ED15" s="71"/>
      <c r="EE15" s="71"/>
      <c r="EF15" s="71"/>
      <c r="EG15" s="71"/>
      <c r="EH15" s="71"/>
      <c r="EI15" s="71"/>
      <c r="EJ15" s="71"/>
      <c r="EK15" s="71"/>
      <c r="EL15" s="71"/>
      <c r="EM15" s="71"/>
      <c r="EN15" s="71"/>
      <c r="EO15" s="71"/>
      <c r="EP15" s="71"/>
      <c r="EQ15" s="71"/>
      <c r="ER15" s="71"/>
      <c r="ES15" s="71"/>
      <c r="ET15" s="71"/>
      <c r="EU15" s="71"/>
      <c r="EV15" s="71"/>
      <c r="EW15" s="71"/>
      <c r="EX15" s="71"/>
      <c r="EY15" s="71"/>
      <c r="EZ15" s="71"/>
      <c r="FA15" s="71"/>
      <c r="FB15" s="71"/>
      <c r="FC15" s="71"/>
      <c r="FD15" s="71"/>
      <c r="FE15" s="71"/>
      <c r="FF15" s="71"/>
      <c r="FG15" s="71"/>
      <c r="FH15" s="71"/>
      <c r="FI15" s="71"/>
      <c r="FJ15" s="71"/>
      <c r="FK15" s="71"/>
      <c r="FL15" s="71"/>
      <c r="FM15" s="71"/>
      <c r="FN15" s="71"/>
      <c r="FO15" s="71"/>
      <c r="FP15" s="71"/>
      <c r="FQ15" s="71"/>
      <c r="FR15" s="71"/>
      <c r="FS15" s="71"/>
      <c r="FT15" s="71"/>
      <c r="FU15" s="71"/>
      <c r="FV15" s="71"/>
      <c r="FW15" s="71"/>
      <c r="FX15" s="71"/>
      <c r="FY15" s="71"/>
      <c r="FZ15" s="71"/>
      <c r="GA15" s="71"/>
      <c r="GB15" s="71"/>
      <c r="GC15" s="71"/>
      <c r="GD15" s="71"/>
      <c r="GE15" s="71"/>
      <c r="GF15" s="71"/>
      <c r="GG15" s="71"/>
      <c r="GH15" s="71"/>
      <c r="GI15" s="71"/>
      <c r="GJ15" s="71"/>
      <c r="GK15" s="71"/>
      <c r="GL15" s="71"/>
      <c r="GM15" s="71"/>
      <c r="GN15" s="71"/>
      <c r="GO15" s="71"/>
      <c r="GP15" s="71"/>
      <c r="GQ15" s="71"/>
      <c r="GR15" s="71"/>
      <c r="GS15" s="71"/>
      <c r="GT15" s="71"/>
      <c r="GU15" s="71"/>
      <c r="GV15" s="71"/>
      <c r="GW15" s="71"/>
      <c r="GX15" s="71"/>
      <c r="GY15" s="71"/>
      <c r="GZ15" s="71"/>
      <c r="HA15" s="71"/>
      <c r="HB15" s="71"/>
      <c r="HC15" s="71"/>
      <c r="HD15" s="71"/>
      <c r="HE15" s="71"/>
      <c r="HF15" s="71"/>
      <c r="HG15" s="71"/>
      <c r="HH15" s="71"/>
      <c r="HI15" s="71"/>
      <c r="HJ15" s="71"/>
      <c r="HK15" s="71"/>
      <c r="HL15" s="71"/>
      <c r="HM15" s="71"/>
      <c r="HN15" s="71"/>
      <c r="HO15" s="71"/>
      <c r="HP15" s="71"/>
      <c r="HQ15" s="71"/>
      <c r="HR15" s="71"/>
      <c r="HS15" s="71"/>
      <c r="HT15" s="71"/>
      <c r="HU15" s="71"/>
      <c r="HV15" s="71"/>
      <c r="HW15" s="71"/>
      <c r="HX15" s="71"/>
      <c r="HY15" s="71"/>
      <c r="HZ15" s="71"/>
      <c r="IA15" s="71"/>
      <c r="IB15" s="71"/>
      <c r="IC15" s="71"/>
      <c r="ID15" s="71"/>
      <c r="IE15" s="71"/>
      <c r="IF15" s="71"/>
      <c r="IG15" s="71"/>
      <c r="IH15" s="71"/>
      <c r="II15" s="71"/>
      <c r="IJ15" s="71"/>
      <c r="IK15" s="71"/>
      <c r="IL15" s="71"/>
      <c r="IM15" s="71"/>
      <c r="IN15" s="71"/>
      <c r="IO15" s="71"/>
      <c r="IP15" s="71"/>
      <c r="IQ15" s="71"/>
      <c r="IR15" s="71"/>
      <c r="IS15" s="71"/>
      <c r="IT15" s="71"/>
      <c r="IU15" s="71"/>
      <c r="IV15" s="71"/>
      <c r="IW15" s="71"/>
      <c r="IX15" s="71"/>
      <c r="IY15" s="71"/>
      <c r="IZ15" s="71"/>
      <c r="JA15" s="71"/>
      <c r="JB15" s="71"/>
      <c r="JC15" s="71"/>
      <c r="JD15" s="71"/>
      <c r="JE15" s="71"/>
      <c r="JF15" s="71"/>
      <c r="JG15" s="71"/>
      <c r="JH15" s="71"/>
      <c r="JI15" s="71"/>
      <c r="JJ15" s="71"/>
      <c r="JK15" s="71"/>
      <c r="JL15" s="71"/>
      <c r="JM15" s="71"/>
      <c r="JN15" s="71"/>
      <c r="JO15" s="71"/>
      <c r="JP15" s="71"/>
      <c r="JQ15" s="71"/>
      <c r="JR15" s="71"/>
      <c r="JS15" s="71"/>
      <c r="JT15" s="71"/>
      <c r="JU15" s="71"/>
      <c r="JV15" s="71"/>
      <c r="JW15" s="71"/>
      <c r="JX15" s="71"/>
      <c r="JY15" s="71"/>
      <c r="JZ15" s="71"/>
      <c r="KA15" s="71"/>
      <c r="KB15" s="71"/>
      <c r="KC15" s="71"/>
      <c r="KD15" s="71"/>
      <c r="KE15" s="71"/>
      <c r="KF15" s="71"/>
      <c r="KG15" s="71"/>
      <c r="KH15" s="71"/>
      <c r="KI15" s="71"/>
      <c r="KJ15" s="71"/>
      <c r="KK15" s="71"/>
      <c r="KL15" s="71"/>
      <c r="KM15" s="71"/>
      <c r="KN15" s="71"/>
      <c r="KO15" s="71"/>
      <c r="KP15" s="71"/>
      <c r="KQ15" s="71"/>
      <c r="KR15" s="71"/>
      <c r="KS15" s="71"/>
      <c r="KT15" s="71"/>
      <c r="KU15" s="71"/>
      <c r="KV15" s="71"/>
      <c r="KW15" s="71"/>
    </row>
    <row r="16" spans="1:309" s="53" customFormat="1">
      <c r="A16" s="47" t="s">
        <v>29</v>
      </c>
      <c r="B16" s="48" t="s">
        <v>31</v>
      </c>
      <c r="C16" s="48"/>
      <c r="D16" s="49">
        <v>45559</v>
      </c>
      <c r="E16" s="49">
        <v>45560</v>
      </c>
      <c r="F16" s="23">
        <f t="shared" si="1"/>
        <v>2</v>
      </c>
      <c r="G16" s="23" t="str">
        <f t="shared" si="0"/>
        <v>작업 완료</v>
      </c>
      <c r="H16" s="50">
        <v>1</v>
      </c>
      <c r="I16" s="51"/>
      <c r="J16" s="51"/>
      <c r="K16" s="51"/>
      <c r="L16" s="51"/>
      <c r="M16" s="51"/>
      <c r="N16" s="51"/>
      <c r="O16" s="51"/>
      <c r="P16" s="26"/>
      <c r="Q16" s="78" t="s">
        <v>161</v>
      </c>
      <c r="R16" s="78" t="s">
        <v>161</v>
      </c>
      <c r="S16" s="26"/>
      <c r="T16" s="26"/>
      <c r="U16" s="26"/>
      <c r="V16" s="26"/>
      <c r="W16" s="51"/>
      <c r="X16" s="51"/>
      <c r="Y16" s="51"/>
      <c r="Z16" s="51"/>
      <c r="AA16" s="51"/>
      <c r="AB16" s="51"/>
      <c r="AC16" s="51"/>
      <c r="AD16" s="26"/>
      <c r="AE16" s="26"/>
      <c r="AF16" s="26"/>
      <c r="AG16" s="26"/>
      <c r="AH16" s="26"/>
      <c r="AI16" s="26"/>
      <c r="AJ16" s="26"/>
      <c r="AK16" s="51"/>
      <c r="AL16" s="51"/>
      <c r="AM16" s="51"/>
      <c r="AN16" s="51"/>
      <c r="AO16" s="51"/>
      <c r="AP16" s="51"/>
      <c r="AQ16" s="51"/>
      <c r="AR16" s="27"/>
      <c r="AS16" s="27"/>
      <c r="AT16" s="27"/>
      <c r="AU16" s="27"/>
      <c r="AV16" s="27"/>
      <c r="AW16" s="27"/>
      <c r="AX16" s="27"/>
      <c r="AY16" s="51"/>
      <c r="AZ16" s="51"/>
      <c r="BA16" s="51"/>
      <c r="BB16" s="51"/>
      <c r="BC16" s="51"/>
      <c r="BD16" s="51"/>
      <c r="BE16" s="51"/>
      <c r="BF16" s="27"/>
      <c r="BG16" s="27"/>
      <c r="BH16" s="27"/>
      <c r="BI16" s="27"/>
      <c r="BJ16" s="27"/>
      <c r="BK16" s="27"/>
      <c r="BL16" s="27"/>
      <c r="BM16" s="52"/>
      <c r="BN16" s="52"/>
      <c r="BO16" s="52"/>
      <c r="BP16" s="52"/>
      <c r="BQ16" s="52"/>
      <c r="BR16" s="52"/>
      <c r="BS16" s="52"/>
      <c r="BT16" s="34"/>
      <c r="BU16" s="34"/>
      <c r="BV16" s="34"/>
      <c r="BW16" s="34"/>
      <c r="BX16" s="34"/>
      <c r="BY16" s="34"/>
      <c r="BZ16" s="34"/>
      <c r="CA16" s="52"/>
      <c r="CB16" s="52"/>
      <c r="CC16" s="52"/>
      <c r="CD16" s="52"/>
      <c r="CE16" s="66"/>
      <c r="CF16" s="71"/>
      <c r="CG16" s="71"/>
      <c r="CH16" s="71"/>
      <c r="CI16" s="71"/>
      <c r="CJ16" s="71"/>
      <c r="CK16" s="71"/>
      <c r="CL16" s="71"/>
      <c r="CM16" s="71"/>
      <c r="CN16" s="71"/>
      <c r="CO16" s="71"/>
      <c r="CP16" s="71"/>
      <c r="CQ16" s="71"/>
      <c r="CR16" s="71"/>
      <c r="CS16" s="71"/>
      <c r="CT16" s="71"/>
      <c r="CU16" s="71"/>
      <c r="CV16" s="71"/>
      <c r="CW16" s="71"/>
      <c r="CX16" s="71"/>
      <c r="CY16" s="71"/>
      <c r="CZ16" s="71"/>
      <c r="DA16" s="71"/>
      <c r="DB16" s="71"/>
      <c r="DC16" s="71"/>
      <c r="DD16" s="71"/>
      <c r="DE16" s="71"/>
      <c r="DF16" s="71"/>
      <c r="DG16" s="71"/>
      <c r="DH16" s="71"/>
      <c r="DI16" s="71"/>
      <c r="DJ16" s="71"/>
      <c r="DK16" s="71"/>
      <c r="DL16" s="71"/>
      <c r="DM16" s="71"/>
      <c r="DN16" s="71"/>
      <c r="DO16" s="71"/>
      <c r="DP16" s="71"/>
      <c r="DQ16" s="71"/>
      <c r="DR16" s="71"/>
      <c r="DS16" s="71"/>
      <c r="DT16" s="71"/>
      <c r="DU16" s="71"/>
      <c r="DV16" s="71"/>
      <c r="DW16" s="71"/>
      <c r="DX16" s="71"/>
      <c r="DY16" s="71"/>
      <c r="DZ16" s="71"/>
      <c r="EA16" s="71"/>
      <c r="EB16" s="71"/>
      <c r="EC16" s="71"/>
      <c r="ED16" s="71"/>
      <c r="EE16" s="71"/>
      <c r="EF16" s="71"/>
      <c r="EG16" s="71"/>
      <c r="EH16" s="71"/>
      <c r="EI16" s="71"/>
      <c r="EJ16" s="71"/>
      <c r="EK16" s="71"/>
      <c r="EL16" s="71"/>
      <c r="EM16" s="71"/>
      <c r="EN16" s="71"/>
      <c r="EO16" s="71"/>
      <c r="EP16" s="71"/>
      <c r="EQ16" s="71"/>
      <c r="ER16" s="71"/>
      <c r="ES16" s="71"/>
      <c r="ET16" s="71"/>
      <c r="EU16" s="71"/>
      <c r="EV16" s="71"/>
      <c r="EW16" s="71"/>
      <c r="EX16" s="71"/>
      <c r="EY16" s="71"/>
      <c r="EZ16" s="71"/>
      <c r="FA16" s="71"/>
      <c r="FB16" s="71"/>
      <c r="FC16" s="71"/>
      <c r="FD16" s="71"/>
      <c r="FE16" s="71"/>
      <c r="FF16" s="71"/>
      <c r="FG16" s="71"/>
      <c r="FH16" s="71"/>
      <c r="FI16" s="71"/>
      <c r="FJ16" s="71"/>
      <c r="FK16" s="71"/>
      <c r="FL16" s="71"/>
      <c r="FM16" s="71"/>
      <c r="FN16" s="71"/>
      <c r="FO16" s="71"/>
      <c r="FP16" s="71"/>
      <c r="FQ16" s="71"/>
      <c r="FR16" s="71"/>
      <c r="FS16" s="71"/>
      <c r="FT16" s="71"/>
      <c r="FU16" s="71"/>
      <c r="FV16" s="71"/>
      <c r="FW16" s="71"/>
      <c r="FX16" s="71"/>
      <c r="FY16" s="71"/>
      <c r="FZ16" s="71"/>
      <c r="GA16" s="71"/>
      <c r="GB16" s="71"/>
      <c r="GC16" s="71"/>
      <c r="GD16" s="71"/>
      <c r="GE16" s="71"/>
      <c r="GF16" s="71"/>
      <c r="GG16" s="71"/>
      <c r="GH16" s="71"/>
      <c r="GI16" s="71"/>
      <c r="GJ16" s="71"/>
      <c r="GK16" s="71"/>
      <c r="GL16" s="71"/>
      <c r="GM16" s="71"/>
      <c r="GN16" s="71"/>
      <c r="GO16" s="71"/>
      <c r="GP16" s="71"/>
      <c r="GQ16" s="71"/>
      <c r="GR16" s="71"/>
      <c r="GS16" s="71"/>
      <c r="GT16" s="71"/>
      <c r="GU16" s="71"/>
      <c r="GV16" s="71"/>
      <c r="GW16" s="71"/>
      <c r="GX16" s="71"/>
      <c r="GY16" s="71"/>
      <c r="GZ16" s="71"/>
      <c r="HA16" s="71"/>
      <c r="HB16" s="71"/>
      <c r="HC16" s="71"/>
      <c r="HD16" s="71"/>
      <c r="HE16" s="71"/>
      <c r="HF16" s="71"/>
      <c r="HG16" s="71"/>
      <c r="HH16" s="71"/>
      <c r="HI16" s="71"/>
      <c r="HJ16" s="71"/>
      <c r="HK16" s="71"/>
      <c r="HL16" s="71"/>
      <c r="HM16" s="71"/>
      <c r="HN16" s="71"/>
      <c r="HO16" s="71"/>
      <c r="HP16" s="71"/>
      <c r="HQ16" s="71"/>
      <c r="HR16" s="71"/>
      <c r="HS16" s="71"/>
      <c r="HT16" s="71"/>
      <c r="HU16" s="71"/>
      <c r="HV16" s="71"/>
      <c r="HW16" s="71"/>
      <c r="HX16" s="71"/>
      <c r="HY16" s="71"/>
      <c r="HZ16" s="71"/>
      <c r="IA16" s="71"/>
      <c r="IB16" s="71"/>
      <c r="IC16" s="71"/>
      <c r="ID16" s="71"/>
      <c r="IE16" s="71"/>
      <c r="IF16" s="71"/>
      <c r="IG16" s="71"/>
      <c r="IH16" s="71"/>
      <c r="II16" s="71"/>
      <c r="IJ16" s="71"/>
      <c r="IK16" s="71"/>
      <c r="IL16" s="71"/>
      <c r="IM16" s="71"/>
      <c r="IN16" s="71"/>
      <c r="IO16" s="71"/>
      <c r="IP16" s="71"/>
      <c r="IQ16" s="71"/>
      <c r="IR16" s="71"/>
      <c r="IS16" s="71"/>
      <c r="IT16" s="71"/>
      <c r="IU16" s="71"/>
      <c r="IV16" s="71"/>
      <c r="IW16" s="71"/>
      <c r="IX16" s="71"/>
      <c r="IY16" s="71"/>
      <c r="IZ16" s="71"/>
      <c r="JA16" s="71"/>
      <c r="JB16" s="71"/>
      <c r="JC16" s="71"/>
      <c r="JD16" s="71"/>
      <c r="JE16" s="71"/>
      <c r="JF16" s="71"/>
      <c r="JG16" s="71"/>
      <c r="JH16" s="71"/>
      <c r="JI16" s="71"/>
      <c r="JJ16" s="71"/>
      <c r="JK16" s="71"/>
      <c r="JL16" s="71"/>
      <c r="JM16" s="71"/>
      <c r="JN16" s="71"/>
      <c r="JO16" s="71"/>
      <c r="JP16" s="71"/>
      <c r="JQ16" s="71"/>
      <c r="JR16" s="71"/>
      <c r="JS16" s="71"/>
      <c r="JT16" s="71"/>
      <c r="JU16" s="71"/>
      <c r="JV16" s="71"/>
      <c r="JW16" s="71"/>
      <c r="JX16" s="71"/>
      <c r="JY16" s="71"/>
      <c r="JZ16" s="71"/>
      <c r="KA16" s="71"/>
      <c r="KB16" s="71"/>
      <c r="KC16" s="71"/>
      <c r="KD16" s="71"/>
      <c r="KE16" s="71"/>
      <c r="KF16" s="71"/>
      <c r="KG16" s="71"/>
      <c r="KH16" s="71"/>
      <c r="KI16" s="71"/>
      <c r="KJ16" s="71"/>
      <c r="KK16" s="71"/>
      <c r="KL16" s="71"/>
      <c r="KM16" s="71"/>
      <c r="KN16" s="71"/>
      <c r="KO16" s="71"/>
      <c r="KP16" s="71"/>
      <c r="KQ16" s="71"/>
      <c r="KR16" s="71"/>
      <c r="KS16" s="71"/>
      <c r="KT16" s="71"/>
      <c r="KU16" s="71"/>
      <c r="KV16" s="71"/>
      <c r="KW16" s="71"/>
    </row>
    <row r="17" spans="1:309">
      <c r="A17" s="21">
        <v>2</v>
      </c>
      <c r="B17" s="28" t="s">
        <v>32</v>
      </c>
      <c r="C17" s="16"/>
      <c r="D17" s="29"/>
      <c r="E17" s="29"/>
      <c r="F17" s="29"/>
      <c r="G17" s="29"/>
      <c r="H17" s="3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63"/>
      <c r="CF17" s="69"/>
      <c r="CG17" s="69"/>
      <c r="CH17" s="69"/>
      <c r="CI17" s="69"/>
      <c r="CJ17" s="69"/>
      <c r="CK17" s="69"/>
      <c r="CL17" s="69"/>
      <c r="CM17" s="69"/>
      <c r="CN17" s="69"/>
      <c r="CO17" s="69"/>
      <c r="CP17" s="69"/>
      <c r="CQ17" s="69"/>
      <c r="CR17" s="69"/>
      <c r="CS17" s="69"/>
      <c r="CT17" s="69"/>
      <c r="CU17" s="69"/>
      <c r="CV17" s="69"/>
      <c r="CW17" s="69"/>
      <c r="CX17" s="69"/>
      <c r="CY17" s="69"/>
      <c r="CZ17" s="69"/>
      <c r="DA17" s="69"/>
      <c r="DB17" s="69"/>
      <c r="DC17" s="69"/>
      <c r="DD17" s="69"/>
      <c r="DE17" s="69"/>
      <c r="DF17" s="69"/>
      <c r="DG17" s="69"/>
      <c r="DH17" s="69"/>
      <c r="DI17" s="69"/>
      <c r="DJ17" s="69"/>
      <c r="DK17" s="69"/>
      <c r="DL17" s="69"/>
      <c r="DM17" s="69"/>
      <c r="DN17" s="69"/>
      <c r="DO17" s="69"/>
      <c r="DP17" s="69"/>
      <c r="DQ17" s="69"/>
      <c r="DR17" s="69"/>
      <c r="DS17" s="69"/>
      <c r="DT17" s="69"/>
      <c r="DU17" s="69"/>
      <c r="DV17" s="69"/>
      <c r="DW17" s="69"/>
      <c r="DX17" s="69"/>
      <c r="DY17" s="69"/>
      <c r="DZ17" s="69"/>
      <c r="EA17" s="69"/>
      <c r="EB17" s="69"/>
      <c r="EC17" s="69"/>
      <c r="ED17" s="69"/>
      <c r="EE17" s="69"/>
      <c r="EF17" s="69"/>
      <c r="EG17" s="69"/>
      <c r="EH17" s="69"/>
      <c r="EI17" s="69"/>
      <c r="EJ17" s="69"/>
      <c r="EK17" s="69"/>
      <c r="EL17" s="69"/>
      <c r="EM17" s="69"/>
      <c r="EN17" s="69"/>
      <c r="EO17" s="69"/>
      <c r="EP17" s="69"/>
      <c r="EQ17" s="69"/>
      <c r="ER17" s="69"/>
      <c r="ES17" s="69"/>
      <c r="ET17" s="69"/>
      <c r="EU17" s="69"/>
      <c r="EV17" s="69"/>
      <c r="EW17" s="69"/>
      <c r="EX17" s="69"/>
      <c r="EY17" s="69"/>
      <c r="EZ17" s="69"/>
      <c r="FA17" s="69"/>
      <c r="FB17" s="69"/>
      <c r="FC17" s="69"/>
      <c r="FD17" s="69"/>
      <c r="FE17" s="69"/>
      <c r="FF17" s="69"/>
      <c r="FG17" s="69"/>
      <c r="FH17" s="69"/>
      <c r="FI17" s="69"/>
      <c r="FJ17" s="69"/>
      <c r="FK17" s="69"/>
      <c r="FL17" s="69"/>
      <c r="FM17" s="69"/>
      <c r="FN17" s="69"/>
      <c r="FO17" s="69"/>
      <c r="FP17" s="69"/>
      <c r="FQ17" s="69"/>
      <c r="FR17" s="69"/>
      <c r="FS17" s="69"/>
      <c r="FT17" s="69"/>
      <c r="FU17" s="69"/>
      <c r="FV17" s="69"/>
      <c r="FW17" s="69"/>
      <c r="FX17" s="69"/>
      <c r="FY17" s="69"/>
      <c r="FZ17" s="69"/>
      <c r="GA17" s="69"/>
      <c r="GB17" s="69"/>
      <c r="GC17" s="69"/>
      <c r="GD17" s="69"/>
      <c r="GE17" s="69"/>
      <c r="GF17" s="69"/>
      <c r="GG17" s="69"/>
      <c r="GH17" s="69"/>
      <c r="GI17" s="69"/>
      <c r="GJ17" s="69"/>
      <c r="GK17" s="69"/>
      <c r="GL17" s="69"/>
      <c r="GM17" s="69"/>
      <c r="GN17" s="69"/>
      <c r="GO17" s="69"/>
      <c r="GP17" s="69"/>
      <c r="GQ17" s="69"/>
      <c r="GR17" s="69"/>
      <c r="GS17" s="69"/>
      <c r="GT17" s="69"/>
      <c r="GU17" s="69"/>
      <c r="GV17" s="69"/>
      <c r="GW17" s="69"/>
      <c r="GX17" s="69"/>
      <c r="GY17" s="69"/>
      <c r="GZ17" s="69"/>
      <c r="HA17" s="69"/>
      <c r="HB17" s="69"/>
      <c r="HC17" s="69"/>
      <c r="HD17" s="69"/>
      <c r="HE17" s="69"/>
      <c r="HF17" s="69"/>
      <c r="HG17" s="69"/>
      <c r="HH17" s="69"/>
      <c r="HI17" s="69"/>
      <c r="HJ17" s="69"/>
      <c r="HK17" s="69"/>
      <c r="HL17" s="69"/>
      <c r="HM17" s="69"/>
      <c r="HN17" s="69"/>
      <c r="HO17" s="69"/>
      <c r="HP17" s="69"/>
      <c r="HQ17" s="69"/>
      <c r="HR17" s="69"/>
      <c r="HS17" s="69"/>
      <c r="HT17" s="69"/>
      <c r="HU17" s="69"/>
      <c r="HV17" s="69"/>
      <c r="HW17" s="69"/>
      <c r="HX17" s="69"/>
      <c r="HY17" s="69"/>
      <c r="HZ17" s="69"/>
      <c r="IA17" s="69"/>
      <c r="IB17" s="69"/>
      <c r="IC17" s="69"/>
      <c r="ID17" s="69"/>
      <c r="IE17" s="69"/>
      <c r="IF17" s="69"/>
      <c r="IG17" s="69"/>
      <c r="IH17" s="69"/>
      <c r="II17" s="69"/>
      <c r="IJ17" s="69"/>
      <c r="IK17" s="69"/>
      <c r="IL17" s="69"/>
      <c r="IM17" s="69"/>
      <c r="IN17" s="69"/>
      <c r="IO17" s="69"/>
      <c r="IP17" s="69"/>
      <c r="IQ17" s="69"/>
      <c r="IR17" s="69"/>
      <c r="IS17" s="69"/>
      <c r="IT17" s="69"/>
      <c r="IU17" s="69"/>
      <c r="IV17" s="69"/>
      <c r="IW17" s="69"/>
      <c r="IX17" s="69"/>
      <c r="IY17" s="69"/>
      <c r="IZ17" s="69"/>
      <c r="JA17" s="69"/>
      <c r="JB17" s="69"/>
      <c r="JC17" s="69"/>
      <c r="JD17" s="69"/>
      <c r="JE17" s="69"/>
      <c r="JF17" s="69"/>
      <c r="JG17" s="69"/>
      <c r="JH17" s="69"/>
      <c r="JI17" s="69"/>
      <c r="JJ17" s="69"/>
      <c r="JK17" s="69"/>
      <c r="JL17" s="69"/>
      <c r="JM17" s="69"/>
      <c r="JN17" s="69"/>
      <c r="JO17" s="69"/>
      <c r="JP17" s="69"/>
      <c r="JQ17" s="69"/>
      <c r="JR17" s="69"/>
      <c r="JS17" s="69"/>
      <c r="JT17" s="69"/>
      <c r="JU17" s="69"/>
      <c r="JV17" s="69"/>
      <c r="JW17" s="69"/>
      <c r="JX17" s="69"/>
      <c r="JY17" s="69"/>
      <c r="JZ17" s="69"/>
      <c r="KA17" s="69"/>
      <c r="KB17" s="69"/>
      <c r="KC17" s="69"/>
      <c r="KD17" s="69"/>
      <c r="KE17" s="69"/>
      <c r="KF17" s="69"/>
      <c r="KG17" s="69"/>
      <c r="KH17" s="69"/>
      <c r="KI17" s="69"/>
      <c r="KJ17" s="69"/>
      <c r="KK17" s="69"/>
      <c r="KL17" s="69"/>
      <c r="KM17" s="69"/>
      <c r="KN17" s="69"/>
      <c r="KO17" s="69"/>
      <c r="KP17" s="69"/>
      <c r="KQ17" s="69"/>
      <c r="KR17" s="69"/>
      <c r="KS17" s="69"/>
      <c r="KT17" s="69"/>
      <c r="KU17" s="69"/>
      <c r="KV17" s="69"/>
      <c r="KW17" s="69"/>
    </row>
    <row r="18" spans="1:309" s="61" customFormat="1">
      <c r="A18" s="54">
        <v>2.1</v>
      </c>
      <c r="B18" s="55" t="s">
        <v>33</v>
      </c>
      <c r="C18" s="55" t="s">
        <v>88</v>
      </c>
      <c r="D18" s="56">
        <v>45558</v>
      </c>
      <c r="E18" s="56">
        <v>45561</v>
      </c>
      <c r="F18" s="57">
        <f t="shared" ref="F18:F75" si="2">_xlfn.DAYS(E18,D18)+1</f>
        <v>4</v>
      </c>
      <c r="G18" s="23" t="str">
        <f t="shared" ref="G18:G20" si="3">IF(AND(H18&gt;0%,H18&lt;100%),"진행 중",IF(H18=0%,"작업 대기","작업 완료"))</f>
        <v>작업 완료</v>
      </c>
      <c r="H18" s="58">
        <v>1</v>
      </c>
      <c r="I18" s="78"/>
      <c r="J18" s="78"/>
      <c r="K18" s="78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59"/>
      <c r="BK18" s="59"/>
      <c r="BL18" s="59"/>
      <c r="BM18" s="60"/>
      <c r="BN18" s="60"/>
      <c r="BO18" s="60"/>
      <c r="BP18" s="60"/>
      <c r="BQ18" s="60"/>
      <c r="BR18" s="60"/>
      <c r="BS18" s="60"/>
      <c r="BT18" s="60"/>
      <c r="BU18" s="60"/>
      <c r="BV18" s="60"/>
      <c r="BW18" s="60"/>
      <c r="BX18" s="60"/>
      <c r="BY18" s="60"/>
      <c r="BZ18" s="60"/>
      <c r="CA18" s="60"/>
      <c r="CB18" s="60"/>
      <c r="CC18" s="60"/>
      <c r="CD18" s="60"/>
      <c r="CE18" s="67"/>
      <c r="CF18" s="72"/>
      <c r="CG18" s="72"/>
      <c r="CH18" s="72"/>
      <c r="CI18" s="72"/>
      <c r="CJ18" s="72"/>
      <c r="CK18" s="72"/>
      <c r="CL18" s="72"/>
      <c r="CM18" s="72"/>
      <c r="CN18" s="72"/>
      <c r="CO18" s="72"/>
      <c r="CP18" s="72"/>
      <c r="CQ18" s="72"/>
      <c r="CR18" s="72"/>
      <c r="CS18" s="72"/>
      <c r="CT18" s="72"/>
      <c r="CU18" s="72"/>
      <c r="CV18" s="72"/>
      <c r="CW18" s="72"/>
      <c r="CX18" s="72"/>
      <c r="CY18" s="72"/>
      <c r="CZ18" s="72"/>
      <c r="DA18" s="72"/>
      <c r="DB18" s="72"/>
      <c r="DC18" s="72"/>
      <c r="DD18" s="72"/>
      <c r="DE18" s="72"/>
      <c r="DF18" s="72"/>
      <c r="DG18" s="72"/>
      <c r="DH18" s="72"/>
      <c r="DI18" s="72"/>
      <c r="DJ18" s="72"/>
      <c r="DK18" s="72"/>
      <c r="DL18" s="72"/>
      <c r="DM18" s="72"/>
      <c r="DN18" s="72"/>
      <c r="DO18" s="72"/>
      <c r="DP18" s="72"/>
      <c r="DQ18" s="72"/>
      <c r="DR18" s="72"/>
      <c r="DS18" s="72"/>
      <c r="DT18" s="72"/>
      <c r="DU18" s="72"/>
      <c r="DV18" s="72"/>
      <c r="DW18" s="72"/>
      <c r="DX18" s="72"/>
      <c r="DY18" s="72"/>
      <c r="DZ18" s="72"/>
      <c r="EA18" s="72"/>
      <c r="EB18" s="72"/>
      <c r="EC18" s="72"/>
      <c r="ED18" s="72"/>
      <c r="EE18" s="72"/>
      <c r="EF18" s="72"/>
      <c r="EG18" s="72"/>
      <c r="EH18" s="72"/>
      <c r="EI18" s="72"/>
      <c r="EJ18" s="72"/>
      <c r="EK18" s="72"/>
      <c r="EL18" s="72"/>
      <c r="EM18" s="72"/>
      <c r="EN18" s="72"/>
      <c r="EO18" s="72"/>
      <c r="EP18" s="72"/>
      <c r="EQ18" s="72"/>
      <c r="ER18" s="72"/>
      <c r="ES18" s="72"/>
      <c r="ET18" s="72"/>
      <c r="EU18" s="72"/>
      <c r="EV18" s="72"/>
      <c r="EW18" s="72"/>
      <c r="EX18" s="72"/>
      <c r="EY18" s="72"/>
      <c r="EZ18" s="72"/>
      <c r="FA18" s="72"/>
      <c r="FB18" s="72"/>
      <c r="FC18" s="72"/>
      <c r="FD18" s="72"/>
      <c r="FE18" s="72"/>
      <c r="FF18" s="72"/>
      <c r="FG18" s="72"/>
      <c r="FH18" s="72"/>
      <c r="FI18" s="72"/>
      <c r="FJ18" s="72"/>
      <c r="FK18" s="72"/>
      <c r="FL18" s="72"/>
      <c r="FM18" s="72"/>
      <c r="FN18" s="72"/>
      <c r="FO18" s="72"/>
      <c r="FP18" s="72"/>
      <c r="FQ18" s="72"/>
      <c r="FR18" s="72"/>
      <c r="FS18" s="72"/>
      <c r="FT18" s="72"/>
      <c r="FU18" s="72"/>
      <c r="FV18" s="72"/>
      <c r="FW18" s="72"/>
      <c r="FX18" s="72"/>
      <c r="FY18" s="72"/>
      <c r="FZ18" s="72"/>
      <c r="GA18" s="72"/>
      <c r="GB18" s="72"/>
      <c r="GC18" s="72"/>
      <c r="GD18" s="72"/>
      <c r="GE18" s="72"/>
      <c r="GF18" s="72"/>
      <c r="GG18" s="72"/>
      <c r="GH18" s="72"/>
      <c r="GI18" s="72"/>
      <c r="GJ18" s="72"/>
      <c r="GK18" s="72"/>
      <c r="GL18" s="72"/>
      <c r="GM18" s="72"/>
      <c r="GN18" s="72"/>
      <c r="GO18" s="72"/>
      <c r="GP18" s="72"/>
      <c r="GQ18" s="72"/>
      <c r="GR18" s="72"/>
      <c r="GS18" s="72"/>
      <c r="GT18" s="72"/>
      <c r="GU18" s="72"/>
      <c r="GV18" s="72"/>
      <c r="GW18" s="72"/>
      <c r="GX18" s="72"/>
      <c r="GY18" s="72"/>
      <c r="GZ18" s="72"/>
      <c r="HA18" s="72"/>
      <c r="HB18" s="72"/>
      <c r="HC18" s="72"/>
      <c r="HD18" s="72"/>
      <c r="HE18" s="72"/>
      <c r="HF18" s="72"/>
      <c r="HG18" s="72"/>
      <c r="HH18" s="72"/>
      <c r="HI18" s="72"/>
      <c r="HJ18" s="72"/>
      <c r="HK18" s="72"/>
      <c r="HL18" s="72"/>
      <c r="HM18" s="72"/>
      <c r="HN18" s="72"/>
      <c r="HO18" s="72"/>
      <c r="HP18" s="72"/>
      <c r="HQ18" s="72"/>
      <c r="HR18" s="72"/>
      <c r="HS18" s="72"/>
      <c r="HT18" s="72"/>
      <c r="HU18" s="72"/>
      <c r="HV18" s="72"/>
      <c r="HW18" s="72"/>
      <c r="HX18" s="72"/>
      <c r="HY18" s="72"/>
      <c r="HZ18" s="72"/>
      <c r="IA18" s="72"/>
      <c r="IB18" s="72"/>
      <c r="IC18" s="72"/>
      <c r="ID18" s="72"/>
      <c r="IE18" s="72"/>
      <c r="IF18" s="72"/>
      <c r="IG18" s="72"/>
      <c r="IH18" s="72"/>
      <c r="II18" s="72"/>
      <c r="IJ18" s="72"/>
      <c r="IK18" s="72"/>
      <c r="IL18" s="72"/>
      <c r="IM18" s="72"/>
      <c r="IN18" s="72"/>
      <c r="IO18" s="72"/>
      <c r="IP18" s="72"/>
      <c r="IQ18" s="72"/>
      <c r="IR18" s="72"/>
      <c r="IS18" s="72"/>
      <c r="IT18" s="72"/>
      <c r="IU18" s="72"/>
      <c r="IV18" s="72"/>
      <c r="IW18" s="72"/>
      <c r="IX18" s="72"/>
      <c r="IY18" s="72"/>
      <c r="IZ18" s="72"/>
      <c r="JA18" s="72"/>
      <c r="JB18" s="72"/>
      <c r="JC18" s="72"/>
      <c r="JD18" s="72"/>
      <c r="JE18" s="72"/>
      <c r="JF18" s="72"/>
      <c r="JG18" s="72"/>
      <c r="JH18" s="72"/>
      <c r="JI18" s="72"/>
      <c r="JJ18" s="72"/>
      <c r="JK18" s="72"/>
      <c r="JL18" s="72"/>
      <c r="JM18" s="72"/>
      <c r="JN18" s="72"/>
      <c r="JO18" s="72"/>
      <c r="JP18" s="72"/>
      <c r="JQ18" s="72"/>
      <c r="JR18" s="72"/>
      <c r="JS18" s="72"/>
      <c r="JT18" s="72"/>
      <c r="JU18" s="72"/>
      <c r="JV18" s="72"/>
      <c r="JW18" s="72"/>
      <c r="JX18" s="72"/>
      <c r="JY18" s="72"/>
      <c r="JZ18" s="72"/>
      <c r="KA18" s="72"/>
      <c r="KB18" s="72"/>
      <c r="KC18" s="72"/>
      <c r="KD18" s="72"/>
      <c r="KE18" s="72"/>
      <c r="KF18" s="72"/>
      <c r="KG18" s="72"/>
      <c r="KH18" s="72"/>
      <c r="KI18" s="72"/>
      <c r="KJ18" s="72"/>
      <c r="KK18" s="72"/>
      <c r="KL18" s="72"/>
      <c r="KM18" s="72"/>
      <c r="KN18" s="72"/>
      <c r="KO18" s="72"/>
      <c r="KP18" s="72"/>
      <c r="KQ18" s="72"/>
      <c r="KR18" s="72"/>
      <c r="KS18" s="72"/>
      <c r="KT18" s="72"/>
      <c r="KU18" s="72"/>
      <c r="KV18" s="72"/>
      <c r="KW18" s="72"/>
    </row>
    <row r="19" spans="1:309" s="41" customFormat="1">
      <c r="A19" s="39">
        <v>2.2000000000000002</v>
      </c>
      <c r="B19" s="40" t="s">
        <v>34</v>
      </c>
      <c r="C19" s="40" t="s">
        <v>117</v>
      </c>
      <c r="D19" s="45">
        <v>45558</v>
      </c>
      <c r="E19" s="45">
        <v>45562</v>
      </c>
      <c r="F19" s="42">
        <f t="shared" si="2"/>
        <v>5</v>
      </c>
      <c r="G19" s="23" t="str">
        <f t="shared" si="3"/>
        <v>작업 완료</v>
      </c>
      <c r="H19" s="46">
        <v>1</v>
      </c>
      <c r="I19" s="43"/>
      <c r="J19" s="43"/>
      <c r="K19" s="43"/>
      <c r="L19" s="43"/>
      <c r="M19" s="43"/>
      <c r="N19" s="43"/>
      <c r="O19" s="43"/>
      <c r="P19" s="80"/>
      <c r="Q19" s="80"/>
      <c r="R19" s="80"/>
      <c r="S19" s="80"/>
      <c r="T19" s="80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64"/>
      <c r="CF19" s="70"/>
      <c r="CG19" s="70"/>
      <c r="CH19" s="70"/>
      <c r="CI19" s="70"/>
      <c r="CJ19" s="70"/>
      <c r="CK19" s="70"/>
      <c r="CL19" s="70"/>
      <c r="CM19" s="70"/>
      <c r="CN19" s="70"/>
      <c r="CO19" s="70"/>
      <c r="CP19" s="70"/>
      <c r="CQ19" s="70"/>
      <c r="CR19" s="70"/>
      <c r="CS19" s="70"/>
      <c r="CT19" s="70"/>
      <c r="CU19" s="70"/>
      <c r="CV19" s="70"/>
      <c r="CW19" s="70"/>
      <c r="CX19" s="70"/>
      <c r="CY19" s="70"/>
      <c r="CZ19" s="70"/>
      <c r="DA19" s="70"/>
      <c r="DB19" s="70"/>
      <c r="DC19" s="70"/>
      <c r="DD19" s="70"/>
      <c r="DE19" s="70"/>
      <c r="DF19" s="70"/>
      <c r="DG19" s="70"/>
      <c r="DH19" s="70"/>
      <c r="DI19" s="70"/>
      <c r="DJ19" s="70"/>
      <c r="DK19" s="70"/>
      <c r="DL19" s="70"/>
      <c r="DM19" s="70"/>
      <c r="DN19" s="70"/>
      <c r="DO19" s="70"/>
      <c r="DP19" s="70"/>
      <c r="DQ19" s="70"/>
      <c r="DR19" s="70"/>
      <c r="DS19" s="70"/>
      <c r="DT19" s="70"/>
      <c r="DU19" s="70"/>
      <c r="DV19" s="70"/>
      <c r="DW19" s="70"/>
      <c r="DX19" s="70"/>
      <c r="DY19" s="70"/>
      <c r="DZ19" s="70"/>
      <c r="EA19" s="70"/>
      <c r="EB19" s="70"/>
      <c r="EC19" s="70"/>
      <c r="ED19" s="70"/>
      <c r="EE19" s="70"/>
      <c r="EF19" s="70"/>
      <c r="EG19" s="70"/>
      <c r="EH19" s="70"/>
      <c r="EI19" s="70"/>
      <c r="EJ19" s="70"/>
      <c r="EK19" s="70"/>
      <c r="EL19" s="70"/>
      <c r="EM19" s="70"/>
      <c r="EN19" s="70"/>
      <c r="EO19" s="70"/>
      <c r="EP19" s="70"/>
      <c r="EQ19" s="70"/>
      <c r="ER19" s="70"/>
      <c r="ES19" s="70"/>
      <c r="ET19" s="70"/>
      <c r="EU19" s="70"/>
      <c r="EV19" s="70"/>
      <c r="EW19" s="70"/>
      <c r="EX19" s="70"/>
      <c r="EY19" s="70"/>
      <c r="EZ19" s="70"/>
      <c r="FA19" s="70"/>
      <c r="FB19" s="70"/>
      <c r="FC19" s="70"/>
      <c r="FD19" s="70"/>
      <c r="FE19" s="70"/>
      <c r="FF19" s="70"/>
      <c r="FG19" s="70"/>
      <c r="FH19" s="70"/>
      <c r="FI19" s="70"/>
      <c r="FJ19" s="70"/>
      <c r="FK19" s="70"/>
      <c r="FL19" s="70"/>
      <c r="FM19" s="70"/>
      <c r="FN19" s="70"/>
      <c r="FO19" s="70"/>
      <c r="FP19" s="70"/>
      <c r="FQ19" s="70"/>
      <c r="FR19" s="70"/>
      <c r="FS19" s="70"/>
      <c r="FT19" s="70"/>
      <c r="FU19" s="70"/>
      <c r="FV19" s="70"/>
      <c r="FW19" s="70"/>
      <c r="FX19" s="70"/>
      <c r="FY19" s="70"/>
      <c r="FZ19" s="70"/>
      <c r="GA19" s="70"/>
      <c r="GB19" s="70"/>
      <c r="GC19" s="70"/>
      <c r="GD19" s="70"/>
      <c r="GE19" s="70"/>
      <c r="GF19" s="70"/>
      <c r="GG19" s="70"/>
      <c r="GH19" s="70"/>
      <c r="GI19" s="70"/>
      <c r="GJ19" s="70"/>
      <c r="GK19" s="70"/>
      <c r="GL19" s="70"/>
      <c r="GM19" s="70"/>
      <c r="GN19" s="70"/>
      <c r="GO19" s="70"/>
      <c r="GP19" s="70"/>
      <c r="GQ19" s="70"/>
      <c r="GR19" s="70"/>
      <c r="GS19" s="70"/>
      <c r="GT19" s="70"/>
      <c r="GU19" s="70"/>
      <c r="GV19" s="70"/>
      <c r="GW19" s="70"/>
      <c r="GX19" s="70"/>
      <c r="GY19" s="70"/>
      <c r="GZ19" s="70"/>
      <c r="HA19" s="70"/>
      <c r="HB19" s="70"/>
      <c r="HC19" s="70"/>
      <c r="HD19" s="70"/>
      <c r="HE19" s="70"/>
      <c r="HF19" s="70"/>
      <c r="HG19" s="70"/>
      <c r="HH19" s="70"/>
      <c r="HI19" s="70"/>
      <c r="HJ19" s="70"/>
      <c r="HK19" s="70"/>
      <c r="HL19" s="70"/>
      <c r="HM19" s="70"/>
      <c r="HN19" s="70"/>
      <c r="HO19" s="70"/>
      <c r="HP19" s="70"/>
      <c r="HQ19" s="70"/>
      <c r="HR19" s="70"/>
      <c r="HS19" s="70"/>
      <c r="HT19" s="70"/>
      <c r="HU19" s="70"/>
      <c r="HV19" s="70"/>
      <c r="HW19" s="70"/>
      <c r="HX19" s="70"/>
      <c r="HY19" s="70"/>
      <c r="HZ19" s="70"/>
      <c r="IA19" s="70"/>
      <c r="IB19" s="70"/>
      <c r="IC19" s="70"/>
      <c r="ID19" s="70"/>
      <c r="IE19" s="70"/>
      <c r="IF19" s="70"/>
      <c r="IG19" s="70"/>
      <c r="IH19" s="70"/>
      <c r="II19" s="70"/>
      <c r="IJ19" s="70"/>
      <c r="IK19" s="70"/>
      <c r="IL19" s="70"/>
      <c r="IM19" s="70"/>
      <c r="IN19" s="70"/>
      <c r="IO19" s="70"/>
      <c r="IP19" s="70"/>
      <c r="IQ19" s="70"/>
      <c r="IR19" s="70"/>
      <c r="IS19" s="70"/>
      <c r="IT19" s="70"/>
      <c r="IU19" s="70"/>
      <c r="IV19" s="70"/>
      <c r="IW19" s="70"/>
      <c r="IX19" s="70"/>
      <c r="IY19" s="70"/>
      <c r="IZ19" s="70"/>
      <c r="JA19" s="70"/>
      <c r="JB19" s="70"/>
      <c r="JC19" s="70"/>
      <c r="JD19" s="70"/>
      <c r="JE19" s="70"/>
      <c r="JF19" s="70"/>
      <c r="JG19" s="70"/>
      <c r="JH19" s="70"/>
      <c r="JI19" s="70"/>
      <c r="JJ19" s="70"/>
      <c r="JK19" s="70"/>
      <c r="JL19" s="70"/>
      <c r="JM19" s="70"/>
      <c r="JN19" s="70"/>
      <c r="JO19" s="70"/>
      <c r="JP19" s="70"/>
      <c r="JQ19" s="70"/>
      <c r="JR19" s="70"/>
      <c r="JS19" s="70"/>
      <c r="JT19" s="70"/>
      <c r="JU19" s="70"/>
      <c r="JV19" s="70"/>
      <c r="JW19" s="70"/>
      <c r="JX19" s="70"/>
      <c r="JY19" s="70"/>
      <c r="JZ19" s="70"/>
      <c r="KA19" s="70"/>
      <c r="KB19" s="70"/>
      <c r="KC19" s="70"/>
      <c r="KD19" s="70"/>
      <c r="KE19" s="70"/>
      <c r="KF19" s="70"/>
      <c r="KG19" s="70"/>
      <c r="KH19" s="70"/>
      <c r="KI19" s="70"/>
      <c r="KJ19" s="70"/>
      <c r="KK19" s="70"/>
      <c r="KL19" s="70"/>
      <c r="KM19" s="70"/>
      <c r="KN19" s="70"/>
      <c r="KO19" s="70"/>
      <c r="KP19" s="70"/>
      <c r="KQ19" s="70"/>
      <c r="KR19" s="70"/>
      <c r="KS19" s="70"/>
      <c r="KT19" s="70"/>
      <c r="KU19" s="70"/>
      <c r="KV19" s="70"/>
      <c r="KW19" s="70"/>
    </row>
    <row r="20" spans="1:309" s="41" customFormat="1">
      <c r="A20" s="39">
        <v>2.2999999999999998</v>
      </c>
      <c r="B20" s="40" t="s">
        <v>35</v>
      </c>
      <c r="C20" s="40" t="s">
        <v>91</v>
      </c>
      <c r="D20" s="45">
        <v>45562</v>
      </c>
      <c r="E20" s="45">
        <v>45562</v>
      </c>
      <c r="F20" s="42">
        <f t="shared" si="2"/>
        <v>1</v>
      </c>
      <c r="G20" s="23" t="str">
        <f t="shared" si="3"/>
        <v>작업 완료</v>
      </c>
      <c r="H20" s="46">
        <v>1</v>
      </c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77"/>
      <c r="U20" s="43"/>
      <c r="V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64"/>
      <c r="CF20" s="70"/>
      <c r="CG20" s="70"/>
      <c r="CH20" s="70"/>
      <c r="CI20" s="70"/>
      <c r="CJ20" s="70"/>
      <c r="CK20" s="70"/>
      <c r="CL20" s="70"/>
      <c r="CM20" s="70"/>
      <c r="CN20" s="70"/>
      <c r="CO20" s="70"/>
      <c r="CP20" s="70"/>
      <c r="CQ20" s="70"/>
      <c r="CR20" s="70"/>
      <c r="CS20" s="70"/>
      <c r="CT20" s="70"/>
      <c r="CU20" s="70"/>
      <c r="CV20" s="70"/>
      <c r="CW20" s="70"/>
      <c r="CX20" s="70"/>
      <c r="CY20" s="70"/>
      <c r="CZ20" s="70"/>
      <c r="DA20" s="70"/>
      <c r="DB20" s="70"/>
      <c r="DC20" s="70"/>
      <c r="DD20" s="70"/>
      <c r="DE20" s="70"/>
      <c r="DF20" s="70"/>
      <c r="DG20" s="70"/>
      <c r="DH20" s="70"/>
      <c r="DI20" s="70"/>
      <c r="DJ20" s="70"/>
      <c r="DK20" s="70"/>
      <c r="DL20" s="70"/>
      <c r="DM20" s="70"/>
      <c r="DN20" s="70"/>
      <c r="DO20" s="70"/>
      <c r="DP20" s="70"/>
      <c r="DQ20" s="70"/>
      <c r="DR20" s="70"/>
      <c r="DS20" s="70"/>
      <c r="DT20" s="70"/>
      <c r="DU20" s="70"/>
      <c r="DV20" s="70"/>
      <c r="DW20" s="70"/>
      <c r="DX20" s="70"/>
      <c r="DY20" s="70"/>
      <c r="DZ20" s="70"/>
      <c r="EA20" s="70"/>
      <c r="EB20" s="70"/>
      <c r="EC20" s="70"/>
      <c r="ED20" s="70"/>
      <c r="EE20" s="70"/>
      <c r="EF20" s="70"/>
      <c r="EG20" s="70"/>
      <c r="EH20" s="70"/>
      <c r="EI20" s="70"/>
      <c r="EJ20" s="70"/>
      <c r="EK20" s="70"/>
      <c r="EL20" s="70"/>
      <c r="EM20" s="70"/>
      <c r="EN20" s="70"/>
      <c r="EO20" s="70"/>
      <c r="EP20" s="70"/>
      <c r="EQ20" s="70"/>
      <c r="ER20" s="70"/>
      <c r="ES20" s="70"/>
      <c r="ET20" s="70"/>
      <c r="EU20" s="70"/>
      <c r="EV20" s="70"/>
      <c r="EW20" s="70"/>
      <c r="EX20" s="70"/>
      <c r="EY20" s="70"/>
      <c r="EZ20" s="70"/>
      <c r="FA20" s="70"/>
      <c r="FB20" s="70"/>
      <c r="FC20" s="70"/>
      <c r="FD20" s="70"/>
      <c r="FE20" s="70"/>
      <c r="FF20" s="70"/>
      <c r="FG20" s="70"/>
      <c r="FH20" s="70"/>
      <c r="FI20" s="70"/>
      <c r="FJ20" s="70"/>
      <c r="FK20" s="70"/>
      <c r="FL20" s="70"/>
      <c r="FM20" s="70"/>
      <c r="FN20" s="70"/>
      <c r="FO20" s="70"/>
      <c r="FP20" s="70"/>
      <c r="FQ20" s="70"/>
      <c r="FR20" s="70"/>
      <c r="FS20" s="70"/>
      <c r="FT20" s="70"/>
      <c r="FU20" s="70"/>
      <c r="FV20" s="70"/>
      <c r="FW20" s="70"/>
      <c r="FX20" s="70"/>
      <c r="FY20" s="70"/>
      <c r="FZ20" s="70"/>
      <c r="GA20" s="70"/>
      <c r="GB20" s="70"/>
      <c r="GC20" s="70"/>
      <c r="GD20" s="70"/>
      <c r="GE20" s="70"/>
      <c r="GF20" s="70"/>
      <c r="GG20" s="70"/>
      <c r="GH20" s="70"/>
      <c r="GI20" s="70"/>
      <c r="GJ20" s="70"/>
      <c r="GK20" s="70"/>
      <c r="GL20" s="70"/>
      <c r="GM20" s="70"/>
      <c r="GN20" s="70"/>
      <c r="GO20" s="70"/>
      <c r="GP20" s="70"/>
      <c r="GQ20" s="70"/>
      <c r="GR20" s="70"/>
      <c r="GS20" s="70"/>
      <c r="GT20" s="70"/>
      <c r="GU20" s="70"/>
      <c r="GV20" s="70"/>
      <c r="GW20" s="70"/>
      <c r="GX20" s="70"/>
      <c r="GY20" s="70"/>
      <c r="GZ20" s="70"/>
      <c r="HA20" s="70"/>
      <c r="HB20" s="70"/>
      <c r="HC20" s="70"/>
      <c r="HD20" s="70"/>
      <c r="HE20" s="70"/>
      <c r="HF20" s="70"/>
      <c r="HG20" s="70"/>
      <c r="HH20" s="70"/>
      <c r="HI20" s="70"/>
      <c r="HJ20" s="70"/>
      <c r="HK20" s="70"/>
      <c r="HL20" s="70"/>
      <c r="HM20" s="70"/>
      <c r="HN20" s="70"/>
      <c r="HO20" s="70"/>
      <c r="HP20" s="70"/>
      <c r="HQ20" s="70"/>
      <c r="HR20" s="70"/>
      <c r="HS20" s="70"/>
      <c r="HT20" s="70"/>
      <c r="HU20" s="70"/>
      <c r="HV20" s="70"/>
      <c r="HW20" s="70"/>
      <c r="HX20" s="70"/>
      <c r="HY20" s="70"/>
      <c r="HZ20" s="70"/>
      <c r="IA20" s="70"/>
      <c r="IB20" s="70"/>
      <c r="IC20" s="70"/>
      <c r="ID20" s="70"/>
      <c r="IE20" s="70"/>
      <c r="IF20" s="70"/>
      <c r="IG20" s="70"/>
      <c r="IH20" s="70"/>
      <c r="II20" s="70"/>
      <c r="IJ20" s="70"/>
      <c r="IK20" s="70"/>
      <c r="IL20" s="70"/>
      <c r="IM20" s="70"/>
      <c r="IN20" s="70"/>
      <c r="IO20" s="70"/>
      <c r="IP20" s="70"/>
      <c r="IQ20" s="70"/>
      <c r="IR20" s="70"/>
      <c r="IS20" s="70"/>
      <c r="IT20" s="70"/>
      <c r="IU20" s="70"/>
      <c r="IV20" s="70"/>
      <c r="IW20" s="70"/>
      <c r="IX20" s="70"/>
      <c r="IY20" s="70"/>
      <c r="IZ20" s="70"/>
      <c r="JA20" s="70"/>
      <c r="JB20" s="70"/>
      <c r="JC20" s="70"/>
      <c r="JD20" s="70"/>
      <c r="JE20" s="70"/>
      <c r="JF20" s="70"/>
      <c r="JG20" s="70"/>
      <c r="JH20" s="70"/>
      <c r="JI20" s="70"/>
      <c r="JJ20" s="70"/>
      <c r="JK20" s="70"/>
      <c r="JL20" s="70"/>
      <c r="JM20" s="70"/>
      <c r="JN20" s="70"/>
      <c r="JO20" s="70"/>
      <c r="JP20" s="70"/>
      <c r="JQ20" s="70"/>
      <c r="JR20" s="70"/>
      <c r="JS20" s="70"/>
      <c r="JT20" s="70"/>
      <c r="JU20" s="70"/>
      <c r="JV20" s="70"/>
      <c r="JW20" s="70"/>
      <c r="JX20" s="70"/>
      <c r="JY20" s="70"/>
      <c r="JZ20" s="70"/>
      <c r="KA20" s="70"/>
      <c r="KB20" s="70"/>
      <c r="KC20" s="70"/>
      <c r="KD20" s="70"/>
      <c r="KE20" s="70"/>
      <c r="KF20" s="70"/>
      <c r="KG20" s="70"/>
      <c r="KH20" s="70"/>
      <c r="KI20" s="70"/>
      <c r="KJ20" s="70"/>
      <c r="KK20" s="70"/>
      <c r="KL20" s="70"/>
      <c r="KM20" s="70"/>
      <c r="KN20" s="70"/>
      <c r="KO20" s="70"/>
      <c r="KP20" s="70"/>
      <c r="KQ20" s="70"/>
      <c r="KR20" s="70"/>
      <c r="KS20" s="70"/>
      <c r="KT20" s="70"/>
      <c r="KU20" s="70"/>
      <c r="KV20" s="70"/>
      <c r="KW20" s="70"/>
    </row>
    <row r="21" spans="1:309">
      <c r="A21" s="21">
        <v>3</v>
      </c>
      <c r="B21" s="28" t="s">
        <v>36</v>
      </c>
      <c r="C21" s="16"/>
      <c r="D21" s="29"/>
      <c r="E21" s="29"/>
      <c r="F21" s="29"/>
      <c r="G21" s="29"/>
      <c r="H21" s="3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63"/>
      <c r="CF21" s="69"/>
      <c r="CG21" s="69"/>
      <c r="CH21" s="69"/>
      <c r="CI21" s="69"/>
      <c r="CJ21" s="69"/>
      <c r="CK21" s="69"/>
      <c r="CL21" s="69"/>
      <c r="CM21" s="69"/>
      <c r="CN21" s="69"/>
      <c r="CO21" s="69"/>
      <c r="CP21" s="69"/>
      <c r="CQ21" s="69"/>
      <c r="CR21" s="69"/>
      <c r="CS21" s="69"/>
      <c r="CT21" s="69"/>
      <c r="CU21" s="69"/>
      <c r="CV21" s="69"/>
      <c r="CW21" s="69"/>
      <c r="CX21" s="69"/>
      <c r="CY21" s="69"/>
      <c r="CZ21" s="69"/>
      <c r="DA21" s="69"/>
      <c r="DB21" s="69"/>
      <c r="DC21" s="69"/>
      <c r="DD21" s="69"/>
      <c r="DE21" s="69"/>
      <c r="DF21" s="69"/>
      <c r="DG21" s="69"/>
      <c r="DH21" s="69"/>
      <c r="DI21" s="69"/>
      <c r="DJ21" s="69"/>
      <c r="DK21" s="69"/>
      <c r="DL21" s="69"/>
      <c r="DM21" s="69"/>
      <c r="DN21" s="69"/>
      <c r="DO21" s="69"/>
      <c r="DP21" s="69"/>
      <c r="DQ21" s="69"/>
      <c r="DR21" s="69"/>
      <c r="DS21" s="69"/>
      <c r="DT21" s="69"/>
      <c r="DU21" s="69"/>
      <c r="DV21" s="69"/>
      <c r="DW21" s="69"/>
      <c r="DX21" s="69"/>
      <c r="DY21" s="69"/>
      <c r="DZ21" s="69"/>
      <c r="EA21" s="69"/>
      <c r="EB21" s="69"/>
      <c r="EC21" s="69"/>
      <c r="ED21" s="69"/>
      <c r="EE21" s="69"/>
      <c r="EF21" s="69"/>
      <c r="EG21" s="69"/>
      <c r="EH21" s="69"/>
      <c r="EI21" s="69"/>
      <c r="EJ21" s="69"/>
      <c r="EK21" s="69"/>
      <c r="EL21" s="69"/>
      <c r="EM21" s="69"/>
      <c r="EN21" s="69"/>
      <c r="EO21" s="69"/>
      <c r="EP21" s="69"/>
      <c r="EQ21" s="69"/>
      <c r="ER21" s="69"/>
      <c r="ES21" s="69"/>
      <c r="ET21" s="69"/>
      <c r="EU21" s="69"/>
      <c r="EV21" s="69"/>
      <c r="EW21" s="69"/>
      <c r="EX21" s="69"/>
      <c r="EY21" s="69"/>
      <c r="EZ21" s="69"/>
      <c r="FA21" s="69"/>
      <c r="FB21" s="69"/>
      <c r="FC21" s="69"/>
      <c r="FD21" s="69"/>
      <c r="FE21" s="69"/>
      <c r="FF21" s="69"/>
      <c r="FG21" s="69"/>
      <c r="FH21" s="69"/>
      <c r="FI21" s="69"/>
      <c r="FJ21" s="69"/>
      <c r="FK21" s="69"/>
      <c r="FL21" s="69"/>
      <c r="FM21" s="69"/>
      <c r="FN21" s="69"/>
      <c r="FO21" s="69"/>
      <c r="FP21" s="69"/>
      <c r="FQ21" s="69"/>
      <c r="FR21" s="69"/>
      <c r="FS21" s="69"/>
      <c r="FT21" s="69"/>
      <c r="FU21" s="69"/>
      <c r="FV21" s="69"/>
      <c r="FW21" s="69"/>
      <c r="FX21" s="69"/>
      <c r="FY21" s="69"/>
      <c r="FZ21" s="69"/>
      <c r="GA21" s="69"/>
      <c r="GB21" s="69"/>
      <c r="GC21" s="69"/>
      <c r="GD21" s="69"/>
      <c r="GE21" s="69"/>
      <c r="GF21" s="69"/>
      <c r="GG21" s="69"/>
      <c r="GH21" s="69"/>
      <c r="GI21" s="69"/>
      <c r="GJ21" s="69"/>
      <c r="GK21" s="69"/>
      <c r="GL21" s="69"/>
      <c r="GM21" s="69"/>
      <c r="GN21" s="69"/>
      <c r="GO21" s="69"/>
      <c r="GP21" s="69"/>
      <c r="GQ21" s="69"/>
      <c r="GR21" s="69"/>
      <c r="GS21" s="69"/>
      <c r="GT21" s="69"/>
      <c r="GU21" s="69"/>
      <c r="GV21" s="69"/>
      <c r="GW21" s="69"/>
      <c r="GX21" s="69"/>
      <c r="GY21" s="69"/>
      <c r="GZ21" s="69"/>
      <c r="HA21" s="69"/>
      <c r="HB21" s="69"/>
      <c r="HC21" s="69"/>
      <c r="HD21" s="69"/>
      <c r="HE21" s="69"/>
      <c r="HF21" s="69"/>
      <c r="HG21" s="69"/>
      <c r="HH21" s="69"/>
      <c r="HI21" s="69"/>
      <c r="HJ21" s="69"/>
      <c r="HK21" s="69"/>
      <c r="HL21" s="69"/>
      <c r="HM21" s="69"/>
      <c r="HN21" s="69"/>
      <c r="HO21" s="69"/>
      <c r="HP21" s="69"/>
      <c r="HQ21" s="69"/>
      <c r="HR21" s="69"/>
      <c r="HS21" s="69"/>
      <c r="HT21" s="69"/>
      <c r="HU21" s="69"/>
      <c r="HV21" s="69"/>
      <c r="HW21" s="69"/>
      <c r="HX21" s="69"/>
      <c r="HY21" s="69"/>
      <c r="HZ21" s="69"/>
      <c r="IA21" s="69"/>
      <c r="IB21" s="69"/>
      <c r="IC21" s="69"/>
      <c r="ID21" s="69"/>
      <c r="IE21" s="69"/>
      <c r="IF21" s="69"/>
      <c r="IG21" s="69"/>
      <c r="IH21" s="69"/>
      <c r="II21" s="69"/>
      <c r="IJ21" s="69"/>
      <c r="IK21" s="69"/>
      <c r="IL21" s="69"/>
      <c r="IM21" s="69"/>
      <c r="IN21" s="69"/>
      <c r="IO21" s="69"/>
      <c r="IP21" s="69"/>
      <c r="IQ21" s="69"/>
      <c r="IR21" s="69"/>
      <c r="IS21" s="69"/>
      <c r="IT21" s="69"/>
      <c r="IU21" s="69"/>
      <c r="IV21" s="69"/>
      <c r="IW21" s="69"/>
      <c r="IX21" s="69"/>
      <c r="IY21" s="69"/>
      <c r="IZ21" s="69"/>
      <c r="JA21" s="69"/>
      <c r="JB21" s="69"/>
      <c r="JC21" s="69"/>
      <c r="JD21" s="69"/>
      <c r="JE21" s="69"/>
      <c r="JF21" s="69"/>
      <c r="JG21" s="69"/>
      <c r="JH21" s="69"/>
      <c r="JI21" s="69"/>
      <c r="JJ21" s="69"/>
      <c r="JK21" s="69"/>
      <c r="JL21" s="69"/>
      <c r="JM21" s="69"/>
      <c r="JN21" s="69"/>
      <c r="JO21" s="69"/>
      <c r="JP21" s="69"/>
      <c r="JQ21" s="69"/>
      <c r="JR21" s="69"/>
      <c r="JS21" s="69"/>
      <c r="JT21" s="69"/>
      <c r="JU21" s="69"/>
      <c r="JV21" s="69"/>
      <c r="JW21" s="69"/>
      <c r="JX21" s="69"/>
      <c r="JY21" s="69"/>
      <c r="JZ21" s="69"/>
      <c r="KA21" s="69"/>
      <c r="KB21" s="69"/>
      <c r="KC21" s="69"/>
      <c r="KD21" s="69"/>
      <c r="KE21" s="69"/>
      <c r="KF21" s="69"/>
      <c r="KG21" s="69"/>
      <c r="KH21" s="69"/>
      <c r="KI21" s="69"/>
      <c r="KJ21" s="69"/>
      <c r="KK21" s="69"/>
      <c r="KL21" s="69"/>
      <c r="KM21" s="69"/>
      <c r="KN21" s="69"/>
      <c r="KO21" s="69"/>
      <c r="KP21" s="69"/>
      <c r="KQ21" s="69"/>
      <c r="KR21" s="69"/>
      <c r="KS21" s="69"/>
      <c r="KT21" s="69"/>
      <c r="KU21" s="69"/>
      <c r="KV21" s="69"/>
      <c r="KW21" s="69"/>
    </row>
    <row r="22" spans="1:309" s="41" customFormat="1">
      <c r="A22" s="39">
        <v>3.1</v>
      </c>
      <c r="B22" s="40" t="s">
        <v>37</v>
      </c>
      <c r="C22" s="40"/>
      <c r="D22" s="45"/>
      <c r="E22" s="45"/>
      <c r="F22" s="42"/>
      <c r="G22" s="42"/>
      <c r="H22" s="46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64"/>
      <c r="CF22" s="70"/>
      <c r="CG22" s="70"/>
      <c r="CH22" s="70"/>
      <c r="CI22" s="70"/>
      <c r="CJ22" s="70"/>
      <c r="CK22" s="70"/>
      <c r="CL22" s="70"/>
      <c r="CM22" s="70"/>
      <c r="CN22" s="70"/>
      <c r="CO22" s="70"/>
      <c r="CP22" s="70"/>
      <c r="CQ22" s="70"/>
      <c r="CR22" s="70"/>
      <c r="CS22" s="70"/>
      <c r="CT22" s="70"/>
      <c r="CU22" s="70"/>
      <c r="CV22" s="70"/>
      <c r="CW22" s="70"/>
      <c r="CX22" s="70"/>
      <c r="CY22" s="70"/>
      <c r="CZ22" s="70"/>
      <c r="DA22" s="70"/>
      <c r="DB22" s="70"/>
      <c r="DC22" s="70"/>
      <c r="DD22" s="70"/>
      <c r="DE22" s="70"/>
      <c r="DF22" s="70"/>
      <c r="DG22" s="70"/>
      <c r="DH22" s="70"/>
      <c r="DI22" s="70"/>
      <c r="DJ22" s="70"/>
      <c r="DK22" s="70"/>
      <c r="DL22" s="70"/>
      <c r="DM22" s="70"/>
      <c r="DN22" s="70"/>
      <c r="DO22" s="70"/>
      <c r="DP22" s="70"/>
      <c r="DQ22" s="70"/>
      <c r="DR22" s="70"/>
      <c r="DS22" s="70"/>
      <c r="DT22" s="70"/>
      <c r="DU22" s="70"/>
      <c r="DV22" s="70"/>
      <c r="DW22" s="70"/>
      <c r="DX22" s="70"/>
      <c r="DY22" s="70"/>
      <c r="DZ22" s="70"/>
      <c r="EA22" s="70"/>
      <c r="EB22" s="70"/>
      <c r="EC22" s="70"/>
      <c r="ED22" s="70"/>
      <c r="EE22" s="70"/>
      <c r="EF22" s="70"/>
      <c r="EG22" s="70"/>
      <c r="EH22" s="70"/>
      <c r="EI22" s="70"/>
      <c r="EJ22" s="70"/>
      <c r="EK22" s="70"/>
      <c r="EL22" s="70"/>
      <c r="EM22" s="70"/>
      <c r="EN22" s="70"/>
      <c r="EO22" s="70"/>
      <c r="EP22" s="70"/>
      <c r="EQ22" s="70"/>
      <c r="ER22" s="70"/>
      <c r="ES22" s="70"/>
      <c r="ET22" s="70"/>
      <c r="EU22" s="70"/>
      <c r="EV22" s="70"/>
      <c r="EW22" s="70"/>
      <c r="EX22" s="70"/>
      <c r="EY22" s="70"/>
      <c r="EZ22" s="70"/>
      <c r="FA22" s="70"/>
      <c r="FB22" s="70"/>
      <c r="FC22" s="70"/>
      <c r="FD22" s="70"/>
      <c r="FE22" s="70"/>
      <c r="FF22" s="70"/>
      <c r="FG22" s="70"/>
      <c r="FH22" s="70"/>
      <c r="FI22" s="70"/>
      <c r="FJ22" s="70"/>
      <c r="FK22" s="70"/>
      <c r="FL22" s="70"/>
      <c r="FM22" s="70"/>
      <c r="FN22" s="70"/>
      <c r="FO22" s="70"/>
      <c r="FP22" s="70"/>
      <c r="FQ22" s="70"/>
      <c r="FR22" s="70"/>
      <c r="FS22" s="70"/>
      <c r="FT22" s="70"/>
      <c r="FU22" s="70"/>
      <c r="FV22" s="70"/>
      <c r="FW22" s="70"/>
      <c r="FX22" s="70"/>
      <c r="FY22" s="70"/>
      <c r="FZ22" s="70"/>
      <c r="GA22" s="70"/>
      <c r="GB22" s="70"/>
      <c r="GC22" s="70"/>
      <c r="GD22" s="70"/>
      <c r="GE22" s="70"/>
      <c r="GF22" s="70"/>
      <c r="GG22" s="70"/>
      <c r="GH22" s="70"/>
      <c r="GI22" s="70"/>
      <c r="GJ22" s="70"/>
      <c r="GK22" s="70"/>
      <c r="GL22" s="70"/>
      <c r="GM22" s="70"/>
      <c r="GN22" s="70"/>
      <c r="GO22" s="70"/>
      <c r="GP22" s="70"/>
      <c r="GQ22" s="70"/>
      <c r="GR22" s="70"/>
      <c r="GS22" s="70"/>
      <c r="GT22" s="70"/>
      <c r="GU22" s="70"/>
      <c r="GV22" s="70"/>
      <c r="GW22" s="70"/>
      <c r="GX22" s="70"/>
      <c r="GY22" s="70"/>
      <c r="GZ22" s="70"/>
      <c r="HA22" s="70"/>
      <c r="HB22" s="70"/>
      <c r="HC22" s="70"/>
      <c r="HD22" s="70"/>
      <c r="HE22" s="70"/>
      <c r="HF22" s="70"/>
      <c r="HG22" s="70"/>
      <c r="HH22" s="70"/>
      <c r="HI22" s="70"/>
      <c r="HJ22" s="70"/>
      <c r="HK22" s="70"/>
      <c r="HL22" s="70"/>
      <c r="HM22" s="70"/>
      <c r="HN22" s="70"/>
      <c r="HO22" s="70"/>
      <c r="HP22" s="70"/>
      <c r="HQ22" s="70"/>
      <c r="HR22" s="70"/>
      <c r="HS22" s="70"/>
      <c r="HT22" s="70"/>
      <c r="HU22" s="70"/>
      <c r="HV22" s="70"/>
      <c r="HW22" s="70"/>
      <c r="HX22" s="70"/>
      <c r="HY22" s="70"/>
      <c r="HZ22" s="70"/>
      <c r="IA22" s="70"/>
      <c r="IB22" s="70"/>
      <c r="IC22" s="70"/>
      <c r="ID22" s="70"/>
      <c r="IE22" s="70"/>
      <c r="IF22" s="70"/>
      <c r="IG22" s="70"/>
      <c r="IH22" s="70"/>
      <c r="II22" s="70"/>
      <c r="IJ22" s="70"/>
      <c r="IK22" s="70"/>
      <c r="IL22" s="70"/>
      <c r="IM22" s="70"/>
      <c r="IN22" s="70"/>
      <c r="IO22" s="70"/>
      <c r="IP22" s="70"/>
      <c r="IQ22" s="70"/>
      <c r="IR22" s="70"/>
      <c r="IS22" s="70"/>
      <c r="IT22" s="70"/>
      <c r="IU22" s="70"/>
      <c r="IV22" s="70"/>
      <c r="IW22" s="70"/>
      <c r="IX22" s="70"/>
      <c r="IY22" s="70"/>
      <c r="IZ22" s="70"/>
      <c r="JA22" s="70"/>
      <c r="JB22" s="70"/>
      <c r="JC22" s="70"/>
      <c r="JD22" s="70"/>
      <c r="JE22" s="70"/>
      <c r="JF22" s="70"/>
      <c r="JG22" s="70"/>
      <c r="JH22" s="70"/>
      <c r="JI22" s="70"/>
      <c r="JJ22" s="70"/>
      <c r="JK22" s="70"/>
      <c r="JL22" s="70"/>
      <c r="JM22" s="70"/>
      <c r="JN22" s="70"/>
      <c r="JO22" s="70"/>
      <c r="JP22" s="70"/>
      <c r="JQ22" s="70"/>
      <c r="JR22" s="70"/>
      <c r="JS22" s="70"/>
      <c r="JT22" s="70"/>
      <c r="JU22" s="70"/>
      <c r="JV22" s="70"/>
      <c r="JW22" s="70"/>
      <c r="JX22" s="70"/>
      <c r="JY22" s="70"/>
      <c r="JZ22" s="70"/>
      <c r="KA22" s="70"/>
      <c r="KB22" s="70"/>
      <c r="KC22" s="70"/>
      <c r="KD22" s="70"/>
      <c r="KE22" s="70"/>
      <c r="KF22" s="70"/>
      <c r="KG22" s="70"/>
      <c r="KH22" s="70"/>
      <c r="KI22" s="70"/>
      <c r="KJ22" s="70"/>
      <c r="KK22" s="70"/>
      <c r="KL22" s="70"/>
      <c r="KM22" s="70"/>
      <c r="KN22" s="70"/>
      <c r="KO22" s="70"/>
      <c r="KP22" s="70"/>
      <c r="KQ22" s="70"/>
      <c r="KR22" s="70"/>
      <c r="KS22" s="70"/>
      <c r="KT22" s="70"/>
      <c r="KU22" s="70"/>
      <c r="KV22" s="70"/>
      <c r="KW22" s="70"/>
    </row>
    <row r="23" spans="1:309">
      <c r="A23" s="2" t="s">
        <v>38</v>
      </c>
      <c r="B23" s="2" t="s">
        <v>39</v>
      </c>
      <c r="C23" s="2" t="s">
        <v>89</v>
      </c>
      <c r="D23" s="22">
        <v>45565</v>
      </c>
      <c r="E23" s="22">
        <v>45565</v>
      </c>
      <c r="F23" s="23">
        <f t="shared" si="2"/>
        <v>1</v>
      </c>
      <c r="G23" s="23" t="str">
        <f t="shared" ref="G23:G64" si="4">IF(AND(H23&gt;0%,H23&lt;100%),"진행 중",IF(H23=0%,"작업 대기","작업 완료"))</f>
        <v>작업 완료</v>
      </c>
      <c r="H23" s="24">
        <v>1</v>
      </c>
      <c r="I23" s="25"/>
      <c r="J23" s="25"/>
      <c r="K23" s="25"/>
      <c r="L23" s="25"/>
      <c r="M23" s="25"/>
      <c r="N23" s="25"/>
      <c r="O23" s="25"/>
      <c r="P23" s="26"/>
      <c r="Q23" s="26"/>
      <c r="R23" s="26"/>
      <c r="S23" s="26"/>
      <c r="T23" s="26"/>
      <c r="U23" s="26"/>
      <c r="V23" s="26"/>
      <c r="W23" s="80"/>
      <c r="X23" s="25"/>
      <c r="Y23" s="25"/>
      <c r="Z23" s="25"/>
      <c r="AA23" s="25"/>
      <c r="AB23" s="25"/>
      <c r="AC23" s="25"/>
      <c r="AD23" s="26"/>
      <c r="AE23" s="26"/>
      <c r="AF23" s="26"/>
      <c r="AG23" s="26"/>
      <c r="AH23" s="26"/>
      <c r="AI23" s="26"/>
      <c r="AJ23" s="26"/>
      <c r="AK23" s="25"/>
      <c r="AL23" s="25"/>
      <c r="AM23" s="25"/>
      <c r="AN23" s="25"/>
      <c r="AO23" s="25"/>
      <c r="AP23" s="25"/>
      <c r="AQ23" s="25"/>
      <c r="AR23" s="27"/>
      <c r="AS23" s="27"/>
      <c r="AT23" s="27"/>
      <c r="AU23" s="27"/>
      <c r="AV23" s="27"/>
      <c r="AW23" s="27"/>
      <c r="AX23" s="27"/>
      <c r="AY23" s="25"/>
      <c r="AZ23" s="25"/>
      <c r="BA23" s="25"/>
      <c r="BB23" s="25"/>
      <c r="BC23" s="25"/>
      <c r="BD23" s="25"/>
      <c r="BE23" s="25"/>
      <c r="BF23" s="27"/>
      <c r="BG23" s="27"/>
      <c r="BH23" s="27"/>
      <c r="BI23" s="27"/>
      <c r="BJ23" s="27"/>
      <c r="BK23" s="27"/>
      <c r="BL23" s="27"/>
      <c r="BM23" s="33"/>
      <c r="BN23" s="33"/>
      <c r="BO23" s="33"/>
      <c r="BP23" s="33"/>
      <c r="BQ23" s="33"/>
      <c r="BR23" s="33"/>
      <c r="BS23" s="33"/>
      <c r="BT23" s="34"/>
      <c r="BU23" s="34"/>
      <c r="BV23" s="34"/>
      <c r="BW23" s="34"/>
      <c r="BX23" s="34"/>
      <c r="BY23" s="34"/>
      <c r="BZ23" s="34"/>
      <c r="CA23" s="33"/>
      <c r="CB23" s="33"/>
      <c r="CC23" s="33"/>
      <c r="CD23" s="33"/>
      <c r="CE23" s="33"/>
    </row>
    <row r="24" spans="1:309">
      <c r="A24" s="2" t="s">
        <v>41</v>
      </c>
      <c r="B24" s="2" t="s">
        <v>40</v>
      </c>
      <c r="C24" s="2" t="s">
        <v>90</v>
      </c>
      <c r="D24" s="22">
        <v>45565</v>
      </c>
      <c r="E24" s="22">
        <v>45565</v>
      </c>
      <c r="F24" s="23">
        <f t="shared" si="2"/>
        <v>1</v>
      </c>
      <c r="G24" s="23" t="str">
        <f t="shared" si="4"/>
        <v>작업 완료</v>
      </c>
      <c r="H24" s="24">
        <v>1</v>
      </c>
      <c r="I24" s="25"/>
      <c r="J24" s="25"/>
      <c r="K24" s="25"/>
      <c r="L24" s="25"/>
      <c r="M24" s="25"/>
      <c r="N24" s="25"/>
      <c r="O24" s="25"/>
      <c r="P24" s="26"/>
      <c r="Q24" s="26"/>
      <c r="R24" s="26"/>
      <c r="S24" s="26"/>
      <c r="T24" s="26"/>
      <c r="U24" s="26"/>
      <c r="V24" s="26"/>
      <c r="W24" s="25"/>
      <c r="X24" s="25"/>
      <c r="Y24" s="25"/>
      <c r="Z24" s="25"/>
      <c r="AA24" s="25"/>
      <c r="AB24" s="25"/>
      <c r="AC24" s="25"/>
      <c r="AD24" s="26"/>
      <c r="AE24" s="26"/>
      <c r="AF24" s="26"/>
      <c r="AG24" s="26"/>
      <c r="AH24" s="26"/>
      <c r="AI24" s="26"/>
      <c r="AJ24" s="26"/>
      <c r="AK24" s="25"/>
      <c r="AL24" s="25"/>
      <c r="AM24" s="25"/>
      <c r="AN24" s="25"/>
      <c r="AO24" s="25"/>
      <c r="AP24" s="25"/>
      <c r="AQ24" s="25"/>
      <c r="AR24" s="27"/>
      <c r="AS24" s="27"/>
      <c r="AT24" s="27"/>
      <c r="AU24" s="27"/>
      <c r="AV24" s="27"/>
      <c r="AW24" s="27"/>
      <c r="AX24" s="27"/>
      <c r="AY24" s="25"/>
      <c r="AZ24" s="25"/>
      <c r="BA24" s="25"/>
      <c r="BB24" s="25"/>
      <c r="BC24" s="25"/>
      <c r="BD24" s="25"/>
      <c r="BE24" s="25"/>
      <c r="BF24" s="27"/>
      <c r="BG24" s="27"/>
      <c r="BH24" s="27"/>
      <c r="BI24" s="27"/>
      <c r="BJ24" s="27"/>
      <c r="BK24" s="27"/>
      <c r="BL24" s="27"/>
      <c r="BM24" s="33"/>
      <c r="BN24" s="33"/>
      <c r="BO24" s="33"/>
      <c r="BP24" s="33"/>
      <c r="BQ24" s="33"/>
      <c r="BR24" s="33"/>
      <c r="BS24" s="33"/>
      <c r="BT24" s="34"/>
      <c r="BU24" s="34"/>
      <c r="BV24" s="34"/>
      <c r="BW24" s="34"/>
      <c r="BX24" s="34"/>
      <c r="BY24" s="34"/>
      <c r="BZ24" s="34"/>
      <c r="CA24" s="33"/>
      <c r="CB24" s="33"/>
      <c r="CC24" s="33"/>
      <c r="CD24" s="33"/>
      <c r="CE24" s="33"/>
    </row>
    <row r="25" spans="1:309">
      <c r="A25" s="2" t="s">
        <v>44</v>
      </c>
      <c r="B25" s="2" t="s">
        <v>121</v>
      </c>
      <c r="C25" s="2" t="s">
        <v>91</v>
      </c>
      <c r="D25" s="22">
        <v>45565</v>
      </c>
      <c r="E25" s="22">
        <v>45567</v>
      </c>
      <c r="F25" s="23">
        <f t="shared" si="2"/>
        <v>3</v>
      </c>
      <c r="G25" s="23" t="str">
        <f t="shared" si="4"/>
        <v>작업 완료</v>
      </c>
      <c r="H25" s="24">
        <v>1</v>
      </c>
      <c r="I25" s="25"/>
      <c r="J25" s="25"/>
      <c r="K25" s="25"/>
      <c r="L25" s="25"/>
      <c r="M25" s="25"/>
      <c r="N25" s="25"/>
      <c r="O25" s="25"/>
      <c r="P25" s="26"/>
      <c r="Q25" s="26"/>
      <c r="R25" s="26"/>
      <c r="S25" s="26"/>
      <c r="T25" s="26"/>
      <c r="U25" s="26"/>
      <c r="V25" s="26"/>
      <c r="W25" s="77"/>
      <c r="X25" s="77"/>
      <c r="Y25" s="77"/>
      <c r="Z25" s="25"/>
      <c r="AA25" s="25"/>
      <c r="AB25" s="25"/>
      <c r="AC25" s="25"/>
      <c r="AD25" s="26"/>
      <c r="AE25" s="26"/>
      <c r="AF25" s="26"/>
      <c r="AG25" s="26"/>
      <c r="AH25" s="26"/>
      <c r="AI25" s="26"/>
      <c r="AJ25" s="26"/>
      <c r="AK25" s="25"/>
      <c r="AL25" s="25"/>
      <c r="AM25" s="25"/>
      <c r="AN25" s="25"/>
      <c r="AO25" s="25"/>
      <c r="AP25" s="25"/>
      <c r="AQ25" s="25"/>
      <c r="AR25" s="27"/>
      <c r="AS25" s="27"/>
      <c r="AT25" s="27"/>
      <c r="AU25" s="27"/>
      <c r="AV25" s="27"/>
      <c r="AW25" s="27"/>
      <c r="AX25" s="27"/>
      <c r="AY25" s="25"/>
      <c r="AZ25" s="25"/>
      <c r="BA25" s="25"/>
      <c r="BB25" s="25"/>
      <c r="BC25" s="25"/>
      <c r="BD25" s="25"/>
      <c r="BE25" s="25"/>
      <c r="BF25" s="27"/>
      <c r="BG25" s="27"/>
      <c r="BH25" s="27"/>
      <c r="BI25" s="27"/>
      <c r="BJ25" s="27"/>
      <c r="BK25" s="27"/>
      <c r="BL25" s="27"/>
      <c r="BM25" s="33"/>
      <c r="BN25" s="33"/>
      <c r="BO25" s="33"/>
      <c r="BP25" s="33"/>
      <c r="BQ25" s="33"/>
      <c r="BR25" s="33"/>
      <c r="BS25" s="33"/>
      <c r="BT25" s="34"/>
      <c r="BU25" s="34"/>
      <c r="BV25" s="34"/>
      <c r="BW25" s="34"/>
      <c r="BX25" s="34"/>
      <c r="BY25" s="34"/>
      <c r="BZ25" s="34"/>
      <c r="CA25" s="33"/>
      <c r="CB25" s="33"/>
      <c r="CC25" s="33"/>
      <c r="CD25" s="33"/>
      <c r="CE25" s="33"/>
    </row>
    <row r="26" spans="1:309">
      <c r="A26" s="2" t="s">
        <v>45</v>
      </c>
      <c r="B26" s="2" t="s">
        <v>101</v>
      </c>
      <c r="C26" s="2" t="s">
        <v>102</v>
      </c>
      <c r="D26" s="22">
        <v>45567</v>
      </c>
      <c r="E26" s="22">
        <v>45569</v>
      </c>
      <c r="F26" s="23">
        <f t="shared" si="2"/>
        <v>3</v>
      </c>
      <c r="G26" s="23" t="str">
        <f t="shared" si="4"/>
        <v>작업 완료</v>
      </c>
      <c r="H26" s="24">
        <v>1</v>
      </c>
      <c r="I26" s="25"/>
      <c r="J26" s="25"/>
      <c r="K26" s="25"/>
      <c r="L26" s="25"/>
      <c r="M26" s="25"/>
      <c r="N26" s="25"/>
      <c r="O26" s="25"/>
      <c r="P26" s="26"/>
      <c r="Q26" s="26"/>
      <c r="R26" s="26"/>
      <c r="S26" s="26"/>
      <c r="T26" s="26"/>
      <c r="U26" s="26"/>
      <c r="V26" s="26"/>
      <c r="W26" s="25"/>
      <c r="X26" s="25"/>
      <c r="Y26" s="80"/>
      <c r="Z26" s="80"/>
      <c r="AA26" s="80"/>
      <c r="AB26" s="25"/>
      <c r="AC26" s="25"/>
      <c r="AD26" s="26"/>
      <c r="AE26" s="26"/>
      <c r="AF26" s="26"/>
      <c r="AG26" s="26"/>
      <c r="AH26" s="26"/>
      <c r="AI26" s="26"/>
      <c r="AJ26" s="26"/>
      <c r="AK26" s="25"/>
      <c r="AL26" s="25"/>
      <c r="AM26" s="25"/>
      <c r="AN26" s="25"/>
      <c r="AO26" s="25"/>
      <c r="AP26" s="25"/>
      <c r="AQ26" s="25"/>
      <c r="AR26" s="27"/>
      <c r="AS26" s="27"/>
      <c r="AT26" s="27"/>
      <c r="AU26" s="27"/>
      <c r="AV26" s="27"/>
      <c r="AW26" s="27"/>
      <c r="AX26" s="27"/>
      <c r="AY26" s="25"/>
      <c r="AZ26" s="25"/>
      <c r="BA26" s="25"/>
      <c r="BB26" s="25"/>
      <c r="BC26" s="25"/>
      <c r="BD26" s="25"/>
      <c r="BE26" s="25"/>
      <c r="BF26" s="27"/>
      <c r="BG26" s="27"/>
      <c r="BH26" s="27"/>
      <c r="BI26" s="27"/>
      <c r="BJ26" s="27"/>
      <c r="BK26" s="27"/>
      <c r="BL26" s="27"/>
      <c r="BM26" s="33"/>
      <c r="BN26" s="33"/>
      <c r="BO26" s="33"/>
      <c r="BP26" s="33"/>
      <c r="BQ26" s="33"/>
      <c r="BR26" s="33"/>
      <c r="BS26" s="33"/>
      <c r="BT26" s="34"/>
      <c r="BU26" s="34"/>
      <c r="BV26" s="34"/>
      <c r="BW26" s="34"/>
      <c r="BX26" s="34"/>
      <c r="BY26" s="34"/>
      <c r="BZ26" s="34"/>
      <c r="CA26" s="33"/>
      <c r="CB26" s="33"/>
      <c r="CC26" s="33"/>
      <c r="CD26" s="33"/>
      <c r="CE26" s="33"/>
    </row>
    <row r="27" spans="1:309">
      <c r="A27" s="2" t="s">
        <v>96</v>
      </c>
      <c r="B27" s="2" t="s">
        <v>103</v>
      </c>
      <c r="C27" s="2" t="s">
        <v>159</v>
      </c>
      <c r="D27" s="22">
        <v>45567</v>
      </c>
      <c r="E27" s="22">
        <v>45569</v>
      </c>
      <c r="F27" s="23">
        <f t="shared" si="2"/>
        <v>3</v>
      </c>
      <c r="G27" s="23" t="str">
        <f t="shared" si="4"/>
        <v>작업 완료</v>
      </c>
      <c r="H27" s="24">
        <v>1</v>
      </c>
      <c r="I27" s="25"/>
      <c r="J27" s="25"/>
      <c r="K27" s="25"/>
      <c r="L27" s="25"/>
      <c r="M27" s="25"/>
      <c r="N27" s="25"/>
      <c r="O27" s="25"/>
      <c r="P27" s="26"/>
      <c r="Q27" s="26"/>
      <c r="R27" s="26"/>
      <c r="S27" s="26"/>
      <c r="T27" s="26"/>
      <c r="U27" s="26"/>
      <c r="V27" s="26"/>
      <c r="W27" s="25"/>
      <c r="X27" s="25"/>
      <c r="Y27" s="25"/>
      <c r="Z27" s="25"/>
      <c r="AA27" s="25"/>
      <c r="AB27" s="25"/>
      <c r="AC27" s="25"/>
      <c r="AD27" s="26"/>
      <c r="AE27" s="26"/>
      <c r="AF27" s="26"/>
      <c r="AG27" s="26"/>
      <c r="AH27" s="26"/>
      <c r="AI27" s="26"/>
      <c r="AJ27" s="26"/>
      <c r="AK27" s="25"/>
      <c r="AL27" s="25"/>
      <c r="AM27" s="25"/>
      <c r="AN27" s="25"/>
      <c r="AO27" s="25"/>
      <c r="AP27" s="25"/>
      <c r="AQ27" s="25"/>
      <c r="AR27" s="27"/>
      <c r="AS27" s="27"/>
      <c r="AT27" s="27"/>
      <c r="AU27" s="27"/>
      <c r="AV27" s="27"/>
      <c r="AW27" s="27"/>
      <c r="AX27" s="27"/>
      <c r="AY27" s="25"/>
      <c r="AZ27" s="25"/>
      <c r="BA27" s="25"/>
      <c r="BB27" s="25"/>
      <c r="BC27" s="25"/>
      <c r="BD27" s="25"/>
      <c r="BE27" s="25"/>
      <c r="BF27" s="27"/>
      <c r="BG27" s="27"/>
      <c r="BH27" s="27"/>
      <c r="BI27" s="27"/>
      <c r="BJ27" s="27"/>
      <c r="BK27" s="27"/>
      <c r="BL27" s="27"/>
      <c r="BM27" s="33"/>
      <c r="BN27" s="33"/>
      <c r="BO27" s="33"/>
      <c r="BP27" s="33"/>
      <c r="BQ27" s="33"/>
      <c r="BR27" s="33"/>
      <c r="BS27" s="33"/>
      <c r="BT27" s="34"/>
      <c r="BU27" s="34"/>
      <c r="BV27" s="34"/>
      <c r="BW27" s="34"/>
      <c r="BX27" s="34"/>
      <c r="BY27" s="34"/>
      <c r="BZ27" s="34"/>
      <c r="CA27" s="33"/>
      <c r="CB27" s="33"/>
      <c r="CC27" s="33"/>
      <c r="CD27" s="33"/>
      <c r="CE27" s="33"/>
    </row>
    <row r="28" spans="1:309">
      <c r="A28" s="2" t="s">
        <v>97</v>
      </c>
      <c r="B28" s="2" t="s">
        <v>87</v>
      </c>
      <c r="C28" s="2" t="s">
        <v>92</v>
      </c>
      <c r="D28" s="22">
        <v>45568</v>
      </c>
      <c r="E28" s="22">
        <v>45572</v>
      </c>
      <c r="F28" s="23">
        <f t="shared" si="2"/>
        <v>5</v>
      </c>
      <c r="G28" s="23" t="str">
        <f t="shared" si="4"/>
        <v>작업 완료</v>
      </c>
      <c r="H28" s="24">
        <v>1</v>
      </c>
      <c r="I28" s="25"/>
      <c r="J28" s="25"/>
      <c r="K28" s="25"/>
      <c r="L28" s="25"/>
      <c r="M28" s="25"/>
      <c r="N28" s="25"/>
      <c r="O28" s="25"/>
      <c r="P28" s="26"/>
      <c r="Q28" s="26"/>
      <c r="R28" s="26"/>
      <c r="S28" s="26"/>
      <c r="T28" s="26"/>
      <c r="U28" s="26"/>
      <c r="V28" s="26"/>
      <c r="W28" s="25"/>
      <c r="X28" s="25"/>
      <c r="Z28" s="77"/>
      <c r="AA28" s="77"/>
      <c r="AB28" s="25"/>
      <c r="AC28" s="25"/>
      <c r="AD28" s="77"/>
      <c r="AE28" s="26"/>
      <c r="AF28" s="26"/>
      <c r="AG28" s="26"/>
      <c r="AH28" s="26"/>
      <c r="AI28" s="26"/>
      <c r="AJ28" s="26"/>
      <c r="AK28" s="25"/>
      <c r="AL28" s="25"/>
      <c r="AM28" s="25"/>
      <c r="AN28" s="25"/>
      <c r="AO28" s="25"/>
      <c r="AP28" s="25"/>
      <c r="AQ28" s="25"/>
      <c r="AR28" s="27"/>
      <c r="AS28" s="27"/>
      <c r="AT28" s="27"/>
      <c r="AU28" s="27"/>
      <c r="AV28" s="27"/>
      <c r="AW28" s="27"/>
      <c r="AX28" s="27"/>
      <c r="AY28" s="25"/>
      <c r="AZ28" s="25"/>
      <c r="BA28" s="25"/>
      <c r="BB28" s="25"/>
      <c r="BC28" s="25"/>
      <c r="BD28" s="25"/>
      <c r="BE28" s="25"/>
      <c r="BF28" s="27"/>
      <c r="BG28" s="27"/>
      <c r="BH28" s="27"/>
      <c r="BI28" s="27"/>
      <c r="BJ28" s="27"/>
      <c r="BK28" s="27"/>
      <c r="BL28" s="27"/>
      <c r="BM28" s="33"/>
      <c r="BN28" s="33"/>
      <c r="BO28" s="33"/>
      <c r="BP28" s="33"/>
      <c r="BQ28" s="33"/>
      <c r="BR28" s="33"/>
      <c r="BS28" s="33"/>
      <c r="BT28" s="34"/>
      <c r="BU28" s="34"/>
      <c r="BV28" s="34"/>
      <c r="BW28" s="34"/>
      <c r="BX28" s="34"/>
      <c r="BY28" s="34"/>
      <c r="BZ28" s="34"/>
      <c r="CA28" s="33"/>
      <c r="CB28" s="33"/>
      <c r="CC28" s="33"/>
      <c r="CD28" s="33"/>
      <c r="CE28" s="33"/>
    </row>
    <row r="29" spans="1:309">
      <c r="A29" s="2" t="s">
        <v>98</v>
      </c>
      <c r="B29" s="2" t="s">
        <v>120</v>
      </c>
      <c r="C29" s="2" t="s">
        <v>104</v>
      </c>
      <c r="D29" s="22">
        <v>45573</v>
      </c>
      <c r="E29" s="22">
        <v>45576</v>
      </c>
      <c r="F29" s="23">
        <f t="shared" si="2"/>
        <v>4</v>
      </c>
      <c r="G29" s="23" t="str">
        <f t="shared" si="4"/>
        <v>작업 완료</v>
      </c>
      <c r="H29" s="24">
        <v>1</v>
      </c>
      <c r="I29" s="25"/>
      <c r="J29" s="25"/>
      <c r="K29" s="25"/>
      <c r="L29" s="25"/>
      <c r="M29" s="25"/>
      <c r="N29" s="25"/>
      <c r="O29" s="25"/>
      <c r="P29" s="26"/>
      <c r="Q29" s="26"/>
      <c r="R29" s="26"/>
      <c r="S29" s="26"/>
      <c r="T29" s="26"/>
      <c r="U29" s="26"/>
      <c r="V29" s="26"/>
      <c r="W29" s="25"/>
      <c r="X29" s="25"/>
      <c r="Y29" s="25"/>
      <c r="Z29" s="25"/>
      <c r="AA29" s="25"/>
      <c r="AB29" s="25"/>
      <c r="AC29" s="25"/>
      <c r="AE29" s="77"/>
      <c r="AF29" s="77"/>
      <c r="AG29" s="77"/>
      <c r="AH29" s="77"/>
      <c r="AI29" s="26"/>
      <c r="AJ29" s="26"/>
      <c r="AK29" s="25"/>
      <c r="AL29" s="25"/>
      <c r="AM29" s="25"/>
      <c r="AN29" s="25"/>
      <c r="AO29" s="25"/>
      <c r="AP29" s="25"/>
      <c r="AQ29" s="25"/>
      <c r="AR29" s="27"/>
      <c r="AS29" s="27"/>
      <c r="AT29" s="27"/>
      <c r="AU29" s="27"/>
      <c r="AV29" s="27"/>
      <c r="AW29" s="27"/>
      <c r="AX29" s="27"/>
      <c r="AY29" s="25"/>
      <c r="AZ29" s="25"/>
      <c r="BA29" s="25"/>
      <c r="BB29" s="25"/>
      <c r="BC29" s="25"/>
      <c r="BD29" s="25"/>
      <c r="BE29" s="25"/>
      <c r="BF29" s="27"/>
      <c r="BG29" s="27"/>
      <c r="BH29" s="27"/>
      <c r="BI29" s="27"/>
      <c r="BJ29" s="27"/>
      <c r="BK29" s="27"/>
      <c r="BL29" s="27"/>
      <c r="BM29" s="33"/>
      <c r="BN29" s="33"/>
      <c r="BO29" s="33"/>
      <c r="BP29" s="33"/>
      <c r="BQ29" s="33"/>
      <c r="BR29" s="33"/>
      <c r="BS29" s="33"/>
      <c r="BT29" s="34"/>
      <c r="BU29" s="34"/>
      <c r="BV29" s="34"/>
      <c r="BW29" s="34"/>
      <c r="BX29" s="34"/>
      <c r="BY29" s="34"/>
      <c r="BZ29" s="34"/>
      <c r="CA29" s="33"/>
      <c r="CB29" s="33"/>
      <c r="CC29" s="33"/>
      <c r="CD29" s="33"/>
      <c r="CE29" s="33"/>
    </row>
    <row r="30" spans="1:309">
      <c r="A30" s="2" t="s">
        <v>138</v>
      </c>
      <c r="B30" s="2" t="s">
        <v>139</v>
      </c>
      <c r="C30" s="2" t="s">
        <v>140</v>
      </c>
      <c r="D30" s="22">
        <v>45572</v>
      </c>
      <c r="E30" s="22">
        <v>45608</v>
      </c>
      <c r="F30" s="23">
        <v>37</v>
      </c>
      <c r="G30" s="23" t="s">
        <v>176</v>
      </c>
      <c r="H30" s="24">
        <v>1</v>
      </c>
      <c r="I30" s="25"/>
      <c r="J30" s="25"/>
      <c r="K30" s="25"/>
      <c r="L30" s="25"/>
      <c r="M30" s="25"/>
      <c r="N30" s="25"/>
      <c r="O30" s="25"/>
      <c r="P30" s="26"/>
      <c r="Q30" s="26"/>
      <c r="R30" s="26"/>
      <c r="S30" s="26"/>
      <c r="T30" s="26"/>
      <c r="U30" s="26"/>
      <c r="V30" s="26"/>
      <c r="W30" s="25"/>
      <c r="X30" s="25"/>
      <c r="Y30" s="25"/>
      <c r="Z30" s="25"/>
      <c r="AA30" s="25"/>
      <c r="AB30" s="25"/>
      <c r="AC30" s="25"/>
      <c r="AD30" s="26"/>
      <c r="AE30" s="26"/>
      <c r="AF30" s="26"/>
      <c r="AG30" s="26"/>
      <c r="AH30" s="26"/>
      <c r="AI30" s="26"/>
      <c r="AJ30" s="26"/>
      <c r="AK30" s="25"/>
      <c r="AL30" s="25"/>
      <c r="AM30" s="25"/>
      <c r="AN30" s="25"/>
      <c r="AO30" s="25"/>
      <c r="AP30" s="25"/>
      <c r="AQ30" s="25"/>
      <c r="AR30" s="27"/>
      <c r="AS30" s="27"/>
      <c r="AT30" s="27"/>
      <c r="AU30" s="27"/>
      <c r="AV30" s="27"/>
      <c r="AW30" s="27"/>
      <c r="AX30" s="27"/>
      <c r="AY30" s="25"/>
      <c r="AZ30" s="25"/>
      <c r="BA30" s="25"/>
      <c r="BB30" s="25"/>
      <c r="BC30" s="25"/>
      <c r="BD30" s="25"/>
      <c r="BE30" s="25"/>
      <c r="BF30" s="27"/>
      <c r="BG30" s="27"/>
      <c r="BH30" s="27"/>
      <c r="BI30" s="27"/>
      <c r="BJ30" s="27"/>
      <c r="BK30" s="27"/>
      <c r="BL30" s="27"/>
      <c r="BM30" s="33"/>
      <c r="BN30" s="33"/>
      <c r="BO30" s="33"/>
      <c r="BP30" s="33"/>
      <c r="BQ30" s="33"/>
      <c r="BR30" s="33"/>
      <c r="BS30" s="33"/>
      <c r="BT30" s="34"/>
      <c r="BU30" s="34"/>
      <c r="BV30" s="34"/>
      <c r="BW30" s="34"/>
      <c r="BX30" s="34"/>
      <c r="BY30" s="34"/>
      <c r="BZ30" s="34"/>
      <c r="CA30" s="33"/>
      <c r="CB30" s="33"/>
      <c r="CC30" s="33"/>
      <c r="CD30" s="33"/>
      <c r="CE30" s="33"/>
    </row>
    <row r="31" spans="1:309" s="41" customFormat="1">
      <c r="A31" s="40" t="s">
        <v>99</v>
      </c>
      <c r="B31" s="40" t="s">
        <v>48</v>
      </c>
      <c r="C31" s="40"/>
      <c r="D31" s="45"/>
      <c r="E31" s="45"/>
      <c r="F31" s="42"/>
      <c r="G31" s="42"/>
      <c r="H31" s="46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</row>
    <row r="32" spans="1:309">
      <c r="A32" s="2" t="s">
        <v>105</v>
      </c>
      <c r="B32" s="2" t="s">
        <v>122</v>
      </c>
      <c r="C32" s="2" t="s">
        <v>106</v>
      </c>
      <c r="D32" s="22">
        <v>45573</v>
      </c>
      <c r="E32" s="22">
        <v>45579</v>
      </c>
      <c r="F32" s="23">
        <v>7</v>
      </c>
      <c r="G32" s="23" t="str">
        <f t="shared" si="4"/>
        <v>작업 완료</v>
      </c>
      <c r="H32" s="24">
        <v>1</v>
      </c>
      <c r="I32" s="25"/>
      <c r="J32" s="25"/>
      <c r="K32" s="25"/>
      <c r="L32" s="25"/>
      <c r="M32" s="25"/>
      <c r="N32" s="25"/>
      <c r="O32" s="25"/>
      <c r="P32" s="26"/>
      <c r="Q32" s="26"/>
      <c r="R32" s="26"/>
      <c r="S32" s="26"/>
      <c r="T32" s="26"/>
      <c r="U32" s="26"/>
      <c r="V32" s="26"/>
      <c r="W32" s="25"/>
      <c r="X32" s="25"/>
      <c r="Y32" s="25"/>
      <c r="Z32" s="25"/>
      <c r="AA32" s="25"/>
      <c r="AB32" s="25"/>
      <c r="AC32" s="25"/>
      <c r="AD32" s="26"/>
      <c r="AE32" s="81"/>
      <c r="AF32" s="81"/>
      <c r="AG32" s="81"/>
      <c r="AH32" s="81"/>
      <c r="AI32" s="81"/>
      <c r="AJ32" s="81"/>
      <c r="AK32" s="81"/>
      <c r="AL32" s="84"/>
      <c r="AM32" s="84"/>
      <c r="AN32" s="84"/>
      <c r="AO32" s="84"/>
      <c r="AP32" s="84"/>
      <c r="AQ32" s="84"/>
      <c r="AR32" s="27"/>
      <c r="AS32" s="27"/>
      <c r="AT32" s="27"/>
      <c r="AU32" s="27"/>
      <c r="AV32" s="27"/>
      <c r="AW32" s="27"/>
      <c r="AX32" s="27"/>
      <c r="AY32" s="25"/>
      <c r="AZ32" s="25"/>
      <c r="BA32" s="25"/>
      <c r="BB32" s="25"/>
      <c r="BC32" s="25"/>
      <c r="BD32" s="25"/>
      <c r="BE32" s="25"/>
      <c r="BF32" s="27"/>
      <c r="BG32" s="27"/>
      <c r="BH32" s="27"/>
      <c r="BI32" s="27"/>
      <c r="BJ32" s="27"/>
      <c r="BK32" s="27"/>
      <c r="BL32" s="27"/>
      <c r="BM32" s="33"/>
      <c r="BN32" s="33"/>
      <c r="BO32" s="33"/>
      <c r="BP32" s="33"/>
      <c r="BQ32" s="33"/>
      <c r="BR32" s="33"/>
      <c r="BS32" s="33"/>
      <c r="BT32" s="34"/>
      <c r="BU32" s="34"/>
      <c r="BV32" s="34"/>
      <c r="BW32" s="34"/>
      <c r="BX32" s="34"/>
      <c r="BY32" s="34"/>
      <c r="BZ32" s="34"/>
      <c r="CA32" s="33"/>
      <c r="CB32" s="33"/>
      <c r="CC32" s="33"/>
      <c r="CD32" s="33"/>
      <c r="CE32" s="33"/>
    </row>
    <row r="33" spans="1:104">
      <c r="A33" s="2" t="s">
        <v>107</v>
      </c>
      <c r="B33" s="2" t="s">
        <v>125</v>
      </c>
      <c r="C33" s="2" t="s">
        <v>102</v>
      </c>
      <c r="D33" s="22">
        <v>45586</v>
      </c>
      <c r="E33" s="22">
        <v>45590</v>
      </c>
      <c r="F33" s="23">
        <f t="shared" si="2"/>
        <v>5</v>
      </c>
      <c r="G33" s="23" t="str">
        <f t="shared" si="4"/>
        <v>작업 완료</v>
      </c>
      <c r="H33" s="24">
        <v>1</v>
      </c>
      <c r="I33" s="25"/>
      <c r="J33" s="25"/>
      <c r="K33" s="25"/>
      <c r="L33" s="25"/>
      <c r="M33" s="25"/>
      <c r="N33" s="25"/>
      <c r="O33" s="25"/>
      <c r="P33" s="26"/>
      <c r="Q33" s="26"/>
      <c r="R33" s="26"/>
      <c r="S33" s="26"/>
      <c r="T33" s="26"/>
      <c r="U33" s="26"/>
      <c r="V33" s="26"/>
      <c r="W33" s="25"/>
      <c r="X33" s="25"/>
      <c r="Y33" s="25"/>
      <c r="Z33" s="25"/>
      <c r="AA33" s="25"/>
      <c r="AB33" s="25"/>
      <c r="AC33" s="25"/>
      <c r="AD33" s="26"/>
      <c r="AE33" s="26"/>
      <c r="AF33" s="26"/>
      <c r="AG33" s="26"/>
      <c r="AH33" s="26"/>
      <c r="AI33" s="26"/>
      <c r="AJ33" s="26"/>
      <c r="AK33" s="25"/>
      <c r="AL33" s="25"/>
      <c r="AM33" s="25"/>
      <c r="AN33" s="25"/>
      <c r="AO33" s="25"/>
      <c r="AP33" s="25"/>
      <c r="AQ33" s="25"/>
      <c r="AR33" s="80"/>
      <c r="AS33" s="80"/>
      <c r="AT33" s="80"/>
      <c r="AU33" s="80"/>
      <c r="AV33" s="80"/>
      <c r="AW33" s="27"/>
      <c r="AX33" s="27"/>
      <c r="AY33" s="25"/>
      <c r="AZ33" s="25"/>
      <c r="BA33" s="25"/>
      <c r="BB33" s="25"/>
      <c r="BC33" s="25"/>
      <c r="BD33" s="25"/>
      <c r="BE33" s="25"/>
      <c r="BF33" s="27"/>
      <c r="BG33" s="27"/>
      <c r="BH33" s="27"/>
      <c r="BI33" s="27"/>
      <c r="BJ33" s="27"/>
      <c r="BK33" s="27"/>
      <c r="BL33" s="27"/>
      <c r="BM33" s="33"/>
      <c r="BN33" s="33"/>
      <c r="BO33" s="33"/>
      <c r="BP33" s="33"/>
      <c r="BQ33" s="33"/>
      <c r="BR33" s="33"/>
      <c r="BS33" s="33"/>
      <c r="BT33" s="34"/>
      <c r="BU33" s="34"/>
      <c r="BV33" s="34"/>
      <c r="BW33" s="34"/>
      <c r="BX33" s="34"/>
      <c r="BY33" s="34"/>
      <c r="BZ33" s="34"/>
      <c r="CA33" s="33"/>
      <c r="CB33" s="33"/>
      <c r="CC33" s="33"/>
      <c r="CD33" s="33"/>
      <c r="CE33" s="33"/>
    </row>
    <row r="34" spans="1:104">
      <c r="A34" s="2" t="s">
        <v>123</v>
      </c>
      <c r="B34" s="2" t="s">
        <v>180</v>
      </c>
      <c r="C34" s="2" t="s">
        <v>89</v>
      </c>
      <c r="D34" s="22">
        <v>45593</v>
      </c>
      <c r="E34" s="22">
        <v>45594</v>
      </c>
      <c r="F34" s="23">
        <v>2</v>
      </c>
      <c r="G34" s="23" t="str">
        <f t="shared" ref="G34" si="5">IF(AND(H34&gt;0%,H34&lt;100%),"진행 중",IF(H34=0%,"작업 대기","작업 완료"))</f>
        <v>작업 완료</v>
      </c>
      <c r="H34" s="24">
        <v>1</v>
      </c>
      <c r="I34" s="25"/>
      <c r="J34" s="25"/>
      <c r="K34" s="25"/>
      <c r="L34" s="25"/>
      <c r="M34" s="25"/>
      <c r="N34" s="25"/>
      <c r="O34" s="25"/>
      <c r="P34" s="26"/>
      <c r="Q34" s="26"/>
      <c r="R34" s="26"/>
      <c r="S34" s="26"/>
      <c r="T34" s="26"/>
      <c r="U34" s="26"/>
      <c r="V34" s="26"/>
      <c r="W34" s="25"/>
      <c r="X34" s="25"/>
      <c r="Y34" s="25"/>
      <c r="Z34" s="25"/>
      <c r="AA34" s="25"/>
      <c r="AB34" s="25"/>
      <c r="AC34" s="25"/>
      <c r="AD34" s="26"/>
      <c r="AE34" s="26"/>
      <c r="AF34" s="26"/>
      <c r="AG34" s="26"/>
      <c r="AH34" s="26"/>
      <c r="AI34" s="26"/>
      <c r="AJ34" s="26"/>
      <c r="AK34" s="25"/>
      <c r="AL34" s="25"/>
      <c r="AM34" s="25"/>
      <c r="AN34" s="25"/>
      <c r="AO34" s="25"/>
      <c r="AP34" s="25"/>
      <c r="AQ34" s="25"/>
      <c r="AR34" s="27"/>
      <c r="AS34" s="27"/>
      <c r="AT34" s="27"/>
      <c r="AU34" s="27"/>
      <c r="AV34" s="27"/>
      <c r="AW34" s="27"/>
      <c r="AX34" s="27"/>
      <c r="AY34" s="80"/>
      <c r="AZ34" s="80"/>
      <c r="BA34" s="25"/>
      <c r="BB34" s="25"/>
      <c r="BC34" s="25"/>
      <c r="BD34" s="25"/>
      <c r="BE34" s="25"/>
      <c r="BF34" s="27"/>
      <c r="BG34" s="27"/>
      <c r="BH34" s="27"/>
      <c r="BI34" s="27"/>
      <c r="BJ34" s="27"/>
      <c r="BK34" s="27"/>
      <c r="BL34" s="27"/>
      <c r="BM34" s="33"/>
      <c r="BN34" s="33"/>
      <c r="BO34" s="33"/>
      <c r="BP34" s="33"/>
      <c r="BQ34" s="33"/>
      <c r="BR34" s="33"/>
      <c r="BS34" s="33"/>
      <c r="BT34" s="34"/>
      <c r="BU34" s="34"/>
      <c r="BV34" s="34"/>
      <c r="BW34" s="34"/>
      <c r="BX34" s="34"/>
      <c r="BY34" s="34"/>
      <c r="BZ34" s="34"/>
      <c r="CA34" s="33"/>
      <c r="CB34" s="33"/>
      <c r="CC34" s="33"/>
      <c r="CD34" s="33"/>
      <c r="CE34" s="33"/>
    </row>
    <row r="35" spans="1:104">
      <c r="A35" s="2" t="s">
        <v>177</v>
      </c>
      <c r="B35" s="2" t="s">
        <v>124</v>
      </c>
      <c r="C35" s="2" t="s">
        <v>126</v>
      </c>
      <c r="D35" s="22">
        <v>45602</v>
      </c>
      <c r="E35" s="22">
        <v>45608</v>
      </c>
      <c r="F35" s="23">
        <v>7</v>
      </c>
      <c r="G35" s="23" t="str">
        <f t="shared" si="4"/>
        <v>작업 완료</v>
      </c>
      <c r="H35" s="24">
        <v>1</v>
      </c>
      <c r="I35" s="25"/>
      <c r="J35" s="25"/>
      <c r="K35" s="25"/>
      <c r="L35" s="25"/>
      <c r="M35" s="25"/>
      <c r="N35" s="25"/>
      <c r="O35" s="25"/>
      <c r="P35" s="26"/>
      <c r="Q35" s="26"/>
      <c r="R35" s="26"/>
      <c r="S35" s="26"/>
      <c r="T35" s="26"/>
      <c r="U35" s="26"/>
      <c r="V35" s="26"/>
      <c r="W35" s="25"/>
      <c r="X35" s="25"/>
      <c r="Y35" s="25"/>
      <c r="Z35" s="25"/>
      <c r="AA35" s="25"/>
      <c r="AB35" s="25"/>
      <c r="AC35" s="25"/>
      <c r="AD35" s="26"/>
      <c r="AE35" s="26"/>
      <c r="AF35" s="26"/>
      <c r="AG35" s="26"/>
      <c r="AH35" s="26"/>
      <c r="AI35" s="26"/>
      <c r="AJ35" s="26"/>
      <c r="AK35" s="25"/>
      <c r="AL35" s="25"/>
      <c r="AM35" s="25"/>
      <c r="AN35" s="25"/>
      <c r="AO35" s="25"/>
      <c r="AP35" s="25"/>
      <c r="AQ35" s="25"/>
      <c r="AR35" s="27"/>
      <c r="AS35" s="27"/>
      <c r="AT35" s="27"/>
      <c r="AU35" s="27"/>
      <c r="AV35" s="27"/>
      <c r="AW35" s="27"/>
      <c r="AX35" s="27"/>
      <c r="AY35" s="25"/>
      <c r="AZ35" s="25"/>
      <c r="BA35" s="25"/>
      <c r="BB35" s="25"/>
      <c r="BC35" s="25"/>
      <c r="BD35" s="25"/>
      <c r="BE35" s="25"/>
      <c r="BF35" s="27"/>
      <c r="BG35" s="27"/>
      <c r="BH35" s="27"/>
      <c r="BI35" s="82"/>
      <c r="BJ35" s="82"/>
      <c r="BK35" s="82"/>
      <c r="BL35" s="82"/>
      <c r="BM35" s="85"/>
      <c r="BN35" s="85"/>
      <c r="BO35" s="85"/>
      <c r="BP35" s="33"/>
      <c r="BQ35" s="33"/>
      <c r="BR35" s="33"/>
      <c r="BS35" s="33"/>
      <c r="BT35" s="34"/>
      <c r="BU35" s="34"/>
      <c r="BV35" s="34"/>
      <c r="BW35" s="34"/>
      <c r="BX35" s="34"/>
      <c r="BY35" s="34"/>
      <c r="BZ35" s="34"/>
      <c r="CA35" s="33"/>
      <c r="CB35" s="33"/>
      <c r="CC35" s="33"/>
      <c r="CD35" s="33"/>
      <c r="CE35" s="33"/>
    </row>
    <row r="36" spans="1:104">
      <c r="A36" s="2" t="s">
        <v>150</v>
      </c>
      <c r="B36" s="2" t="s">
        <v>148</v>
      </c>
      <c r="C36" s="2" t="s">
        <v>146</v>
      </c>
      <c r="D36" s="22">
        <v>45599</v>
      </c>
      <c r="E36" s="22">
        <v>45600</v>
      </c>
      <c r="F36" s="23">
        <f t="shared" si="2"/>
        <v>2</v>
      </c>
      <c r="G36" s="23" t="str">
        <f t="shared" si="4"/>
        <v>작업 완료</v>
      </c>
      <c r="H36" s="24">
        <v>1</v>
      </c>
      <c r="I36" s="25"/>
      <c r="J36" s="25"/>
      <c r="K36" s="25"/>
      <c r="L36" s="25"/>
      <c r="M36" s="25"/>
      <c r="N36" s="25"/>
      <c r="O36" s="25"/>
      <c r="P36" s="26"/>
      <c r="Q36" s="26"/>
      <c r="R36" s="26"/>
      <c r="S36" s="26"/>
      <c r="T36" s="26"/>
      <c r="U36" s="26"/>
      <c r="V36" s="26"/>
      <c r="W36" s="25"/>
      <c r="X36" s="25"/>
      <c r="Y36" s="25"/>
      <c r="Z36" s="25"/>
      <c r="AA36" s="25"/>
      <c r="AB36" s="25"/>
      <c r="AC36" s="25"/>
      <c r="AD36" s="26"/>
      <c r="AE36" s="26"/>
      <c r="AF36" s="26"/>
      <c r="AG36" s="26"/>
      <c r="AH36" s="26"/>
      <c r="AI36" s="26"/>
      <c r="AJ36" s="26"/>
      <c r="AK36" s="25"/>
      <c r="AL36" s="25"/>
      <c r="AM36" s="25"/>
      <c r="AN36" s="25"/>
      <c r="AO36" s="25"/>
      <c r="AP36" s="25"/>
      <c r="AQ36" s="25"/>
      <c r="AR36" s="27"/>
      <c r="AS36" s="27"/>
      <c r="AT36" s="27"/>
      <c r="AU36" s="27"/>
      <c r="AV36" s="27"/>
      <c r="AW36" s="27"/>
      <c r="AX36" s="27"/>
      <c r="AY36" s="25"/>
      <c r="AZ36" s="25"/>
      <c r="BA36" s="25"/>
      <c r="BB36" s="25"/>
      <c r="BC36" s="25"/>
      <c r="BD36" s="25"/>
      <c r="BE36" s="80"/>
      <c r="BF36" s="80"/>
      <c r="BG36" s="27"/>
      <c r="BH36" s="27"/>
      <c r="BI36" s="27"/>
      <c r="BJ36" s="27"/>
      <c r="BK36" s="27"/>
      <c r="BL36" s="27"/>
      <c r="BM36" s="33"/>
      <c r="BN36" s="33"/>
      <c r="BO36" s="33"/>
      <c r="BP36" s="33"/>
      <c r="BQ36" s="33"/>
      <c r="BR36" s="33"/>
      <c r="BS36" s="33"/>
      <c r="BT36" s="34"/>
      <c r="BU36" s="34"/>
      <c r="BV36" s="34"/>
      <c r="BW36" s="34"/>
      <c r="BX36" s="34"/>
      <c r="BY36" s="34"/>
      <c r="BZ36" s="34"/>
      <c r="CA36" s="33"/>
      <c r="CB36" s="33"/>
      <c r="CC36" s="33"/>
      <c r="CD36" s="33"/>
      <c r="CE36" s="33"/>
    </row>
    <row r="37" spans="1:104">
      <c r="A37" s="2" t="s">
        <v>178</v>
      </c>
      <c r="B37" s="2" t="s">
        <v>160</v>
      </c>
      <c r="C37" s="2" t="s">
        <v>146</v>
      </c>
      <c r="D37" s="22">
        <v>45602</v>
      </c>
      <c r="E37" s="22">
        <v>45602</v>
      </c>
      <c r="F37" s="23">
        <f t="shared" si="2"/>
        <v>1</v>
      </c>
      <c r="G37" s="23" t="str">
        <f t="shared" si="4"/>
        <v>작업 완료</v>
      </c>
      <c r="H37" s="24">
        <v>1</v>
      </c>
      <c r="I37" s="25"/>
      <c r="J37" s="25"/>
      <c r="K37" s="25"/>
      <c r="L37" s="25"/>
      <c r="M37" s="25"/>
      <c r="N37" s="25"/>
      <c r="O37" s="25"/>
      <c r="P37" s="26"/>
      <c r="Q37" s="26"/>
      <c r="R37" s="26"/>
      <c r="S37" s="26"/>
      <c r="T37" s="26"/>
      <c r="U37" s="26"/>
      <c r="V37" s="26"/>
      <c r="W37" s="25"/>
      <c r="X37" s="25"/>
      <c r="Y37" s="25"/>
      <c r="Z37" s="25"/>
      <c r="AA37" s="25"/>
      <c r="AB37" s="25"/>
      <c r="AC37" s="25"/>
      <c r="AD37" s="26"/>
      <c r="AE37" s="26"/>
      <c r="AF37" s="26"/>
      <c r="AG37" s="26"/>
      <c r="AH37" s="26"/>
      <c r="AI37" s="26"/>
      <c r="AJ37" s="26"/>
      <c r="AK37" s="25"/>
      <c r="AL37" s="25"/>
      <c r="AM37" s="25"/>
      <c r="AN37" s="25"/>
      <c r="AO37" s="25"/>
      <c r="AP37" s="25"/>
      <c r="AQ37" s="25"/>
      <c r="AR37" s="27"/>
      <c r="AS37" s="27"/>
      <c r="AT37" s="27"/>
      <c r="AU37" s="27"/>
      <c r="AV37" s="27"/>
      <c r="AW37" s="27"/>
      <c r="AX37" s="27"/>
      <c r="AY37" s="25"/>
      <c r="AZ37" s="25"/>
      <c r="BA37" s="25"/>
      <c r="BB37" s="25"/>
      <c r="BC37" s="25"/>
      <c r="BD37" s="25"/>
      <c r="BE37" s="25"/>
      <c r="BF37" s="27"/>
      <c r="BG37" s="27"/>
      <c r="BH37" s="80"/>
      <c r="BI37" s="27"/>
      <c r="BJ37" s="27"/>
      <c r="BK37" s="27"/>
      <c r="BL37" s="27"/>
      <c r="BM37" s="33"/>
      <c r="BN37" s="33"/>
      <c r="BO37" s="33"/>
      <c r="BP37" s="33"/>
      <c r="BQ37" s="33"/>
      <c r="BR37" s="33"/>
      <c r="BS37" s="33"/>
      <c r="BT37" s="34"/>
      <c r="BU37" s="34"/>
      <c r="BV37" s="34"/>
      <c r="BW37" s="34"/>
      <c r="BX37" s="34"/>
      <c r="BY37" s="34"/>
      <c r="BZ37" s="34"/>
      <c r="CA37" s="33"/>
      <c r="CB37" s="33"/>
      <c r="CC37" s="33"/>
      <c r="CD37" s="33"/>
      <c r="CE37" s="33"/>
    </row>
    <row r="38" spans="1:104">
      <c r="A38" s="2" t="s">
        <v>179</v>
      </c>
      <c r="B38" s="2" t="s">
        <v>149</v>
      </c>
      <c r="C38" s="2" t="s">
        <v>147</v>
      </c>
      <c r="D38" s="22"/>
      <c r="E38" s="22"/>
      <c r="F38" s="23"/>
      <c r="G38" s="23" t="str">
        <f t="shared" si="4"/>
        <v>작업 완료</v>
      </c>
      <c r="H38" s="24">
        <v>1</v>
      </c>
      <c r="I38" s="25"/>
      <c r="J38" s="25"/>
      <c r="K38" s="25"/>
      <c r="L38" s="25"/>
      <c r="M38" s="25"/>
      <c r="N38" s="25"/>
      <c r="O38" s="25"/>
      <c r="P38" s="26"/>
      <c r="Q38" s="26"/>
      <c r="R38" s="26"/>
      <c r="S38" s="26"/>
      <c r="T38" s="26"/>
      <c r="U38" s="26"/>
      <c r="V38" s="26"/>
      <c r="W38" s="25"/>
      <c r="X38" s="25"/>
      <c r="Y38" s="25"/>
      <c r="Z38" s="25"/>
      <c r="AA38" s="25"/>
      <c r="AB38" s="25"/>
      <c r="AC38" s="25"/>
      <c r="AD38" s="26"/>
      <c r="AE38" s="26"/>
      <c r="AF38" s="26"/>
      <c r="AG38" s="26"/>
      <c r="AH38" s="26"/>
      <c r="AI38" s="26"/>
      <c r="AJ38" s="26"/>
      <c r="AK38" s="25"/>
      <c r="AL38" s="25"/>
      <c r="AM38" s="25"/>
      <c r="AN38" s="25"/>
      <c r="AO38" s="25"/>
      <c r="AP38" s="25"/>
      <c r="AQ38" s="25"/>
      <c r="AR38" s="27"/>
      <c r="AS38" s="27"/>
      <c r="AT38" s="27"/>
      <c r="AU38" s="27"/>
      <c r="AV38" s="27"/>
      <c r="AW38" s="27"/>
      <c r="AX38" s="27"/>
      <c r="AY38" s="25"/>
      <c r="AZ38" s="25"/>
      <c r="BA38" s="25"/>
      <c r="BB38" s="25"/>
      <c r="BC38" s="25"/>
      <c r="BD38" s="25"/>
      <c r="BE38" s="25"/>
      <c r="BF38" s="27"/>
      <c r="BG38" s="27"/>
      <c r="BH38" s="27"/>
      <c r="BI38" s="27"/>
      <c r="BJ38" s="27"/>
      <c r="BK38" s="27"/>
      <c r="BL38" s="27"/>
      <c r="BM38" s="33"/>
      <c r="BN38" s="33"/>
      <c r="BO38" s="33"/>
      <c r="BP38" s="33"/>
      <c r="BQ38" s="33"/>
      <c r="BR38" s="33"/>
      <c r="BS38" s="33"/>
      <c r="BT38" s="34"/>
      <c r="BU38" s="34"/>
      <c r="BV38" s="34"/>
      <c r="BW38" s="34"/>
      <c r="BX38" s="34"/>
      <c r="BY38" s="34"/>
      <c r="BZ38" s="34"/>
      <c r="CA38" s="33"/>
      <c r="CB38" s="33"/>
      <c r="CC38" s="33"/>
      <c r="CD38" s="33"/>
      <c r="CE38" s="33"/>
    </row>
    <row r="39" spans="1:104" s="41" customFormat="1">
      <c r="A39" s="40" t="s">
        <v>100</v>
      </c>
      <c r="B39" s="40" t="s">
        <v>128</v>
      </c>
      <c r="C39" s="40"/>
      <c r="D39" s="45"/>
      <c r="E39" s="45"/>
      <c r="F39" s="42"/>
      <c r="G39" s="42"/>
      <c r="H39" s="46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BZ39" s="44"/>
      <c r="CA39" s="44"/>
      <c r="CB39" s="44"/>
      <c r="CC39" s="44"/>
      <c r="CD39" s="44"/>
      <c r="CE39" s="44"/>
    </row>
    <row r="40" spans="1:104">
      <c r="A40" s="2" t="s">
        <v>127</v>
      </c>
      <c r="B40" s="2" t="s">
        <v>129</v>
      </c>
      <c r="C40" s="2" t="s">
        <v>130</v>
      </c>
      <c r="D40" s="22">
        <v>45601</v>
      </c>
      <c r="E40" s="22">
        <v>45601</v>
      </c>
      <c r="F40" s="23">
        <f>_xlfn.DAYS(E40,D40)+1</f>
        <v>1</v>
      </c>
      <c r="G40" s="23" t="str">
        <f t="shared" ref="G40" si="6">IF(AND(H40&gt;0%,H40&lt;100%),"진행 중",IF(H40=0%,"작업 대기","작업 완료"))</f>
        <v>작업 완료</v>
      </c>
      <c r="H40" s="24">
        <v>1</v>
      </c>
      <c r="I40" s="25"/>
      <c r="J40" s="25"/>
      <c r="K40" s="25"/>
      <c r="L40" s="25"/>
      <c r="M40" s="25"/>
      <c r="N40" s="25"/>
      <c r="O40" s="25"/>
      <c r="P40" s="26"/>
      <c r="Q40" s="26"/>
      <c r="R40" s="26"/>
      <c r="S40" s="26"/>
      <c r="T40" s="26"/>
      <c r="U40" s="26"/>
      <c r="V40" s="26"/>
      <c r="W40" s="25"/>
      <c r="X40" s="25"/>
      <c r="Y40" s="25"/>
      <c r="Z40" s="25"/>
      <c r="AA40" s="25"/>
      <c r="AB40" s="25"/>
      <c r="AC40" s="25"/>
      <c r="AD40" s="26"/>
      <c r="AE40" s="26"/>
      <c r="AF40" s="26"/>
      <c r="AG40" s="26"/>
      <c r="AH40" s="26"/>
      <c r="AI40" s="26"/>
      <c r="AJ40" s="26"/>
      <c r="AK40" s="25"/>
      <c r="AL40" s="25"/>
      <c r="AM40" s="25"/>
      <c r="AN40" s="25"/>
      <c r="AO40" s="25"/>
      <c r="AP40" s="25"/>
      <c r="AQ40" s="25"/>
      <c r="AR40" s="27"/>
      <c r="AS40" s="27"/>
      <c r="AT40" s="27"/>
      <c r="AU40" s="27"/>
      <c r="AV40" s="27"/>
      <c r="AW40" s="27"/>
      <c r="AX40" s="27"/>
      <c r="AY40" s="25"/>
      <c r="AZ40" s="25"/>
      <c r="BA40" s="25"/>
      <c r="BB40" s="25"/>
      <c r="BC40" s="25"/>
      <c r="BD40" s="25"/>
      <c r="BE40" s="25"/>
      <c r="BF40" s="27"/>
      <c r="BG40" s="80"/>
      <c r="BH40" s="27"/>
      <c r="BI40" s="27"/>
      <c r="BJ40" s="27"/>
      <c r="BK40" s="27"/>
      <c r="BL40" s="27"/>
      <c r="BM40" s="33"/>
      <c r="BN40" s="33"/>
      <c r="BO40" s="33"/>
      <c r="BP40" s="33"/>
      <c r="BQ40" s="33"/>
      <c r="BR40" s="33"/>
      <c r="BS40" s="33"/>
      <c r="BT40" s="34"/>
      <c r="BU40" s="34"/>
      <c r="BV40" s="34"/>
      <c r="BW40" s="34"/>
      <c r="BX40" s="34"/>
      <c r="BY40" s="34"/>
      <c r="BZ40" s="34"/>
      <c r="CA40" s="33"/>
      <c r="CB40" s="33"/>
      <c r="CC40" s="33"/>
      <c r="CD40" s="33"/>
      <c r="CE40" s="33"/>
    </row>
    <row r="41" spans="1:104">
      <c r="A41" s="2" t="s">
        <v>132</v>
      </c>
      <c r="B41" s="2" t="s">
        <v>133</v>
      </c>
      <c r="C41" s="2" t="s">
        <v>131</v>
      </c>
      <c r="D41" s="22">
        <v>45590</v>
      </c>
      <c r="E41" s="22">
        <v>45593</v>
      </c>
      <c r="F41" s="23">
        <f>_xlfn.DAYS(E41,D41)+1</f>
        <v>4</v>
      </c>
      <c r="G41" s="23" t="str">
        <f t="shared" si="4"/>
        <v>작업 완료</v>
      </c>
      <c r="H41" s="24">
        <v>1</v>
      </c>
      <c r="I41" s="25"/>
      <c r="J41" s="25"/>
      <c r="K41" s="25"/>
      <c r="L41" s="25"/>
      <c r="M41" s="25"/>
      <c r="N41" s="25"/>
      <c r="O41" s="25"/>
      <c r="P41" s="26"/>
      <c r="Q41" s="26"/>
      <c r="R41" s="26"/>
      <c r="S41" s="26"/>
      <c r="T41" s="26"/>
      <c r="U41" s="26"/>
      <c r="V41" s="26"/>
      <c r="W41" s="25"/>
      <c r="X41" s="25"/>
      <c r="Y41" s="25"/>
      <c r="Z41" s="25"/>
      <c r="AA41" s="25"/>
      <c r="AB41" s="25"/>
      <c r="AC41" s="25"/>
      <c r="AD41" s="26"/>
      <c r="AE41" s="26"/>
      <c r="AF41" s="26"/>
      <c r="AG41" s="26"/>
      <c r="AH41" s="26"/>
      <c r="AI41" s="26"/>
      <c r="AJ41" s="26"/>
      <c r="AK41" s="25"/>
      <c r="AL41" s="25"/>
      <c r="AM41" s="25"/>
      <c r="AN41" s="25"/>
      <c r="AO41" s="25"/>
      <c r="AP41" s="25"/>
      <c r="AQ41" s="25"/>
      <c r="AR41" s="27"/>
      <c r="AS41" s="27"/>
      <c r="AT41" s="27"/>
      <c r="AU41" s="27"/>
      <c r="AV41" s="77"/>
      <c r="AW41" s="27"/>
      <c r="AX41" s="27"/>
      <c r="AY41" s="77"/>
      <c r="AZ41" s="25"/>
      <c r="BB41" s="25"/>
      <c r="BC41" s="25"/>
      <c r="BD41" s="25"/>
      <c r="BE41" s="25"/>
      <c r="BF41" s="27"/>
      <c r="BG41" s="27"/>
      <c r="BH41" s="27"/>
      <c r="BI41" s="27"/>
      <c r="BJ41" s="27"/>
      <c r="BK41" s="27"/>
      <c r="BL41" s="27"/>
      <c r="BM41" s="33"/>
      <c r="BN41" s="33"/>
      <c r="BO41" s="33"/>
      <c r="BP41" s="33"/>
      <c r="BQ41" s="33"/>
      <c r="BR41" s="33"/>
      <c r="BS41" s="33"/>
      <c r="BT41" s="34"/>
      <c r="BU41" s="34"/>
      <c r="BV41" s="34"/>
      <c r="BW41" s="34"/>
      <c r="BX41" s="34"/>
      <c r="BY41" s="34"/>
      <c r="BZ41" s="34"/>
      <c r="CA41" s="33"/>
      <c r="CB41" s="33"/>
      <c r="CC41" s="33"/>
      <c r="CD41" s="33"/>
      <c r="CE41" s="33"/>
    </row>
    <row r="42" spans="1:104">
      <c r="A42" s="2" t="s">
        <v>135</v>
      </c>
      <c r="B42" s="2" t="s">
        <v>134</v>
      </c>
      <c r="C42" s="2" t="s">
        <v>109</v>
      </c>
      <c r="D42" s="22">
        <v>45594</v>
      </c>
      <c r="E42" s="22">
        <v>45596</v>
      </c>
      <c r="F42" s="23">
        <f>_xlfn.DAYS(E42,D42)+1</f>
        <v>3</v>
      </c>
      <c r="G42" s="23" t="str">
        <f t="shared" si="4"/>
        <v>작업 완료</v>
      </c>
      <c r="H42" s="24">
        <v>1</v>
      </c>
      <c r="I42" s="25"/>
      <c r="J42" s="25"/>
      <c r="K42" s="25"/>
      <c r="L42" s="25"/>
      <c r="M42" s="25"/>
      <c r="N42" s="25"/>
      <c r="O42" s="25"/>
      <c r="P42" s="26"/>
      <c r="Q42" s="26"/>
      <c r="R42" s="26"/>
      <c r="S42" s="26"/>
      <c r="T42" s="26"/>
      <c r="U42" s="26"/>
      <c r="V42" s="26"/>
      <c r="W42" s="25"/>
      <c r="X42" s="25"/>
      <c r="Y42" s="25"/>
      <c r="Z42" s="25"/>
      <c r="AA42" s="25"/>
      <c r="AB42" s="25"/>
      <c r="AC42" s="25"/>
      <c r="AD42" s="26"/>
      <c r="AE42" s="26"/>
      <c r="AF42" s="26"/>
      <c r="AG42" s="26"/>
      <c r="AH42" s="26"/>
      <c r="AI42" s="26"/>
      <c r="AJ42" s="26"/>
      <c r="AK42" s="25"/>
      <c r="AL42" s="25"/>
      <c r="AM42" s="25"/>
      <c r="AN42" s="25"/>
      <c r="AO42" s="25"/>
      <c r="AP42" s="25"/>
      <c r="AQ42" s="25"/>
      <c r="AR42" s="27"/>
      <c r="AS42" s="27"/>
      <c r="AT42" s="27"/>
      <c r="AU42" s="27"/>
      <c r="AV42" s="27"/>
      <c r="AW42" s="27"/>
      <c r="AX42" s="27"/>
      <c r="AY42" s="25"/>
      <c r="AZ42" s="77"/>
      <c r="BA42" s="77"/>
      <c r="BB42" s="79"/>
      <c r="BC42" s="25"/>
      <c r="BD42" s="25"/>
      <c r="BE42" s="25"/>
      <c r="BF42" s="27"/>
      <c r="BG42" s="27"/>
      <c r="BH42" s="27"/>
      <c r="BI42" s="27"/>
      <c r="BJ42" s="27"/>
      <c r="BK42" s="27"/>
      <c r="BL42" s="27"/>
      <c r="BM42" s="33"/>
      <c r="BN42" s="33"/>
      <c r="BO42" s="33"/>
      <c r="BP42" s="33"/>
      <c r="BQ42" s="33"/>
      <c r="BR42" s="33"/>
      <c r="BS42" s="33"/>
      <c r="BT42" s="34"/>
      <c r="BU42" s="34"/>
      <c r="BV42" s="34"/>
      <c r="BW42" s="34"/>
      <c r="BX42" s="34"/>
      <c r="BY42" s="34"/>
      <c r="BZ42" s="34"/>
      <c r="CA42" s="33"/>
      <c r="CB42" s="33"/>
      <c r="CC42" s="33"/>
      <c r="CD42" s="33"/>
      <c r="CE42" s="33"/>
    </row>
    <row r="43" spans="1:104">
      <c r="A43" s="2" t="s">
        <v>136</v>
      </c>
      <c r="B43" s="2" t="s">
        <v>50</v>
      </c>
      <c r="C43" s="2" t="s">
        <v>110</v>
      </c>
      <c r="D43" s="22">
        <v>45593</v>
      </c>
      <c r="E43" s="22">
        <v>45593</v>
      </c>
      <c r="F43" s="23">
        <f>_xlfn.DAYS(E43,D43)+1</f>
        <v>1</v>
      </c>
      <c r="G43" s="23" t="str">
        <f t="shared" si="4"/>
        <v>작업 완료</v>
      </c>
      <c r="H43" s="24">
        <v>1</v>
      </c>
      <c r="I43" s="25"/>
      <c r="J43" s="25"/>
      <c r="K43" s="25"/>
      <c r="L43" s="25"/>
      <c r="M43" s="25"/>
      <c r="N43" s="25"/>
      <c r="O43" s="25"/>
      <c r="P43" s="26"/>
      <c r="Q43" s="26"/>
      <c r="R43" s="26"/>
      <c r="S43" s="26"/>
      <c r="T43" s="26"/>
      <c r="U43" s="26"/>
      <c r="V43" s="26"/>
      <c r="W43" s="25"/>
      <c r="X43" s="25"/>
      <c r="Y43" s="25"/>
      <c r="Z43" s="25"/>
      <c r="AA43" s="25"/>
      <c r="AB43" s="25"/>
      <c r="AC43" s="25"/>
      <c r="AD43" s="26"/>
      <c r="AE43" s="26"/>
      <c r="AF43" s="26"/>
      <c r="AG43" s="26"/>
      <c r="AH43" s="26"/>
      <c r="AI43" s="26"/>
      <c r="AJ43" s="26"/>
      <c r="AK43" s="25"/>
      <c r="AL43" s="25"/>
      <c r="AM43" s="25"/>
      <c r="AN43" s="25"/>
      <c r="AO43" s="25"/>
      <c r="AP43" s="25"/>
      <c r="AQ43" s="25"/>
      <c r="AR43" s="27"/>
      <c r="AS43" s="27"/>
      <c r="AT43" s="27"/>
      <c r="AU43" s="27"/>
      <c r="AV43" s="27"/>
      <c r="AW43" s="27"/>
      <c r="AX43" s="27"/>
      <c r="AY43" s="77"/>
      <c r="AZ43" s="25"/>
      <c r="BB43" s="25"/>
      <c r="BC43" s="25"/>
      <c r="BD43" s="25"/>
      <c r="BE43" s="25"/>
      <c r="BF43" s="27"/>
      <c r="BG43" s="27"/>
      <c r="BH43" s="27"/>
      <c r="BI43" s="27"/>
      <c r="BJ43" s="27"/>
      <c r="BK43" s="27"/>
      <c r="BL43" s="27"/>
      <c r="BM43" s="33"/>
      <c r="BN43" s="33"/>
      <c r="BO43" s="33"/>
      <c r="BP43" s="33"/>
      <c r="BQ43" s="33"/>
      <c r="BR43" s="33"/>
      <c r="BS43" s="33"/>
      <c r="BT43" s="34"/>
      <c r="BU43" s="34"/>
      <c r="BV43" s="34"/>
      <c r="BW43" s="34"/>
      <c r="BX43" s="34"/>
      <c r="BY43" s="34"/>
      <c r="BZ43" s="34"/>
      <c r="CA43" s="33"/>
      <c r="CB43" s="33"/>
      <c r="CC43" s="33"/>
      <c r="CD43" s="33"/>
      <c r="CE43" s="33"/>
    </row>
    <row r="44" spans="1:104">
      <c r="A44" s="2" t="s">
        <v>137</v>
      </c>
      <c r="B44" s="2" t="s">
        <v>51</v>
      </c>
      <c r="C44" s="2" t="s">
        <v>119</v>
      </c>
      <c r="D44" s="22">
        <v>45579</v>
      </c>
      <c r="E44" s="22">
        <v>45580</v>
      </c>
      <c r="F44" s="23">
        <f t="shared" si="2"/>
        <v>2</v>
      </c>
      <c r="G44" s="23" t="str">
        <f t="shared" si="4"/>
        <v>작업 완료</v>
      </c>
      <c r="H44" s="24">
        <v>1</v>
      </c>
      <c r="I44" s="25"/>
      <c r="J44" s="25"/>
      <c r="K44" s="25"/>
      <c r="L44" s="25"/>
      <c r="M44" s="25"/>
      <c r="N44" s="25"/>
      <c r="O44" s="25"/>
      <c r="P44" s="26"/>
      <c r="Q44" s="26"/>
      <c r="R44" s="26"/>
      <c r="S44" s="26"/>
      <c r="T44" s="26"/>
      <c r="U44" s="26"/>
      <c r="V44" s="26"/>
      <c r="W44" s="25"/>
      <c r="X44" s="25"/>
      <c r="Y44" s="25"/>
      <c r="Z44" s="25"/>
      <c r="AA44" s="25"/>
      <c r="AB44" s="25"/>
      <c r="AC44" s="25"/>
      <c r="AD44" s="26"/>
      <c r="AE44" s="26"/>
      <c r="AF44" s="26"/>
      <c r="AG44" s="26"/>
      <c r="AH44" s="26"/>
      <c r="AI44" s="26"/>
      <c r="AJ44" s="26"/>
      <c r="AK44" s="77"/>
      <c r="AL44" s="77"/>
      <c r="AM44" s="25"/>
      <c r="AN44" s="25"/>
      <c r="AO44" s="25"/>
      <c r="AP44" s="25"/>
      <c r="AQ44" s="25"/>
      <c r="AR44" s="27"/>
      <c r="AS44" s="27"/>
      <c r="AT44" s="27"/>
      <c r="AU44" s="27"/>
      <c r="AV44" s="27"/>
      <c r="AW44" s="27"/>
      <c r="AX44" s="27"/>
      <c r="AY44" s="25"/>
      <c r="AZ44" s="25"/>
      <c r="BA44" s="25"/>
      <c r="BB44" s="25"/>
      <c r="BC44" s="25"/>
      <c r="BD44" s="25"/>
      <c r="BE44" s="25"/>
      <c r="BF44" s="27"/>
      <c r="BG44" s="27"/>
      <c r="BH44" s="27"/>
      <c r="BI44" s="27"/>
      <c r="BJ44" s="27"/>
      <c r="BK44" s="27"/>
      <c r="BL44" s="27"/>
      <c r="BM44" s="33"/>
      <c r="BN44" s="33"/>
      <c r="BO44" s="33"/>
      <c r="BP44" s="33"/>
      <c r="BQ44" s="33"/>
      <c r="BR44" s="33"/>
      <c r="BS44" s="33"/>
      <c r="BT44" s="34"/>
      <c r="BU44" s="34"/>
      <c r="BV44" s="34"/>
      <c r="BW44" s="34"/>
      <c r="BX44" s="34"/>
      <c r="BY44" s="34"/>
      <c r="BZ44" s="34"/>
      <c r="CA44" s="33"/>
      <c r="CB44" s="33"/>
      <c r="CC44" s="33"/>
      <c r="CD44" s="33"/>
      <c r="CE44" s="33"/>
    </row>
    <row r="45" spans="1:104" s="41" customFormat="1">
      <c r="A45" s="40" t="s">
        <v>151</v>
      </c>
      <c r="B45" s="40" t="s">
        <v>152</v>
      </c>
      <c r="C45" s="40"/>
      <c r="D45" s="45"/>
      <c r="E45" s="45"/>
      <c r="F45" s="42"/>
      <c r="G45" s="42"/>
      <c r="H45" s="46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4"/>
      <c r="BN45" s="44"/>
      <c r="BO45" s="44"/>
      <c r="BP45" s="44"/>
      <c r="BQ45" s="44"/>
      <c r="BR45" s="44"/>
      <c r="BS45" s="44"/>
      <c r="BT45" s="44"/>
      <c r="BU45" s="44"/>
      <c r="BV45" s="44"/>
      <c r="BW45" s="44"/>
      <c r="BX45" s="44"/>
      <c r="BY45" s="44"/>
      <c r="BZ45" s="44"/>
      <c r="CA45" s="44"/>
      <c r="CB45" s="44"/>
      <c r="CC45" s="44"/>
      <c r="CD45" s="44"/>
      <c r="CE45" s="44"/>
    </row>
    <row r="46" spans="1:104" s="53" customFormat="1">
      <c r="A46" s="48" t="s">
        <v>153</v>
      </c>
      <c r="B46" s="48" t="s">
        <v>154</v>
      </c>
      <c r="C46" s="48" t="s">
        <v>131</v>
      </c>
      <c r="D46" s="49">
        <v>45581</v>
      </c>
      <c r="E46" s="49">
        <v>45587</v>
      </c>
      <c r="F46" s="23">
        <f t="shared" si="2"/>
        <v>7</v>
      </c>
      <c r="G46" s="23" t="str">
        <f t="shared" si="4"/>
        <v>작업 완료</v>
      </c>
      <c r="H46" s="24">
        <v>1</v>
      </c>
      <c r="I46" s="51"/>
      <c r="J46" s="51"/>
      <c r="K46" s="51"/>
      <c r="L46" s="51"/>
      <c r="M46" s="51"/>
      <c r="N46" s="51"/>
      <c r="O46" s="51"/>
      <c r="P46" s="26"/>
      <c r="Q46" s="26"/>
      <c r="R46" s="26"/>
      <c r="S46" s="26"/>
      <c r="T46" s="26"/>
      <c r="U46" s="26"/>
      <c r="V46" s="26"/>
      <c r="W46" s="51"/>
      <c r="X46" s="51"/>
      <c r="Y46" s="51"/>
      <c r="Z46" s="51"/>
      <c r="AA46" s="51"/>
      <c r="AB46" s="51"/>
      <c r="AC46" s="51"/>
      <c r="AD46" s="26"/>
      <c r="AE46" s="26"/>
      <c r="AF46" s="26"/>
      <c r="AG46" s="26"/>
      <c r="AH46" s="26"/>
      <c r="AI46" s="26"/>
      <c r="AJ46" s="26"/>
      <c r="AK46" s="51"/>
      <c r="AL46" s="51"/>
      <c r="AM46" s="77"/>
      <c r="AN46" s="77"/>
      <c r="AO46" s="77"/>
      <c r="AP46" s="51"/>
      <c r="AQ46" s="51"/>
      <c r="AR46" s="77"/>
      <c r="AS46" s="77"/>
      <c r="AT46" s="27"/>
      <c r="AU46" s="27"/>
      <c r="AV46" s="27"/>
      <c r="AW46" s="27"/>
      <c r="AX46" s="27"/>
      <c r="AY46" s="51"/>
      <c r="AZ46" s="51"/>
      <c r="BA46" s="51"/>
      <c r="BB46" s="51"/>
      <c r="BC46" s="51"/>
      <c r="BD46" s="51"/>
      <c r="BE46" s="51"/>
      <c r="BF46" s="27"/>
      <c r="BG46" s="27"/>
      <c r="BH46" s="27"/>
      <c r="BI46" s="27"/>
      <c r="BJ46" s="27"/>
      <c r="BK46" s="27"/>
      <c r="BL46" s="27"/>
      <c r="BM46" s="52"/>
      <c r="BN46" s="52"/>
      <c r="BO46" s="52"/>
      <c r="BP46" s="52"/>
      <c r="BQ46" s="52"/>
      <c r="BR46" s="52"/>
      <c r="BS46" s="52"/>
      <c r="BT46" s="34"/>
      <c r="BU46" s="34"/>
      <c r="BV46" s="34"/>
      <c r="BW46" s="34"/>
      <c r="BX46" s="34"/>
      <c r="BY46" s="34"/>
      <c r="BZ46" s="34"/>
      <c r="CA46" s="52"/>
      <c r="CB46" s="52"/>
      <c r="CC46" s="52"/>
      <c r="CD46" s="52"/>
      <c r="CE46" s="52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</row>
    <row r="47" spans="1:104" s="53" customFormat="1">
      <c r="A47" s="48" t="s">
        <v>162</v>
      </c>
      <c r="B47" s="48" t="s">
        <v>165</v>
      </c>
      <c r="C47" s="48" t="s">
        <v>168</v>
      </c>
      <c r="D47" s="49">
        <v>45604</v>
      </c>
      <c r="E47" s="49">
        <v>45608</v>
      </c>
      <c r="F47" s="23">
        <f t="shared" si="2"/>
        <v>5</v>
      </c>
      <c r="G47" s="23" t="str">
        <f t="shared" si="4"/>
        <v>작업 완료</v>
      </c>
      <c r="H47" s="24">
        <v>1</v>
      </c>
      <c r="I47" s="51"/>
      <c r="J47" s="51"/>
      <c r="K47" s="51"/>
      <c r="L47" s="51"/>
      <c r="M47" s="51"/>
      <c r="N47" s="51"/>
      <c r="O47" s="51"/>
      <c r="P47" s="26"/>
      <c r="Q47" s="26"/>
      <c r="R47" s="26"/>
      <c r="S47" s="26"/>
      <c r="T47" s="26"/>
      <c r="U47" s="26"/>
      <c r="V47" s="26"/>
      <c r="W47" s="51"/>
      <c r="X47" s="51"/>
      <c r="Y47" s="51"/>
      <c r="Z47" s="51"/>
      <c r="AA47" s="51"/>
      <c r="AB47" s="51"/>
      <c r="AC47" s="51"/>
      <c r="AD47" s="26"/>
      <c r="AE47" s="26"/>
      <c r="AF47" s="26"/>
      <c r="AG47" s="26"/>
      <c r="AH47" s="26"/>
      <c r="AI47" s="26"/>
      <c r="AJ47" s="26"/>
      <c r="AK47" s="51"/>
      <c r="AL47" s="51"/>
      <c r="AM47" s="51"/>
      <c r="AN47" s="51"/>
      <c r="AO47" s="51"/>
      <c r="AP47" s="51"/>
      <c r="AQ47" s="51"/>
      <c r="AR47" s="27"/>
      <c r="AS47" s="27"/>
      <c r="AT47" s="27"/>
      <c r="AU47" s="27"/>
      <c r="AV47" s="27"/>
      <c r="AW47" s="27"/>
      <c r="AX47" s="27"/>
      <c r="AY47" s="51"/>
      <c r="AZ47" s="51"/>
      <c r="BA47" s="51"/>
      <c r="BB47" s="51"/>
      <c r="BC47" s="51"/>
      <c r="BD47" s="51"/>
      <c r="BE47" s="51"/>
      <c r="BF47" s="27"/>
      <c r="BG47" s="27"/>
      <c r="BH47" s="27"/>
      <c r="BI47" s="27"/>
      <c r="BJ47" s="77"/>
      <c r="BK47" s="27"/>
      <c r="BL47" s="27"/>
      <c r="BM47" s="77"/>
      <c r="BN47" s="77"/>
      <c r="BO47" s="52"/>
      <c r="BP47" s="52"/>
      <c r="BQ47" s="52"/>
      <c r="BR47" s="52"/>
      <c r="BS47" s="52"/>
      <c r="BT47" s="34"/>
      <c r="BU47" s="34"/>
      <c r="BV47" s="34"/>
      <c r="BW47" s="34"/>
      <c r="BX47" s="34"/>
      <c r="BY47" s="34"/>
      <c r="BZ47" s="34"/>
      <c r="CA47" s="52"/>
      <c r="CB47" s="52"/>
      <c r="CC47" s="52"/>
      <c r="CD47" s="52"/>
      <c r="CE47" s="52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</row>
    <row r="48" spans="1:104" s="53" customFormat="1">
      <c r="A48" s="48" t="s">
        <v>163</v>
      </c>
      <c r="B48" s="48" t="s">
        <v>166</v>
      </c>
      <c r="C48" s="48" t="s">
        <v>169</v>
      </c>
      <c r="D48" s="49">
        <v>45572</v>
      </c>
      <c r="E48" s="49">
        <v>45608</v>
      </c>
      <c r="F48" s="23">
        <v>37</v>
      </c>
      <c r="G48" s="23" t="s">
        <v>176</v>
      </c>
      <c r="H48" s="24">
        <v>1</v>
      </c>
      <c r="I48" s="51"/>
      <c r="J48" s="51"/>
      <c r="K48" s="51"/>
      <c r="L48" s="51"/>
      <c r="M48" s="51"/>
      <c r="N48" s="51"/>
      <c r="O48" s="51"/>
      <c r="P48" s="26"/>
      <c r="Q48" s="26"/>
      <c r="R48" s="26"/>
      <c r="S48" s="26"/>
      <c r="T48" s="26"/>
      <c r="U48" s="26"/>
      <c r="V48" s="26"/>
      <c r="W48" s="51"/>
      <c r="X48" s="51"/>
      <c r="Y48" s="51"/>
      <c r="Z48" s="51"/>
      <c r="AA48" s="51"/>
      <c r="AB48" s="51"/>
      <c r="AC48" s="51"/>
      <c r="AD48" s="26"/>
      <c r="AE48" s="26"/>
      <c r="AF48" s="26"/>
      <c r="AG48" s="26"/>
      <c r="AH48" s="26"/>
      <c r="AI48" s="26"/>
      <c r="AJ48" s="26"/>
      <c r="AK48" s="51"/>
      <c r="AL48" s="51"/>
      <c r="AM48" s="51"/>
      <c r="AN48" s="51"/>
      <c r="AO48" s="51"/>
      <c r="AP48" s="51"/>
      <c r="AQ48" s="51"/>
      <c r="AR48" s="27"/>
      <c r="AS48" s="27"/>
      <c r="AT48" s="27"/>
      <c r="AU48" s="27"/>
      <c r="AV48" s="27"/>
      <c r="AW48" s="27"/>
      <c r="AX48" s="27"/>
      <c r="AY48" s="51"/>
      <c r="AZ48" s="51"/>
      <c r="BA48" s="51"/>
      <c r="BB48" s="51"/>
      <c r="BC48" s="51"/>
      <c r="BD48" s="51"/>
      <c r="BE48" s="51"/>
      <c r="BF48" s="27"/>
      <c r="BG48" s="27"/>
      <c r="BH48" s="27"/>
      <c r="BI48" s="27"/>
      <c r="BJ48" s="27"/>
      <c r="BK48" s="27"/>
      <c r="BL48" s="27"/>
      <c r="BM48" s="52"/>
      <c r="BN48" s="52"/>
      <c r="BO48" s="52"/>
      <c r="BP48" s="52"/>
      <c r="BQ48" s="52"/>
      <c r="BR48" s="52"/>
      <c r="BS48" s="52"/>
      <c r="BT48" s="34"/>
      <c r="BU48" s="34"/>
      <c r="BV48" s="34"/>
      <c r="BW48" s="34"/>
      <c r="BX48" s="34"/>
      <c r="BY48" s="34"/>
      <c r="BZ48" s="34"/>
      <c r="CA48" s="52"/>
      <c r="CB48" s="52"/>
      <c r="CC48" s="52"/>
      <c r="CD48" s="52"/>
      <c r="CE48" s="52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</row>
    <row r="49" spans="1:104" s="53" customFormat="1">
      <c r="A49" s="48" t="s">
        <v>164</v>
      </c>
      <c r="B49" s="48" t="s">
        <v>167</v>
      </c>
      <c r="C49" s="48" t="s">
        <v>170</v>
      </c>
      <c r="D49" s="49">
        <v>45597</v>
      </c>
      <c r="E49" s="49">
        <v>45599</v>
      </c>
      <c r="F49" s="23">
        <v>3</v>
      </c>
      <c r="G49" s="23" t="str">
        <f t="shared" si="4"/>
        <v>작업 완료</v>
      </c>
      <c r="H49" s="24">
        <v>1</v>
      </c>
      <c r="I49" s="51"/>
      <c r="J49" s="51"/>
      <c r="K49" s="51"/>
      <c r="L49" s="51"/>
      <c r="M49" s="51"/>
      <c r="N49" s="51"/>
      <c r="O49" s="51"/>
      <c r="P49" s="26"/>
      <c r="Q49" s="26"/>
      <c r="R49" s="26"/>
      <c r="S49" s="26"/>
      <c r="T49" s="26"/>
      <c r="U49" s="26"/>
      <c r="V49" s="26"/>
      <c r="W49" s="51"/>
      <c r="X49" s="51"/>
      <c r="Y49" s="51"/>
      <c r="Z49" s="51"/>
      <c r="AA49" s="51"/>
      <c r="AB49" s="51"/>
      <c r="AC49" s="51"/>
      <c r="AD49" s="26"/>
      <c r="AE49" s="26"/>
      <c r="AF49" s="26"/>
      <c r="AG49" s="26"/>
      <c r="AH49" s="26"/>
      <c r="AI49" s="26"/>
      <c r="AJ49" s="26"/>
      <c r="AK49" s="51"/>
      <c r="AL49" s="51"/>
      <c r="AM49" s="51"/>
      <c r="AN49" s="51"/>
      <c r="AO49" s="51"/>
      <c r="AP49" s="51"/>
      <c r="AQ49" s="51"/>
      <c r="AR49" s="27"/>
      <c r="AS49" s="27"/>
      <c r="AT49" s="27"/>
      <c r="AU49" s="27"/>
      <c r="AV49" s="27"/>
      <c r="AW49" s="27"/>
      <c r="AX49" s="27"/>
      <c r="AY49" s="51"/>
      <c r="AZ49" s="51"/>
      <c r="BA49" s="51"/>
      <c r="BB49" s="83"/>
      <c r="BC49" s="82"/>
      <c r="BD49" s="82"/>
      <c r="BE49" s="82"/>
      <c r="BM49" s="52"/>
      <c r="BN49" s="52"/>
      <c r="BO49" s="52"/>
      <c r="BP49" s="52"/>
      <c r="BQ49" s="52"/>
      <c r="BR49" s="52"/>
      <c r="BS49" s="52"/>
      <c r="BT49" s="34"/>
      <c r="BU49" s="34"/>
      <c r="BV49" s="34"/>
      <c r="BW49" s="34"/>
      <c r="BX49" s="34"/>
      <c r="BY49" s="34"/>
      <c r="BZ49" s="34"/>
      <c r="CA49" s="52"/>
      <c r="CB49" s="52"/>
      <c r="CC49" s="52"/>
      <c r="CD49" s="52"/>
      <c r="CE49" s="52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</row>
    <row r="50" spans="1:104" s="41" customFormat="1">
      <c r="A50" s="40">
        <v>3.2</v>
      </c>
      <c r="B50" s="40" t="s">
        <v>52</v>
      </c>
      <c r="C50" s="40"/>
      <c r="D50" s="45"/>
      <c r="E50" s="45"/>
      <c r="F50" s="42"/>
      <c r="G50" s="42"/>
      <c r="H50" s="46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4"/>
      <c r="BN50" s="44"/>
      <c r="BO50" s="44"/>
      <c r="BP50" s="44"/>
      <c r="BQ50" s="44"/>
      <c r="BR50" s="44"/>
      <c r="BS50" s="44"/>
      <c r="BT50" s="44"/>
      <c r="BU50" s="44"/>
      <c r="BV50" s="44"/>
      <c r="BW50" s="44"/>
      <c r="BX50" s="44"/>
      <c r="BY50" s="44"/>
      <c r="BZ50" s="44"/>
      <c r="CA50" s="44"/>
      <c r="CB50" s="44"/>
      <c r="CC50" s="44"/>
      <c r="CD50" s="44"/>
      <c r="CE50" s="44"/>
    </row>
    <row r="51" spans="1:104">
      <c r="A51" s="2" t="s">
        <v>42</v>
      </c>
      <c r="B51" s="2" t="s">
        <v>53</v>
      </c>
      <c r="C51" s="2" t="s">
        <v>175</v>
      </c>
      <c r="D51" s="22">
        <v>45604</v>
      </c>
      <c r="E51" s="22">
        <v>45607</v>
      </c>
      <c r="F51" s="23">
        <f t="shared" si="2"/>
        <v>4</v>
      </c>
      <c r="G51" s="23" t="str">
        <f t="shared" si="4"/>
        <v>작업 완료</v>
      </c>
      <c r="H51" s="24">
        <v>1</v>
      </c>
      <c r="I51" s="25"/>
      <c r="J51" s="25"/>
      <c r="K51" s="25"/>
      <c r="L51" s="25"/>
      <c r="M51" s="25"/>
      <c r="N51" s="25"/>
      <c r="O51" s="25"/>
      <c r="P51" s="26"/>
      <c r="Q51" s="26"/>
      <c r="R51" s="26"/>
      <c r="S51" s="26"/>
      <c r="T51" s="26"/>
      <c r="U51" s="26"/>
      <c r="V51" s="26"/>
      <c r="W51" s="25"/>
      <c r="X51" s="25"/>
      <c r="Y51" s="25"/>
      <c r="Z51" s="25"/>
      <c r="AA51" s="25"/>
      <c r="AB51" s="25"/>
      <c r="AC51" s="25"/>
      <c r="AD51" s="26"/>
      <c r="AE51" s="26"/>
      <c r="AF51" s="26"/>
      <c r="AG51" s="26"/>
      <c r="AH51" s="26"/>
      <c r="AI51" s="26"/>
      <c r="AJ51" s="26"/>
      <c r="AK51" s="25"/>
      <c r="AL51" s="25"/>
      <c r="AM51" s="25"/>
      <c r="AN51" s="25"/>
      <c r="AO51" s="25"/>
      <c r="AP51" s="25"/>
      <c r="AQ51" s="25"/>
      <c r="AR51" s="27"/>
      <c r="AS51" s="27"/>
      <c r="AT51" s="27"/>
      <c r="AU51" s="27"/>
      <c r="AV51" s="27"/>
      <c r="AW51" s="27"/>
      <c r="AX51" s="27"/>
      <c r="AY51" s="25"/>
      <c r="AZ51" s="25"/>
      <c r="BA51" s="25"/>
      <c r="BB51" s="25"/>
      <c r="BC51" s="25"/>
      <c r="BD51" s="25"/>
      <c r="BE51" s="25"/>
      <c r="BF51" s="27"/>
      <c r="BG51" s="27"/>
      <c r="BH51" s="27"/>
      <c r="BI51" s="27"/>
      <c r="BJ51" s="80"/>
      <c r="BK51" s="80"/>
      <c r="BL51" s="80"/>
      <c r="BM51" s="102"/>
      <c r="BN51" s="33"/>
      <c r="BO51" s="33"/>
      <c r="BP51" s="33"/>
      <c r="BQ51" s="33"/>
      <c r="BR51" s="33"/>
      <c r="BS51" s="33"/>
      <c r="BT51" s="34"/>
      <c r="BU51" s="34"/>
      <c r="BV51" s="34"/>
      <c r="BW51" s="34"/>
      <c r="BX51" s="34"/>
      <c r="BY51" s="34"/>
      <c r="BZ51" s="34"/>
      <c r="CA51" s="33"/>
      <c r="CB51" s="33"/>
      <c r="CC51" s="33"/>
      <c r="CD51" s="33"/>
      <c r="CE51" s="33"/>
    </row>
    <row r="52" spans="1:104">
      <c r="A52" s="2" t="s">
        <v>43</v>
      </c>
      <c r="B52" s="2" t="s">
        <v>121</v>
      </c>
      <c r="C52" s="2" t="s">
        <v>93</v>
      </c>
      <c r="D52" s="22">
        <v>45565</v>
      </c>
      <c r="E52" s="22">
        <v>45567</v>
      </c>
      <c r="F52" s="23">
        <f t="shared" si="2"/>
        <v>3</v>
      </c>
      <c r="G52" s="23" t="str">
        <f t="shared" si="4"/>
        <v>작업 완료</v>
      </c>
      <c r="H52" s="24">
        <v>1</v>
      </c>
      <c r="I52" s="25"/>
      <c r="J52" s="25"/>
      <c r="K52" s="25"/>
      <c r="L52" s="25"/>
      <c r="M52" s="25"/>
      <c r="N52" s="25"/>
      <c r="O52" s="25"/>
      <c r="P52" s="26"/>
      <c r="Q52" s="26"/>
      <c r="R52" s="26"/>
      <c r="S52" s="26"/>
      <c r="T52" s="26"/>
      <c r="U52" s="26"/>
      <c r="V52" s="26"/>
      <c r="W52" s="77"/>
      <c r="X52" s="77"/>
      <c r="Y52" s="77"/>
      <c r="Z52" s="25"/>
      <c r="AA52" s="25"/>
      <c r="AB52" s="25"/>
      <c r="AC52" s="25"/>
      <c r="AD52" s="26"/>
      <c r="AE52" s="26"/>
      <c r="AF52" s="26"/>
      <c r="AG52" s="26"/>
      <c r="AH52" s="26"/>
      <c r="AI52" s="26"/>
      <c r="AJ52" s="26"/>
      <c r="AK52" s="25"/>
      <c r="AL52" s="25"/>
      <c r="AM52" s="25"/>
      <c r="AN52" s="25"/>
      <c r="AO52" s="25"/>
      <c r="AP52" s="25"/>
      <c r="AQ52" s="25"/>
      <c r="AR52" s="27"/>
      <c r="AS52" s="27"/>
      <c r="AT52" s="27"/>
      <c r="AU52" s="27"/>
      <c r="AV52" s="27"/>
      <c r="AW52" s="27"/>
      <c r="AX52" s="27"/>
      <c r="AY52" s="25"/>
      <c r="AZ52" s="25"/>
      <c r="BA52" s="25"/>
      <c r="BB52" s="25"/>
      <c r="BC52" s="25"/>
      <c r="BD52" s="25"/>
      <c r="BE52" s="25"/>
      <c r="BF52" s="27"/>
      <c r="BG52" s="27"/>
      <c r="BH52" s="27"/>
      <c r="BI52" s="27"/>
      <c r="BJ52" s="27"/>
      <c r="BK52" s="27"/>
      <c r="BL52" s="27"/>
      <c r="BM52" s="33"/>
      <c r="BN52" s="33"/>
      <c r="BO52" s="33"/>
      <c r="BP52" s="33"/>
      <c r="BQ52" s="33"/>
      <c r="BR52" s="33"/>
      <c r="BS52" s="33"/>
      <c r="BT52" s="34"/>
      <c r="BU52" s="34"/>
      <c r="BV52" s="34"/>
      <c r="BW52" s="34"/>
      <c r="BX52" s="34"/>
      <c r="BY52" s="34"/>
      <c r="BZ52" s="34"/>
      <c r="CA52" s="33"/>
      <c r="CB52" s="33"/>
      <c r="CC52" s="33"/>
      <c r="CD52" s="33"/>
      <c r="CE52" s="33"/>
    </row>
    <row r="53" spans="1:104">
      <c r="A53" s="2" t="s">
        <v>55</v>
      </c>
      <c r="B53" s="2" t="s">
        <v>46</v>
      </c>
      <c r="C53" s="2" t="s">
        <v>94</v>
      </c>
      <c r="D53" s="22">
        <v>45567</v>
      </c>
      <c r="E53" s="22">
        <v>45569</v>
      </c>
      <c r="F53" s="23">
        <f t="shared" si="2"/>
        <v>3</v>
      </c>
      <c r="G53" s="23" t="str">
        <f t="shared" si="4"/>
        <v>작업 완료</v>
      </c>
      <c r="H53" s="24">
        <v>1</v>
      </c>
      <c r="I53" s="25"/>
      <c r="J53" s="25"/>
      <c r="K53" s="25"/>
      <c r="L53" s="25"/>
      <c r="M53" s="25"/>
      <c r="N53" s="25"/>
      <c r="O53" s="25"/>
      <c r="P53" s="26"/>
      <c r="Q53" s="26"/>
      <c r="R53" s="26"/>
      <c r="S53" s="26"/>
      <c r="T53" s="26"/>
      <c r="U53" s="26"/>
      <c r="V53" s="26"/>
      <c r="W53" s="25"/>
      <c r="X53" s="25"/>
      <c r="Y53" s="77"/>
      <c r="Z53" s="77"/>
      <c r="AA53" s="77"/>
      <c r="AB53" s="25"/>
      <c r="AC53" s="25"/>
      <c r="AD53" s="26"/>
      <c r="AE53" s="26"/>
      <c r="AF53" s="26"/>
      <c r="AG53" s="26"/>
      <c r="AH53" s="26"/>
      <c r="AI53" s="26"/>
      <c r="AJ53" s="26"/>
      <c r="AK53" s="25"/>
      <c r="AL53" s="25"/>
      <c r="AM53" s="25"/>
      <c r="AN53" s="25"/>
      <c r="AO53" s="25"/>
      <c r="AP53" s="25"/>
      <c r="AQ53" s="25"/>
      <c r="AR53" s="27"/>
      <c r="AS53" s="27"/>
      <c r="AT53" s="27"/>
      <c r="AU53" s="27"/>
      <c r="AV53" s="27"/>
      <c r="AW53" s="27"/>
      <c r="AX53" s="27"/>
      <c r="AY53" s="25"/>
      <c r="AZ53" s="25"/>
      <c r="BA53" s="25"/>
      <c r="BB53" s="25"/>
      <c r="BC53" s="25"/>
      <c r="BD53" s="25"/>
      <c r="BE53" s="25"/>
      <c r="BF53" s="27"/>
      <c r="BG53" s="27"/>
      <c r="BH53" s="27"/>
      <c r="BI53" s="27"/>
      <c r="BJ53" s="27"/>
      <c r="BK53" s="27"/>
      <c r="BL53" s="27"/>
      <c r="BM53" s="33"/>
      <c r="BN53" s="33"/>
      <c r="BO53" s="33"/>
      <c r="BP53" s="33"/>
      <c r="BQ53" s="33"/>
      <c r="BR53" s="33"/>
      <c r="BS53" s="33"/>
      <c r="BT53" s="34"/>
      <c r="BU53" s="34"/>
      <c r="BV53" s="34"/>
      <c r="BW53" s="34"/>
      <c r="BX53" s="34"/>
      <c r="BY53" s="34"/>
      <c r="BZ53" s="34"/>
      <c r="CA53" s="33"/>
      <c r="CB53" s="33"/>
      <c r="CC53" s="33"/>
      <c r="CD53" s="33"/>
      <c r="CE53" s="33"/>
    </row>
    <row r="54" spans="1:104">
      <c r="A54" s="2" t="s">
        <v>56</v>
      </c>
      <c r="B54" s="2" t="s">
        <v>47</v>
      </c>
      <c r="C54" s="2" t="s">
        <v>174</v>
      </c>
      <c r="D54" s="22">
        <v>45602</v>
      </c>
      <c r="E54" s="22">
        <v>45604</v>
      </c>
      <c r="F54" s="23">
        <f t="shared" si="2"/>
        <v>3</v>
      </c>
      <c r="G54" s="23" t="str">
        <f t="shared" si="4"/>
        <v>작업 완료</v>
      </c>
      <c r="H54" s="24">
        <v>1</v>
      </c>
      <c r="I54" s="25"/>
      <c r="J54" s="25"/>
      <c r="K54" s="25"/>
      <c r="L54" s="25"/>
      <c r="M54" s="25"/>
      <c r="N54" s="25"/>
      <c r="O54" s="25"/>
      <c r="P54" s="26"/>
      <c r="Q54" s="26"/>
      <c r="R54" s="26"/>
      <c r="S54" s="26"/>
      <c r="T54" s="26"/>
      <c r="U54" s="26"/>
      <c r="V54" s="26"/>
      <c r="W54" s="25"/>
      <c r="X54" s="25"/>
      <c r="Y54" s="25"/>
      <c r="Z54" s="25"/>
      <c r="AA54" s="25"/>
      <c r="AB54" s="25"/>
      <c r="AC54" s="25"/>
      <c r="AD54" s="26"/>
      <c r="AE54" s="26"/>
      <c r="AF54" s="26"/>
      <c r="AG54" s="26"/>
      <c r="AH54" s="26"/>
      <c r="AI54" s="26"/>
      <c r="AJ54" s="26"/>
      <c r="AK54" s="25"/>
      <c r="AL54" s="25"/>
      <c r="AM54" s="25"/>
      <c r="AN54" s="25"/>
      <c r="AO54" s="25"/>
      <c r="AP54" s="25"/>
      <c r="AQ54" s="25"/>
      <c r="AR54" s="27"/>
      <c r="AS54" s="27"/>
      <c r="AT54" s="27"/>
      <c r="AU54" s="27"/>
      <c r="AV54" s="27"/>
      <c r="AW54" s="27"/>
      <c r="AX54" s="27"/>
      <c r="AY54" s="25"/>
      <c r="AZ54" s="25"/>
      <c r="BA54" s="25"/>
      <c r="BB54" s="25"/>
      <c r="BC54" s="25"/>
      <c r="BD54" s="25"/>
      <c r="BE54" s="25"/>
      <c r="BF54" s="27"/>
      <c r="BG54" s="27"/>
      <c r="BH54" s="80"/>
      <c r="BI54" s="80"/>
      <c r="BJ54" s="80"/>
      <c r="BK54" s="27"/>
      <c r="BL54" s="27"/>
      <c r="BM54" s="33"/>
      <c r="BN54" s="33"/>
      <c r="BO54" s="33"/>
      <c r="BP54" s="33"/>
      <c r="BQ54" s="33"/>
      <c r="BR54" s="33"/>
      <c r="BS54" s="33"/>
      <c r="BT54" s="34"/>
      <c r="BU54" s="34"/>
      <c r="BV54" s="34"/>
      <c r="BW54" s="34"/>
      <c r="BX54" s="34"/>
      <c r="BY54" s="34"/>
      <c r="BZ54" s="34"/>
      <c r="CA54" s="33"/>
      <c r="CB54" s="33"/>
      <c r="CC54" s="33"/>
      <c r="CD54" s="33"/>
      <c r="CE54" s="33"/>
    </row>
    <row r="55" spans="1:104">
      <c r="A55" s="2" t="s">
        <v>57</v>
      </c>
      <c r="B55" s="2" t="s">
        <v>120</v>
      </c>
      <c r="C55" s="2" t="s">
        <v>95</v>
      </c>
      <c r="D55" s="22">
        <v>45572</v>
      </c>
      <c r="E55" s="22">
        <v>45576</v>
      </c>
      <c r="F55" s="23">
        <f t="shared" si="2"/>
        <v>5</v>
      </c>
      <c r="G55" s="23" t="str">
        <f t="shared" si="4"/>
        <v>작업 완료</v>
      </c>
      <c r="H55" s="24">
        <v>1</v>
      </c>
      <c r="I55" s="25"/>
      <c r="J55" s="25"/>
      <c r="K55" s="25"/>
      <c r="L55" s="25"/>
      <c r="M55" s="25"/>
      <c r="N55" s="25"/>
      <c r="O55" s="25"/>
      <c r="P55" s="26"/>
      <c r="Q55" s="26"/>
      <c r="R55" s="26"/>
      <c r="S55" s="26"/>
      <c r="T55" s="26"/>
      <c r="U55" s="26"/>
      <c r="V55" s="26"/>
      <c r="W55" s="25"/>
      <c r="X55" s="25"/>
      <c r="Y55" s="25"/>
      <c r="Z55" s="25"/>
      <c r="AA55" s="25"/>
      <c r="AB55" s="25"/>
      <c r="AC55" s="25"/>
      <c r="AD55" s="77"/>
      <c r="AE55" s="77"/>
      <c r="AF55" s="77"/>
      <c r="AG55" s="77"/>
      <c r="AH55" s="77"/>
      <c r="AI55" s="26"/>
      <c r="AJ55" s="26"/>
      <c r="AK55" s="25"/>
      <c r="AL55" s="25"/>
      <c r="AM55" s="25"/>
      <c r="AN55" s="25"/>
      <c r="AO55" s="25"/>
      <c r="AP55" s="25"/>
      <c r="AQ55" s="25"/>
      <c r="AR55" s="27"/>
      <c r="AS55" s="27"/>
      <c r="AT55" s="27"/>
      <c r="AU55" s="27"/>
      <c r="AV55" s="27"/>
      <c r="AW55" s="27"/>
      <c r="AX55" s="27"/>
      <c r="AY55" s="25"/>
      <c r="AZ55" s="25"/>
      <c r="BA55" s="25"/>
      <c r="BB55" s="25"/>
      <c r="BC55" s="25"/>
      <c r="BD55" s="25"/>
      <c r="BE55" s="25"/>
      <c r="BF55" s="27"/>
      <c r="BG55" s="27"/>
      <c r="BH55" s="27"/>
      <c r="BI55" s="27"/>
      <c r="BJ55" s="27"/>
      <c r="BK55" s="27"/>
      <c r="BL55" s="27"/>
      <c r="BM55" s="33"/>
      <c r="BN55" s="33"/>
      <c r="BO55" s="33"/>
      <c r="BP55" s="33"/>
      <c r="BQ55" s="33"/>
      <c r="BR55" s="33"/>
      <c r="BS55" s="33"/>
      <c r="BT55" s="34"/>
      <c r="BU55" s="34"/>
      <c r="BV55" s="34"/>
      <c r="BW55" s="34"/>
      <c r="BX55" s="34"/>
      <c r="BY55" s="34"/>
      <c r="BZ55" s="34"/>
      <c r="CA55" s="33"/>
      <c r="CB55" s="33"/>
      <c r="CC55" s="33"/>
      <c r="CD55" s="33"/>
      <c r="CE55" s="33"/>
    </row>
    <row r="56" spans="1:104" s="41" customFormat="1">
      <c r="A56" s="40" t="s">
        <v>58</v>
      </c>
      <c r="B56" s="40" t="s">
        <v>54</v>
      </c>
      <c r="C56" s="40"/>
      <c r="D56" s="45"/>
      <c r="E56" s="45"/>
      <c r="F56" s="42"/>
      <c r="G56" s="42"/>
      <c r="H56" s="46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4"/>
      <c r="BN56" s="44"/>
      <c r="BO56" s="44"/>
      <c r="BP56" s="44"/>
      <c r="BQ56" s="44"/>
      <c r="BR56" s="44"/>
      <c r="BS56" s="44"/>
      <c r="BT56" s="44"/>
      <c r="BU56" s="44"/>
      <c r="BV56" s="44"/>
      <c r="BW56" s="44"/>
      <c r="BX56" s="44"/>
      <c r="BY56" s="44"/>
      <c r="BZ56" s="44"/>
      <c r="CA56" s="44"/>
      <c r="CB56" s="44"/>
      <c r="CC56" s="44"/>
      <c r="CD56" s="44"/>
      <c r="CE56" s="44"/>
    </row>
    <row r="57" spans="1:104">
      <c r="A57" s="2" t="s">
        <v>112</v>
      </c>
      <c r="B57" s="2" t="s">
        <v>122</v>
      </c>
      <c r="C57" s="2" t="s">
        <v>113</v>
      </c>
      <c r="D57" s="22">
        <v>45580</v>
      </c>
      <c r="E57" s="22">
        <v>45592</v>
      </c>
      <c r="F57" s="23">
        <f t="shared" si="2"/>
        <v>13</v>
      </c>
      <c r="G57" s="23" t="str">
        <f t="shared" si="4"/>
        <v>작업 완료</v>
      </c>
      <c r="H57" s="24">
        <v>1</v>
      </c>
      <c r="I57" s="25"/>
      <c r="J57" s="25"/>
      <c r="K57" s="25"/>
      <c r="L57" s="25"/>
      <c r="M57" s="25"/>
      <c r="N57" s="25"/>
      <c r="O57" s="25"/>
      <c r="P57" s="26"/>
      <c r="Q57" s="26"/>
      <c r="R57" s="26"/>
      <c r="S57" s="26"/>
      <c r="T57" s="26"/>
      <c r="U57" s="26"/>
      <c r="V57" s="26"/>
      <c r="W57" s="25"/>
      <c r="X57" s="25"/>
      <c r="Y57" s="25"/>
      <c r="Z57" s="25"/>
      <c r="AA57" s="25"/>
      <c r="AB57" s="25"/>
      <c r="AC57" s="25"/>
      <c r="AD57" s="26"/>
      <c r="AL57" s="81"/>
      <c r="AM57" s="81"/>
      <c r="AN57" s="81"/>
      <c r="AO57" s="81"/>
      <c r="AP57" s="81"/>
      <c r="AQ57" s="81"/>
      <c r="AR57" s="81"/>
      <c r="AS57" s="81"/>
      <c r="AT57" s="81"/>
      <c r="AU57" s="81"/>
      <c r="AV57" s="81"/>
      <c r="AW57" s="81"/>
      <c r="AX57" s="81"/>
      <c r="AY57" s="27"/>
      <c r="AZ57" s="25"/>
      <c r="BA57" s="25"/>
      <c r="BB57" s="25"/>
      <c r="BC57" s="25"/>
      <c r="BD57" s="25"/>
      <c r="BE57" s="25"/>
      <c r="BF57" s="27"/>
      <c r="BG57" s="27"/>
      <c r="BH57" s="27"/>
      <c r="BI57" s="27"/>
      <c r="BJ57" s="27"/>
      <c r="BK57" s="27"/>
      <c r="BL57" s="27"/>
      <c r="BM57" s="33"/>
      <c r="BN57" s="33"/>
      <c r="BO57" s="33"/>
      <c r="BP57" s="33"/>
      <c r="BQ57" s="33"/>
      <c r="BR57" s="33"/>
      <c r="BS57" s="33"/>
      <c r="BT57" s="34"/>
      <c r="BU57" s="34"/>
      <c r="BV57" s="34"/>
      <c r="BW57" s="34"/>
      <c r="BX57" s="34"/>
      <c r="BY57" s="34"/>
      <c r="BZ57" s="34"/>
      <c r="CA57" s="33"/>
      <c r="CB57" s="33"/>
      <c r="CC57" s="33"/>
      <c r="CD57" s="33"/>
      <c r="CE57" s="33"/>
    </row>
    <row r="58" spans="1:104">
      <c r="A58" s="2" t="s">
        <v>114</v>
      </c>
      <c r="B58" s="2" t="s">
        <v>115</v>
      </c>
      <c r="C58" s="2" t="s">
        <v>102</v>
      </c>
      <c r="D58" s="22">
        <v>45607</v>
      </c>
      <c r="E58" s="22">
        <v>45608</v>
      </c>
      <c r="F58" s="23">
        <f t="shared" si="2"/>
        <v>2</v>
      </c>
      <c r="G58" s="23" t="str">
        <f t="shared" si="4"/>
        <v>작업 완료</v>
      </c>
      <c r="H58" s="24">
        <v>1</v>
      </c>
      <c r="I58" s="25"/>
      <c r="J58" s="25"/>
      <c r="K58" s="25"/>
      <c r="L58" s="25"/>
      <c r="M58" s="25"/>
      <c r="N58" s="25"/>
      <c r="O58" s="25"/>
      <c r="P58" s="26"/>
      <c r="Q58" s="26"/>
      <c r="R58" s="26"/>
      <c r="S58" s="26"/>
      <c r="T58" s="26"/>
      <c r="U58" s="26"/>
      <c r="V58" s="26"/>
      <c r="W58" s="25"/>
      <c r="X58" s="25"/>
      <c r="Y58" s="25"/>
      <c r="Z58" s="25"/>
      <c r="AA58" s="25"/>
      <c r="AB58" s="25"/>
      <c r="AC58" s="25"/>
      <c r="AD58" s="26"/>
      <c r="AE58" s="26"/>
      <c r="AF58" s="26"/>
      <c r="AG58" s="26"/>
      <c r="AH58" s="26"/>
      <c r="AI58" s="26"/>
      <c r="AJ58" s="26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5"/>
      <c r="AZ58" s="25"/>
      <c r="BA58" s="25"/>
      <c r="BB58" s="25"/>
      <c r="BC58" s="25"/>
      <c r="BD58" s="25"/>
      <c r="BE58" s="25"/>
      <c r="BF58" s="27"/>
      <c r="BG58" s="27"/>
      <c r="BH58" s="27"/>
      <c r="BI58" s="27"/>
      <c r="BJ58" s="27"/>
      <c r="BK58" s="27"/>
      <c r="BL58" s="27"/>
      <c r="BM58" s="102"/>
      <c r="BN58" s="102"/>
      <c r="BO58" s="33"/>
      <c r="BP58" s="33"/>
      <c r="BQ58" s="33"/>
      <c r="BR58" s="33"/>
      <c r="BS58" s="33"/>
      <c r="BT58" s="34"/>
      <c r="BU58" s="34"/>
      <c r="BV58" s="34"/>
      <c r="BW58" s="34"/>
      <c r="BX58" s="34"/>
      <c r="BY58" s="34"/>
      <c r="BZ58" s="34"/>
      <c r="CA58" s="33"/>
      <c r="CB58" s="33"/>
      <c r="CC58" s="33"/>
      <c r="CD58" s="33"/>
      <c r="CE58" s="33"/>
    </row>
    <row r="59" spans="1:104" s="41" customFormat="1">
      <c r="A59" s="40" t="s">
        <v>59</v>
      </c>
      <c r="B59" s="40" t="s">
        <v>145</v>
      </c>
      <c r="C59" s="40"/>
      <c r="D59" s="45"/>
      <c r="E59" s="45"/>
      <c r="F59" s="42"/>
      <c r="G59" s="42"/>
      <c r="H59" s="46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4"/>
      <c r="BN59" s="44"/>
      <c r="BO59" s="44"/>
      <c r="BP59" s="44"/>
      <c r="BQ59" s="44"/>
      <c r="BR59" s="44"/>
      <c r="BS59" s="44"/>
      <c r="BT59" s="44"/>
      <c r="BU59" s="44"/>
      <c r="BV59" s="44"/>
      <c r="BW59" s="44"/>
      <c r="BX59" s="44"/>
      <c r="BY59" s="44"/>
      <c r="BZ59" s="44"/>
      <c r="CA59" s="44"/>
      <c r="CB59" s="44"/>
      <c r="CC59" s="44"/>
      <c r="CD59" s="44"/>
      <c r="CE59" s="44"/>
    </row>
    <row r="60" spans="1:104">
      <c r="A60" s="2" t="s">
        <v>141</v>
      </c>
      <c r="B60" s="2" t="s">
        <v>143</v>
      </c>
      <c r="C60" s="2" t="s">
        <v>146</v>
      </c>
      <c r="D60" s="22">
        <v>45601</v>
      </c>
      <c r="E60" s="22">
        <v>45601</v>
      </c>
      <c r="F60" s="23">
        <f t="shared" si="2"/>
        <v>1</v>
      </c>
      <c r="G60" s="23" t="str">
        <f t="shared" si="4"/>
        <v>작업 완료</v>
      </c>
      <c r="H60" s="24">
        <v>1</v>
      </c>
      <c r="I60" s="25"/>
      <c r="J60" s="25"/>
      <c r="K60" s="25"/>
      <c r="L60" s="25"/>
      <c r="M60" s="25"/>
      <c r="N60" s="25"/>
      <c r="O60" s="25"/>
      <c r="P60" s="26"/>
      <c r="Q60" s="26"/>
      <c r="R60" s="26"/>
      <c r="S60" s="26"/>
      <c r="T60" s="26"/>
      <c r="U60" s="26"/>
      <c r="V60" s="26"/>
      <c r="W60" s="25"/>
      <c r="X60" s="25"/>
      <c r="Y60" s="25"/>
      <c r="Z60" s="25"/>
      <c r="AA60" s="25"/>
      <c r="AB60" s="25"/>
      <c r="AC60" s="25"/>
      <c r="AD60" s="26"/>
      <c r="AE60" s="26"/>
      <c r="AF60" s="26"/>
      <c r="AG60" s="26"/>
      <c r="AH60" s="26"/>
      <c r="AI60" s="26"/>
      <c r="AJ60" s="26"/>
      <c r="AK60" s="25"/>
      <c r="AL60" s="25"/>
      <c r="AM60" s="25"/>
      <c r="AN60" s="25"/>
      <c r="AO60" s="25"/>
      <c r="AP60" s="25"/>
      <c r="AQ60" s="25"/>
      <c r="AR60" s="27"/>
      <c r="AS60" s="27"/>
      <c r="AT60" s="27"/>
      <c r="AU60" s="27"/>
      <c r="AV60" s="27"/>
      <c r="AW60" s="27"/>
      <c r="AX60" s="27"/>
      <c r="AY60" s="25"/>
      <c r="AZ60" s="25"/>
      <c r="BA60" s="25"/>
      <c r="BB60" s="25"/>
      <c r="BC60" s="25"/>
      <c r="BD60" s="25"/>
      <c r="BE60" s="25"/>
      <c r="BF60" s="27"/>
      <c r="BG60" s="80"/>
      <c r="BH60" s="27"/>
      <c r="BI60" s="27"/>
      <c r="BJ60" s="27"/>
      <c r="BK60" s="27"/>
      <c r="BL60" s="27"/>
      <c r="BM60" s="33"/>
      <c r="BN60" s="33"/>
      <c r="BO60" s="33"/>
      <c r="BP60" s="33"/>
      <c r="BQ60" s="33"/>
      <c r="BR60" s="33"/>
      <c r="BS60" s="33"/>
      <c r="BT60" s="34"/>
      <c r="BU60" s="34"/>
      <c r="BV60" s="34"/>
      <c r="BW60" s="34"/>
      <c r="BX60" s="34"/>
      <c r="BY60" s="34"/>
      <c r="BZ60" s="34"/>
      <c r="CA60" s="33"/>
      <c r="CB60" s="33"/>
      <c r="CC60" s="33"/>
      <c r="CD60" s="33"/>
      <c r="CE60" s="33"/>
    </row>
    <row r="61" spans="1:104">
      <c r="A61" s="2" t="s">
        <v>142</v>
      </c>
      <c r="B61" s="2" t="s">
        <v>144</v>
      </c>
      <c r="C61" s="2" t="s">
        <v>147</v>
      </c>
      <c r="D61" s="22">
        <v>45593</v>
      </c>
      <c r="E61" s="22">
        <v>45593</v>
      </c>
      <c r="F61" s="23">
        <f t="shared" si="2"/>
        <v>1</v>
      </c>
      <c r="G61" s="23" t="str">
        <f t="shared" si="4"/>
        <v>작업 완료</v>
      </c>
      <c r="H61" s="24">
        <v>1</v>
      </c>
      <c r="I61" s="25"/>
      <c r="J61" s="25"/>
      <c r="K61" s="25"/>
      <c r="L61" s="25"/>
      <c r="M61" s="25"/>
      <c r="N61" s="25"/>
      <c r="O61" s="25"/>
      <c r="P61" s="26"/>
      <c r="Q61" s="26"/>
      <c r="R61" s="26"/>
      <c r="S61" s="26"/>
      <c r="T61" s="26"/>
      <c r="U61" s="26"/>
      <c r="V61" s="26"/>
      <c r="W61" s="25"/>
      <c r="X61" s="25"/>
      <c r="Y61" s="25"/>
      <c r="Z61" s="25"/>
      <c r="AA61" s="25"/>
      <c r="AB61" s="25"/>
      <c r="AC61" s="25"/>
      <c r="AD61" s="26"/>
      <c r="AE61" s="26"/>
      <c r="AF61" s="26"/>
      <c r="AG61" s="26"/>
      <c r="AH61" s="26"/>
      <c r="AI61" s="26"/>
      <c r="AJ61" s="26"/>
      <c r="AK61" s="25"/>
      <c r="AL61" s="25"/>
      <c r="AM61" s="25"/>
      <c r="AN61" s="25"/>
      <c r="AO61" s="25"/>
      <c r="AP61" s="25"/>
      <c r="AQ61" s="25"/>
      <c r="AR61" s="27"/>
      <c r="AS61" s="27"/>
      <c r="AT61" s="77"/>
      <c r="AU61" s="77"/>
      <c r="AV61" s="77"/>
      <c r="AW61" s="27"/>
      <c r="AX61" s="27"/>
      <c r="AY61" s="77"/>
      <c r="BA61" s="25"/>
      <c r="BB61" s="25"/>
      <c r="BC61" s="25"/>
      <c r="BD61" s="25"/>
      <c r="BE61" s="25"/>
      <c r="BF61" s="27"/>
      <c r="BG61" s="27"/>
      <c r="BH61" s="27"/>
      <c r="BI61" s="27"/>
      <c r="BJ61" s="27"/>
      <c r="BK61" s="27"/>
      <c r="BL61" s="27"/>
      <c r="BM61" s="33"/>
      <c r="BN61" s="33"/>
      <c r="BO61" s="33"/>
      <c r="BP61" s="33"/>
      <c r="BQ61" s="33"/>
      <c r="BR61" s="33"/>
      <c r="BS61" s="33"/>
      <c r="BT61" s="34"/>
      <c r="BU61" s="34"/>
      <c r="BV61" s="34"/>
      <c r="BW61" s="34"/>
      <c r="BX61" s="34"/>
      <c r="BY61" s="34"/>
      <c r="BZ61" s="34"/>
      <c r="CA61" s="33"/>
      <c r="CB61" s="33"/>
      <c r="CC61" s="33"/>
      <c r="CD61" s="33"/>
      <c r="CE61" s="33"/>
    </row>
    <row r="62" spans="1:104">
      <c r="A62" s="2" t="s">
        <v>60</v>
      </c>
      <c r="B62" s="2" t="s">
        <v>50</v>
      </c>
      <c r="C62" s="2" t="s">
        <v>91</v>
      </c>
      <c r="D62" s="22">
        <v>45594</v>
      </c>
      <c r="E62" s="22">
        <v>45594</v>
      </c>
      <c r="F62" s="23">
        <f t="shared" si="2"/>
        <v>1</v>
      </c>
      <c r="G62" s="23" t="str">
        <f t="shared" si="4"/>
        <v>작업 완료</v>
      </c>
      <c r="H62" s="24">
        <v>1</v>
      </c>
      <c r="I62" s="25"/>
      <c r="J62" s="25"/>
      <c r="K62" s="25"/>
      <c r="L62" s="25"/>
      <c r="M62" s="25"/>
      <c r="N62" s="25"/>
      <c r="O62" s="25"/>
      <c r="P62" s="26"/>
      <c r="Q62" s="26"/>
      <c r="R62" s="26"/>
      <c r="S62" s="26"/>
      <c r="T62" s="26"/>
      <c r="U62" s="26"/>
      <c r="V62" s="26"/>
      <c r="W62" s="25"/>
      <c r="X62" s="25"/>
      <c r="Y62" s="25"/>
      <c r="Z62" s="25"/>
      <c r="AA62" s="25"/>
      <c r="AB62" s="25"/>
      <c r="AC62" s="25"/>
      <c r="AD62" s="26"/>
      <c r="AE62" s="26"/>
      <c r="AF62" s="26"/>
      <c r="AG62" s="26"/>
      <c r="AH62" s="26"/>
      <c r="AI62" s="26"/>
      <c r="AJ62" s="26"/>
      <c r="AK62" s="25"/>
      <c r="AL62" s="25"/>
      <c r="AM62" s="25"/>
      <c r="AN62" s="25"/>
      <c r="AO62" s="25"/>
      <c r="AP62" s="25"/>
      <c r="AQ62" s="25"/>
      <c r="AR62" s="27"/>
      <c r="AS62" s="27"/>
      <c r="AT62" s="27"/>
      <c r="AU62" s="27"/>
      <c r="AV62" s="27"/>
      <c r="AW62" s="27"/>
      <c r="AX62" s="27"/>
      <c r="AY62" s="25"/>
      <c r="AZ62" s="77"/>
      <c r="BA62" s="25"/>
      <c r="BB62" s="25"/>
      <c r="BC62" s="25"/>
      <c r="BD62" s="25"/>
      <c r="BE62" s="25"/>
      <c r="BF62" s="27"/>
      <c r="BG62" s="27"/>
      <c r="BH62" s="27"/>
      <c r="BI62" s="27"/>
      <c r="BJ62" s="27"/>
      <c r="BK62" s="27"/>
      <c r="BL62" s="27"/>
      <c r="BM62" s="33"/>
      <c r="BN62" s="33"/>
      <c r="BO62" s="33"/>
      <c r="BP62" s="33"/>
      <c r="BQ62" s="33"/>
      <c r="BR62" s="33"/>
      <c r="BS62" s="33"/>
      <c r="BT62" s="34"/>
      <c r="BU62" s="34"/>
      <c r="BV62" s="34"/>
      <c r="BW62" s="34"/>
      <c r="BX62" s="34"/>
      <c r="BY62" s="34"/>
      <c r="BZ62" s="34"/>
      <c r="CA62" s="33"/>
      <c r="CB62" s="33"/>
      <c r="CC62" s="33"/>
      <c r="CD62" s="33"/>
      <c r="CE62" s="33"/>
    </row>
    <row r="63" spans="1:104">
      <c r="A63" s="2" t="s">
        <v>61</v>
      </c>
      <c r="B63" s="2" t="s">
        <v>49</v>
      </c>
      <c r="C63" s="2" t="s">
        <v>111</v>
      </c>
      <c r="D63" s="22">
        <v>45596</v>
      </c>
      <c r="E63" s="22">
        <v>45602</v>
      </c>
      <c r="F63" s="23">
        <f t="shared" si="2"/>
        <v>7</v>
      </c>
      <c r="G63" s="23" t="str">
        <f t="shared" si="4"/>
        <v>작업 대기</v>
      </c>
      <c r="H63" s="24">
        <v>0</v>
      </c>
      <c r="I63" s="25"/>
      <c r="J63" s="25"/>
      <c r="K63" s="25"/>
      <c r="L63" s="25"/>
      <c r="M63" s="25"/>
      <c r="N63" s="25"/>
      <c r="O63" s="25"/>
      <c r="P63" s="26"/>
      <c r="Q63" s="26"/>
      <c r="R63" s="26"/>
      <c r="S63" s="26"/>
      <c r="T63" s="26"/>
      <c r="U63" s="26"/>
      <c r="V63" s="26"/>
      <c r="W63" s="25"/>
      <c r="X63" s="25"/>
      <c r="Y63" s="25"/>
      <c r="Z63" s="25"/>
      <c r="AA63" s="25"/>
      <c r="AB63" s="25"/>
      <c r="AC63" s="25"/>
      <c r="AD63" s="26"/>
      <c r="AE63" s="26"/>
      <c r="AF63" s="26"/>
      <c r="AG63" s="26"/>
      <c r="AH63" s="26"/>
      <c r="AI63" s="26"/>
      <c r="AJ63" s="26"/>
      <c r="AK63" s="25"/>
      <c r="AL63" s="25"/>
      <c r="AM63" s="25"/>
      <c r="AN63" s="25"/>
      <c r="AO63" s="25"/>
      <c r="AP63" s="25"/>
      <c r="AQ63" s="25"/>
      <c r="AR63" s="27"/>
      <c r="AS63" s="27"/>
      <c r="AT63" s="27"/>
      <c r="AU63" s="27"/>
      <c r="AV63" s="27"/>
      <c r="AW63" s="27"/>
      <c r="AX63" s="27"/>
      <c r="AY63" s="25"/>
      <c r="AZ63" s="25"/>
      <c r="BA63" s="25"/>
      <c r="BB63" s="77"/>
      <c r="BC63" s="77"/>
      <c r="BD63" s="25"/>
      <c r="BE63" s="25"/>
      <c r="BF63" s="77"/>
      <c r="BG63" s="77"/>
      <c r="BH63" s="77"/>
      <c r="BI63" s="27"/>
      <c r="BJ63" s="27"/>
      <c r="BK63" s="27"/>
      <c r="BL63" s="27"/>
      <c r="BM63" s="33"/>
      <c r="BN63" s="33"/>
      <c r="BO63" s="33"/>
      <c r="BP63" s="33"/>
      <c r="BQ63" s="33"/>
      <c r="BR63" s="33"/>
      <c r="BS63" s="33"/>
      <c r="BT63" s="34"/>
      <c r="BU63" s="34"/>
      <c r="BV63" s="34"/>
      <c r="BW63" s="34"/>
      <c r="BX63" s="34"/>
      <c r="BY63" s="34"/>
      <c r="BZ63" s="34"/>
      <c r="CA63" s="33"/>
      <c r="CB63" s="33"/>
      <c r="CC63" s="33"/>
      <c r="CD63" s="33"/>
      <c r="CE63" s="33"/>
    </row>
    <row r="64" spans="1:104">
      <c r="A64" s="2" t="s">
        <v>62</v>
      </c>
      <c r="B64" s="2" t="s">
        <v>51</v>
      </c>
      <c r="C64" s="2" t="s">
        <v>118</v>
      </c>
      <c r="D64" s="22">
        <v>45593</v>
      </c>
      <c r="E64" s="22">
        <v>45594</v>
      </c>
      <c r="F64" s="23">
        <f t="shared" si="2"/>
        <v>2</v>
      </c>
      <c r="G64" s="23" t="str">
        <f t="shared" si="4"/>
        <v>작업 완료</v>
      </c>
      <c r="H64" s="24">
        <v>1</v>
      </c>
      <c r="I64" s="25"/>
      <c r="J64" s="25"/>
      <c r="K64" s="25"/>
      <c r="L64" s="25"/>
      <c r="M64" s="25"/>
      <c r="N64" s="25"/>
      <c r="O64" s="25"/>
      <c r="P64" s="26"/>
      <c r="Q64" s="26"/>
      <c r="R64" s="26"/>
      <c r="S64" s="26"/>
      <c r="T64" s="26"/>
      <c r="U64" s="26"/>
      <c r="V64" s="26"/>
      <c r="W64" s="25"/>
      <c r="X64" s="25"/>
      <c r="Y64" s="25"/>
      <c r="Z64" s="25"/>
      <c r="AA64" s="25"/>
      <c r="AB64" s="25"/>
      <c r="AC64" s="25"/>
      <c r="AD64" s="26"/>
      <c r="AE64" s="26"/>
      <c r="AF64" s="26"/>
      <c r="AG64" s="26"/>
      <c r="AH64" s="26"/>
      <c r="AI64" s="26"/>
      <c r="AJ64" s="26"/>
      <c r="AK64" s="25"/>
      <c r="AL64" s="25"/>
      <c r="AM64" s="25"/>
      <c r="AN64" s="25"/>
      <c r="AO64" s="25"/>
      <c r="AP64" s="25"/>
      <c r="AQ64" s="25"/>
      <c r="AR64" s="27"/>
      <c r="AS64" s="27"/>
      <c r="AT64" s="27"/>
      <c r="AU64" s="27"/>
      <c r="AV64" s="27"/>
      <c r="AW64" s="27"/>
      <c r="AX64" s="27"/>
      <c r="AY64" s="80"/>
      <c r="AZ64" s="80"/>
      <c r="BA64" s="25"/>
      <c r="BB64" s="25"/>
      <c r="BC64" s="25"/>
      <c r="BD64" s="25"/>
      <c r="BE64" s="25"/>
      <c r="BF64" s="27"/>
      <c r="BG64" s="27"/>
      <c r="BH64" s="27"/>
      <c r="BI64" s="27"/>
      <c r="BJ64" s="27"/>
      <c r="BK64" s="27"/>
      <c r="BL64" s="27"/>
      <c r="BM64" s="33"/>
      <c r="BN64" s="33"/>
      <c r="BO64" s="33"/>
      <c r="BP64" s="33"/>
      <c r="BQ64" s="33"/>
      <c r="BR64" s="33"/>
      <c r="BS64" s="33"/>
      <c r="BT64" s="34"/>
      <c r="BU64" s="34"/>
      <c r="BV64" s="34"/>
      <c r="BW64" s="34"/>
      <c r="BX64" s="34"/>
      <c r="BY64" s="34"/>
      <c r="BZ64" s="34"/>
      <c r="CA64" s="33"/>
      <c r="CB64" s="33"/>
      <c r="CC64" s="33"/>
      <c r="CD64" s="33"/>
      <c r="CE64" s="33"/>
    </row>
    <row r="65" spans="1:104" s="41" customFormat="1">
      <c r="A65" s="40" t="s">
        <v>155</v>
      </c>
      <c r="B65" s="40" t="s">
        <v>156</v>
      </c>
      <c r="C65" s="40"/>
      <c r="D65" s="45"/>
      <c r="E65" s="45"/>
      <c r="F65" s="42"/>
      <c r="G65" s="42"/>
      <c r="H65" s="42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4"/>
      <c r="BN65" s="44"/>
      <c r="BO65" s="44"/>
      <c r="BP65" s="44"/>
      <c r="BQ65" s="44"/>
      <c r="BR65" s="44"/>
      <c r="BS65" s="44"/>
      <c r="BT65" s="44"/>
      <c r="BU65" s="44"/>
      <c r="BV65" s="44"/>
      <c r="BW65" s="44"/>
      <c r="BX65" s="44"/>
      <c r="BY65" s="44"/>
      <c r="BZ65" s="44"/>
      <c r="CA65" s="44"/>
      <c r="CB65" s="44"/>
      <c r="CC65" s="44"/>
      <c r="CD65" s="44"/>
      <c r="CE65" s="44"/>
    </row>
    <row r="66" spans="1:104" s="53" customFormat="1">
      <c r="A66" s="48" t="s">
        <v>157</v>
      </c>
      <c r="B66" s="48" t="s">
        <v>158</v>
      </c>
      <c r="C66" s="48" t="s">
        <v>131</v>
      </c>
      <c r="D66" s="49">
        <v>45586</v>
      </c>
      <c r="E66" s="49">
        <v>45589</v>
      </c>
      <c r="F66" s="23">
        <f t="shared" ref="F66:F67" si="7">_xlfn.DAYS(E66,D66)+1</f>
        <v>4</v>
      </c>
      <c r="G66" s="23" t="str">
        <f t="shared" ref="G66:G69" si="8">IF(AND(H66&gt;0%,H66&lt;100%),"진행 중",IF(H66=0%,"작업 대기","작업 완료"))</f>
        <v>작업 완료</v>
      </c>
      <c r="H66" s="24">
        <v>1</v>
      </c>
      <c r="I66" s="51"/>
      <c r="J66" s="51"/>
      <c r="K66" s="51"/>
      <c r="L66" s="51"/>
      <c r="M66" s="51"/>
      <c r="N66" s="51"/>
      <c r="O66" s="51"/>
      <c r="P66" s="26"/>
      <c r="Q66" s="26"/>
      <c r="R66" s="26"/>
      <c r="S66" s="26"/>
      <c r="T66" s="26"/>
      <c r="U66" s="26"/>
      <c r="V66" s="26"/>
      <c r="W66" s="51"/>
      <c r="X66" s="51"/>
      <c r="Y66" s="51"/>
      <c r="Z66" s="51"/>
      <c r="AA66" s="51"/>
      <c r="AB66" s="51"/>
      <c r="AC66" s="51"/>
      <c r="AD66" s="26"/>
      <c r="AE66" s="26"/>
      <c r="AF66" s="26"/>
      <c r="AG66" s="26"/>
      <c r="AH66" s="26"/>
      <c r="AI66" s="26"/>
      <c r="AJ66" s="26"/>
      <c r="AK66" s="51"/>
      <c r="AL66" s="51"/>
      <c r="AM66" s="51"/>
      <c r="AN66" s="51"/>
      <c r="AO66" s="51"/>
      <c r="AP66" s="51"/>
      <c r="AQ66" s="51"/>
      <c r="AR66" s="27"/>
      <c r="AS66" s="27"/>
      <c r="AT66" s="27"/>
      <c r="AU66" s="27"/>
      <c r="AV66" s="27"/>
      <c r="AW66" s="27"/>
      <c r="AX66" s="27"/>
      <c r="AY66" s="51"/>
      <c r="AZ66" s="51"/>
      <c r="BA66" s="51"/>
      <c r="BB66" s="51"/>
      <c r="BC66" s="51"/>
      <c r="BD66" s="51"/>
      <c r="BE66" s="51"/>
      <c r="BF66" s="27"/>
      <c r="BG66" s="27"/>
      <c r="BH66" s="27"/>
      <c r="BI66" s="27"/>
      <c r="BJ66" s="27"/>
      <c r="BK66" s="27"/>
      <c r="BL66" s="27"/>
      <c r="BM66" s="52"/>
      <c r="BN66" s="52"/>
      <c r="BO66" s="52"/>
      <c r="BP66" s="52"/>
      <c r="BQ66" s="52"/>
      <c r="BR66" s="52"/>
      <c r="BS66" s="52"/>
      <c r="BT66" s="34"/>
      <c r="BU66" s="34"/>
      <c r="BV66" s="34"/>
      <c r="BW66" s="34"/>
      <c r="BX66" s="34"/>
      <c r="BY66" s="34"/>
      <c r="BZ66" s="34"/>
      <c r="CA66" s="52"/>
      <c r="CB66" s="52"/>
      <c r="CC66" s="52"/>
      <c r="CD66" s="52"/>
      <c r="CE66" s="52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  <c r="CS66" s="10"/>
      <c r="CT66" s="10"/>
      <c r="CU66" s="10"/>
      <c r="CV66" s="10"/>
      <c r="CW66" s="10"/>
      <c r="CX66" s="10"/>
      <c r="CY66" s="10"/>
      <c r="CZ66" s="10"/>
    </row>
    <row r="67" spans="1:104" s="53" customFormat="1">
      <c r="A67" s="48" t="s">
        <v>171</v>
      </c>
      <c r="B67" s="48" t="s">
        <v>165</v>
      </c>
      <c r="C67" s="48" t="s">
        <v>168</v>
      </c>
      <c r="D67" s="49">
        <v>45604</v>
      </c>
      <c r="E67" s="49">
        <v>45608</v>
      </c>
      <c r="F67" s="23">
        <f t="shared" si="7"/>
        <v>5</v>
      </c>
      <c r="G67" s="23" t="str">
        <f t="shared" si="8"/>
        <v>작업 완료</v>
      </c>
      <c r="H67" s="24">
        <v>1</v>
      </c>
      <c r="I67" s="51"/>
      <c r="J67" s="51"/>
      <c r="K67" s="51"/>
      <c r="L67" s="51"/>
      <c r="M67" s="51"/>
      <c r="N67" s="51"/>
      <c r="O67" s="51"/>
      <c r="P67" s="26"/>
      <c r="Q67" s="26"/>
      <c r="R67" s="26"/>
      <c r="S67" s="26"/>
      <c r="T67" s="26"/>
      <c r="U67" s="26"/>
      <c r="V67" s="26"/>
      <c r="W67" s="51"/>
      <c r="X67" s="51"/>
      <c r="Y67" s="51"/>
      <c r="Z67" s="51"/>
      <c r="AA67" s="51"/>
      <c r="AB67" s="51"/>
      <c r="AC67" s="51"/>
      <c r="AD67" s="26"/>
      <c r="AE67" s="26"/>
      <c r="AF67" s="26"/>
      <c r="AG67" s="26"/>
      <c r="AH67" s="26"/>
      <c r="AI67" s="26"/>
      <c r="AJ67" s="26"/>
      <c r="AK67" s="51"/>
      <c r="AL67" s="51"/>
      <c r="AM67" s="51"/>
      <c r="AN67" s="51"/>
      <c r="AO67" s="51"/>
      <c r="AP67" s="51"/>
      <c r="AQ67" s="51"/>
      <c r="AR67" s="27"/>
      <c r="AS67" s="27"/>
      <c r="AT67" s="27"/>
      <c r="AU67" s="27"/>
      <c r="AV67" s="27"/>
      <c r="AW67" s="27"/>
      <c r="AX67" s="27"/>
      <c r="AY67" s="51"/>
      <c r="AZ67" s="51"/>
      <c r="BA67" s="51"/>
      <c r="BB67" s="51"/>
      <c r="BC67" s="51"/>
      <c r="BD67" s="51"/>
      <c r="BE67" s="51"/>
      <c r="BF67" s="27"/>
      <c r="BG67" s="27"/>
      <c r="BH67" s="27"/>
      <c r="BI67" s="27"/>
      <c r="BJ67" s="77"/>
      <c r="BK67" s="27"/>
      <c r="BL67" s="27"/>
      <c r="BM67" s="77"/>
      <c r="BN67" s="77"/>
      <c r="BO67" s="52"/>
      <c r="BP67" s="52"/>
      <c r="BQ67" s="52"/>
      <c r="BR67" s="52"/>
      <c r="BS67" s="52"/>
      <c r="BT67" s="34"/>
      <c r="BU67" s="34"/>
      <c r="BV67" s="34"/>
      <c r="BW67" s="34"/>
      <c r="BX67" s="34"/>
      <c r="BY67" s="34"/>
      <c r="BZ67" s="34"/>
      <c r="CA67" s="52"/>
      <c r="CB67" s="52"/>
      <c r="CC67" s="52"/>
      <c r="CD67" s="52"/>
      <c r="CE67" s="52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  <c r="CT67" s="10"/>
      <c r="CU67" s="10"/>
      <c r="CV67" s="10"/>
      <c r="CW67" s="10"/>
      <c r="CX67" s="10"/>
      <c r="CY67" s="10"/>
      <c r="CZ67" s="10"/>
    </row>
    <row r="68" spans="1:104" s="53" customFormat="1">
      <c r="A68" s="48" t="s">
        <v>172</v>
      </c>
      <c r="B68" s="48" t="s">
        <v>166</v>
      </c>
      <c r="C68" s="48" t="s">
        <v>169</v>
      </c>
      <c r="D68" s="49">
        <v>45572</v>
      </c>
      <c r="E68" s="49">
        <v>45608</v>
      </c>
      <c r="F68" s="23">
        <v>37</v>
      </c>
      <c r="G68" s="23" t="str">
        <f t="shared" si="8"/>
        <v>작업 완료</v>
      </c>
      <c r="H68" s="24">
        <v>1</v>
      </c>
      <c r="I68" s="51"/>
      <c r="J68" s="51"/>
      <c r="K68" s="51"/>
      <c r="L68" s="51"/>
      <c r="M68" s="51"/>
      <c r="N68" s="51"/>
      <c r="O68" s="51"/>
      <c r="P68" s="26"/>
      <c r="Q68" s="26"/>
      <c r="R68" s="26"/>
      <c r="S68" s="26"/>
      <c r="T68" s="26"/>
      <c r="U68" s="26"/>
      <c r="V68" s="26"/>
      <c r="W68" s="51"/>
      <c r="X68" s="51"/>
      <c r="Y68" s="51"/>
      <c r="Z68" s="51"/>
      <c r="AA68" s="51"/>
      <c r="AB68" s="51"/>
      <c r="AC68" s="51"/>
      <c r="AD68" s="26"/>
      <c r="AE68" s="26"/>
      <c r="AF68" s="26"/>
      <c r="AG68" s="26"/>
      <c r="AH68" s="26"/>
      <c r="AI68" s="26"/>
      <c r="AJ68" s="26"/>
      <c r="AK68" s="51"/>
      <c r="AL68" s="51"/>
      <c r="AM68" s="51"/>
      <c r="AN68" s="51"/>
      <c r="AO68" s="51"/>
      <c r="AP68" s="51"/>
      <c r="AQ68" s="51"/>
      <c r="AR68" s="27"/>
      <c r="AS68" s="27"/>
      <c r="AT68" s="27"/>
      <c r="AU68" s="27"/>
      <c r="AV68" s="27"/>
      <c r="AW68" s="27"/>
      <c r="AX68" s="27"/>
      <c r="AY68" s="51"/>
      <c r="AZ68" s="51"/>
      <c r="BA68" s="51"/>
      <c r="BB68" s="51"/>
      <c r="BC68" s="51"/>
      <c r="BD68" s="51"/>
      <c r="BE68" s="51"/>
      <c r="BF68" s="27"/>
      <c r="BG68" s="27"/>
      <c r="BH68" s="27"/>
      <c r="BI68" s="27"/>
      <c r="BJ68" s="27"/>
      <c r="BK68" s="27"/>
      <c r="BL68" s="27"/>
      <c r="BM68" s="52"/>
      <c r="BN68" s="52"/>
      <c r="BO68" s="52"/>
      <c r="BP68" s="52"/>
      <c r="BQ68" s="52"/>
      <c r="BR68" s="52"/>
      <c r="BS68" s="52"/>
      <c r="BT68" s="34"/>
      <c r="BU68" s="34"/>
      <c r="BV68" s="34"/>
      <c r="BW68" s="34"/>
      <c r="BX68" s="34"/>
      <c r="BY68" s="34"/>
      <c r="BZ68" s="34"/>
      <c r="CA68" s="52"/>
      <c r="CB68" s="52"/>
      <c r="CC68" s="52"/>
      <c r="CD68" s="52"/>
      <c r="CE68" s="52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10"/>
      <c r="CW68" s="10"/>
      <c r="CX68" s="10"/>
      <c r="CY68" s="10"/>
      <c r="CZ68" s="10"/>
    </row>
    <row r="69" spans="1:104" s="53" customFormat="1">
      <c r="A69" s="48" t="s">
        <v>173</v>
      </c>
      <c r="B69" s="48" t="s">
        <v>167</v>
      </c>
      <c r="C69" s="48" t="s">
        <v>170</v>
      </c>
      <c r="D69" s="49">
        <v>45600</v>
      </c>
      <c r="E69" s="49">
        <v>45606</v>
      </c>
      <c r="F69" s="23">
        <v>7</v>
      </c>
      <c r="G69" s="23" t="str">
        <f t="shared" si="8"/>
        <v>작업 완료</v>
      </c>
      <c r="H69" s="24">
        <v>1</v>
      </c>
      <c r="I69" s="51"/>
      <c r="J69" s="51"/>
      <c r="K69" s="51"/>
      <c r="L69" s="51"/>
      <c r="M69" s="51"/>
      <c r="N69" s="51"/>
      <c r="O69" s="51"/>
      <c r="P69" s="26"/>
      <c r="Q69" s="26"/>
      <c r="R69" s="26"/>
      <c r="S69" s="26"/>
      <c r="T69" s="26"/>
      <c r="U69" s="26"/>
      <c r="V69" s="26"/>
      <c r="W69" s="51"/>
      <c r="X69" s="51"/>
      <c r="Y69" s="51"/>
      <c r="Z69" s="51"/>
      <c r="AA69" s="51"/>
      <c r="AB69" s="51"/>
      <c r="AC69" s="51"/>
      <c r="AD69" s="26"/>
      <c r="AE69" s="26"/>
      <c r="AF69" s="26"/>
      <c r="AG69" s="26"/>
      <c r="AH69" s="26"/>
      <c r="AI69" s="26"/>
      <c r="AJ69" s="26"/>
      <c r="AK69" s="51"/>
      <c r="AL69" s="51"/>
      <c r="AM69" s="51"/>
      <c r="AN69" s="51"/>
      <c r="AO69" s="51"/>
      <c r="AP69" s="51"/>
      <c r="AQ69" s="51"/>
      <c r="AR69" s="27"/>
      <c r="AS69" s="27"/>
      <c r="AT69" s="27"/>
      <c r="AU69" s="27"/>
      <c r="AV69" s="27"/>
      <c r="AW69" s="27"/>
      <c r="AX69" s="27"/>
      <c r="AY69" s="51"/>
      <c r="AZ69" s="51"/>
      <c r="BA69" s="51"/>
      <c r="BB69" s="51"/>
      <c r="BC69" s="51"/>
      <c r="BD69" s="51"/>
      <c r="BE69" s="51"/>
      <c r="BF69" s="82"/>
      <c r="BG69" s="82"/>
      <c r="BH69" s="82"/>
      <c r="BI69" s="82"/>
      <c r="BJ69" s="82"/>
      <c r="BK69" s="82"/>
      <c r="BL69" s="82"/>
      <c r="BM69" s="52"/>
      <c r="BN69" s="52"/>
      <c r="BO69" s="52"/>
      <c r="BP69" s="52"/>
      <c r="BQ69" s="52"/>
      <c r="BR69" s="52"/>
      <c r="BS69" s="52"/>
      <c r="BT69" s="34"/>
      <c r="BU69" s="34"/>
      <c r="BV69" s="34"/>
      <c r="BW69" s="34"/>
      <c r="BX69" s="34"/>
      <c r="BY69" s="34"/>
      <c r="BZ69" s="34"/>
      <c r="CA69" s="52"/>
      <c r="CB69" s="52"/>
      <c r="CC69" s="52"/>
      <c r="CD69" s="52"/>
      <c r="CE69" s="52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  <c r="CS69" s="10"/>
      <c r="CT69" s="10"/>
      <c r="CU69" s="10"/>
      <c r="CV69" s="10"/>
      <c r="CW69" s="10"/>
      <c r="CX69" s="10"/>
      <c r="CY69" s="10"/>
      <c r="CZ69" s="10"/>
    </row>
    <row r="70" spans="1:104">
      <c r="A70" s="21">
        <v>4</v>
      </c>
      <c r="B70" s="28" t="s">
        <v>63</v>
      </c>
      <c r="C70" s="28" t="s">
        <v>108</v>
      </c>
      <c r="D70" s="29"/>
      <c r="E70" s="29"/>
      <c r="F70" s="29"/>
      <c r="G70" s="29"/>
      <c r="H70" s="29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 spans="1:104">
      <c r="A71" s="2">
        <v>4.0999999999999996</v>
      </c>
      <c r="B71" s="2" t="s">
        <v>64</v>
      </c>
      <c r="C71" s="2"/>
      <c r="D71" s="22">
        <v>45600</v>
      </c>
      <c r="E71" s="22">
        <v>45600</v>
      </c>
      <c r="F71" s="23">
        <f t="shared" si="2"/>
        <v>1</v>
      </c>
      <c r="G71" s="23" t="str">
        <f t="shared" ref="G71:G83" si="9">IF(AND(H71&gt;0%,H71&lt;100%),"진행 중",IF(H71=0%,"작업 대기","작업 완료"))</f>
        <v>작업 완료</v>
      </c>
      <c r="H71" s="24">
        <v>1</v>
      </c>
      <c r="I71" s="25"/>
      <c r="J71" s="25"/>
      <c r="K71" s="25"/>
      <c r="L71" s="25"/>
      <c r="M71" s="25"/>
      <c r="N71" s="25"/>
      <c r="O71" s="25"/>
      <c r="P71" s="26"/>
      <c r="Q71" s="26"/>
      <c r="R71" s="26"/>
      <c r="S71" s="26"/>
      <c r="T71" s="26"/>
      <c r="U71" s="26"/>
      <c r="V71" s="26"/>
      <c r="W71" s="25"/>
      <c r="X71" s="25"/>
      <c r="Y71" s="25"/>
      <c r="Z71" s="25"/>
      <c r="AA71" s="25"/>
      <c r="AB71" s="25"/>
      <c r="AC71" s="25"/>
      <c r="AD71" s="26"/>
      <c r="AE71" s="26"/>
      <c r="AF71" s="26"/>
      <c r="AG71" s="26"/>
      <c r="AH71" s="26"/>
      <c r="AI71" s="26"/>
      <c r="AJ71" s="26"/>
      <c r="AK71" s="25"/>
      <c r="AL71" s="25"/>
      <c r="AM71" s="25"/>
      <c r="AN71" s="25"/>
      <c r="AO71" s="25"/>
      <c r="AP71" s="25"/>
      <c r="AQ71" s="25"/>
      <c r="AR71" s="27"/>
      <c r="AS71" s="27"/>
      <c r="AT71" s="27"/>
      <c r="AU71" s="27"/>
      <c r="AV71" s="27"/>
      <c r="AW71" s="27"/>
      <c r="AX71" s="27"/>
      <c r="AY71" s="25"/>
      <c r="AZ71" s="25"/>
      <c r="BA71" s="25"/>
      <c r="BB71" s="25"/>
      <c r="BC71" s="25"/>
      <c r="BD71" s="25"/>
      <c r="BE71" s="25"/>
      <c r="BF71" s="27"/>
      <c r="BG71" s="27"/>
      <c r="BH71" s="27"/>
      <c r="BI71" s="27"/>
      <c r="BJ71" s="27"/>
      <c r="BK71" s="27"/>
      <c r="BL71" s="27"/>
      <c r="BM71" s="33"/>
      <c r="BN71" s="33"/>
      <c r="BO71" s="33"/>
      <c r="BP71" s="33"/>
      <c r="BQ71" s="33"/>
      <c r="BR71" s="33"/>
      <c r="BS71" s="33"/>
      <c r="BT71" s="34"/>
      <c r="BU71" s="34"/>
      <c r="BV71" s="34"/>
      <c r="BW71" s="34"/>
      <c r="BX71" s="34"/>
      <c r="BY71" s="34"/>
      <c r="BZ71" s="34"/>
      <c r="CA71" s="33"/>
      <c r="CB71" s="33"/>
      <c r="CC71" s="33"/>
      <c r="CD71" s="33"/>
      <c r="CE71" s="33"/>
    </row>
    <row r="72" spans="1:104">
      <c r="A72" s="2">
        <v>4.2</v>
      </c>
      <c r="B72" s="2" t="s">
        <v>65</v>
      </c>
      <c r="C72" s="2"/>
      <c r="D72" s="22">
        <v>45601</v>
      </c>
      <c r="E72" s="22">
        <v>45601</v>
      </c>
      <c r="F72" s="23">
        <f t="shared" si="2"/>
        <v>1</v>
      </c>
      <c r="G72" s="23" t="str">
        <f t="shared" si="9"/>
        <v>작업 완료</v>
      </c>
      <c r="H72" s="24">
        <v>1</v>
      </c>
      <c r="I72" s="25"/>
      <c r="J72" s="25"/>
      <c r="K72" s="25"/>
      <c r="L72" s="25"/>
      <c r="M72" s="25"/>
      <c r="N72" s="25"/>
      <c r="O72" s="25"/>
      <c r="P72" s="26"/>
      <c r="Q72" s="26"/>
      <c r="R72" s="26"/>
      <c r="S72" s="26"/>
      <c r="T72" s="26"/>
      <c r="U72" s="26"/>
      <c r="V72" s="26"/>
      <c r="W72" s="25"/>
      <c r="X72" s="25"/>
      <c r="Y72" s="25"/>
      <c r="Z72" s="25"/>
      <c r="AA72" s="25"/>
      <c r="AB72" s="25"/>
      <c r="AC72" s="25"/>
      <c r="AD72" s="26"/>
      <c r="AE72" s="26"/>
      <c r="AF72" s="26"/>
      <c r="AG72" s="26"/>
      <c r="AH72" s="26"/>
      <c r="AI72" s="26"/>
      <c r="AJ72" s="26"/>
      <c r="AK72" s="25"/>
      <c r="AL72" s="25"/>
      <c r="AM72" s="25"/>
      <c r="AN72" s="25"/>
      <c r="AO72" s="25"/>
      <c r="AP72" s="25"/>
      <c r="AQ72" s="25"/>
      <c r="AR72" s="27"/>
      <c r="AS72" s="27"/>
      <c r="AT72" s="27"/>
      <c r="AU72" s="27"/>
      <c r="AV72" s="27"/>
      <c r="AW72" s="27"/>
      <c r="AX72" s="27"/>
      <c r="AY72" s="25"/>
      <c r="AZ72" s="25"/>
      <c r="BA72" s="25"/>
      <c r="BB72" s="25"/>
      <c r="BC72" s="25"/>
      <c r="BD72" s="25"/>
      <c r="BE72" s="25"/>
      <c r="BF72" s="27"/>
      <c r="BG72" s="27"/>
      <c r="BH72" s="27"/>
      <c r="BI72" s="27"/>
      <c r="BJ72" s="27"/>
      <c r="BK72" s="27"/>
      <c r="BL72" s="27"/>
      <c r="BM72" s="33"/>
      <c r="BN72" s="33"/>
      <c r="BO72" s="33"/>
      <c r="BP72" s="33"/>
      <c r="BQ72" s="33"/>
      <c r="BR72" s="33"/>
      <c r="BS72" s="33"/>
      <c r="BT72" s="34"/>
      <c r="BU72" s="34"/>
      <c r="BV72" s="34"/>
      <c r="BW72" s="34"/>
      <c r="BX72" s="34"/>
      <c r="BY72" s="34"/>
      <c r="BZ72" s="34"/>
      <c r="CA72" s="33"/>
      <c r="CB72" s="33"/>
      <c r="CC72" s="33"/>
      <c r="CD72" s="33"/>
      <c r="CE72" s="33"/>
    </row>
    <row r="73" spans="1:104">
      <c r="A73" s="2">
        <v>4.3</v>
      </c>
      <c r="B73" s="2" t="s">
        <v>66</v>
      </c>
      <c r="C73" s="2"/>
      <c r="D73" s="22">
        <v>45602</v>
      </c>
      <c r="E73" s="22">
        <v>45602</v>
      </c>
      <c r="F73" s="23">
        <f t="shared" si="2"/>
        <v>1</v>
      </c>
      <c r="G73" s="23" t="str">
        <f t="shared" si="9"/>
        <v>작업 완료</v>
      </c>
      <c r="H73" s="24">
        <v>1</v>
      </c>
      <c r="I73" s="25"/>
      <c r="J73" s="25"/>
      <c r="K73" s="25"/>
      <c r="L73" s="25"/>
      <c r="M73" s="25"/>
      <c r="N73" s="25"/>
      <c r="O73" s="25"/>
      <c r="P73" s="26"/>
      <c r="Q73" s="26"/>
      <c r="R73" s="26"/>
      <c r="S73" s="26"/>
      <c r="T73" s="26"/>
      <c r="U73" s="26"/>
      <c r="V73" s="26"/>
      <c r="W73" s="25"/>
      <c r="X73" s="25"/>
      <c r="Y73" s="25"/>
      <c r="Z73" s="25"/>
      <c r="AA73" s="25"/>
      <c r="AB73" s="25"/>
      <c r="AC73" s="25"/>
      <c r="AD73" s="26"/>
      <c r="AE73" s="26"/>
      <c r="AF73" s="26"/>
      <c r="AG73" s="26"/>
      <c r="AH73" s="26"/>
      <c r="AI73" s="26"/>
      <c r="AJ73" s="26"/>
      <c r="AK73" s="25"/>
      <c r="AL73" s="25"/>
      <c r="AM73" s="25"/>
      <c r="AN73" s="25"/>
      <c r="AO73" s="25"/>
      <c r="AP73" s="25"/>
      <c r="AQ73" s="25"/>
      <c r="AR73" s="27"/>
      <c r="AS73" s="27"/>
      <c r="AT73" s="27"/>
      <c r="AU73" s="27"/>
      <c r="AV73" s="27"/>
      <c r="AW73" s="27"/>
      <c r="AX73" s="27"/>
      <c r="AY73" s="25"/>
      <c r="AZ73" s="25"/>
      <c r="BA73" s="25"/>
      <c r="BB73" s="25"/>
      <c r="BC73" s="25"/>
      <c r="BD73" s="25"/>
      <c r="BE73" s="25"/>
      <c r="BF73" s="27"/>
      <c r="BG73" s="27"/>
      <c r="BH73" s="27"/>
      <c r="BI73" s="27"/>
      <c r="BJ73" s="27"/>
      <c r="BK73" s="27"/>
      <c r="BL73" s="27"/>
      <c r="BM73" s="33"/>
      <c r="BN73" s="33"/>
      <c r="BO73" s="33"/>
      <c r="BP73" s="33"/>
      <c r="BQ73" s="33"/>
      <c r="BR73" s="33"/>
      <c r="BS73" s="33"/>
      <c r="BT73" s="34"/>
      <c r="BU73" s="34"/>
      <c r="BV73" s="34"/>
      <c r="BW73" s="34"/>
      <c r="BX73" s="34"/>
      <c r="BY73" s="34"/>
      <c r="BZ73" s="34"/>
      <c r="CA73" s="33"/>
      <c r="CB73" s="33"/>
      <c r="CC73" s="33"/>
      <c r="CD73" s="33"/>
      <c r="CE73" s="33"/>
    </row>
    <row r="74" spans="1:104">
      <c r="A74" s="2" t="s">
        <v>3</v>
      </c>
      <c r="B74" s="2" t="s">
        <v>67</v>
      </c>
      <c r="C74" s="2"/>
      <c r="D74" s="22">
        <v>45603</v>
      </c>
      <c r="E74" s="22">
        <v>45603</v>
      </c>
      <c r="F74" s="23">
        <f t="shared" si="2"/>
        <v>1</v>
      </c>
      <c r="G74" s="23" t="str">
        <f t="shared" si="9"/>
        <v>작업 완료</v>
      </c>
      <c r="H74" s="24">
        <v>1</v>
      </c>
      <c r="I74" s="25"/>
      <c r="J74" s="25"/>
      <c r="K74" s="25"/>
      <c r="L74" s="25"/>
      <c r="M74" s="25"/>
      <c r="N74" s="25"/>
      <c r="O74" s="25"/>
      <c r="P74" s="26"/>
      <c r="Q74" s="26"/>
      <c r="R74" s="26"/>
      <c r="S74" s="26"/>
      <c r="T74" s="26"/>
      <c r="U74" s="26"/>
      <c r="V74" s="26"/>
      <c r="W74" s="25"/>
      <c r="X74" s="25"/>
      <c r="Y74" s="25"/>
      <c r="Z74" s="25"/>
      <c r="AA74" s="25"/>
      <c r="AB74" s="25"/>
      <c r="AC74" s="25"/>
      <c r="AD74" s="26"/>
      <c r="AE74" s="26"/>
      <c r="AF74" s="26"/>
      <c r="AG74" s="26"/>
      <c r="AH74" s="26"/>
      <c r="AI74" s="26"/>
      <c r="AJ74" s="26"/>
      <c r="AK74" s="25"/>
      <c r="AL74" s="25"/>
      <c r="AM74" s="25"/>
      <c r="AN74" s="25"/>
      <c r="AO74" s="25"/>
      <c r="AP74" s="25"/>
      <c r="AQ74" s="25"/>
      <c r="AR74" s="27"/>
      <c r="AS74" s="27"/>
      <c r="AT74" s="27"/>
      <c r="AU74" s="27"/>
      <c r="AV74" s="27"/>
      <c r="AW74" s="27"/>
      <c r="AX74" s="27"/>
      <c r="AY74" s="25"/>
      <c r="AZ74" s="25"/>
      <c r="BA74" s="25"/>
      <c r="BB74" s="25"/>
      <c r="BC74" s="25"/>
      <c r="BD74" s="25"/>
      <c r="BE74" s="25"/>
      <c r="BF74" s="27"/>
      <c r="BG74" s="27"/>
      <c r="BH74" s="27"/>
      <c r="BI74" s="27"/>
      <c r="BJ74" s="27"/>
      <c r="BK74" s="27"/>
      <c r="BL74" s="27"/>
      <c r="BM74" s="33"/>
      <c r="BN74" s="33"/>
      <c r="BO74" s="33"/>
      <c r="BP74" s="33"/>
      <c r="BQ74" s="33"/>
      <c r="BR74" s="33"/>
      <c r="BS74" s="33"/>
      <c r="BT74" s="34"/>
      <c r="BU74" s="34"/>
      <c r="BV74" s="34"/>
      <c r="BW74" s="34"/>
      <c r="BX74" s="34"/>
      <c r="BY74" s="34"/>
      <c r="BZ74" s="34"/>
      <c r="CA74" s="33"/>
      <c r="CB74" s="33"/>
      <c r="CC74" s="33"/>
      <c r="CD74" s="33"/>
      <c r="CE74" s="33"/>
    </row>
    <row r="75" spans="1:104">
      <c r="A75" s="2">
        <v>4.5</v>
      </c>
      <c r="B75" s="2" t="s">
        <v>76</v>
      </c>
      <c r="C75" s="2"/>
      <c r="D75" s="22">
        <v>45604</v>
      </c>
      <c r="E75" s="22">
        <v>45604</v>
      </c>
      <c r="F75" s="23">
        <f t="shared" si="2"/>
        <v>1</v>
      </c>
      <c r="G75" s="23" t="str">
        <f t="shared" si="9"/>
        <v>작업 완료</v>
      </c>
      <c r="H75" s="24">
        <v>1</v>
      </c>
      <c r="I75" s="25"/>
      <c r="J75" s="25"/>
      <c r="K75" s="25"/>
      <c r="L75" s="25"/>
      <c r="M75" s="25"/>
      <c r="N75" s="25"/>
      <c r="O75" s="25"/>
      <c r="P75" s="26"/>
      <c r="Q75" s="26"/>
      <c r="R75" s="26"/>
      <c r="S75" s="26"/>
      <c r="T75" s="26"/>
      <c r="U75" s="26"/>
      <c r="V75" s="26"/>
      <c r="W75" s="25"/>
      <c r="X75" s="25"/>
      <c r="Y75" s="25"/>
      <c r="Z75" s="25"/>
      <c r="AA75" s="25"/>
      <c r="AB75" s="25"/>
      <c r="AC75" s="25"/>
      <c r="AD75" s="26"/>
      <c r="AE75" s="26"/>
      <c r="AF75" s="26"/>
      <c r="AG75" s="26"/>
      <c r="AH75" s="26"/>
      <c r="AI75" s="26"/>
      <c r="AJ75" s="26"/>
      <c r="AK75" s="25"/>
      <c r="AL75" s="25"/>
      <c r="AM75" s="25"/>
      <c r="AN75" s="25"/>
      <c r="AO75" s="25"/>
      <c r="AP75" s="25"/>
      <c r="AQ75" s="25"/>
      <c r="AR75" s="27"/>
      <c r="AS75" s="27"/>
      <c r="AT75" s="27"/>
      <c r="AU75" s="27"/>
      <c r="AV75" s="27"/>
      <c r="AW75" s="27"/>
      <c r="AX75" s="27"/>
      <c r="AY75" s="25"/>
      <c r="AZ75" s="25"/>
      <c r="BA75" s="25"/>
      <c r="BB75" s="25"/>
      <c r="BC75" s="25"/>
      <c r="BD75" s="25"/>
      <c r="BE75" s="25"/>
      <c r="BF75" s="27"/>
      <c r="BG75" s="27"/>
      <c r="BH75" s="27"/>
      <c r="BI75" s="27"/>
      <c r="BJ75" s="27"/>
      <c r="BK75" s="27"/>
      <c r="BL75" s="27"/>
      <c r="BM75" s="33"/>
      <c r="BN75" s="33"/>
      <c r="BO75" s="33"/>
      <c r="BP75" s="33"/>
      <c r="BQ75" s="33"/>
      <c r="BR75" s="33"/>
      <c r="BS75" s="33"/>
      <c r="BT75" s="34"/>
      <c r="BU75" s="34"/>
      <c r="BV75" s="34"/>
      <c r="BW75" s="34"/>
      <c r="BX75" s="34"/>
      <c r="BY75" s="34"/>
      <c r="BZ75" s="34"/>
      <c r="CA75" s="33"/>
      <c r="CB75" s="33"/>
      <c r="CC75" s="33"/>
      <c r="CD75" s="33"/>
      <c r="CE75" s="33"/>
    </row>
    <row r="76" spans="1:104">
      <c r="A76" s="21" t="s">
        <v>68</v>
      </c>
      <c r="B76" s="28" t="s">
        <v>69</v>
      </c>
      <c r="C76" s="28"/>
      <c r="D76" s="29"/>
      <c r="E76" s="29"/>
      <c r="F76" s="29"/>
      <c r="G76" s="29"/>
      <c r="H76" s="29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 spans="1:104">
      <c r="A77" s="2">
        <v>5.0999999999999996</v>
      </c>
      <c r="B77" s="2" t="s">
        <v>70</v>
      </c>
      <c r="C77" s="2"/>
      <c r="D77" s="22"/>
      <c r="E77" s="22"/>
      <c r="F77" s="23">
        <f t="shared" ref="F77" si="10">_xlfn.DAYS(E77,D77)+1</f>
        <v>1</v>
      </c>
      <c r="G77" s="23" t="str">
        <f t="shared" si="9"/>
        <v>작업 대기</v>
      </c>
      <c r="H77" s="24">
        <v>0</v>
      </c>
      <c r="I77" s="25"/>
      <c r="J77" s="25"/>
      <c r="K77" s="25"/>
      <c r="L77" s="25"/>
      <c r="M77" s="25"/>
      <c r="N77" s="25"/>
      <c r="O77" s="25"/>
      <c r="P77" s="26"/>
      <c r="Q77" s="26"/>
      <c r="R77" s="26"/>
      <c r="S77" s="26"/>
      <c r="T77" s="26"/>
      <c r="U77" s="26"/>
      <c r="V77" s="26"/>
      <c r="W77" s="25"/>
      <c r="X77" s="25"/>
      <c r="Y77" s="25"/>
      <c r="Z77" s="25"/>
      <c r="AA77" s="25"/>
      <c r="AB77" s="25"/>
      <c r="AC77" s="25"/>
      <c r="AD77" s="26"/>
      <c r="AE77" s="26"/>
      <c r="AF77" s="26"/>
      <c r="AG77" s="26"/>
      <c r="AH77" s="26"/>
      <c r="AI77" s="26"/>
      <c r="AJ77" s="26"/>
      <c r="AK77" s="25"/>
      <c r="AL77" s="25"/>
      <c r="AM77" s="25"/>
      <c r="AN77" s="25"/>
      <c r="AO77" s="25"/>
      <c r="AP77" s="25"/>
      <c r="AQ77" s="25"/>
      <c r="AR77" s="27"/>
      <c r="AS77" s="27"/>
      <c r="AT77" s="27"/>
      <c r="AU77" s="27"/>
      <c r="AV77" s="27"/>
      <c r="AW77" s="27"/>
      <c r="AX77" s="27"/>
      <c r="AY77" s="25"/>
      <c r="AZ77" s="25"/>
      <c r="BA77" s="25"/>
      <c r="BB77" s="25"/>
      <c r="BC77" s="25"/>
      <c r="BD77" s="25"/>
      <c r="BE77" s="25"/>
      <c r="BF77" s="27"/>
      <c r="BG77" s="27"/>
      <c r="BH77" s="27"/>
      <c r="BI77" s="27"/>
      <c r="BJ77" s="27"/>
      <c r="BK77" s="27"/>
      <c r="BL77" s="27"/>
      <c r="BM77" s="33"/>
      <c r="BN77" s="33"/>
      <c r="BO77" s="33"/>
      <c r="BP77" s="33"/>
      <c r="BQ77" s="33"/>
      <c r="BR77" s="33"/>
      <c r="BS77" s="33"/>
      <c r="BT77" s="34"/>
      <c r="BU77" s="34"/>
      <c r="BV77" s="34"/>
      <c r="BW77" s="34"/>
      <c r="BX77" s="34"/>
      <c r="BY77" s="34"/>
      <c r="BZ77" s="34"/>
      <c r="CA77" s="33"/>
      <c r="CB77" s="33"/>
      <c r="CC77" s="33"/>
      <c r="CD77" s="33"/>
      <c r="CE77" s="33"/>
    </row>
    <row r="78" spans="1:104">
      <c r="A78" s="21" t="s">
        <v>71</v>
      </c>
      <c r="B78" s="28" t="s">
        <v>72</v>
      </c>
      <c r="C78" s="28"/>
      <c r="D78" s="29"/>
      <c r="E78" s="29"/>
      <c r="F78" s="29"/>
      <c r="G78" s="29"/>
      <c r="H78" s="29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 spans="1:104">
      <c r="A79" s="2">
        <v>6.1</v>
      </c>
      <c r="B79" s="2" t="s">
        <v>73</v>
      </c>
      <c r="C79" s="2"/>
      <c r="D79" s="22"/>
      <c r="E79" s="22"/>
      <c r="F79" s="23">
        <f t="shared" ref="F79" si="11">_xlfn.DAYS(E79,D79)+1</f>
        <v>1</v>
      </c>
      <c r="G79" s="23" t="str">
        <f t="shared" si="9"/>
        <v>작업 대기</v>
      </c>
      <c r="H79" s="24">
        <v>0</v>
      </c>
      <c r="I79" s="25"/>
      <c r="J79" s="25"/>
      <c r="K79" s="25"/>
      <c r="L79" s="25"/>
      <c r="M79" s="25"/>
      <c r="N79" s="25"/>
      <c r="O79" s="25"/>
      <c r="P79" s="26"/>
      <c r="Q79" s="26"/>
      <c r="R79" s="26"/>
      <c r="S79" s="26"/>
      <c r="T79" s="26"/>
      <c r="U79" s="26"/>
      <c r="V79" s="26"/>
      <c r="W79" s="25"/>
      <c r="X79" s="25"/>
      <c r="Y79" s="25"/>
      <c r="Z79" s="25"/>
      <c r="AA79" s="25"/>
      <c r="AB79" s="25"/>
      <c r="AC79" s="25"/>
      <c r="AD79" s="26"/>
      <c r="AE79" s="26"/>
      <c r="AF79" s="26"/>
      <c r="AG79" s="26"/>
      <c r="AH79" s="26"/>
      <c r="AI79" s="26"/>
      <c r="AJ79" s="26"/>
      <c r="AK79" s="25"/>
      <c r="AL79" s="25"/>
      <c r="AM79" s="25"/>
      <c r="AN79" s="25"/>
      <c r="AO79" s="25"/>
      <c r="AP79" s="25"/>
      <c r="AQ79" s="25"/>
      <c r="AR79" s="27"/>
      <c r="AS79" s="27"/>
      <c r="AT79" s="27"/>
      <c r="AU79" s="27"/>
      <c r="AV79" s="27"/>
      <c r="AW79" s="27"/>
      <c r="AX79" s="27"/>
      <c r="AY79" s="25"/>
      <c r="AZ79" s="25"/>
      <c r="BA79" s="25"/>
      <c r="BB79" s="25"/>
      <c r="BC79" s="25"/>
      <c r="BD79" s="25"/>
      <c r="BE79" s="25"/>
      <c r="BF79" s="27"/>
      <c r="BG79" s="27"/>
      <c r="BH79" s="27"/>
      <c r="BI79" s="27"/>
      <c r="BJ79" s="27"/>
      <c r="BK79" s="27"/>
      <c r="BL79" s="27"/>
      <c r="BM79" s="33"/>
      <c r="BN79" s="33"/>
      <c r="BO79" s="33"/>
      <c r="BP79" s="33"/>
      <c r="BQ79" s="33"/>
      <c r="BR79" s="33"/>
      <c r="BS79" s="33"/>
      <c r="BT79" s="34"/>
      <c r="BU79" s="34"/>
      <c r="BV79" s="34"/>
      <c r="BW79" s="34"/>
      <c r="BX79" s="34"/>
      <c r="BY79" s="34"/>
      <c r="BZ79" s="34"/>
      <c r="CA79" s="33"/>
      <c r="CB79" s="33"/>
      <c r="CC79" s="33"/>
      <c r="CD79" s="33"/>
      <c r="CE79" s="33"/>
    </row>
    <row r="80" spans="1:104">
      <c r="A80" s="21" t="s">
        <v>74</v>
      </c>
      <c r="B80" s="28" t="s">
        <v>75</v>
      </c>
      <c r="C80" s="28"/>
      <c r="D80" s="29"/>
      <c r="E80" s="29"/>
      <c r="F80" s="29"/>
      <c r="G80" s="29"/>
      <c r="H80" s="29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 spans="1:83">
      <c r="A81" s="2">
        <v>7.1</v>
      </c>
      <c r="B81" s="2"/>
      <c r="C81" s="2"/>
      <c r="D81" s="22">
        <v>45609</v>
      </c>
      <c r="E81" s="22">
        <v>45609</v>
      </c>
      <c r="F81" s="23">
        <f t="shared" ref="F81" si="12">_xlfn.DAYS(E81,D81)+1</f>
        <v>1</v>
      </c>
      <c r="G81" s="23" t="str">
        <f t="shared" si="9"/>
        <v>작업 대기</v>
      </c>
      <c r="H81" s="24">
        <v>0</v>
      </c>
      <c r="I81" s="25"/>
      <c r="J81" s="25"/>
      <c r="K81" s="25"/>
      <c r="L81" s="25"/>
      <c r="M81" s="25"/>
      <c r="N81" s="25"/>
      <c r="O81" s="25"/>
      <c r="P81" s="26"/>
      <c r="Q81" s="26"/>
      <c r="R81" s="26"/>
      <c r="S81" s="26"/>
      <c r="T81" s="26"/>
      <c r="U81" s="26"/>
      <c r="V81" s="26"/>
      <c r="W81" s="25"/>
      <c r="X81" s="25"/>
      <c r="Y81" s="25"/>
      <c r="Z81" s="25"/>
      <c r="AA81" s="25"/>
      <c r="AB81" s="25"/>
      <c r="AC81" s="25"/>
      <c r="AD81" s="26"/>
      <c r="AE81" s="26"/>
      <c r="AF81" s="26"/>
      <c r="AG81" s="26"/>
      <c r="AH81" s="26"/>
      <c r="AI81" s="26"/>
      <c r="AJ81" s="26"/>
      <c r="AK81" s="25"/>
      <c r="AL81" s="25"/>
      <c r="AM81" s="25"/>
      <c r="AN81" s="25"/>
      <c r="AO81" s="25"/>
      <c r="AP81" s="25"/>
      <c r="AQ81" s="25"/>
      <c r="AR81" s="27"/>
      <c r="AS81" s="27"/>
      <c r="AT81" s="27"/>
      <c r="AU81" s="27"/>
      <c r="AV81" s="27"/>
      <c r="AW81" s="27"/>
      <c r="AX81" s="27"/>
      <c r="AY81" s="25"/>
      <c r="AZ81" s="25"/>
      <c r="BA81" s="25"/>
      <c r="BB81" s="25"/>
      <c r="BC81" s="25"/>
      <c r="BD81" s="25"/>
      <c r="BE81" s="25"/>
      <c r="BF81" s="27"/>
      <c r="BG81" s="27"/>
      <c r="BH81" s="27"/>
      <c r="BI81" s="27"/>
      <c r="BJ81" s="27"/>
      <c r="BK81" s="27"/>
      <c r="BL81" s="27"/>
      <c r="BM81" s="33"/>
      <c r="BN81" s="33"/>
      <c r="BO81" s="33"/>
      <c r="BP81" s="33"/>
      <c r="BQ81" s="33"/>
      <c r="BR81" s="33"/>
      <c r="BS81" s="33"/>
      <c r="BT81" s="34"/>
      <c r="BU81" s="34"/>
      <c r="BV81" s="34"/>
      <c r="BW81" s="34"/>
      <c r="BX81" s="34"/>
      <c r="BY81" s="34"/>
      <c r="BZ81" s="34"/>
      <c r="CA81" s="33"/>
      <c r="CB81" s="33"/>
      <c r="CC81" s="33"/>
      <c r="CD81" s="33"/>
      <c r="CE81" s="33"/>
    </row>
    <row r="82" spans="1:83">
      <c r="A82" s="21" t="s">
        <v>77</v>
      </c>
      <c r="B82" s="28" t="s">
        <v>78</v>
      </c>
      <c r="C82" s="28"/>
      <c r="D82" s="29"/>
      <c r="E82" s="29"/>
      <c r="F82" s="29"/>
      <c r="G82" s="29"/>
      <c r="H82" s="29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 spans="1:83">
      <c r="A83" s="2">
        <v>8.1</v>
      </c>
      <c r="B83" s="2" t="s">
        <v>79</v>
      </c>
      <c r="C83" s="2"/>
      <c r="D83" s="22">
        <v>45610</v>
      </c>
      <c r="E83" s="22">
        <v>45610</v>
      </c>
      <c r="F83" s="23">
        <f t="shared" ref="F83" si="13">_xlfn.DAYS(E83,D83)+1</f>
        <v>1</v>
      </c>
      <c r="G83" s="23" t="str">
        <f t="shared" si="9"/>
        <v>작업 대기</v>
      </c>
      <c r="H83" s="24">
        <v>0</v>
      </c>
      <c r="I83" s="25"/>
      <c r="J83" s="25"/>
      <c r="K83" s="25"/>
      <c r="L83" s="25"/>
      <c r="M83" s="25"/>
      <c r="N83" s="25"/>
      <c r="O83" s="25"/>
      <c r="P83" s="26"/>
      <c r="Q83" s="26"/>
      <c r="R83" s="26"/>
      <c r="S83" s="26"/>
      <c r="T83" s="26"/>
      <c r="U83" s="26"/>
      <c r="V83" s="26"/>
      <c r="W83" s="25"/>
      <c r="X83" s="25"/>
      <c r="Y83" s="25"/>
      <c r="Z83" s="25"/>
      <c r="AA83" s="25"/>
      <c r="AB83" s="25"/>
      <c r="AC83" s="25"/>
      <c r="AD83" s="26"/>
      <c r="AE83" s="26"/>
      <c r="AF83" s="26"/>
      <c r="AG83" s="26"/>
      <c r="AH83" s="26"/>
      <c r="AI83" s="26"/>
      <c r="AJ83" s="26"/>
      <c r="AK83" s="25"/>
      <c r="AL83" s="25"/>
      <c r="AM83" s="25"/>
      <c r="AN83" s="25"/>
      <c r="AO83" s="25"/>
      <c r="AP83" s="25"/>
      <c r="AQ83" s="25"/>
      <c r="AR83" s="27"/>
      <c r="AS83" s="27"/>
      <c r="AT83" s="27"/>
      <c r="AU83" s="27"/>
      <c r="AV83" s="27"/>
      <c r="AW83" s="27"/>
      <c r="AX83" s="27"/>
      <c r="AY83" s="25"/>
      <c r="AZ83" s="25"/>
      <c r="BA83" s="25"/>
      <c r="BB83" s="25"/>
      <c r="BC83" s="25"/>
      <c r="BD83" s="25"/>
      <c r="BE83" s="25"/>
      <c r="BF83" s="27"/>
      <c r="BG83" s="27"/>
      <c r="BH83" s="27"/>
      <c r="BI83" s="27"/>
      <c r="BJ83" s="27"/>
      <c r="BK83" s="27"/>
      <c r="BL83" s="27"/>
      <c r="BM83" s="33"/>
      <c r="BN83" s="33"/>
      <c r="BO83" s="33"/>
      <c r="BP83" s="33"/>
      <c r="BQ83" s="33"/>
      <c r="BR83" s="33"/>
      <c r="BS83" s="33"/>
      <c r="BT83" s="34"/>
      <c r="BU83" s="34"/>
      <c r="BV83" s="34"/>
      <c r="BW83" s="34"/>
      <c r="BX83" s="34"/>
      <c r="BY83" s="34"/>
      <c r="BZ83" s="34"/>
      <c r="CA83" s="33"/>
      <c r="CB83" s="33"/>
      <c r="CC83" s="33"/>
      <c r="CD83" s="33"/>
      <c r="CE83" s="33"/>
    </row>
  </sheetData>
  <mergeCells count="22">
    <mergeCell ref="C1:H4"/>
    <mergeCell ref="BM4:CE4"/>
    <mergeCell ref="I1:CE3"/>
    <mergeCell ref="BF6:BK6"/>
    <mergeCell ref="BM6:BS6"/>
    <mergeCell ref="BT6:BZ6"/>
    <mergeCell ref="CA6:CE6"/>
    <mergeCell ref="W6:AC6"/>
    <mergeCell ref="AD6:AJ6"/>
    <mergeCell ref="AK6:AQ6"/>
    <mergeCell ref="AR6:AX6"/>
    <mergeCell ref="AY6:BE6"/>
    <mergeCell ref="A6:A7"/>
    <mergeCell ref="H6:H7"/>
    <mergeCell ref="G6:G7"/>
    <mergeCell ref="I6:O6"/>
    <mergeCell ref="P6:V6"/>
    <mergeCell ref="B6:B7"/>
    <mergeCell ref="C6:C7"/>
    <mergeCell ref="D6:D7"/>
    <mergeCell ref="E6:E7"/>
    <mergeCell ref="F6:F7"/>
  </mergeCells>
  <phoneticPr fontId="6" type="noConversion"/>
  <conditionalFormatting sqref="H71:H75 H8 H66:H69 H10:H64">
    <cfRule type="dataBar" priority="13">
      <dataBar>
        <cfvo type="percent" val="0"/>
        <cfvo type="percent" val="100"/>
        <color theme="5" tint="0.59999389629810485"/>
      </dataBar>
      <extLst>
        <ext xmlns:x14="http://schemas.microsoft.com/office/spreadsheetml/2009/9/main" uri="{B025F937-C7B1-47D3-B67F-A62EFF666E3E}">
          <x14:id>{0C491639-0EAB-457E-AC11-11EA45B9DDD0}</x14:id>
        </ext>
      </extLst>
    </cfRule>
  </conditionalFormatting>
  <conditionalFormatting sqref="H79 H77 H81">
    <cfRule type="dataBar" priority="12">
      <dataBar>
        <cfvo type="percent" val="0"/>
        <cfvo type="percent" val="100"/>
        <color theme="5" tint="0.59999389629810485"/>
      </dataBar>
      <extLst>
        <ext xmlns:x14="http://schemas.microsoft.com/office/spreadsheetml/2009/9/main" uri="{B025F937-C7B1-47D3-B67F-A62EFF666E3E}">
          <x14:id>{78C7564F-750D-4C88-893F-52EB5BE60E65}</x14:id>
        </ext>
      </extLst>
    </cfRule>
  </conditionalFormatting>
  <conditionalFormatting sqref="H83">
    <cfRule type="dataBar" priority="11">
      <dataBar>
        <cfvo type="percent" val="0"/>
        <cfvo type="percent" val="100"/>
        <color theme="5" tint="0.59999389629810485"/>
      </dataBar>
      <extLst>
        <ext xmlns:x14="http://schemas.microsoft.com/office/spreadsheetml/2009/9/main" uri="{B025F937-C7B1-47D3-B67F-A62EFF666E3E}">
          <x14:id>{A1ACAE79-0F86-486D-9F21-98B608475531}</x14:id>
        </ext>
      </extLst>
    </cfRule>
  </conditionalFormatting>
  <pageMargins left="0.7" right="0.7" top="0.75" bottom="0.75" header="0.3" footer="0.3"/>
  <pageSetup paperSize="9" orientation="portrait" r:id="rId1"/>
  <ignoredErrors>
    <ignoredError sqref="A74 A12 A76:A82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491639-0EAB-457E-AC11-11EA45B9DDD0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H71:H75 H8 H66:H69 H10:H64</xm:sqref>
        </x14:conditionalFormatting>
        <x14:conditionalFormatting xmlns:xm="http://schemas.microsoft.com/office/excel/2006/main">
          <x14:cfRule type="dataBar" id="{78C7564F-750D-4C88-893F-52EB5BE60E65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H79 H77 H81</xm:sqref>
        </x14:conditionalFormatting>
        <x14:conditionalFormatting xmlns:xm="http://schemas.microsoft.com/office/excel/2006/main">
          <x14:cfRule type="dataBar" id="{A1ACAE79-0F86-486D-9F21-98B608475531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H83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박혜진</dc:creator>
  <cp:lastModifiedBy>이커머스 7차</cp:lastModifiedBy>
  <dcterms:created xsi:type="dcterms:W3CDTF">2024-09-29T19:41:49Z</dcterms:created>
  <dcterms:modified xsi:type="dcterms:W3CDTF">2024-11-13T10:40:53Z</dcterms:modified>
</cp:coreProperties>
</file>