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1d19ec1936de7/Documents/"/>
    </mc:Choice>
  </mc:AlternateContent>
  <xr:revisionPtr revIDLastSave="121" documentId="8_{CDFC4415-74CB-47AD-A5BA-5652B9D653C4}" xr6:coauthVersionLast="47" xr6:coauthVersionMax="47" xr10:uidLastSave="{E61070FF-4B7C-46A5-ABEB-B0A57719D8CB}"/>
  <bookViews>
    <workbookView xWindow="-108" yWindow="-108" windowWidth="23256" windowHeight="12456" xr2:uid="{E888E020-BB15-46E1-9D21-CFCE319F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 s="1"/>
  <c r="I9" i="1" s="1"/>
  <c r="I10" i="1" s="1"/>
  <c r="I11" i="1" s="1"/>
  <c r="I12" i="1" s="1"/>
  <c r="I13" i="1" s="1"/>
  <c r="I14" i="1" s="1"/>
  <c r="I6" i="1"/>
  <c r="G7" i="1"/>
  <c r="G8" i="1" s="1"/>
  <c r="G9" i="1" s="1"/>
  <c r="G10" i="1" s="1"/>
  <c r="G11" i="1" s="1"/>
  <c r="G12" i="1" s="1"/>
  <c r="G13" i="1" s="1"/>
  <c r="G14" i="1" s="1"/>
  <c r="G6" i="1"/>
  <c r="E7" i="1"/>
  <c r="E8" i="1"/>
  <c r="E9" i="1"/>
  <c r="E10" i="1"/>
  <c r="E11" i="1"/>
  <c r="E12" i="1"/>
  <c r="E13" i="1"/>
  <c r="E14" i="1"/>
  <c r="E6" i="1"/>
  <c r="C7" i="1"/>
  <c r="C8" i="1" s="1"/>
  <c r="C9" i="1" s="1"/>
  <c r="C10" i="1" s="1"/>
  <c r="C11" i="1" s="1"/>
  <c r="C12" i="1" s="1"/>
  <c r="C13" i="1" s="1"/>
  <c r="C14" i="1" s="1"/>
  <c r="C6" i="1"/>
</calcChain>
</file>

<file path=xl/sharedStrings.xml><?xml version="1.0" encoding="utf-8"?>
<sst xmlns="http://schemas.openxmlformats.org/spreadsheetml/2006/main" count="19" uniqueCount="19">
  <si>
    <t>https://www.ctps.org/pub/Express_Highway_Volumes/21_I93_North.pdf</t>
  </si>
  <si>
    <t>6-7 AM</t>
  </si>
  <si>
    <t>7-8 AM</t>
  </si>
  <si>
    <t>8-9 AM</t>
  </si>
  <si>
    <t>9-10 AM</t>
  </si>
  <si>
    <t>pg 4/33 (I-93 Northbound Route 28 Peak Traffic Flow Period Medford AM 2010)</t>
  </si>
  <si>
    <t>2: (Int 29 Sullivan Sq / Route 28) ON</t>
  </si>
  <si>
    <t>3: (Int 30 Mystic Ave.) ON</t>
  </si>
  <si>
    <t>8: (Int 33 Roosevelt Circle) OFF</t>
  </si>
  <si>
    <t>9: (Int 33 Roosevelt Circle) ON</t>
  </si>
  <si>
    <t>7: (Int 32 Route 60) ON</t>
  </si>
  <si>
    <t>6: (Int 32 Route 60) OFF</t>
  </si>
  <si>
    <t>5: (Int 31 Route 16 / Mystic Ave Prkw) ON</t>
  </si>
  <si>
    <t>4: (Int 31 Route 16 / Mystic Ave Prkw) OFF</t>
  </si>
  <si>
    <t>1: (Int 29 Sullivan Sq / Route 28) OFF</t>
  </si>
  <si>
    <t>6-7 TOT</t>
  </si>
  <si>
    <t>7-8 TOT</t>
  </si>
  <si>
    <t>8-9 TOT</t>
  </si>
  <si>
    <t>9-10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</si>
</sst>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3C70-1149-4E11-A691-831E90013BF7}">
  <dimension ref="A1:I14"/>
  <sheetViews>
    <sheetView tabSelected="1" workbookViewId="0">
      <selection activeCell="K11" sqref="K11"/>
    </sheetView>
  </sheetViews>
  <sheetFormatPr defaultRowHeight="14.4" x14ac:dyDescent="0.3"/>
  <cols>
    <col min="1" max="1" width="42.109375" customWidth="1"/>
  </cols>
  <sheetData>
    <row r="1" spans="1:9" x14ac:dyDescent="0.3">
      <c r="A1" t="s">
        <v>0</v>
      </c>
    </row>
    <row r="2" spans="1:9" x14ac:dyDescent="0.3">
      <c r="A2" t="s">
        <v>5</v>
      </c>
    </row>
    <row r="4" spans="1:9" x14ac:dyDescent="0.3">
      <c r="C4" t="s">
        <v>15</v>
      </c>
      <c r="E4" t="s">
        <v>16</v>
      </c>
      <c r="G4" t="s">
        <v>17</v>
      </c>
      <c r="I4" t="s">
        <v>18</v>
      </c>
    </row>
    <row r="5" spans="1:9" x14ac:dyDescent="0.3">
      <c r="B5" t="s">
        <v>1</v>
      </c>
      <c r="C5">
        <v>2900</v>
      </c>
      <c r="D5" t="s">
        <v>2</v>
      </c>
      <c r="E5">
        <v>4350</v>
      </c>
      <c r="F5" t="s">
        <v>3</v>
      </c>
      <c r="G5">
        <v>4000</v>
      </c>
      <c r="H5" t="s">
        <v>4</v>
      </c>
      <c r="I5">
        <v>3550</v>
      </c>
    </row>
    <row r="6" spans="1:9" x14ac:dyDescent="0.3">
      <c r="A6" t="s">
        <v>14</v>
      </c>
      <c r="B6">
        <v>-650</v>
      </c>
      <c r="C6">
        <f>C5+B6</f>
        <v>2250</v>
      </c>
      <c r="D6">
        <v>-950</v>
      </c>
      <c r="E6">
        <f>E5+D6</f>
        <v>3400</v>
      </c>
      <c r="F6">
        <v>-1000</v>
      </c>
      <c r="G6">
        <f>G5+F6</f>
        <v>3000</v>
      </c>
      <c r="H6">
        <v>-950</v>
      </c>
      <c r="I6">
        <f>I5+H6</f>
        <v>2600</v>
      </c>
    </row>
    <row r="7" spans="1:9" x14ac:dyDescent="0.3">
      <c r="A7" t="s">
        <v>6</v>
      </c>
      <c r="B7">
        <v>400</v>
      </c>
      <c r="C7">
        <f t="shared" ref="C7:C14" si="0">C6+B7</f>
        <v>2650</v>
      </c>
      <c r="D7">
        <v>700</v>
      </c>
      <c r="E7">
        <f t="shared" ref="E7:I14" si="1">E6+D7</f>
        <v>4100</v>
      </c>
      <c r="F7">
        <v>600</v>
      </c>
      <c r="G7">
        <f t="shared" si="1"/>
        <v>3600</v>
      </c>
      <c r="H7">
        <v>500</v>
      </c>
      <c r="I7">
        <f t="shared" si="1"/>
        <v>3100</v>
      </c>
    </row>
    <row r="8" spans="1:9" x14ac:dyDescent="0.3">
      <c r="A8" s="1" t="s">
        <v>7</v>
      </c>
      <c r="B8">
        <v>700</v>
      </c>
      <c r="C8">
        <f t="shared" si="0"/>
        <v>3350</v>
      </c>
      <c r="D8">
        <v>1100</v>
      </c>
      <c r="E8">
        <f t="shared" si="1"/>
        <v>5200</v>
      </c>
      <c r="F8">
        <v>1000</v>
      </c>
      <c r="G8">
        <f t="shared" si="1"/>
        <v>4600</v>
      </c>
      <c r="H8">
        <v>800</v>
      </c>
      <c r="I8">
        <f t="shared" si="1"/>
        <v>3900</v>
      </c>
    </row>
    <row r="9" spans="1:9" x14ac:dyDescent="0.3">
      <c r="A9" t="s">
        <v>13</v>
      </c>
      <c r="B9">
        <v>-300</v>
      </c>
      <c r="C9">
        <f t="shared" si="0"/>
        <v>3050</v>
      </c>
      <c r="D9">
        <v>-400</v>
      </c>
      <c r="E9">
        <f t="shared" si="1"/>
        <v>4800</v>
      </c>
      <c r="F9">
        <v>-450</v>
      </c>
      <c r="G9">
        <f t="shared" si="1"/>
        <v>4150</v>
      </c>
      <c r="H9">
        <v>-400</v>
      </c>
      <c r="I9">
        <f t="shared" si="1"/>
        <v>3500</v>
      </c>
    </row>
    <row r="10" spans="1:9" x14ac:dyDescent="0.3">
      <c r="A10" t="s">
        <v>12</v>
      </c>
      <c r="B10">
        <v>350</v>
      </c>
      <c r="C10">
        <f t="shared" si="0"/>
        <v>3400</v>
      </c>
      <c r="D10">
        <v>700</v>
      </c>
      <c r="E10">
        <f t="shared" si="1"/>
        <v>5500</v>
      </c>
      <c r="F10">
        <v>650</v>
      </c>
      <c r="G10">
        <f t="shared" si="1"/>
        <v>4800</v>
      </c>
      <c r="H10">
        <v>550</v>
      </c>
      <c r="I10">
        <f t="shared" si="1"/>
        <v>4050</v>
      </c>
    </row>
    <row r="11" spans="1:9" x14ac:dyDescent="0.3">
      <c r="A11" t="s">
        <v>11</v>
      </c>
      <c r="B11">
        <v>-150</v>
      </c>
      <c r="C11">
        <f t="shared" si="0"/>
        <v>3250</v>
      </c>
      <c r="D11">
        <v>-200</v>
      </c>
      <c r="E11">
        <f t="shared" si="1"/>
        <v>5300</v>
      </c>
      <c r="F11">
        <v>-200</v>
      </c>
      <c r="G11">
        <f t="shared" si="1"/>
        <v>4600</v>
      </c>
      <c r="H11">
        <v>-250</v>
      </c>
      <c r="I11">
        <f t="shared" si="1"/>
        <v>3800</v>
      </c>
    </row>
    <row r="12" spans="1:9" x14ac:dyDescent="0.3">
      <c r="A12" t="s">
        <v>10</v>
      </c>
      <c r="B12">
        <v>250</v>
      </c>
      <c r="C12">
        <f t="shared" si="0"/>
        <v>3500</v>
      </c>
      <c r="D12">
        <v>400</v>
      </c>
      <c r="E12">
        <f t="shared" si="1"/>
        <v>5700</v>
      </c>
      <c r="F12">
        <v>400</v>
      </c>
      <c r="G12">
        <f t="shared" si="1"/>
        <v>5000</v>
      </c>
      <c r="H12">
        <v>350</v>
      </c>
      <c r="I12">
        <f t="shared" si="1"/>
        <v>4150</v>
      </c>
    </row>
    <row r="13" spans="1:9" x14ac:dyDescent="0.3">
      <c r="A13" t="s">
        <v>8</v>
      </c>
      <c r="B13">
        <v>-150</v>
      </c>
      <c r="C13">
        <f t="shared" si="0"/>
        <v>3350</v>
      </c>
      <c r="D13">
        <v>-300</v>
      </c>
      <c r="E13">
        <f t="shared" si="1"/>
        <v>5400</v>
      </c>
      <c r="F13">
        <v>-400</v>
      </c>
      <c r="G13">
        <f t="shared" si="1"/>
        <v>4600</v>
      </c>
      <c r="H13">
        <v>-350</v>
      </c>
      <c r="I13">
        <f t="shared" si="1"/>
        <v>3800</v>
      </c>
    </row>
    <row r="14" spans="1:9" x14ac:dyDescent="0.3">
      <c r="A14" t="s">
        <v>9</v>
      </c>
      <c r="B14">
        <v>850</v>
      </c>
      <c r="C14">
        <f t="shared" si="0"/>
        <v>4200</v>
      </c>
      <c r="D14">
        <v>1100</v>
      </c>
      <c r="E14">
        <f t="shared" si="1"/>
        <v>6500</v>
      </c>
      <c r="F14">
        <v>900</v>
      </c>
      <c r="G14">
        <f t="shared" si="1"/>
        <v>5500</v>
      </c>
      <c r="H14">
        <v>700</v>
      </c>
      <c r="I14">
        <f t="shared" si="1"/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Hyena Fox</dc:creator>
  <cp:lastModifiedBy>Hyena Fox</cp:lastModifiedBy>
  <dcterms:created xsi:type="dcterms:W3CDTF">2023-01-09T18:04:55Z</dcterms:created>
  <dcterms:modified xsi:type="dcterms:W3CDTF">2023-01-17T14:42:24Z</dcterms:modified>
</cp:coreProperties>
</file>