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5" i="1"/>
  <c r="H16" i="1"/>
  <c r="H17" i="1"/>
  <c r="H18" i="1"/>
  <c r="H19" i="1"/>
  <c r="H20" i="1"/>
  <c r="H21" i="1"/>
  <c r="H23" i="1"/>
  <c r="H24" i="1"/>
  <c r="H25" i="1"/>
  <c r="H26" i="1"/>
  <c r="H14" i="1"/>
  <c r="H32" i="1"/>
  <c r="H8" i="1"/>
  <c r="G3" i="3" l="1"/>
  <c r="H9" i="1" l="1"/>
  <c r="H10" i="1"/>
  <c r="H11" i="1"/>
  <c r="H12" i="1"/>
  <c r="H13" i="1"/>
  <c r="H28" i="1"/>
  <c r="H29" i="1"/>
  <c r="H30" i="1"/>
  <c r="H31" i="1"/>
  <c r="H33" i="1"/>
  <c r="H34" i="1"/>
  <c r="H35" i="1"/>
  <c r="H36" i="1"/>
  <c r="H37" i="1"/>
  <c r="H7" i="1" l="1"/>
  <c r="F3" i="1" l="1"/>
</calcChain>
</file>

<file path=xl/sharedStrings.xml><?xml version="1.0" encoding="utf-8"?>
<sst xmlns="http://schemas.openxmlformats.org/spreadsheetml/2006/main" count="265" uniqueCount="100">
  <si>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</si>
  <si>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</si>
  <si>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</si>
  <si>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</si>
  <si>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</si>
  <si>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</si>
  <si>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</si>
  <si>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</si>
  <si>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</si>
  <si>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</si>
  <si>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</si>
  <si>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</si>
  <si>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</si>
  <si>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</si>
  <si>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</si>
  <si>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</si>
  <si>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</si>
  <si>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</si>
  <si>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</si>
  <si>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</si>
  <si>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</si>
  <si>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</si>
  <si>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</si>
  <si>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</si>
  <si>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</si>
  <si>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</si>
  <si>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</si>
  <si>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</si>
  <si>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</si>
  <si>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</si>
  <si>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</si>
  <si>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</si>
  <si>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</si>
  <si>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</si>
  <si>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</si>
  <si>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</si>
  <si>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</si>
  <si>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</si>
  <si>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</si>
  <si>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</si>
  <si>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</si>
  <si>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</si>
  <si>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</si>
  <si>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</si>
  <si>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</si>
  <si>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</si>
  <si>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</si>
  <si>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</si>
  <si>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</si>
  <si>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</si>
  <si>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</si>
  <si>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</si>
  <si>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</si>
  <si>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</si>
  <si>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</si>
  <si>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</si>
  <si>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</si>
  <si>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</si>
  <si>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</si>
  <si>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</si>
  <si>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</si>
  <si>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</si>
  <si>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</si>
  <si>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</si>
  <si>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</si>
  <si>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</si>
  <si>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</si>
  <si>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</si>
  <si>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</si>
  <si>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</si>
  <si>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</si>
  <si>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</si>
  <si>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</si>
  <si>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</si>
  <si>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</si>
  <si>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</si>
  <si>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</si>
  <si>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</si>
  <si>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</si>
  <si>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</si>
  <si>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</si>
  <si>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</si>
  <si>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</si>
  <si>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</si>
  <si>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</si>
  <si>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</si>
  <si>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</si>
  <si>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</si>
  <si>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</si>
  <si>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</si>
  <si>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</si>
  <si>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</si>
  <si>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 xml:space="preserve">회전 gif 파일 속성을 만질 수 있는지 확인필요
-&gt; 해상도가 괜찮은 파일만 사용 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</si>
  <si>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</si>
  <si>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</si>
  <si>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</si>
  <si>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(4.  3.까지 마무리 되면 Mercury 코딩 시작)
</t>
    </r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</si>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</sst>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8</xdr:row>
          <xdr:rowOff>123825</xdr:rowOff>
        </xdr:from>
        <xdr:to>
          <xdr:col>3</xdr:col>
          <xdr:colOff>1676400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10</xdr:row>
          <xdr:rowOff>123825</xdr:rowOff>
        </xdr:from>
        <xdr:to>
          <xdr:col>3</xdr:col>
          <xdr:colOff>1676400</xdr:colOff>
          <xdr:row>10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27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33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26</xdr:row>
          <xdr:rowOff>123825</xdr:rowOff>
        </xdr:from>
        <xdr:to>
          <xdr:col>3</xdr:col>
          <xdr:colOff>1676400</xdr:colOff>
          <xdr:row>27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7"/>
  <sheetViews>
    <sheetView showGridLines="0" topLeftCell="A7" zoomScale="55" zoomScaleNormal="55" workbookViewId="0">
      <selection activeCell="G38" sqref="G38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3" t="s">
        <v>0</v>
      </c>
      <c r="C2" s="63"/>
      <c r="D2" s="63"/>
      <c r="E2" s="63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45667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7" t="s">
        <v>5</v>
      </c>
      <c r="C4" s="64" t="s">
        <v>6</v>
      </c>
      <c r="D4" s="73" t="s">
        <v>74</v>
      </c>
      <c r="E4" s="70" t="s">
        <v>7</v>
      </c>
      <c r="F4" s="60" t="s">
        <v>8</v>
      </c>
      <c r="G4" s="60" t="s">
        <v>81</v>
      </c>
      <c r="H4" s="54" t="s">
        <v>9</v>
      </c>
      <c r="I4" s="57" t="s">
        <v>10</v>
      </c>
      <c r="J4" s="52">
        <v>45670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2:27" ht="20.100000000000001" customHeight="1" x14ac:dyDescent="0.3">
      <c r="B5" s="68"/>
      <c r="C5" s="65"/>
      <c r="D5" s="74"/>
      <c r="E5" s="71"/>
      <c r="F5" s="61"/>
      <c r="G5" s="61"/>
      <c r="H5" s="55"/>
      <c r="I5" s="58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69"/>
      <c r="C6" s="66"/>
      <c r="D6" s="75"/>
      <c r="E6" s="72"/>
      <c r="F6" s="62"/>
      <c r="G6" s="62"/>
      <c r="H6" s="56"/>
      <c r="I6" s="59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45698</v>
      </c>
      <c r="G7" s="51" t="s">
        <v>82</v>
      </c>
      <c r="H7" s="22">
        <f>IF(F7="","",F7+1-E7)</f>
        <v>29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1.5" x14ac:dyDescent="0.3">
      <c r="B8" s="7"/>
      <c r="C8" s="10"/>
      <c r="D8" s="18"/>
      <c r="E8" s="11">
        <v>45670</v>
      </c>
      <c r="F8" s="11">
        <v>45698</v>
      </c>
      <c r="G8" s="49"/>
      <c r="H8" s="22">
        <f t="shared" ref="H8:H37" si="3">IF(F8="","",F8+1-E8)</f>
        <v>29</v>
      </c>
      <c r="I8" s="18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6"/>
    </row>
    <row r="9" spans="2:27" ht="37.5" x14ac:dyDescent="0.3">
      <c r="B9" s="6" t="s">
        <v>13</v>
      </c>
      <c r="C9" s="1" t="s">
        <v>12</v>
      </c>
      <c r="D9" s="30"/>
      <c r="E9" s="11">
        <v>45670</v>
      </c>
      <c r="F9" s="11">
        <v>45698</v>
      </c>
      <c r="G9" s="49"/>
      <c r="H9" s="22">
        <f t="shared" si="3"/>
        <v>29</v>
      </c>
      <c r="I9" s="18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6"/>
    </row>
    <row r="10" spans="2:27" ht="31.5" customHeight="1" x14ac:dyDescent="0.3">
      <c r="B10" s="7"/>
      <c r="C10" s="1"/>
      <c r="D10" s="18"/>
      <c r="E10" s="11">
        <v>45670</v>
      </c>
      <c r="F10" s="11">
        <v>45698</v>
      </c>
      <c r="G10" s="49"/>
      <c r="H10" s="22">
        <f t="shared" si="3"/>
        <v>29</v>
      </c>
      <c r="I10" s="18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6"/>
    </row>
    <row r="11" spans="2:27" ht="37.5" x14ac:dyDescent="0.3">
      <c r="B11" s="6" t="s">
        <v>14</v>
      </c>
      <c r="C11" s="1"/>
      <c r="D11" s="30"/>
      <c r="E11" s="11">
        <v>45670</v>
      </c>
      <c r="F11" s="11">
        <v>45698</v>
      </c>
      <c r="G11" s="49"/>
      <c r="H11" s="22">
        <f t="shared" si="3"/>
        <v>29</v>
      </c>
      <c r="I11" s="18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6"/>
    </row>
    <row r="12" spans="2:27" ht="33" customHeight="1" x14ac:dyDescent="0.3">
      <c r="B12" s="7"/>
      <c r="C12" s="10"/>
      <c r="D12" s="18"/>
      <c r="E12" s="11">
        <v>45670</v>
      </c>
      <c r="F12" s="11">
        <v>45698</v>
      </c>
      <c r="G12" s="50"/>
      <c r="H12" s="22">
        <f t="shared" si="3"/>
        <v>29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57</v>
      </c>
      <c r="C13" s="10"/>
      <c r="D13" s="30"/>
      <c r="E13" s="11">
        <v>45670</v>
      </c>
      <c r="F13" s="11">
        <v>45674</v>
      </c>
      <c r="G13" s="48" t="s">
        <v>83</v>
      </c>
      <c r="H13" s="22">
        <f t="shared" si="3"/>
        <v>5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49.5" x14ac:dyDescent="0.3">
      <c r="B14" s="29" t="s">
        <v>58</v>
      </c>
      <c r="C14" s="10" t="s">
        <v>72</v>
      </c>
      <c r="D14" s="18"/>
      <c r="E14" s="11">
        <v>45670</v>
      </c>
      <c r="F14" s="11">
        <v>45674</v>
      </c>
      <c r="G14" s="49"/>
      <c r="H14" s="22">
        <f t="shared" si="3"/>
        <v>5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26.25" customHeight="1" x14ac:dyDescent="0.3">
      <c r="B15" s="29" t="s">
        <v>59</v>
      </c>
      <c r="C15" s="1" t="s">
        <v>69</v>
      </c>
      <c r="D15" s="18"/>
      <c r="E15" s="11">
        <v>45670</v>
      </c>
      <c r="F15" s="11">
        <v>45674</v>
      </c>
      <c r="G15" s="49"/>
      <c r="H15" s="22">
        <f t="shared" ref="H15:H27" si="4">IF(F15="","",F15+1-E15)</f>
        <v>5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26.25" customHeight="1" x14ac:dyDescent="0.3">
      <c r="B16" s="8" t="s">
        <v>60</v>
      </c>
      <c r="C16" s="1"/>
      <c r="D16" s="18"/>
      <c r="E16" s="11">
        <v>45670</v>
      </c>
      <c r="F16" s="11">
        <v>45674</v>
      </c>
      <c r="G16" s="49"/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26.25" customHeight="1" x14ac:dyDescent="0.3">
      <c r="B17" s="8" t="s">
        <v>85</v>
      </c>
      <c r="C17" s="1"/>
      <c r="D17" s="18"/>
      <c r="E17" s="11">
        <v>45670</v>
      </c>
      <c r="F17" s="11">
        <v>45674</v>
      </c>
      <c r="G17" s="49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8" t="s">
        <v>86</v>
      </c>
      <c r="C18" s="1"/>
      <c r="D18" s="18"/>
      <c r="E18" s="11">
        <v>45670</v>
      </c>
      <c r="F18" s="11">
        <v>45674</v>
      </c>
      <c r="G18" s="49"/>
      <c r="H18" s="22">
        <f t="shared" si="4"/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87</v>
      </c>
      <c r="C19" s="1"/>
      <c r="D19" s="18"/>
      <c r="E19" s="11">
        <v>45670</v>
      </c>
      <c r="F19" s="11">
        <v>45674</v>
      </c>
      <c r="G19" s="49"/>
      <c r="H19" s="22">
        <f t="shared" si="4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61</v>
      </c>
      <c r="C20" s="1"/>
      <c r="D20" s="18"/>
      <c r="E20" s="11">
        <v>45670</v>
      </c>
      <c r="F20" s="11">
        <v>45674</v>
      </c>
      <c r="G20" s="49"/>
      <c r="H20" s="22">
        <f t="shared" si="4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33" x14ac:dyDescent="0.3">
      <c r="B21" s="29" t="s">
        <v>62</v>
      </c>
      <c r="C21" s="10" t="s">
        <v>93</v>
      </c>
      <c r="D21" s="30"/>
      <c r="E21" s="11">
        <v>45670</v>
      </c>
      <c r="F21" s="11">
        <v>45674</v>
      </c>
      <c r="G21" s="49"/>
      <c r="H21" s="22">
        <f t="shared" si="4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33" x14ac:dyDescent="0.3">
      <c r="B22" s="8" t="s">
        <v>94</v>
      </c>
      <c r="C22" s="10" t="s">
        <v>95</v>
      </c>
      <c r="D22" s="30"/>
      <c r="E22" s="11"/>
      <c r="F22" s="11"/>
      <c r="G22" s="49"/>
      <c r="H22" s="22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33" x14ac:dyDescent="0.3">
      <c r="B23" s="29" t="s">
        <v>63</v>
      </c>
      <c r="C23" s="10" t="s">
        <v>73</v>
      </c>
      <c r="D23" s="18"/>
      <c r="E23" s="11">
        <v>45670</v>
      </c>
      <c r="F23" s="11">
        <v>45674</v>
      </c>
      <c r="G23" s="49"/>
      <c r="H23" s="22">
        <f t="shared" si="4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49.5" x14ac:dyDescent="0.3">
      <c r="B24" s="29" t="s">
        <v>64</v>
      </c>
      <c r="C24" s="10" t="s">
        <v>70</v>
      </c>
      <c r="D24" s="18"/>
      <c r="E24" s="11">
        <v>45670</v>
      </c>
      <c r="F24" s="11">
        <v>45674</v>
      </c>
      <c r="G24" s="49"/>
      <c r="H24" s="22">
        <f t="shared" si="4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29" t="s">
        <v>65</v>
      </c>
      <c r="C25" s="10" t="s">
        <v>71</v>
      </c>
      <c r="D25" s="18"/>
      <c r="E25" s="11">
        <v>45670</v>
      </c>
      <c r="F25" s="11">
        <v>45674</v>
      </c>
      <c r="G25" s="49"/>
      <c r="H25" s="22">
        <f t="shared" si="4"/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26.25" customHeight="1" x14ac:dyDescent="0.3">
      <c r="B26" s="29" t="s">
        <v>66</v>
      </c>
      <c r="C26" s="1" t="s">
        <v>68</v>
      </c>
      <c r="D26" s="18"/>
      <c r="E26" s="11">
        <v>45670</v>
      </c>
      <c r="F26" s="11">
        <v>45674</v>
      </c>
      <c r="G26" s="49"/>
      <c r="H26" s="22">
        <f t="shared" si="4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37.5" x14ac:dyDescent="0.3">
      <c r="B27" s="6" t="s">
        <v>77</v>
      </c>
      <c r="C27" s="1" t="s">
        <v>67</v>
      </c>
      <c r="D27" s="30"/>
      <c r="E27" s="11">
        <v>45677</v>
      </c>
      <c r="F27" s="11">
        <v>45678</v>
      </c>
      <c r="G27" s="49"/>
      <c r="H27" s="22">
        <f t="shared" si="4"/>
        <v>2</v>
      </c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56</v>
      </c>
      <c r="C28" s="1" t="s">
        <v>67</v>
      </c>
      <c r="D28" s="30"/>
      <c r="E28" s="11">
        <v>45677</v>
      </c>
      <c r="F28" s="11">
        <v>45678</v>
      </c>
      <c r="G28" s="49"/>
      <c r="H28" s="22">
        <f t="shared" si="3"/>
        <v>2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55</v>
      </c>
      <c r="C29" s="1" t="s">
        <v>67</v>
      </c>
      <c r="D29" s="30"/>
      <c r="E29" s="11">
        <v>45677</v>
      </c>
      <c r="F29" s="11">
        <v>45678</v>
      </c>
      <c r="G29" s="49"/>
      <c r="H29" s="22">
        <f t="shared" si="3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54</v>
      </c>
      <c r="C30" s="1" t="s">
        <v>67</v>
      </c>
      <c r="D30" s="30"/>
      <c r="E30" s="11">
        <v>45679</v>
      </c>
      <c r="F30" s="11">
        <v>45680</v>
      </c>
      <c r="G30" s="49"/>
      <c r="H30" s="22">
        <f t="shared" si="3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52</v>
      </c>
      <c r="C31" s="1" t="s">
        <v>67</v>
      </c>
      <c r="D31" s="30"/>
      <c r="E31" s="11">
        <v>45679</v>
      </c>
      <c r="F31" s="11">
        <v>45680</v>
      </c>
      <c r="G31" s="49"/>
      <c r="H31" s="22">
        <f t="shared" si="3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53</v>
      </c>
      <c r="C32" s="1" t="s">
        <v>67</v>
      </c>
      <c r="D32" s="18"/>
      <c r="E32" s="11">
        <v>45681</v>
      </c>
      <c r="F32" s="11">
        <v>45684</v>
      </c>
      <c r="G32" s="49"/>
      <c r="H32" s="22">
        <f t="shared" si="3"/>
        <v>4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1.5" customHeight="1" x14ac:dyDescent="0.3">
      <c r="B33" s="6" t="s">
        <v>51</v>
      </c>
      <c r="C33" s="1" t="s">
        <v>67</v>
      </c>
      <c r="D33" s="30"/>
      <c r="E33" s="11">
        <v>45679</v>
      </c>
      <c r="F33" s="11">
        <v>45680</v>
      </c>
      <c r="G33" s="50"/>
      <c r="H33" s="22">
        <f t="shared" si="3"/>
        <v>2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7.5" x14ac:dyDescent="0.3">
      <c r="B34" s="6" t="s">
        <v>15</v>
      </c>
      <c r="C34" s="10"/>
      <c r="D34" s="18"/>
      <c r="E34" s="11">
        <v>45688</v>
      </c>
      <c r="F34" s="11">
        <v>45694</v>
      </c>
      <c r="G34" s="46" t="s">
        <v>84</v>
      </c>
      <c r="H34" s="22">
        <f t="shared" si="3"/>
        <v>7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26.25" hidden="1" x14ac:dyDescent="0.3">
      <c r="B35" s="8" t="s">
        <v>16</v>
      </c>
      <c r="C35" s="10"/>
      <c r="D35" s="18"/>
      <c r="E35" s="11">
        <v>45670</v>
      </c>
      <c r="F35" s="11">
        <v>45698</v>
      </c>
      <c r="G35" s="46"/>
      <c r="H35" s="22">
        <f t="shared" si="3"/>
        <v>29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52.5" hidden="1" x14ac:dyDescent="0.3">
      <c r="B36" s="16" t="s">
        <v>17</v>
      </c>
      <c r="C36" s="10"/>
      <c r="D36" s="18"/>
      <c r="E36" s="11">
        <v>45670</v>
      </c>
      <c r="F36" s="11">
        <v>45698</v>
      </c>
      <c r="G36" s="46"/>
      <c r="H36" s="22">
        <f t="shared" si="3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26.25" hidden="1" x14ac:dyDescent="0.3">
      <c r="B37" s="8" t="s">
        <v>18</v>
      </c>
      <c r="C37" s="10"/>
      <c r="D37" s="18"/>
      <c r="E37" s="11">
        <v>45670</v>
      </c>
      <c r="F37" s="11">
        <v>45698</v>
      </c>
      <c r="G37" s="46"/>
      <c r="H37" s="22">
        <f t="shared" si="3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</sheetData>
  <mergeCells count="12">
    <mergeCell ref="B2:E2"/>
    <mergeCell ref="C4:C6"/>
    <mergeCell ref="B4:B6"/>
    <mergeCell ref="E4:E6"/>
    <mergeCell ref="F4:F6"/>
    <mergeCell ref="D4:D6"/>
    <mergeCell ref="G13:G33"/>
    <mergeCell ref="G7:G12"/>
    <mergeCell ref="J4:AA4"/>
    <mergeCell ref="H4:H6"/>
    <mergeCell ref="I4:I6"/>
    <mergeCell ref="G4:G6"/>
  </mergeCells>
  <phoneticPr fontId="1" type="noConversion"/>
  <conditionalFormatting sqref="J5:AA37">
    <cfRule type="expression" dxfId="1" priority="3">
      <formula>J$5=$F$3</formula>
    </cfRule>
  </conditionalFormatting>
  <conditionalFormatting sqref="J7:AA37">
    <cfRule type="expression" dxfId="0" priority="4">
      <formula>AND(J$5&gt;=$E7,J$5&lt;=$F7)</formula>
    </cfRule>
  </conditionalFormatting>
  <conditionalFormatting sqref="D28:D37 D7:D2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8</xdr:row>
                    <xdr:rowOff>123825</xdr:rowOff>
                  </from>
                  <to>
                    <xdr:col>3</xdr:col>
                    <xdr:colOff>1676400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10</xdr:row>
                    <xdr:rowOff>123825</xdr:rowOff>
                  </from>
                  <to>
                    <xdr:col>3</xdr:col>
                    <xdr:colOff>1676400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26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D28:D37 D7:D26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4" zoomScale="55" zoomScaleNormal="55" workbookViewId="0">
      <selection activeCell="D8" sqref="D8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7" width="63.875" style="12" bestFit="1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3" t="s">
        <v>19</v>
      </c>
      <c r="C2" s="63"/>
      <c r="D2" s="63"/>
      <c r="E2" s="63"/>
      <c r="F2" s="63"/>
      <c r="G2" s="63"/>
      <c r="H2" s="63"/>
      <c r="I2" s="63"/>
    </row>
    <row r="3" spans="1:24" ht="32.25" thickBot="1" x14ac:dyDescent="0.35">
      <c r="C3" s="14"/>
      <c r="D3" s="14"/>
      <c r="F3" s="14" t="s">
        <v>2</v>
      </c>
      <c r="G3" s="15">
        <f ca="1">TODAY()</f>
        <v>45667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9"/>
      <c r="C4" s="57" t="s">
        <v>22</v>
      </c>
      <c r="D4" s="57" t="s">
        <v>22</v>
      </c>
      <c r="E4" s="57" t="s">
        <v>22</v>
      </c>
      <c r="F4" s="57" t="s">
        <v>22</v>
      </c>
      <c r="G4" s="57" t="s">
        <v>22</v>
      </c>
      <c r="H4" s="57" t="s">
        <v>22</v>
      </c>
      <c r="I4" s="57" t="s">
        <v>22</v>
      </c>
      <c r="J4" s="57" t="s">
        <v>22</v>
      </c>
      <c r="K4" s="57" t="s">
        <v>22</v>
      </c>
      <c r="L4" s="57" t="s">
        <v>22</v>
      </c>
      <c r="M4" s="57" t="s">
        <v>22</v>
      </c>
      <c r="N4" s="57" t="s">
        <v>22</v>
      </c>
      <c r="O4" s="57" t="s">
        <v>22</v>
      </c>
      <c r="P4" s="57" t="s">
        <v>22</v>
      </c>
      <c r="Q4" s="57" t="s">
        <v>22</v>
      </c>
      <c r="R4" s="57" t="s">
        <v>22</v>
      </c>
      <c r="S4" s="57" t="s">
        <v>22</v>
      </c>
      <c r="T4" s="57" t="s">
        <v>22</v>
      </c>
      <c r="U4" s="57" t="s">
        <v>22</v>
      </c>
      <c r="V4" s="57" t="s">
        <v>22</v>
      </c>
      <c r="W4" s="57" t="s">
        <v>22</v>
      </c>
      <c r="X4" s="76" t="s">
        <v>22</v>
      </c>
    </row>
    <row r="5" spans="1:24" ht="17.100000000000001" customHeight="1" x14ac:dyDescent="0.3">
      <c r="B5" s="80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77"/>
    </row>
    <row r="6" spans="1:24" ht="17.45" customHeight="1" thickBot="1" x14ac:dyDescent="0.35">
      <c r="A6" t="s">
        <v>23</v>
      </c>
      <c r="B6" s="81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78"/>
    </row>
    <row r="7" spans="1:24" ht="27" thickTop="1" x14ac:dyDescent="0.3">
      <c r="B7" s="25" t="s">
        <v>24</v>
      </c>
      <c r="C7" s="26" t="s">
        <v>75</v>
      </c>
      <c r="D7" s="26" t="s">
        <v>76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79</v>
      </c>
      <c r="D8" s="27" t="s">
        <v>80</v>
      </c>
      <c r="E8" s="27" t="s">
        <v>89</v>
      </c>
      <c r="F8" s="27" t="s">
        <v>99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9"/>
      <c r="C12" s="57" t="s">
        <v>22</v>
      </c>
      <c r="D12" s="57" t="s">
        <v>22</v>
      </c>
      <c r="E12" s="57" t="s">
        <v>22</v>
      </c>
      <c r="F12" s="57" t="s">
        <v>22</v>
      </c>
      <c r="G12" s="57" t="s">
        <v>22</v>
      </c>
      <c r="H12" s="57" t="s">
        <v>22</v>
      </c>
      <c r="I12" s="57" t="s">
        <v>22</v>
      </c>
      <c r="J12" s="57" t="s">
        <v>22</v>
      </c>
      <c r="K12" s="57" t="s">
        <v>22</v>
      </c>
      <c r="L12" s="57" t="s">
        <v>22</v>
      </c>
      <c r="M12" s="57" t="s">
        <v>22</v>
      </c>
      <c r="N12" s="57" t="s">
        <v>22</v>
      </c>
      <c r="O12" s="57" t="s">
        <v>22</v>
      </c>
      <c r="P12" s="57" t="s">
        <v>22</v>
      </c>
      <c r="Q12" s="57" t="s">
        <v>22</v>
      </c>
      <c r="R12" s="57" t="s">
        <v>22</v>
      </c>
      <c r="S12" s="57" t="s">
        <v>22</v>
      </c>
      <c r="T12" s="57" t="s">
        <v>22</v>
      </c>
      <c r="U12" s="57" t="s">
        <v>22</v>
      </c>
      <c r="V12" s="57" t="s">
        <v>22</v>
      </c>
      <c r="W12" s="57" t="s">
        <v>22</v>
      </c>
      <c r="X12" s="76" t="s">
        <v>22</v>
      </c>
    </row>
    <row r="13" spans="1:24" s="12" customFormat="1" ht="16.5" customHeight="1" x14ac:dyDescent="0.3">
      <c r="B13" s="80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77"/>
    </row>
    <row r="14" spans="1:24" s="12" customFormat="1" ht="17.25" customHeight="1" thickBot="1" x14ac:dyDescent="0.35">
      <c r="B14" s="8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78"/>
    </row>
    <row r="15" spans="1:24" s="12" customFormat="1" ht="50.1" customHeight="1" thickTop="1" x14ac:dyDescent="0.3">
      <c r="B15" s="25" t="s">
        <v>24</v>
      </c>
      <c r="C15" s="26" t="s">
        <v>75</v>
      </c>
      <c r="D15" s="26" t="s">
        <v>76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9"/>
      <c r="C18" s="57" t="s">
        <v>22</v>
      </c>
      <c r="D18" s="57" t="s">
        <v>22</v>
      </c>
      <c r="E18" s="57" t="s">
        <v>22</v>
      </c>
      <c r="F18" s="57" t="s">
        <v>22</v>
      </c>
      <c r="G18" s="57" t="s">
        <v>22</v>
      </c>
      <c r="H18" s="57" t="s">
        <v>22</v>
      </c>
      <c r="I18" s="57" t="s">
        <v>22</v>
      </c>
      <c r="J18" s="57" t="s">
        <v>22</v>
      </c>
      <c r="K18" s="57" t="s">
        <v>22</v>
      </c>
      <c r="L18" s="57" t="s">
        <v>22</v>
      </c>
      <c r="M18" s="57" t="s">
        <v>22</v>
      </c>
      <c r="N18" s="57" t="s">
        <v>22</v>
      </c>
      <c r="O18" s="57" t="s">
        <v>22</v>
      </c>
      <c r="P18" s="57" t="s">
        <v>22</v>
      </c>
      <c r="Q18" s="57" t="s">
        <v>22</v>
      </c>
      <c r="R18" s="57" t="s">
        <v>22</v>
      </c>
      <c r="S18" s="57" t="s">
        <v>22</v>
      </c>
      <c r="T18" s="57" t="s">
        <v>22</v>
      </c>
      <c r="U18" s="57" t="s">
        <v>22</v>
      </c>
      <c r="V18" s="57" t="s">
        <v>22</v>
      </c>
      <c r="W18" s="57" t="s">
        <v>22</v>
      </c>
      <c r="X18" s="76" t="s">
        <v>22</v>
      </c>
    </row>
    <row r="19" spans="2:24" s="12" customFormat="1" ht="17.25" customHeight="1" x14ac:dyDescent="0.3">
      <c r="B19" s="80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77"/>
    </row>
    <row r="20" spans="2:24" s="12" customFormat="1" ht="17.25" customHeight="1" thickBot="1" x14ac:dyDescent="0.35">
      <c r="B20" s="81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78"/>
    </row>
    <row r="21" spans="2:24" s="12" customFormat="1" ht="50.1" customHeight="1" thickTop="1" x14ac:dyDescent="0.3">
      <c r="B21" s="25" t="s">
        <v>24</v>
      </c>
      <c r="C21" s="26" t="s">
        <v>75</v>
      </c>
      <c r="D21" s="26" t="s">
        <v>76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279.75" customHeight="1" x14ac:dyDescent="0.3">
      <c r="B22" s="23" t="s">
        <v>48</v>
      </c>
      <c r="C22" s="44" t="s">
        <v>88</v>
      </c>
      <c r="D22" s="44" t="s">
        <v>90</v>
      </c>
      <c r="E22" s="44" t="s">
        <v>96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97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9"/>
      <c r="C25" s="57" t="s">
        <v>22</v>
      </c>
      <c r="D25" s="57" t="s">
        <v>22</v>
      </c>
      <c r="E25" s="57" t="s">
        <v>22</v>
      </c>
      <c r="F25" s="57" t="s">
        <v>22</v>
      </c>
      <c r="G25" s="57" t="s">
        <v>22</v>
      </c>
      <c r="H25" s="57" t="s">
        <v>22</v>
      </c>
      <c r="I25" s="57" t="s">
        <v>22</v>
      </c>
      <c r="J25" s="57" t="s">
        <v>22</v>
      </c>
      <c r="K25" s="57" t="s">
        <v>22</v>
      </c>
      <c r="L25" s="57" t="s">
        <v>22</v>
      </c>
      <c r="M25" s="57" t="s">
        <v>22</v>
      </c>
      <c r="N25" s="57" t="s">
        <v>22</v>
      </c>
      <c r="O25" s="57" t="s">
        <v>22</v>
      </c>
      <c r="P25" s="57" t="s">
        <v>22</v>
      </c>
      <c r="Q25" s="57" t="s">
        <v>22</v>
      </c>
      <c r="R25" s="57" t="s">
        <v>22</v>
      </c>
      <c r="S25" s="57" t="s">
        <v>22</v>
      </c>
      <c r="T25" s="57" t="s">
        <v>22</v>
      </c>
      <c r="U25" s="57" t="s">
        <v>22</v>
      </c>
      <c r="V25" s="57" t="s">
        <v>22</v>
      </c>
      <c r="W25" s="57" t="s">
        <v>22</v>
      </c>
      <c r="X25" s="76" t="s">
        <v>22</v>
      </c>
    </row>
    <row r="26" spans="2:24" s="12" customFormat="1" ht="16.5" customHeight="1" x14ac:dyDescent="0.3">
      <c r="B26" s="80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77"/>
    </row>
    <row r="27" spans="2:24" ht="20.100000000000001" customHeight="1" thickBot="1" x14ac:dyDescent="0.35">
      <c r="B27" s="81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78"/>
    </row>
    <row r="28" spans="2:24" s="12" customFormat="1" ht="50.1" customHeight="1" thickTop="1" x14ac:dyDescent="0.3">
      <c r="B28" s="25" t="s">
        <v>24</v>
      </c>
      <c r="C28" s="26" t="s">
        <v>75</v>
      </c>
      <c r="D28" s="26" t="s">
        <v>76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78</v>
      </c>
      <c r="D29" s="27"/>
      <c r="E29" s="27" t="s">
        <v>91</v>
      </c>
      <c r="F29" s="47" t="s">
        <v>92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2025-01-10T03:49:29Z</dcterms:modified>
  <cp:category/>
  <cp:contentStatus/>
</cp:coreProperties>
</file>