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8.팀프로젝트\00.프로젝트 관리\"/>
    </mc:Choice>
  </mc:AlternateContent>
  <bookViews>
    <workbookView xWindow="-105" yWindow="-105" windowWidth="22620" windowHeight="14220" activeTab="1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H15" i="1"/>
  <c r="H16" i="1"/>
  <c r="H17" i="1"/>
  <c r="H18" i="1"/>
  <c r="H19" i="1"/>
  <c r="H20" i="1"/>
  <c r="H21" i="1"/>
  <c r="H22" i="1"/>
  <c r="H23" i="1"/>
  <c r="H24" i="1"/>
  <c r="H25" i="1"/>
  <c r="H14" i="1"/>
  <c r="H31" i="1"/>
  <c r="H8" i="1"/>
  <c r="G3" i="3" l="1"/>
  <c r="H9" i="1" l="1"/>
  <c r="H10" i="1"/>
  <c r="H11" i="1"/>
  <c r="H12" i="1"/>
  <c r="H13" i="1"/>
  <c r="H27" i="1"/>
  <c r="H28" i="1"/>
  <c r="H29" i="1"/>
  <c r="H30" i="1"/>
  <c r="H32" i="1"/>
  <c r="H33" i="1"/>
  <c r="H34" i="1"/>
  <c r="H35" i="1"/>
  <c r="H36" i="1"/>
  <c r="H7" i="1" l="1"/>
  <c r="F3" i="1" l="1"/>
</calcChain>
</file>

<file path=xl/sharedStrings.xml><?xml version="1.0" encoding="utf-8"?>
<sst xmlns="http://schemas.openxmlformats.org/spreadsheetml/2006/main" count="259" uniqueCount="94">
  <si>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</si>
  <si>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</si>
  <si>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</si>
  <si>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</si>
  <si>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</si>
  <si>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</si>
  <si>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</si>
  <si>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</si>
  <si>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</si>
  <si>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</si>
  <si>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</si>
  <si>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</si>
  <si>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</si>
  <si>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</si>
  <si>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</si>
  <si>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</si>
  <si>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</si>
  <si>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</si>
  <si>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</si>
  <si>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</si>
  <si>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</si>
  <si>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</si>
  <si>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</si>
  <si>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</si>
  <si>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</si>
  <si>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</si>
  <si>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</si>
  <si>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</si>
  <si>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</si>
  <si>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</si>
  <si>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</si>
  <si>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</si>
  <si>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</si>
  <si>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</si>
  <si>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</si>
  <si>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</si>
  <si>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</si>
  <si>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</si>
  <si>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</si>
  <si>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</si>
  <si>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</si>
  <si>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</si>
  <si>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</si>
  <si>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</si>
  <si>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</si>
  <si>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</si>
  <si>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</si>
  <si>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</si>
  <si>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</si>
  <si>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</si>
  <si>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</si>
  <si>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</si>
  <si>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</si>
  <si>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</si>
  <si>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</si>
  <si>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</si>
  <si>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</si>
  <si>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</si>
  <si>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</si>
  <si>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</si>
  <si>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</si>
  <si>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구조</t>
    <phoneticPr fontId="1" type="noConversion"/>
  </si>
  <si>
    <t>갤러리</t>
    <phoneticPr fontId="1" type="noConversion"/>
  </si>
  <si>
    <t>행성 3D 모델링 이미지</t>
    <phoneticPr fontId="1" type="noConversion"/>
  </si>
  <si>
    <t>배경음악 On/Off 버튼</t>
    <phoneticPr fontId="1" type="noConversion"/>
  </si>
  <si>
    <t>Top 이동 버튼</t>
    <phoneticPr fontId="1" type="noConversion"/>
  </si>
  <si>
    <t>커서 효과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</si>
  <si>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</si>
  <si>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</si>
  <si>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1. Grid를 이용한 갤러리
2. 클릭시 클릭한 이미지를 확대해서 볼 수 있는 창 호출</t>
    <phoneticPr fontId="1" type="noConversion"/>
  </si>
  <si>
    <t>공통 1. 행성 반대편에서 타이핑 애니메이션</t>
    <phoneticPr fontId="1" type="noConversion"/>
  </si>
  <si>
    <t>1. Default 값은 On
2. 클릭시 배경음악 On/Off 조절 
3. position: fixed</t>
    <phoneticPr fontId="1" type="noConversion"/>
  </si>
  <si>
    <t>1. 클릭시 해당 페이지 상단으로 이동
2. position: fixed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</si>
  <si>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</si>
  <si>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</si>
  <si>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</si>
  <si>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</si>
  <si>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</si>
  <si>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</si>
  <si>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</si>
  <si>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</si>
  <si>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</si>
  <si>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</si>
  <si>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</si>
  <si>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</si>
  <si>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</si>
  <si>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</si>
  <si>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</si>
  <si>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</si>
  <si>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2. 자료수집
</t>
    </r>
    <r>
      <rPr>
        <strike/>
        <sz val="16"/>
        <color theme="1"/>
        <rFont val="맑은 고딕"/>
        <family val="3"/>
        <charset val="129"/>
        <scheme val="major"/>
      </rPr>
      <t>- 피그마에도 써야하므로 우선적 진행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- 필요한 행성 정보 ,</t>
    </r>
    <r>
      <rPr>
        <sz val="16"/>
        <color theme="1"/>
        <rFont val="맑은 고딕"/>
        <family val="3"/>
        <charset val="129"/>
        <scheme val="major"/>
      </rPr>
      <t xml:space="preserve"> 회전 비디오? ,</t>
    </r>
    <r>
      <rPr>
        <strike/>
        <sz val="16"/>
        <color theme="1"/>
        <rFont val="맑은 고딕"/>
        <family val="3"/>
        <charset val="129"/>
        <scheme val="major"/>
      </rPr>
      <t xml:space="preserve"> 3D 모델 수집 </t>
    </r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</si>
  <si>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</si>
  <si>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>1. 자료수집
- 회전 비디오
2. 담당 분석설계 자료 및 소스 깃허브 업데이트
3. Mercury 코딩 시작</t>
    <phoneticPr fontId="1" type="noConversion"/>
  </si>
  <si>
    <t>익일 회의 진행예정</t>
    <phoneticPr fontId="1" type="noConversion"/>
  </si>
  <si>
    <t xml:space="preserve">1. 피그마 프로토타이핑
- Mecury , Venus , Earth , Mars , Jupiter , Saturn , Uranus , Neptune 완료 =&gt; 서브페이지 컨텐츠 완료,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</si>
</sst>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8</xdr:row>
          <xdr:rowOff>123825</xdr:rowOff>
        </xdr:from>
        <xdr:to>
          <xdr:col>3</xdr:col>
          <xdr:colOff>1676400</xdr:colOff>
          <xdr:row>8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10</xdr:row>
          <xdr:rowOff>123825</xdr:rowOff>
        </xdr:from>
        <xdr:to>
          <xdr:col>3</xdr:col>
          <xdr:colOff>1676400</xdr:colOff>
          <xdr:row>10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26</xdr:row>
          <xdr:rowOff>123825</xdr:rowOff>
        </xdr:from>
        <xdr:to>
          <xdr:col>3</xdr:col>
          <xdr:colOff>1676400</xdr:colOff>
          <xdr:row>26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27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32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25</xdr:row>
          <xdr:rowOff>123825</xdr:rowOff>
        </xdr:from>
        <xdr:to>
          <xdr:col>3</xdr:col>
          <xdr:colOff>1676400</xdr:colOff>
          <xdr:row>25</xdr:row>
          <xdr:rowOff>400050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6"/>
  <sheetViews>
    <sheetView showGridLines="0" zoomScale="55" zoomScaleNormal="55" workbookViewId="0">
      <selection activeCell="D43" sqref="D43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47" t="s">
        <v>0</v>
      </c>
      <c r="C2" s="47"/>
      <c r="D2" s="47"/>
      <c r="E2" s="47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45666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51" t="s">
        <v>5</v>
      </c>
      <c r="C4" s="48" t="s">
        <v>6</v>
      </c>
      <c r="D4" s="60" t="s">
        <v>75</v>
      </c>
      <c r="E4" s="54" t="s">
        <v>7</v>
      </c>
      <c r="F4" s="57" t="s">
        <v>8</v>
      </c>
      <c r="G4" s="57" t="s">
        <v>82</v>
      </c>
      <c r="H4" s="69" t="s">
        <v>9</v>
      </c>
      <c r="I4" s="72" t="s">
        <v>10</v>
      </c>
      <c r="J4" s="67">
        <v>45670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2:27" ht="20.100000000000001" customHeight="1" x14ac:dyDescent="0.3">
      <c r="B5" s="52"/>
      <c r="C5" s="49"/>
      <c r="D5" s="61"/>
      <c r="E5" s="55"/>
      <c r="F5" s="58"/>
      <c r="G5" s="58"/>
      <c r="H5" s="70"/>
      <c r="I5" s="73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53"/>
      <c r="C6" s="50"/>
      <c r="D6" s="62"/>
      <c r="E6" s="56"/>
      <c r="F6" s="59"/>
      <c r="G6" s="59"/>
      <c r="H6" s="71"/>
      <c r="I6" s="74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45698</v>
      </c>
      <c r="G7" s="66" t="s">
        <v>83</v>
      </c>
      <c r="H7" s="22">
        <f>IF(F7="","",F7+1-E7)</f>
        <v>29</v>
      </c>
      <c r="I7" s="17">
        <v>1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1.5" x14ac:dyDescent="0.3">
      <c r="B8" s="7"/>
      <c r="C8" s="10"/>
      <c r="D8" s="18"/>
      <c r="E8" s="11">
        <v>45670</v>
      </c>
      <c r="F8" s="11">
        <v>45698</v>
      </c>
      <c r="G8" s="64"/>
      <c r="H8" s="22">
        <f t="shared" ref="H8:H36" si="3">IF(F8="","",F8+1-E8)</f>
        <v>29</v>
      </c>
      <c r="I8" s="1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6"/>
    </row>
    <row r="9" spans="2:27" ht="37.5" x14ac:dyDescent="0.3">
      <c r="B9" s="6" t="s">
        <v>13</v>
      </c>
      <c r="C9" s="1" t="s">
        <v>12</v>
      </c>
      <c r="D9" s="30"/>
      <c r="E9" s="11">
        <v>45670</v>
      </c>
      <c r="F9" s="11">
        <v>45698</v>
      </c>
      <c r="G9" s="64"/>
      <c r="H9" s="22">
        <f t="shared" si="3"/>
        <v>29</v>
      </c>
      <c r="I9" s="1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6"/>
    </row>
    <row r="10" spans="2:27" ht="31.5" customHeight="1" x14ac:dyDescent="0.3">
      <c r="B10" s="7"/>
      <c r="C10" s="1"/>
      <c r="D10" s="18"/>
      <c r="E10" s="11">
        <v>45670</v>
      </c>
      <c r="F10" s="11">
        <v>45698</v>
      </c>
      <c r="G10" s="64"/>
      <c r="H10" s="22">
        <f t="shared" si="3"/>
        <v>29</v>
      </c>
      <c r="I10" s="18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6"/>
    </row>
    <row r="11" spans="2:27" ht="37.5" x14ac:dyDescent="0.3">
      <c r="B11" s="6" t="s">
        <v>14</v>
      </c>
      <c r="C11" s="1"/>
      <c r="D11" s="30"/>
      <c r="E11" s="11">
        <v>45670</v>
      </c>
      <c r="F11" s="11">
        <v>45698</v>
      </c>
      <c r="G11" s="64"/>
      <c r="H11" s="22">
        <f t="shared" si="3"/>
        <v>29</v>
      </c>
      <c r="I11" s="18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6"/>
    </row>
    <row r="12" spans="2:27" ht="33" customHeight="1" x14ac:dyDescent="0.3">
      <c r="B12" s="7"/>
      <c r="C12" s="10"/>
      <c r="D12" s="18"/>
      <c r="E12" s="11">
        <v>45670</v>
      </c>
      <c r="F12" s="11">
        <v>45698</v>
      </c>
      <c r="G12" s="65"/>
      <c r="H12" s="22">
        <f t="shared" si="3"/>
        <v>29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57</v>
      </c>
      <c r="C13" s="10"/>
      <c r="D13" s="30"/>
      <c r="E13" s="11">
        <v>45670</v>
      </c>
      <c r="F13" s="11">
        <v>45674</v>
      </c>
      <c r="G13" s="63" t="s">
        <v>84</v>
      </c>
      <c r="H13" s="22">
        <f t="shared" si="3"/>
        <v>5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49.5" x14ac:dyDescent="0.3">
      <c r="B14" s="29" t="s">
        <v>58</v>
      </c>
      <c r="C14" s="10" t="s">
        <v>73</v>
      </c>
      <c r="D14" s="18"/>
      <c r="E14" s="11">
        <v>45670</v>
      </c>
      <c r="F14" s="11">
        <v>45674</v>
      </c>
      <c r="G14" s="64"/>
      <c r="H14" s="22">
        <f t="shared" si="3"/>
        <v>5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26.25" customHeight="1" x14ac:dyDescent="0.3">
      <c r="B15" s="29" t="s">
        <v>59</v>
      </c>
      <c r="C15" s="1" t="s">
        <v>70</v>
      </c>
      <c r="D15" s="18"/>
      <c r="E15" s="11">
        <v>45670</v>
      </c>
      <c r="F15" s="11">
        <v>45674</v>
      </c>
      <c r="G15" s="64"/>
      <c r="H15" s="22">
        <f t="shared" ref="H15:H26" si="4">IF(F15="","",F15+1-E15)</f>
        <v>5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26.25" customHeight="1" x14ac:dyDescent="0.3">
      <c r="B16" s="8" t="s">
        <v>60</v>
      </c>
      <c r="C16" s="1"/>
      <c r="D16" s="18"/>
      <c r="E16" s="11">
        <v>45670</v>
      </c>
      <c r="F16" s="11">
        <v>45674</v>
      </c>
      <c r="G16" s="64"/>
      <c r="H16" s="22">
        <f t="shared" si="4"/>
        <v>5</v>
      </c>
      <c r="I16" s="18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26.25" customHeight="1" x14ac:dyDescent="0.3">
      <c r="B17" s="8" t="s">
        <v>86</v>
      </c>
      <c r="C17" s="1"/>
      <c r="D17" s="18"/>
      <c r="E17" s="11">
        <v>45670</v>
      </c>
      <c r="F17" s="11">
        <v>45674</v>
      </c>
      <c r="G17" s="64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8" t="s">
        <v>87</v>
      </c>
      <c r="C18" s="1"/>
      <c r="D18" s="18"/>
      <c r="E18" s="11">
        <v>45670</v>
      </c>
      <c r="F18" s="11">
        <v>45674</v>
      </c>
      <c r="G18" s="64"/>
      <c r="H18" s="22">
        <f t="shared" si="4"/>
        <v>5</v>
      </c>
      <c r="I18" s="18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88</v>
      </c>
      <c r="C19" s="1"/>
      <c r="D19" s="18"/>
      <c r="E19" s="11">
        <v>45670</v>
      </c>
      <c r="F19" s="11">
        <v>45674</v>
      </c>
      <c r="G19" s="64"/>
      <c r="H19" s="22">
        <f t="shared" si="4"/>
        <v>5</v>
      </c>
      <c r="I19" s="18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61</v>
      </c>
      <c r="C20" s="1"/>
      <c r="D20" s="18"/>
      <c r="E20" s="11">
        <v>45670</v>
      </c>
      <c r="F20" s="11">
        <v>45674</v>
      </c>
      <c r="G20" s="64"/>
      <c r="H20" s="22">
        <f t="shared" si="4"/>
        <v>5</v>
      </c>
      <c r="I20" s="18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33" x14ac:dyDescent="0.3">
      <c r="B21" s="29" t="s">
        <v>62</v>
      </c>
      <c r="C21" s="10" t="s">
        <v>69</v>
      </c>
      <c r="D21" s="30"/>
      <c r="E21" s="11">
        <v>45670</v>
      </c>
      <c r="F21" s="11">
        <v>45674</v>
      </c>
      <c r="G21" s="64"/>
      <c r="H21" s="22">
        <f t="shared" si="4"/>
        <v>5</v>
      </c>
      <c r="I21" s="18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33" x14ac:dyDescent="0.3">
      <c r="B22" s="29" t="s">
        <v>63</v>
      </c>
      <c r="C22" s="10" t="s">
        <v>74</v>
      </c>
      <c r="D22" s="18"/>
      <c r="E22" s="11">
        <v>45670</v>
      </c>
      <c r="F22" s="11">
        <v>45674</v>
      </c>
      <c r="G22" s="64"/>
      <c r="H22" s="22">
        <f t="shared" si="4"/>
        <v>5</v>
      </c>
      <c r="I22" s="18"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49.5" x14ac:dyDescent="0.3">
      <c r="B23" s="29" t="s">
        <v>64</v>
      </c>
      <c r="C23" s="10" t="s">
        <v>71</v>
      </c>
      <c r="D23" s="18"/>
      <c r="E23" s="11">
        <v>45670</v>
      </c>
      <c r="F23" s="11">
        <v>45674</v>
      </c>
      <c r="G23" s="64"/>
      <c r="H23" s="22">
        <f t="shared" si="4"/>
        <v>5</v>
      </c>
      <c r="I23" s="18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65</v>
      </c>
      <c r="C24" s="10" t="s">
        <v>72</v>
      </c>
      <c r="D24" s="18"/>
      <c r="E24" s="11">
        <v>45670</v>
      </c>
      <c r="F24" s="11">
        <v>45674</v>
      </c>
      <c r="G24" s="64"/>
      <c r="H24" s="22">
        <f t="shared" si="4"/>
        <v>5</v>
      </c>
      <c r="I24" s="18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26.25" customHeight="1" x14ac:dyDescent="0.3">
      <c r="B25" s="29" t="s">
        <v>66</v>
      </c>
      <c r="C25" s="1" t="s">
        <v>68</v>
      </c>
      <c r="D25" s="18"/>
      <c r="E25" s="11">
        <v>45670</v>
      </c>
      <c r="F25" s="11">
        <v>45674</v>
      </c>
      <c r="G25" s="64"/>
      <c r="H25" s="22">
        <f t="shared" si="4"/>
        <v>5</v>
      </c>
      <c r="I25" s="18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7.5" x14ac:dyDescent="0.3">
      <c r="B26" s="6" t="s">
        <v>78</v>
      </c>
      <c r="C26" s="1" t="s">
        <v>67</v>
      </c>
      <c r="D26" s="30"/>
      <c r="E26" s="11">
        <v>45677</v>
      </c>
      <c r="F26" s="11">
        <v>45678</v>
      </c>
      <c r="G26" s="64"/>
      <c r="H26" s="22">
        <f t="shared" si="4"/>
        <v>2</v>
      </c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37.5" x14ac:dyDescent="0.3">
      <c r="B27" s="6" t="s">
        <v>56</v>
      </c>
      <c r="C27" s="1" t="s">
        <v>67</v>
      </c>
      <c r="D27" s="30"/>
      <c r="E27" s="11">
        <v>45677</v>
      </c>
      <c r="F27" s="11">
        <v>45678</v>
      </c>
      <c r="G27" s="64"/>
      <c r="H27" s="22">
        <f t="shared" si="3"/>
        <v>2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55</v>
      </c>
      <c r="C28" s="1" t="s">
        <v>67</v>
      </c>
      <c r="D28" s="30"/>
      <c r="E28" s="11">
        <v>45677</v>
      </c>
      <c r="F28" s="11">
        <v>45678</v>
      </c>
      <c r="G28" s="64"/>
      <c r="H28" s="22">
        <f t="shared" si="3"/>
        <v>2</v>
      </c>
      <c r="I28" s="18"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54</v>
      </c>
      <c r="C29" s="1" t="s">
        <v>67</v>
      </c>
      <c r="D29" s="30"/>
      <c r="E29" s="11">
        <v>45679</v>
      </c>
      <c r="F29" s="11">
        <v>45680</v>
      </c>
      <c r="G29" s="64"/>
      <c r="H29" s="22">
        <f t="shared" si="3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52</v>
      </c>
      <c r="C30" s="1" t="s">
        <v>67</v>
      </c>
      <c r="D30" s="30"/>
      <c r="E30" s="11">
        <v>45679</v>
      </c>
      <c r="F30" s="11">
        <v>45680</v>
      </c>
      <c r="G30" s="64"/>
      <c r="H30" s="22">
        <f t="shared" si="3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53</v>
      </c>
      <c r="C31" s="1" t="s">
        <v>67</v>
      </c>
      <c r="D31" s="18"/>
      <c r="E31" s="11">
        <v>45681</v>
      </c>
      <c r="F31" s="11">
        <v>45684</v>
      </c>
      <c r="G31" s="64"/>
      <c r="H31" s="22">
        <f t="shared" si="3"/>
        <v>4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1.5" customHeight="1" x14ac:dyDescent="0.3">
      <c r="B32" s="6" t="s">
        <v>51</v>
      </c>
      <c r="C32" s="1" t="s">
        <v>67</v>
      </c>
      <c r="D32" s="30"/>
      <c r="E32" s="11">
        <v>45679</v>
      </c>
      <c r="F32" s="11">
        <v>45680</v>
      </c>
      <c r="G32" s="65"/>
      <c r="H32" s="22">
        <f t="shared" si="3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15</v>
      </c>
      <c r="C33" s="10"/>
      <c r="D33" s="18"/>
      <c r="E33" s="11">
        <v>45688</v>
      </c>
      <c r="F33" s="11">
        <v>45694</v>
      </c>
      <c r="G33" s="46" t="s">
        <v>85</v>
      </c>
      <c r="H33" s="22">
        <f t="shared" si="3"/>
        <v>7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26.25" hidden="1" x14ac:dyDescent="0.3">
      <c r="B34" s="8" t="s">
        <v>16</v>
      </c>
      <c r="C34" s="10"/>
      <c r="D34" s="18"/>
      <c r="E34" s="11">
        <v>45670</v>
      </c>
      <c r="F34" s="11">
        <v>45698</v>
      </c>
      <c r="G34" s="46"/>
      <c r="H34" s="22">
        <f t="shared" si="3"/>
        <v>29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52.5" hidden="1" x14ac:dyDescent="0.3">
      <c r="B35" s="16" t="s">
        <v>17</v>
      </c>
      <c r="C35" s="10"/>
      <c r="D35" s="18"/>
      <c r="E35" s="11">
        <v>45670</v>
      </c>
      <c r="F35" s="11">
        <v>45698</v>
      </c>
      <c r="G35" s="46"/>
      <c r="H35" s="22">
        <f t="shared" si="3"/>
        <v>29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18</v>
      </c>
      <c r="C36" s="10"/>
      <c r="D36" s="18"/>
      <c r="E36" s="11">
        <v>45670</v>
      </c>
      <c r="F36" s="11">
        <v>45698</v>
      </c>
      <c r="G36" s="46"/>
      <c r="H36" s="22">
        <f t="shared" si="3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</sheetData>
  <mergeCells count="12">
    <mergeCell ref="G13:G32"/>
    <mergeCell ref="G7:G12"/>
    <mergeCell ref="J4:AA4"/>
    <mergeCell ref="H4:H6"/>
    <mergeCell ref="I4:I6"/>
    <mergeCell ref="G4:G6"/>
    <mergeCell ref="B2:E2"/>
    <mergeCell ref="C4:C6"/>
    <mergeCell ref="B4:B6"/>
    <mergeCell ref="E4:E6"/>
    <mergeCell ref="F4:F6"/>
    <mergeCell ref="D4:D6"/>
  </mergeCells>
  <phoneticPr fontId="1" type="noConversion"/>
  <conditionalFormatting sqref="J5:AA36">
    <cfRule type="expression" dxfId="1" priority="3">
      <formula>J$5=$F$3</formula>
    </cfRule>
  </conditionalFormatting>
  <conditionalFormatting sqref="J7:AA36">
    <cfRule type="expression" dxfId="0" priority="4">
      <formula>AND(J$5&gt;=$E7,J$5&lt;=$F7)</formula>
    </cfRule>
  </conditionalFormatting>
  <conditionalFormatting sqref="D27:D36 D7:D25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conditionalFormatting sqref="I7:I36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8</xdr:row>
                    <xdr:rowOff>123825</xdr:rowOff>
                  </from>
                  <to>
                    <xdr:col>3</xdr:col>
                    <xdr:colOff>1676400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10</xdr:row>
                    <xdr:rowOff>123825</xdr:rowOff>
                  </from>
                  <to>
                    <xdr:col>3</xdr:col>
                    <xdr:colOff>1676400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26</xdr:row>
                    <xdr:rowOff>123825</xdr:rowOff>
                  </from>
                  <to>
                    <xdr:col>3</xdr:col>
                    <xdr:colOff>1676400</xdr:colOff>
                    <xdr:row>26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25</xdr:row>
                    <xdr:rowOff>123825</xdr:rowOff>
                  </from>
                  <to>
                    <xdr:col>3</xdr:col>
                    <xdr:colOff>1676400</xdr:colOff>
                    <xdr:row>25</xdr:row>
                    <xdr:rowOff>400050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D27:D36 D7:D25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zoomScale="55" zoomScaleNormal="55" workbookViewId="0">
      <selection activeCell="F8" sqref="F8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7" width="63.875" style="12" bestFit="1" customWidth="1"/>
    <col min="8" max="8" width="29.625" style="4" bestFit="1" customWidth="1"/>
    <col min="9" max="9" width="31.5" bestFit="1" customWidth="1"/>
    <col min="10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47" t="s">
        <v>19</v>
      </c>
      <c r="C2" s="47"/>
      <c r="D2" s="47"/>
      <c r="E2" s="47"/>
      <c r="F2" s="47"/>
      <c r="G2" s="47"/>
      <c r="H2" s="47"/>
      <c r="I2" s="47"/>
    </row>
    <row r="3" spans="1:24" ht="32.25" thickBot="1" x14ac:dyDescent="0.35">
      <c r="C3" s="14"/>
      <c r="D3" s="14"/>
      <c r="F3" s="14" t="s">
        <v>2</v>
      </c>
      <c r="G3" s="15">
        <f ca="1">TODAY()</f>
        <v>45666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75"/>
      <c r="C4" s="72" t="s">
        <v>22</v>
      </c>
      <c r="D4" s="72" t="s">
        <v>22</v>
      </c>
      <c r="E4" s="72" t="s">
        <v>22</v>
      </c>
      <c r="F4" s="72" t="s">
        <v>22</v>
      </c>
      <c r="G4" s="72" t="s">
        <v>22</v>
      </c>
      <c r="H4" s="72" t="s">
        <v>22</v>
      </c>
      <c r="I4" s="72" t="s">
        <v>22</v>
      </c>
      <c r="J4" s="72" t="s">
        <v>22</v>
      </c>
      <c r="K4" s="72" t="s">
        <v>22</v>
      </c>
      <c r="L4" s="72" t="s">
        <v>22</v>
      </c>
      <c r="M4" s="72" t="s">
        <v>22</v>
      </c>
      <c r="N4" s="72" t="s">
        <v>22</v>
      </c>
      <c r="O4" s="72" t="s">
        <v>22</v>
      </c>
      <c r="P4" s="72" t="s">
        <v>22</v>
      </c>
      <c r="Q4" s="72" t="s">
        <v>22</v>
      </c>
      <c r="R4" s="72" t="s">
        <v>22</v>
      </c>
      <c r="S4" s="72" t="s">
        <v>22</v>
      </c>
      <c r="T4" s="72" t="s">
        <v>22</v>
      </c>
      <c r="U4" s="72" t="s">
        <v>22</v>
      </c>
      <c r="V4" s="72" t="s">
        <v>22</v>
      </c>
      <c r="W4" s="72" t="s">
        <v>22</v>
      </c>
      <c r="X4" s="78" t="s">
        <v>22</v>
      </c>
    </row>
    <row r="5" spans="1:24" ht="17.100000000000001" customHeight="1" x14ac:dyDescent="0.3">
      <c r="B5" s="76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9"/>
    </row>
    <row r="6" spans="1:24" ht="17.45" customHeight="1" thickBot="1" x14ac:dyDescent="0.35">
      <c r="A6" t="s">
        <v>23</v>
      </c>
      <c r="B6" s="77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80"/>
    </row>
    <row r="7" spans="1:24" ht="27" thickTop="1" x14ac:dyDescent="0.3">
      <c r="B7" s="25" t="s">
        <v>24</v>
      </c>
      <c r="C7" s="26" t="s">
        <v>76</v>
      </c>
      <c r="D7" s="26" t="s">
        <v>77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312" x14ac:dyDescent="0.3">
      <c r="B8" s="23" t="s">
        <v>45</v>
      </c>
      <c r="C8" s="43" t="s">
        <v>80</v>
      </c>
      <c r="D8" s="27" t="s">
        <v>81</v>
      </c>
      <c r="E8" s="27" t="s">
        <v>93</v>
      </c>
      <c r="F8" s="27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75"/>
      <c r="C12" s="72" t="s">
        <v>22</v>
      </c>
      <c r="D12" s="72" t="s">
        <v>22</v>
      </c>
      <c r="E12" s="72" t="s">
        <v>22</v>
      </c>
      <c r="F12" s="72" t="s">
        <v>22</v>
      </c>
      <c r="G12" s="72" t="s">
        <v>22</v>
      </c>
      <c r="H12" s="72" t="s">
        <v>22</v>
      </c>
      <c r="I12" s="72" t="s">
        <v>22</v>
      </c>
      <c r="J12" s="72" t="s">
        <v>22</v>
      </c>
      <c r="K12" s="72" t="s">
        <v>22</v>
      </c>
      <c r="L12" s="72" t="s">
        <v>22</v>
      </c>
      <c r="M12" s="72" t="s">
        <v>22</v>
      </c>
      <c r="N12" s="72" t="s">
        <v>22</v>
      </c>
      <c r="O12" s="72" t="s">
        <v>22</v>
      </c>
      <c r="P12" s="72" t="s">
        <v>22</v>
      </c>
      <c r="Q12" s="72" t="s">
        <v>22</v>
      </c>
      <c r="R12" s="72" t="s">
        <v>22</v>
      </c>
      <c r="S12" s="72" t="s">
        <v>22</v>
      </c>
      <c r="T12" s="72" t="s">
        <v>22</v>
      </c>
      <c r="U12" s="72" t="s">
        <v>22</v>
      </c>
      <c r="V12" s="72" t="s">
        <v>22</v>
      </c>
      <c r="W12" s="72" t="s">
        <v>22</v>
      </c>
      <c r="X12" s="78" t="s">
        <v>22</v>
      </c>
    </row>
    <row r="13" spans="1:24" s="12" customFormat="1" ht="16.5" customHeight="1" x14ac:dyDescent="0.3">
      <c r="B13" s="76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9"/>
    </row>
    <row r="14" spans="1:24" s="12" customFormat="1" ht="17.25" customHeight="1" thickBot="1" x14ac:dyDescent="0.35">
      <c r="B14" s="77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80"/>
    </row>
    <row r="15" spans="1:24" s="12" customFormat="1" ht="50.1" customHeight="1" thickTop="1" x14ac:dyDescent="0.3">
      <c r="B15" s="25" t="s">
        <v>24</v>
      </c>
      <c r="C15" s="26" t="s">
        <v>76</v>
      </c>
      <c r="D15" s="26" t="s">
        <v>77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373.5" customHeight="1" x14ac:dyDescent="0.3">
      <c r="B16" s="23" t="s">
        <v>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75"/>
      <c r="C18" s="72" t="s">
        <v>22</v>
      </c>
      <c r="D18" s="72" t="s">
        <v>22</v>
      </c>
      <c r="E18" s="72" t="s">
        <v>22</v>
      </c>
      <c r="F18" s="72" t="s">
        <v>22</v>
      </c>
      <c r="G18" s="72" t="s">
        <v>22</v>
      </c>
      <c r="H18" s="72" t="s">
        <v>22</v>
      </c>
      <c r="I18" s="72" t="s">
        <v>22</v>
      </c>
      <c r="J18" s="72" t="s">
        <v>22</v>
      </c>
      <c r="K18" s="72" t="s">
        <v>22</v>
      </c>
      <c r="L18" s="72" t="s">
        <v>22</v>
      </c>
      <c r="M18" s="72" t="s">
        <v>22</v>
      </c>
      <c r="N18" s="72" t="s">
        <v>22</v>
      </c>
      <c r="O18" s="72" t="s">
        <v>22</v>
      </c>
      <c r="P18" s="72" t="s">
        <v>22</v>
      </c>
      <c r="Q18" s="72" t="s">
        <v>22</v>
      </c>
      <c r="R18" s="72" t="s">
        <v>22</v>
      </c>
      <c r="S18" s="72" t="s">
        <v>22</v>
      </c>
      <c r="T18" s="72" t="s">
        <v>22</v>
      </c>
      <c r="U18" s="72" t="s">
        <v>22</v>
      </c>
      <c r="V18" s="72" t="s">
        <v>22</v>
      </c>
      <c r="W18" s="72" t="s">
        <v>22</v>
      </c>
      <c r="X18" s="78" t="s">
        <v>22</v>
      </c>
    </row>
    <row r="19" spans="2:24" s="12" customFormat="1" ht="17.25" customHeight="1" x14ac:dyDescent="0.3">
      <c r="B19" s="76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9"/>
    </row>
    <row r="20" spans="2:24" s="12" customFormat="1" ht="17.25" customHeight="1" thickBot="1" x14ac:dyDescent="0.35">
      <c r="B20" s="77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80"/>
    </row>
    <row r="21" spans="2:24" s="12" customFormat="1" ht="50.1" customHeight="1" thickTop="1" x14ac:dyDescent="0.3">
      <c r="B21" s="25" t="s">
        <v>24</v>
      </c>
      <c r="C21" s="26" t="s">
        <v>76</v>
      </c>
      <c r="D21" s="26" t="s">
        <v>77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279.75" customHeight="1" x14ac:dyDescent="0.3">
      <c r="B22" s="23" t="s">
        <v>48</v>
      </c>
      <c r="C22" s="44" t="s">
        <v>90</v>
      </c>
      <c r="D22" s="44" t="s">
        <v>89</v>
      </c>
      <c r="E22" s="44" t="s">
        <v>91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75"/>
      <c r="C25" s="72" t="s">
        <v>22</v>
      </c>
      <c r="D25" s="72" t="s">
        <v>22</v>
      </c>
      <c r="E25" s="72" t="s">
        <v>22</v>
      </c>
      <c r="F25" s="72" t="s">
        <v>22</v>
      </c>
      <c r="G25" s="72" t="s">
        <v>22</v>
      </c>
      <c r="H25" s="72" t="s">
        <v>22</v>
      </c>
      <c r="I25" s="72" t="s">
        <v>22</v>
      </c>
      <c r="J25" s="72" t="s">
        <v>22</v>
      </c>
      <c r="K25" s="72" t="s">
        <v>22</v>
      </c>
      <c r="L25" s="72" t="s">
        <v>22</v>
      </c>
      <c r="M25" s="72" t="s">
        <v>22</v>
      </c>
      <c r="N25" s="72" t="s">
        <v>22</v>
      </c>
      <c r="O25" s="72" t="s">
        <v>22</v>
      </c>
      <c r="P25" s="72" t="s">
        <v>22</v>
      </c>
      <c r="Q25" s="72" t="s">
        <v>22</v>
      </c>
      <c r="R25" s="72" t="s">
        <v>22</v>
      </c>
      <c r="S25" s="72" t="s">
        <v>22</v>
      </c>
      <c r="T25" s="72" t="s">
        <v>22</v>
      </c>
      <c r="U25" s="72" t="s">
        <v>22</v>
      </c>
      <c r="V25" s="72" t="s">
        <v>22</v>
      </c>
      <c r="W25" s="72" t="s">
        <v>22</v>
      </c>
      <c r="X25" s="78" t="s">
        <v>22</v>
      </c>
    </row>
    <row r="26" spans="2:24" s="12" customFormat="1" ht="16.5" customHeight="1" x14ac:dyDescent="0.3">
      <c r="B26" s="76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9"/>
    </row>
    <row r="27" spans="2:24" ht="20.100000000000001" customHeight="1" thickBot="1" x14ac:dyDescent="0.35">
      <c r="B27" s="77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80"/>
    </row>
    <row r="28" spans="2:24" s="12" customFormat="1" ht="50.1" customHeight="1" thickTop="1" x14ac:dyDescent="0.3">
      <c r="B28" s="25" t="s">
        <v>24</v>
      </c>
      <c r="C28" s="26" t="s">
        <v>76</v>
      </c>
      <c r="D28" s="26" t="s">
        <v>77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45" t="s">
        <v>79</v>
      </c>
      <c r="D29" s="27"/>
      <c r="E29" s="27" t="s">
        <v>92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W4:W6"/>
    <mergeCell ref="W12:W14"/>
    <mergeCell ref="W18:W20"/>
    <mergeCell ref="W25:W27"/>
    <mergeCell ref="X4:X6"/>
    <mergeCell ref="X12:X14"/>
    <mergeCell ref="X18:X20"/>
    <mergeCell ref="X25:X27"/>
    <mergeCell ref="U4:U6"/>
    <mergeCell ref="U12:U14"/>
    <mergeCell ref="U18:U20"/>
    <mergeCell ref="U25:U27"/>
    <mergeCell ref="V4:V6"/>
    <mergeCell ref="V12:V14"/>
    <mergeCell ref="V18:V20"/>
    <mergeCell ref="V25:V27"/>
    <mergeCell ref="S4:S6"/>
    <mergeCell ref="S12:S14"/>
    <mergeCell ref="S18:S20"/>
    <mergeCell ref="S25:S27"/>
    <mergeCell ref="T4:T6"/>
    <mergeCell ref="T12:T14"/>
    <mergeCell ref="T18:T20"/>
    <mergeCell ref="T25:T27"/>
    <mergeCell ref="Q4:Q6"/>
    <mergeCell ref="Q12:Q14"/>
    <mergeCell ref="Q18:Q20"/>
    <mergeCell ref="Q25:Q27"/>
    <mergeCell ref="R4:R6"/>
    <mergeCell ref="R12:R14"/>
    <mergeCell ref="R18:R20"/>
    <mergeCell ref="R25:R27"/>
    <mergeCell ref="O4:O6"/>
    <mergeCell ref="O12:O14"/>
    <mergeCell ref="O18:O20"/>
    <mergeCell ref="O25:O27"/>
    <mergeCell ref="P4:P6"/>
    <mergeCell ref="P12:P14"/>
    <mergeCell ref="P18:P20"/>
    <mergeCell ref="P25:P27"/>
    <mergeCell ref="M4:M6"/>
    <mergeCell ref="M12:M14"/>
    <mergeCell ref="M18:M20"/>
    <mergeCell ref="M25:M27"/>
    <mergeCell ref="N4:N6"/>
    <mergeCell ref="N12:N14"/>
    <mergeCell ref="N18:N20"/>
    <mergeCell ref="N25:N27"/>
    <mergeCell ref="K4:K6"/>
    <mergeCell ref="K12:K14"/>
    <mergeCell ref="K18:K20"/>
    <mergeCell ref="K25:K27"/>
    <mergeCell ref="L4:L6"/>
    <mergeCell ref="L12:L14"/>
    <mergeCell ref="L18:L20"/>
    <mergeCell ref="L25:L27"/>
    <mergeCell ref="I4:I6"/>
    <mergeCell ref="I12:I14"/>
    <mergeCell ref="I18:I20"/>
    <mergeCell ref="I25:I27"/>
    <mergeCell ref="J4:J6"/>
    <mergeCell ref="J12:J14"/>
    <mergeCell ref="J18:J20"/>
    <mergeCell ref="J25:J27"/>
    <mergeCell ref="F12:F14"/>
    <mergeCell ref="F25:F27"/>
    <mergeCell ref="F18:F20"/>
    <mergeCell ref="H4:H6"/>
    <mergeCell ref="H12:H14"/>
    <mergeCell ref="H18:H20"/>
    <mergeCell ref="H25:H27"/>
    <mergeCell ref="B25:B27"/>
    <mergeCell ref="E25:E27"/>
    <mergeCell ref="E18:E20"/>
    <mergeCell ref="B18:B20"/>
    <mergeCell ref="E12:E14"/>
    <mergeCell ref="B12:B14"/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2025-01-09T07:12:40Z</dcterms:modified>
  <cp:category/>
  <cp:contentStatus/>
</cp:coreProperties>
</file>