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510" yWindow="615" windowWidth="27735" windowHeight="15750"/>
  </bookViews>
  <sheets>
    <sheet name="46 2절 옵셋인쇄" sheetId="1" r:id="rId1"/>
  </sheets>
  <calcPr calcId="145621"/>
</workbook>
</file>

<file path=xl/calcChain.xml><?xml version="1.0" encoding="utf-8"?>
<calcChain xmlns="http://schemas.openxmlformats.org/spreadsheetml/2006/main">
  <c r="Q12" i="1" l="1"/>
  <c r="M12" i="1"/>
  <c r="I12" i="1"/>
  <c r="E12" i="1"/>
  <c r="Q11" i="1"/>
  <c r="M11" i="1"/>
  <c r="I11" i="1"/>
  <c r="E11" i="1"/>
  <c r="Q10" i="1"/>
  <c r="M10" i="1"/>
  <c r="I10" i="1"/>
  <c r="E10" i="1"/>
</calcChain>
</file>

<file path=xl/sharedStrings.xml><?xml version="1.0" encoding="utf-8"?>
<sst xmlns="http://schemas.openxmlformats.org/spreadsheetml/2006/main" count="53" uniqueCount="27">
  <si>
    <t>제조사</t>
  </si>
  <si>
    <t>인쇄회사1</t>
  </si>
  <si>
    <t>인쇄회사2</t>
  </si>
  <si>
    <t>인쇄회사3</t>
  </si>
  <si>
    <t>브랜드</t>
  </si>
  <si>
    <t>인쇄브랜드2</t>
  </si>
  <si>
    <t>인쇄브랜드5</t>
  </si>
  <si>
    <t>인쇄브랜드6</t>
  </si>
  <si>
    <t>인쇄브랜드7</t>
  </si>
  <si>
    <t>인쇄명</t>
  </si>
  <si>
    <t>46 2절 옵셋인쇄</t>
  </si>
  <si>
    <t>계열</t>
  </si>
  <si>
    <t>사이즈</t>
  </si>
  <si>
    <t>1024*738</t>
  </si>
  <si>
    <t>기준수량</t>
  </si>
  <si>
    <t>수량</t>
  </si>
  <si>
    <t>기준가격</t>
  </si>
  <si>
    <t>요율</t>
  </si>
  <si>
    <t>적용가격</t>
  </si>
  <si>
    <t>매입가격</t>
  </si>
  <si>
    <t>R</t>
    <phoneticPr fontId="3" type="noConversion"/>
  </si>
  <si>
    <t>대분류</t>
    <phoneticPr fontId="3" type="noConversion"/>
  </si>
  <si>
    <t>CTP</t>
    <phoneticPr fontId="3" type="noConversion"/>
  </si>
  <si>
    <t>기준도수</t>
    <phoneticPr fontId="3" type="noConversion"/>
  </si>
  <si>
    <t>4색기</t>
    <phoneticPr fontId="3" type="noConversion"/>
  </si>
  <si>
    <t>8색기</t>
    <phoneticPr fontId="3" type="noConversion"/>
  </si>
  <si>
    <t>5색기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</si>
</sst>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" fontId="1" fillId="2" borderId="8" xfId="0" applyNumberFormat="1" applyFont="1" applyFill="1" applyBorder="1" applyProtection="1"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3" fontId="2" fillId="0" borderId="8" xfId="0" applyNumberFormat="1" applyFont="1" applyBorder="1" applyAlignment="1" applyProtection="1">
      <alignment horizontal="right"/>
      <protection locked="0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M17" sqref="M17"/>
    </sheetView>
  </sheetViews>
  <sheetFormatPr defaultRowHeight="16.5" x14ac:dyDescent="0.3"/>
  <cols>
    <col min="2" max="17" width="13" customWidth="1"/>
  </cols>
  <sheetData>
    <row r="1" spans="1:17" x14ac:dyDescent="0.3">
      <c r="A1" s="1" t="s">
        <v>0</v>
      </c>
      <c r="B1" s="13" t="s">
        <v>1</v>
      </c>
      <c r="C1" s="14"/>
      <c r="D1" s="14"/>
      <c r="E1" s="15"/>
      <c r="F1" s="13" t="s">
        <v>2</v>
      </c>
      <c r="G1" s="14"/>
      <c r="H1" s="14"/>
      <c r="I1" s="15"/>
      <c r="J1" s="13" t="s">
        <v>3</v>
      </c>
      <c r="K1" s="14"/>
      <c r="L1" s="14"/>
      <c r="M1" s="15"/>
      <c r="N1" s="13" t="s">
        <v>3</v>
      </c>
      <c r="O1" s="14"/>
      <c r="P1" s="14"/>
      <c r="Q1" s="15"/>
    </row>
    <row r="2" spans="1:17" x14ac:dyDescent="0.3">
      <c r="A2" s="1" t="s">
        <v>4</v>
      </c>
      <c r="B2" s="13" t="s">
        <v>5</v>
      </c>
      <c r="C2" s="14"/>
      <c r="D2" s="14"/>
      <c r="E2" s="15"/>
      <c r="F2" s="13" t="s">
        <v>6</v>
      </c>
      <c r="G2" s="14"/>
      <c r="H2" s="14"/>
      <c r="I2" s="15"/>
      <c r="J2" s="13" t="s">
        <v>7</v>
      </c>
      <c r="K2" s="14"/>
      <c r="L2" s="14"/>
      <c r="M2" s="15"/>
      <c r="N2" s="13" t="s">
        <v>8</v>
      </c>
      <c r="O2" s="14"/>
      <c r="P2" s="14"/>
      <c r="Q2" s="15"/>
    </row>
    <row r="3" spans="1:17" x14ac:dyDescent="0.3">
      <c r="A3" s="1" t="s">
        <v>21</v>
      </c>
      <c r="B3" s="13" t="s">
        <v>22</v>
      </c>
      <c r="C3" s="14"/>
      <c r="D3" s="14"/>
      <c r="E3" s="15"/>
      <c r="F3" s="13" t="s">
        <v>22</v>
      </c>
      <c r="G3" s="14"/>
      <c r="H3" s="14"/>
      <c r="I3" s="15"/>
      <c r="J3" s="13" t="s">
        <v>22</v>
      </c>
      <c r="K3" s="14"/>
      <c r="L3" s="14"/>
      <c r="M3" s="15"/>
      <c r="N3" s="13" t="s">
        <v>22</v>
      </c>
      <c r="O3" s="14"/>
      <c r="P3" s="14"/>
      <c r="Q3" s="15"/>
    </row>
    <row r="4" spans="1:17" x14ac:dyDescent="0.3">
      <c r="A4" s="1" t="s">
        <v>9</v>
      </c>
      <c r="B4" s="13" t="s">
        <v>10</v>
      </c>
      <c r="C4" s="14"/>
      <c r="D4" s="14"/>
      <c r="E4" s="15"/>
      <c r="F4" s="13" t="s">
        <v>10</v>
      </c>
      <c r="G4" s="14"/>
      <c r="H4" s="14"/>
      <c r="I4" s="15"/>
      <c r="J4" s="13" t="s">
        <v>10</v>
      </c>
      <c r="K4" s="14"/>
      <c r="L4" s="14"/>
      <c r="M4" s="15"/>
      <c r="N4" s="13" t="s">
        <v>10</v>
      </c>
      <c r="O4" s="14"/>
      <c r="P4" s="14"/>
      <c r="Q4" s="15"/>
    </row>
    <row r="5" spans="1:17" x14ac:dyDescent="0.3">
      <c r="A5" s="1" t="s">
        <v>11</v>
      </c>
      <c r="B5" s="13">
        <v>46</v>
      </c>
      <c r="C5" s="14"/>
      <c r="D5" s="14"/>
      <c r="E5" s="15"/>
      <c r="F5" s="13">
        <v>46</v>
      </c>
      <c r="G5" s="14"/>
      <c r="H5" s="14"/>
      <c r="I5" s="15"/>
      <c r="J5" s="13">
        <v>46</v>
      </c>
      <c r="K5" s="14"/>
      <c r="L5" s="14"/>
      <c r="M5" s="15"/>
      <c r="N5" s="13">
        <v>46</v>
      </c>
      <c r="O5" s="14"/>
      <c r="P5" s="14"/>
      <c r="Q5" s="15"/>
    </row>
    <row r="6" spans="1:17" x14ac:dyDescent="0.3">
      <c r="A6" s="1" t="s">
        <v>12</v>
      </c>
      <c r="B6" s="13" t="s">
        <v>13</v>
      </c>
      <c r="C6" s="14"/>
      <c r="D6" s="14"/>
      <c r="E6" s="15"/>
      <c r="F6" s="13" t="s">
        <v>13</v>
      </c>
      <c r="G6" s="14"/>
      <c r="H6" s="14"/>
      <c r="I6" s="15"/>
      <c r="J6" s="13" t="s">
        <v>13</v>
      </c>
      <c r="K6" s="14"/>
      <c r="L6" s="14"/>
      <c r="M6" s="15"/>
      <c r="N6" s="13" t="s">
        <v>13</v>
      </c>
      <c r="O6" s="14"/>
      <c r="P6" s="14"/>
      <c r="Q6" s="15"/>
    </row>
    <row r="7" spans="1:17" x14ac:dyDescent="0.3">
      <c r="A7" s="1" t="s">
        <v>23</v>
      </c>
      <c r="B7" s="13" t="s">
        <v>24</v>
      </c>
      <c r="C7" s="14"/>
      <c r="D7" s="14"/>
      <c r="E7" s="15"/>
      <c r="F7" s="13" t="s">
        <v>25</v>
      </c>
      <c r="G7" s="14"/>
      <c r="H7" s="14"/>
      <c r="I7" s="15"/>
      <c r="J7" s="13" t="s">
        <v>26</v>
      </c>
      <c r="K7" s="14"/>
      <c r="L7" s="14"/>
      <c r="M7" s="15"/>
      <c r="N7" s="13" t="s">
        <v>25</v>
      </c>
      <c r="O7" s="14"/>
      <c r="P7" s="14"/>
      <c r="Q7" s="15"/>
    </row>
    <row r="8" spans="1:17" x14ac:dyDescent="0.3">
      <c r="A8" s="1" t="s">
        <v>14</v>
      </c>
      <c r="B8" s="13" t="s">
        <v>20</v>
      </c>
      <c r="C8" s="14"/>
      <c r="D8" s="14"/>
      <c r="E8" s="15"/>
      <c r="F8" s="13" t="s">
        <v>20</v>
      </c>
      <c r="G8" s="14"/>
      <c r="H8" s="14"/>
      <c r="I8" s="15"/>
      <c r="J8" s="13" t="s">
        <v>20</v>
      </c>
      <c r="K8" s="14"/>
      <c r="L8" s="14"/>
      <c r="M8" s="15"/>
      <c r="N8" s="13" t="s">
        <v>20</v>
      </c>
      <c r="O8" s="14"/>
      <c r="P8" s="14"/>
      <c r="Q8" s="15"/>
    </row>
    <row r="9" spans="1:17" x14ac:dyDescent="0.3">
      <c r="A9" s="2" t="s">
        <v>15</v>
      </c>
      <c r="B9" s="3" t="s">
        <v>16</v>
      </c>
      <c r="C9" s="4" t="s">
        <v>17</v>
      </c>
      <c r="D9" s="4" t="s">
        <v>18</v>
      </c>
      <c r="E9" s="5" t="s">
        <v>19</v>
      </c>
      <c r="F9" s="3" t="s">
        <v>16</v>
      </c>
      <c r="G9" s="4" t="s">
        <v>17</v>
      </c>
      <c r="H9" s="4" t="s">
        <v>18</v>
      </c>
      <c r="I9" s="5" t="s">
        <v>19</v>
      </c>
      <c r="J9" s="3" t="s">
        <v>16</v>
      </c>
      <c r="K9" s="4" t="s">
        <v>17</v>
      </c>
      <c r="L9" s="4" t="s">
        <v>18</v>
      </c>
      <c r="M9" s="5" t="s">
        <v>19</v>
      </c>
      <c r="N9" s="3" t="s">
        <v>16</v>
      </c>
      <c r="O9" s="4" t="s">
        <v>17</v>
      </c>
      <c r="P9" s="4" t="s">
        <v>18</v>
      </c>
      <c r="Q9" s="5" t="s">
        <v>19</v>
      </c>
    </row>
    <row r="10" spans="1:17" x14ac:dyDescent="0.3">
      <c r="A10" s="6">
        <v>1</v>
      </c>
      <c r="B10" s="7">
        <v>50000</v>
      </c>
      <c r="C10" s="8"/>
      <c r="D10" s="8"/>
      <c r="E10" s="9">
        <f>((C10/100)*B10)+B10+D10</f>
        <v>50000</v>
      </c>
      <c r="F10" s="7">
        <v>10000</v>
      </c>
      <c r="G10" s="8">
        <v>3</v>
      </c>
      <c r="H10" s="8">
        <v>0</v>
      </c>
      <c r="I10" s="9">
        <f>((G10/100)*F10)+F10+H10</f>
        <v>10300</v>
      </c>
      <c r="J10" s="7">
        <v>123456</v>
      </c>
      <c r="K10" s="8">
        <v>1000</v>
      </c>
      <c r="L10" s="8">
        <v>-23626</v>
      </c>
      <c r="M10" s="9">
        <f>((K10/100)*J10)+J10+L10</f>
        <v>1334390</v>
      </c>
      <c r="N10" s="7">
        <v>123123</v>
      </c>
      <c r="O10" s="8">
        <v>3</v>
      </c>
      <c r="P10" s="8">
        <v>-1000</v>
      </c>
      <c r="Q10" s="9">
        <f>((O10/100)*N10)+N10+P10</f>
        <v>125816.69</v>
      </c>
    </row>
    <row r="11" spans="1:17" x14ac:dyDescent="0.3">
      <c r="A11" s="6">
        <v>3</v>
      </c>
      <c r="B11" s="10">
        <v>60000</v>
      </c>
      <c r="C11" s="11">
        <v>10</v>
      </c>
      <c r="D11" s="11">
        <v>5000</v>
      </c>
      <c r="E11" s="12">
        <f>((C11/100)*B11)+B11+D11</f>
        <v>71000</v>
      </c>
      <c r="F11" s="10"/>
      <c r="G11" s="11"/>
      <c r="H11" s="11"/>
      <c r="I11" s="12">
        <f>((G11/100)*F11)+F11+H11</f>
        <v>0</v>
      </c>
      <c r="J11" s="10"/>
      <c r="K11" s="11"/>
      <c r="L11" s="11"/>
      <c r="M11" s="12">
        <f>((K11/100)*J11)+J11+L11</f>
        <v>0</v>
      </c>
      <c r="N11" s="10"/>
      <c r="O11" s="11"/>
      <c r="P11" s="11"/>
      <c r="Q11" s="12">
        <f>((O11/100)*N11)+N11+P11</f>
        <v>0</v>
      </c>
    </row>
    <row r="12" spans="1:17" x14ac:dyDescent="0.3">
      <c r="A12" s="6">
        <v>4</v>
      </c>
      <c r="B12" s="10">
        <v>70000</v>
      </c>
      <c r="C12" s="11">
        <v>10</v>
      </c>
      <c r="D12" s="11">
        <v>10000</v>
      </c>
      <c r="E12" s="12">
        <f>((C12/100)*B12)+B12+D12</f>
        <v>87000</v>
      </c>
      <c r="F12" s="10"/>
      <c r="G12" s="11"/>
      <c r="H12" s="11"/>
      <c r="I12" s="12">
        <f>((G12/100)*F12)+F12+H12</f>
        <v>0</v>
      </c>
      <c r="J12" s="10">
        <v>15000</v>
      </c>
      <c r="K12" s="11"/>
      <c r="L12" s="11"/>
      <c r="M12" s="12">
        <f>((K12/100)*J12)+J12+L12</f>
        <v>15000</v>
      </c>
      <c r="N12" s="10"/>
      <c r="O12" s="11"/>
      <c r="P12" s="11"/>
      <c r="Q12" s="12">
        <f>((O12/100)*N12)+N12+P12</f>
        <v>0</v>
      </c>
    </row>
  </sheetData>
  <sheetProtection formatCells="0" formatColumns="0" formatRows="0" insertColumns="0" insertRows="0" insertHyperlinks="0" deleteColumns="0" deleteRows="0" autoFilter="0" pivotTables="0"/>
  <mergeCells count="32">
    <mergeCell ref="B6:E6"/>
    <mergeCell ref="F6:I6"/>
    <mergeCell ref="J6:M6"/>
    <mergeCell ref="N6:Q6"/>
    <mergeCell ref="B8:E8"/>
    <mergeCell ref="F8:I8"/>
    <mergeCell ref="J8:M8"/>
    <mergeCell ref="N8:Q8"/>
    <mergeCell ref="B1:E1"/>
    <mergeCell ref="F1:I1"/>
    <mergeCell ref="J1:M1"/>
    <mergeCell ref="N1:Q1"/>
    <mergeCell ref="B2:E2"/>
    <mergeCell ref="F2:I2"/>
    <mergeCell ref="J2:M2"/>
    <mergeCell ref="N2:Q2"/>
    <mergeCell ref="B3:E3"/>
    <mergeCell ref="F3:I3"/>
    <mergeCell ref="J3:M3"/>
    <mergeCell ref="N3:Q3"/>
    <mergeCell ref="B7:E7"/>
    <mergeCell ref="F7:I7"/>
    <mergeCell ref="J7:M7"/>
    <mergeCell ref="N7:Q7"/>
    <mergeCell ref="B4:E4"/>
    <mergeCell ref="F4:I4"/>
    <mergeCell ref="J4:M4"/>
    <mergeCell ref="N4:Q4"/>
    <mergeCell ref="B5:E5"/>
    <mergeCell ref="F5:I5"/>
    <mergeCell ref="J5:M5"/>
    <mergeCell ref="N5:Q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46 2절 옵셋인쇄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2015-12-17T01:44:52Z</dcterms:created>
  <dcterms:modified xsi:type="dcterms:W3CDTF">2015-12-17T06:07:53Z</dcterms:modified>
  <cp:category/>
</cp:coreProperties>
</file>