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모조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<sst xmlns="http://schemas.openxmlformats.org/spreadsheetml/2006/main" uniqueCount="30">
  <si>
    <t>카테고리</t>
  </si>
  <si>
    <t>신규격봉투</t>
  </si>
  <si>
    <t>종이</t>
  </si>
  <si>
    <t>-!모조지!-!백색!80g</t>
  </si>
  <si>
    <t>-!모조지!-!백색!100g</t>
  </si>
  <si>
    <t>사이즈</t>
  </si>
  <si>
    <t>205*100(색모조규격)!소봉투</t>
  </si>
  <si>
    <t>205*100(신규격)!소봉투</t>
  </si>
  <si>
    <t>205*100(이중규격)!소봉투</t>
  </si>
  <si>
    <t>235*100(신항공규격)!소봉투</t>
  </si>
  <si>
    <t>페이지</t>
  </si>
  <si>
    <t>표지!2p!-</t>
  </si>
  <si>
    <t>표지!2p!페이지_상세</t>
  </si>
  <si>
    <t>전면도수</t>
  </si>
  <si>
    <t>단면1도</t>
  </si>
  <si>
    <t>단면2도</t>
  </si>
  <si>
    <t>양면2도</t>
  </si>
  <si>
    <t>전면추가도수</t>
  </si>
  <si>
    <t>-</t>
  </si>
  <si>
    <t>후면도수</t>
  </si>
  <si>
    <t>후면추가도수</t>
  </si>
  <si>
    <t>수량단위</t>
  </si>
  <si>
    <t>장</t>
  </si>
  <si>
    <t>등급</t>
  </si>
  <si>
    <t>판매가</t>
  </si>
  <si>
    <t>10등급</t>
  </si>
  <si>
    <t>9등급</t>
  </si>
  <si>
    <t>8등급</t>
  </si>
  <si>
    <t>수량</t>
  </si>
  <si>
    <t>신규업체
정상판매가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</si>
</sst>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0DBDA"/>
        <bgColor rgb="FF000000"/>
      </patternFill>
    </fill>
    <fill>
      <patternFill patternType="solid">
        <fgColor rgb="FFEBF0DF"/>
        <bgColor rgb="FF000000"/>
      </patternFill>
    </fill>
    <fill>
      <patternFill patternType="solid">
        <fgColor rgb="FFC5D9F0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164" fillId="3" borderId="2" applyFont="1" applyNumberFormat="1" applyFill="1" applyBorder="1" applyAlignment="1">
      <alignment horizontal="center" vertical="center" textRotation="0" wrapText="true" shrinkToFit="false"/>
    </xf>
    <xf xfId="0" fontId="1" numFmtId="164" fillId="3" borderId="7" applyFont="1" applyNumberFormat="1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1" numFmtId="3" fillId="4" borderId="8" applyFont="1" applyNumberFormat="1" applyFill="1" applyBorder="1" applyAlignment="1">
      <alignment horizontal="right" vertical="bottom" textRotation="0" wrapText="false" shrinkToFit="false"/>
    </xf>
    <xf xfId="0" fontId="1" numFmtId="3" fillId="5" borderId="8" applyFont="1" applyNumberFormat="1" applyFill="1" applyBorder="1" applyAlignment="1">
      <alignment horizontal="right" vertical="bottom" textRotation="0" wrapText="false" shrinkToFit="false"/>
    </xf>
    <xf xfId="0" fontId="1" numFmtId="3" fillId="6" borderId="10" applyFont="1" applyNumberFormat="1" applyFill="1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1" numFmtId="3" fillId="4" borderId="1" applyFont="1" applyNumberFormat="1" applyFill="1" applyBorder="1" applyAlignment="1">
      <alignment horizontal="right" vertical="bottom" textRotation="0" wrapText="false" shrinkToFit="false"/>
    </xf>
    <xf xfId="0" fontId="1" numFmtId="3" fillId="5" borderId="1" applyFont="1" applyNumberFormat="1" applyFill="1" applyBorder="1" applyAlignment="1">
      <alignment horizontal="right" vertical="bottom" textRotation="0" wrapText="false" shrinkToFit="false"/>
    </xf>
    <xf xfId="0" fontId="1" numFmtId="3" fillId="6" borderId="12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S21"/>
  <sheetViews>
    <sheetView tabSelected="0" workbookViewId="0" showGridLines="true" showRowColHeaders="1">
      <selection activeCell="CS21" sqref="CS2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</cols>
  <sheetData>
    <row r="1" spans="1:97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</row>
    <row r="2" spans="1:97">
      <c r="A2" s="1" t="s">
        <v>2</v>
      </c>
      <c r="B2" s="3" t="s">
        <v>3</v>
      </c>
      <c r="C2" s="4"/>
      <c r="D2" s="4"/>
      <c r="E2" s="5"/>
      <c r="F2" s="3" t="s">
        <v>4</v>
      </c>
      <c r="G2" s="4"/>
      <c r="H2" s="4"/>
      <c r="I2" s="5"/>
      <c r="J2" s="3" t="s">
        <v>3</v>
      </c>
      <c r="K2" s="4"/>
      <c r="L2" s="4"/>
      <c r="M2" s="5"/>
      <c r="N2" s="3" t="s">
        <v>4</v>
      </c>
      <c r="O2" s="4"/>
      <c r="P2" s="4"/>
      <c r="Q2" s="5"/>
      <c r="R2" s="3" t="s">
        <v>3</v>
      </c>
      <c r="S2" s="4"/>
      <c r="T2" s="4"/>
      <c r="U2" s="5"/>
      <c r="V2" s="3" t="s">
        <v>4</v>
      </c>
      <c r="W2" s="4"/>
      <c r="X2" s="4"/>
      <c r="Y2" s="5"/>
      <c r="Z2" s="3" t="s">
        <v>3</v>
      </c>
      <c r="AA2" s="4"/>
      <c r="AB2" s="4"/>
      <c r="AC2" s="5"/>
      <c r="AD2" s="3" t="s">
        <v>4</v>
      </c>
      <c r="AE2" s="4"/>
      <c r="AF2" s="4"/>
      <c r="AG2" s="5"/>
      <c r="AH2" s="3" t="s">
        <v>3</v>
      </c>
      <c r="AI2" s="4"/>
      <c r="AJ2" s="4"/>
      <c r="AK2" s="5"/>
      <c r="AL2" s="3" t="s">
        <v>4</v>
      </c>
      <c r="AM2" s="4"/>
      <c r="AN2" s="4"/>
      <c r="AO2" s="5"/>
      <c r="AP2" s="3" t="s">
        <v>3</v>
      </c>
      <c r="AQ2" s="4"/>
      <c r="AR2" s="4"/>
      <c r="AS2" s="5"/>
      <c r="AT2" s="3" t="s">
        <v>4</v>
      </c>
      <c r="AU2" s="4"/>
      <c r="AV2" s="4"/>
      <c r="AW2" s="5"/>
      <c r="AX2" s="3" t="s">
        <v>3</v>
      </c>
      <c r="AY2" s="4"/>
      <c r="AZ2" s="4"/>
      <c r="BA2" s="5"/>
      <c r="BB2" s="3" t="s">
        <v>4</v>
      </c>
      <c r="BC2" s="4"/>
      <c r="BD2" s="4"/>
      <c r="BE2" s="5"/>
      <c r="BF2" s="3" t="s">
        <v>3</v>
      </c>
      <c r="BG2" s="4"/>
      <c r="BH2" s="4"/>
      <c r="BI2" s="5"/>
      <c r="BJ2" s="3" t="s">
        <v>4</v>
      </c>
      <c r="BK2" s="4"/>
      <c r="BL2" s="4"/>
      <c r="BM2" s="5"/>
      <c r="BN2" s="3" t="s">
        <v>3</v>
      </c>
      <c r="BO2" s="4"/>
      <c r="BP2" s="4"/>
      <c r="BQ2" s="5"/>
      <c r="BR2" s="3" t="s">
        <v>4</v>
      </c>
      <c r="BS2" s="4"/>
      <c r="BT2" s="4"/>
      <c r="BU2" s="5"/>
      <c r="BV2" s="3" t="s">
        <v>3</v>
      </c>
      <c r="BW2" s="4"/>
      <c r="BX2" s="4"/>
      <c r="BY2" s="5"/>
      <c r="BZ2" s="3" t="s">
        <v>4</v>
      </c>
      <c r="CA2" s="4"/>
      <c r="CB2" s="4"/>
      <c r="CC2" s="5"/>
      <c r="CD2" s="3" t="s">
        <v>3</v>
      </c>
      <c r="CE2" s="4"/>
      <c r="CF2" s="4"/>
      <c r="CG2" s="5"/>
      <c r="CH2" s="3" t="s">
        <v>4</v>
      </c>
      <c r="CI2" s="4"/>
      <c r="CJ2" s="4"/>
      <c r="CK2" s="5"/>
      <c r="CL2" s="3" t="s">
        <v>3</v>
      </c>
      <c r="CM2" s="4"/>
      <c r="CN2" s="4"/>
      <c r="CO2" s="5"/>
      <c r="CP2" s="3" t="s">
        <v>4</v>
      </c>
      <c r="CQ2" s="4"/>
      <c r="CR2" s="4"/>
      <c r="CS2" s="5"/>
    </row>
    <row r="3" spans="1:97">
      <c r="A3" s="1" t="s">
        <v>5</v>
      </c>
      <c r="B3" s="3" t="s">
        <v>6</v>
      </c>
      <c r="C3" s="4"/>
      <c r="D3" s="4"/>
      <c r="E3" s="5"/>
      <c r="F3" s="3" t="s">
        <v>6</v>
      </c>
      <c r="G3" s="4"/>
      <c r="H3" s="4"/>
      <c r="I3" s="5"/>
      <c r="J3" s="3" t="s">
        <v>6</v>
      </c>
      <c r="K3" s="4"/>
      <c r="L3" s="4"/>
      <c r="M3" s="5"/>
      <c r="N3" s="3" t="s">
        <v>6</v>
      </c>
      <c r="O3" s="4"/>
      <c r="P3" s="4"/>
      <c r="Q3" s="5"/>
      <c r="R3" s="3" t="s">
        <v>6</v>
      </c>
      <c r="S3" s="4"/>
      <c r="T3" s="4"/>
      <c r="U3" s="5"/>
      <c r="V3" s="3" t="s">
        <v>6</v>
      </c>
      <c r="W3" s="4"/>
      <c r="X3" s="4"/>
      <c r="Y3" s="5"/>
      <c r="Z3" s="3" t="s">
        <v>7</v>
      </c>
      <c r="AA3" s="4"/>
      <c r="AB3" s="4"/>
      <c r="AC3" s="5"/>
      <c r="AD3" s="3" t="s">
        <v>7</v>
      </c>
      <c r="AE3" s="4"/>
      <c r="AF3" s="4"/>
      <c r="AG3" s="5"/>
      <c r="AH3" s="3" t="s">
        <v>7</v>
      </c>
      <c r="AI3" s="4"/>
      <c r="AJ3" s="4"/>
      <c r="AK3" s="5"/>
      <c r="AL3" s="3" t="s">
        <v>7</v>
      </c>
      <c r="AM3" s="4"/>
      <c r="AN3" s="4"/>
      <c r="AO3" s="5"/>
      <c r="AP3" s="3" t="s">
        <v>7</v>
      </c>
      <c r="AQ3" s="4"/>
      <c r="AR3" s="4"/>
      <c r="AS3" s="5"/>
      <c r="AT3" s="3" t="s">
        <v>7</v>
      </c>
      <c r="AU3" s="4"/>
      <c r="AV3" s="4"/>
      <c r="AW3" s="5"/>
      <c r="AX3" s="3" t="s">
        <v>8</v>
      </c>
      <c r="AY3" s="4"/>
      <c r="AZ3" s="4"/>
      <c r="BA3" s="5"/>
      <c r="BB3" s="3" t="s">
        <v>8</v>
      </c>
      <c r="BC3" s="4"/>
      <c r="BD3" s="4"/>
      <c r="BE3" s="5"/>
      <c r="BF3" s="3" t="s">
        <v>8</v>
      </c>
      <c r="BG3" s="4"/>
      <c r="BH3" s="4"/>
      <c r="BI3" s="5"/>
      <c r="BJ3" s="3" t="s">
        <v>8</v>
      </c>
      <c r="BK3" s="4"/>
      <c r="BL3" s="4"/>
      <c r="BM3" s="5"/>
      <c r="BN3" s="3" t="s">
        <v>8</v>
      </c>
      <c r="BO3" s="4"/>
      <c r="BP3" s="4"/>
      <c r="BQ3" s="5"/>
      <c r="BR3" s="3" t="s">
        <v>8</v>
      </c>
      <c r="BS3" s="4"/>
      <c r="BT3" s="4"/>
      <c r="BU3" s="5"/>
      <c r="BV3" s="3" t="s">
        <v>9</v>
      </c>
      <c r="BW3" s="4"/>
      <c r="BX3" s="4"/>
      <c r="BY3" s="5"/>
      <c r="BZ3" s="3" t="s">
        <v>9</v>
      </c>
      <c r="CA3" s="4"/>
      <c r="CB3" s="4"/>
      <c r="CC3" s="5"/>
      <c r="CD3" s="3" t="s">
        <v>9</v>
      </c>
      <c r="CE3" s="4"/>
      <c r="CF3" s="4"/>
      <c r="CG3" s="5"/>
      <c r="CH3" s="3" t="s">
        <v>9</v>
      </c>
      <c r="CI3" s="4"/>
      <c r="CJ3" s="4"/>
      <c r="CK3" s="5"/>
      <c r="CL3" s="3" t="s">
        <v>9</v>
      </c>
      <c r="CM3" s="4"/>
      <c r="CN3" s="4"/>
      <c r="CO3" s="5"/>
      <c r="CP3" s="3" t="s">
        <v>9</v>
      </c>
      <c r="CQ3" s="4"/>
      <c r="CR3" s="4"/>
      <c r="CS3" s="5"/>
    </row>
    <row r="4" spans="1:97">
      <c r="A4" s="1" t="s">
        <v>10</v>
      </c>
      <c r="B4" s="3" t="s">
        <v>11</v>
      </c>
      <c r="C4" s="4"/>
      <c r="D4" s="4"/>
      <c r="E4" s="5"/>
      <c r="F4" s="3" t="s">
        <v>12</v>
      </c>
      <c r="G4" s="4"/>
      <c r="H4" s="4"/>
      <c r="I4" s="5"/>
      <c r="J4" s="3" t="s">
        <v>11</v>
      </c>
      <c r="K4" s="4"/>
      <c r="L4" s="4"/>
      <c r="M4" s="5"/>
      <c r="N4" s="3" t="s">
        <v>12</v>
      </c>
      <c r="O4" s="4"/>
      <c r="P4" s="4"/>
      <c r="Q4" s="5"/>
      <c r="R4" s="3" t="s">
        <v>11</v>
      </c>
      <c r="S4" s="4"/>
      <c r="T4" s="4"/>
      <c r="U4" s="5"/>
      <c r="V4" s="3" t="s">
        <v>12</v>
      </c>
      <c r="W4" s="4"/>
      <c r="X4" s="4"/>
      <c r="Y4" s="5"/>
      <c r="Z4" s="3" t="s">
        <v>11</v>
      </c>
      <c r="AA4" s="4"/>
      <c r="AB4" s="4"/>
      <c r="AC4" s="5"/>
      <c r="AD4" s="3" t="s">
        <v>11</v>
      </c>
      <c r="AE4" s="4"/>
      <c r="AF4" s="4"/>
      <c r="AG4" s="5"/>
      <c r="AH4" s="3" t="s">
        <v>11</v>
      </c>
      <c r="AI4" s="4"/>
      <c r="AJ4" s="4"/>
      <c r="AK4" s="5"/>
      <c r="AL4" s="3" t="s">
        <v>11</v>
      </c>
      <c r="AM4" s="4"/>
      <c r="AN4" s="4"/>
      <c r="AO4" s="5"/>
      <c r="AP4" s="3" t="s">
        <v>11</v>
      </c>
      <c r="AQ4" s="4"/>
      <c r="AR4" s="4"/>
      <c r="AS4" s="5"/>
      <c r="AT4" s="3" t="s">
        <v>11</v>
      </c>
      <c r="AU4" s="4"/>
      <c r="AV4" s="4"/>
      <c r="AW4" s="5"/>
      <c r="AX4" s="3" t="s">
        <v>12</v>
      </c>
      <c r="AY4" s="4"/>
      <c r="AZ4" s="4"/>
      <c r="BA4" s="5"/>
      <c r="BB4" s="3" t="s">
        <v>11</v>
      </c>
      <c r="BC4" s="4"/>
      <c r="BD4" s="4"/>
      <c r="BE4" s="5"/>
      <c r="BF4" s="3" t="s">
        <v>12</v>
      </c>
      <c r="BG4" s="4"/>
      <c r="BH4" s="4"/>
      <c r="BI4" s="5"/>
      <c r="BJ4" s="3" t="s">
        <v>11</v>
      </c>
      <c r="BK4" s="4"/>
      <c r="BL4" s="4"/>
      <c r="BM4" s="5"/>
      <c r="BN4" s="3" t="s">
        <v>12</v>
      </c>
      <c r="BO4" s="4"/>
      <c r="BP4" s="4"/>
      <c r="BQ4" s="5"/>
      <c r="BR4" s="3" t="s">
        <v>11</v>
      </c>
      <c r="BS4" s="4"/>
      <c r="BT4" s="4"/>
      <c r="BU4" s="5"/>
      <c r="BV4" s="3" t="s">
        <v>12</v>
      </c>
      <c r="BW4" s="4"/>
      <c r="BX4" s="4"/>
      <c r="BY4" s="5"/>
      <c r="BZ4" s="3" t="s">
        <v>11</v>
      </c>
      <c r="CA4" s="4"/>
      <c r="CB4" s="4"/>
      <c r="CC4" s="5"/>
      <c r="CD4" s="3" t="s">
        <v>12</v>
      </c>
      <c r="CE4" s="4"/>
      <c r="CF4" s="4"/>
      <c r="CG4" s="5"/>
      <c r="CH4" s="3" t="s">
        <v>11</v>
      </c>
      <c r="CI4" s="4"/>
      <c r="CJ4" s="4"/>
      <c r="CK4" s="5"/>
      <c r="CL4" s="3" t="s">
        <v>12</v>
      </c>
      <c r="CM4" s="4"/>
      <c r="CN4" s="4"/>
      <c r="CO4" s="5"/>
      <c r="CP4" s="3" t="s">
        <v>11</v>
      </c>
      <c r="CQ4" s="4"/>
      <c r="CR4" s="4"/>
      <c r="CS4" s="5"/>
    </row>
    <row r="5" spans="1:97">
      <c r="A5" s="1" t="s">
        <v>13</v>
      </c>
      <c r="B5" s="3" t="s">
        <v>14</v>
      </c>
      <c r="C5" s="4"/>
      <c r="D5" s="4"/>
      <c r="E5" s="5"/>
      <c r="F5" s="3" t="s">
        <v>14</v>
      </c>
      <c r="G5" s="4"/>
      <c r="H5" s="4"/>
      <c r="I5" s="5"/>
      <c r="J5" s="3" t="s">
        <v>15</v>
      </c>
      <c r="K5" s="4"/>
      <c r="L5" s="4"/>
      <c r="M5" s="5"/>
      <c r="N5" s="3" t="s">
        <v>15</v>
      </c>
      <c r="O5" s="4"/>
      <c r="P5" s="4"/>
      <c r="Q5" s="5"/>
      <c r="R5" s="3" t="s">
        <v>16</v>
      </c>
      <c r="S5" s="4"/>
      <c r="T5" s="4"/>
      <c r="U5" s="5"/>
      <c r="V5" s="3" t="s">
        <v>16</v>
      </c>
      <c r="W5" s="4"/>
      <c r="X5" s="4"/>
      <c r="Y5" s="5"/>
      <c r="Z5" s="3" t="s">
        <v>14</v>
      </c>
      <c r="AA5" s="4"/>
      <c r="AB5" s="4"/>
      <c r="AC5" s="5"/>
      <c r="AD5" s="3" t="s">
        <v>14</v>
      </c>
      <c r="AE5" s="4"/>
      <c r="AF5" s="4"/>
      <c r="AG5" s="5"/>
      <c r="AH5" s="3" t="s">
        <v>15</v>
      </c>
      <c r="AI5" s="4"/>
      <c r="AJ5" s="4"/>
      <c r="AK5" s="5"/>
      <c r="AL5" s="3" t="s">
        <v>15</v>
      </c>
      <c r="AM5" s="4"/>
      <c r="AN5" s="4"/>
      <c r="AO5" s="5"/>
      <c r="AP5" s="3" t="s">
        <v>16</v>
      </c>
      <c r="AQ5" s="4"/>
      <c r="AR5" s="4"/>
      <c r="AS5" s="5"/>
      <c r="AT5" s="3" t="s">
        <v>16</v>
      </c>
      <c r="AU5" s="4"/>
      <c r="AV5" s="4"/>
      <c r="AW5" s="5"/>
      <c r="AX5" s="3" t="s">
        <v>14</v>
      </c>
      <c r="AY5" s="4"/>
      <c r="AZ5" s="4"/>
      <c r="BA5" s="5"/>
      <c r="BB5" s="3" t="s">
        <v>14</v>
      </c>
      <c r="BC5" s="4"/>
      <c r="BD5" s="4"/>
      <c r="BE5" s="5"/>
      <c r="BF5" s="3" t="s">
        <v>15</v>
      </c>
      <c r="BG5" s="4"/>
      <c r="BH5" s="4"/>
      <c r="BI5" s="5"/>
      <c r="BJ5" s="3" t="s">
        <v>15</v>
      </c>
      <c r="BK5" s="4"/>
      <c r="BL5" s="4"/>
      <c r="BM5" s="5"/>
      <c r="BN5" s="3" t="s">
        <v>16</v>
      </c>
      <c r="BO5" s="4"/>
      <c r="BP5" s="4"/>
      <c r="BQ5" s="5"/>
      <c r="BR5" s="3" t="s">
        <v>16</v>
      </c>
      <c r="BS5" s="4"/>
      <c r="BT5" s="4"/>
      <c r="BU5" s="5"/>
      <c r="BV5" s="3" t="s">
        <v>14</v>
      </c>
      <c r="BW5" s="4"/>
      <c r="BX5" s="4"/>
      <c r="BY5" s="5"/>
      <c r="BZ5" s="3" t="s">
        <v>14</v>
      </c>
      <c r="CA5" s="4"/>
      <c r="CB5" s="4"/>
      <c r="CC5" s="5"/>
      <c r="CD5" s="3" t="s">
        <v>15</v>
      </c>
      <c r="CE5" s="4"/>
      <c r="CF5" s="4"/>
      <c r="CG5" s="5"/>
      <c r="CH5" s="3" t="s">
        <v>15</v>
      </c>
      <c r="CI5" s="4"/>
      <c r="CJ5" s="4"/>
      <c r="CK5" s="5"/>
      <c r="CL5" s="3" t="s">
        <v>16</v>
      </c>
      <c r="CM5" s="4"/>
      <c r="CN5" s="4"/>
      <c r="CO5" s="5"/>
      <c r="CP5" s="3" t="s">
        <v>16</v>
      </c>
      <c r="CQ5" s="4"/>
      <c r="CR5" s="4"/>
      <c r="CS5" s="5"/>
    </row>
    <row r="6" spans="1:97">
      <c r="A6" s="1" t="s">
        <v>17</v>
      </c>
      <c r="B6" s="3" t="s">
        <v>18</v>
      </c>
      <c r="C6" s="4"/>
      <c r="D6" s="4"/>
      <c r="E6" s="5"/>
      <c r="F6" s="3" t="s">
        <v>18</v>
      </c>
      <c r="G6" s="4"/>
      <c r="H6" s="4"/>
      <c r="I6" s="5"/>
      <c r="J6" s="3" t="s">
        <v>18</v>
      </c>
      <c r="K6" s="4"/>
      <c r="L6" s="4"/>
      <c r="M6" s="5"/>
      <c r="N6" s="3" t="s">
        <v>18</v>
      </c>
      <c r="O6" s="4"/>
      <c r="P6" s="4"/>
      <c r="Q6" s="5"/>
      <c r="R6" s="3" t="s">
        <v>18</v>
      </c>
      <c r="S6" s="4"/>
      <c r="T6" s="4"/>
      <c r="U6" s="5"/>
      <c r="V6" s="3" t="s">
        <v>18</v>
      </c>
      <c r="W6" s="4"/>
      <c r="X6" s="4"/>
      <c r="Y6" s="5"/>
      <c r="Z6" s="3" t="s">
        <v>18</v>
      </c>
      <c r="AA6" s="4"/>
      <c r="AB6" s="4"/>
      <c r="AC6" s="5"/>
      <c r="AD6" s="3" t="s">
        <v>18</v>
      </c>
      <c r="AE6" s="4"/>
      <c r="AF6" s="4"/>
      <c r="AG6" s="5"/>
      <c r="AH6" s="3" t="s">
        <v>18</v>
      </c>
      <c r="AI6" s="4"/>
      <c r="AJ6" s="4"/>
      <c r="AK6" s="5"/>
      <c r="AL6" s="3" t="s">
        <v>18</v>
      </c>
      <c r="AM6" s="4"/>
      <c r="AN6" s="4"/>
      <c r="AO6" s="5"/>
      <c r="AP6" s="3" t="s">
        <v>18</v>
      </c>
      <c r="AQ6" s="4"/>
      <c r="AR6" s="4"/>
      <c r="AS6" s="5"/>
      <c r="AT6" s="3" t="s">
        <v>18</v>
      </c>
      <c r="AU6" s="4"/>
      <c r="AV6" s="4"/>
      <c r="AW6" s="5"/>
      <c r="AX6" s="3" t="s">
        <v>18</v>
      </c>
      <c r="AY6" s="4"/>
      <c r="AZ6" s="4"/>
      <c r="BA6" s="5"/>
      <c r="BB6" s="3" t="s">
        <v>18</v>
      </c>
      <c r="BC6" s="4"/>
      <c r="BD6" s="4"/>
      <c r="BE6" s="5"/>
      <c r="BF6" s="3" t="s">
        <v>18</v>
      </c>
      <c r="BG6" s="4"/>
      <c r="BH6" s="4"/>
      <c r="BI6" s="5"/>
      <c r="BJ6" s="3" t="s">
        <v>18</v>
      </c>
      <c r="BK6" s="4"/>
      <c r="BL6" s="4"/>
      <c r="BM6" s="5"/>
      <c r="BN6" s="3" t="s">
        <v>18</v>
      </c>
      <c r="BO6" s="4"/>
      <c r="BP6" s="4"/>
      <c r="BQ6" s="5"/>
      <c r="BR6" s="3" t="s">
        <v>18</v>
      </c>
      <c r="BS6" s="4"/>
      <c r="BT6" s="4"/>
      <c r="BU6" s="5"/>
      <c r="BV6" s="3" t="s">
        <v>18</v>
      </c>
      <c r="BW6" s="4"/>
      <c r="BX6" s="4"/>
      <c r="BY6" s="5"/>
      <c r="BZ6" s="3" t="s">
        <v>18</v>
      </c>
      <c r="CA6" s="4"/>
      <c r="CB6" s="4"/>
      <c r="CC6" s="5"/>
      <c r="CD6" s="3" t="s">
        <v>18</v>
      </c>
      <c r="CE6" s="4"/>
      <c r="CF6" s="4"/>
      <c r="CG6" s="5"/>
      <c r="CH6" s="3" t="s">
        <v>18</v>
      </c>
      <c r="CI6" s="4"/>
      <c r="CJ6" s="4"/>
      <c r="CK6" s="5"/>
      <c r="CL6" s="3" t="s">
        <v>18</v>
      </c>
      <c r="CM6" s="4"/>
      <c r="CN6" s="4"/>
      <c r="CO6" s="5"/>
      <c r="CP6" s="3" t="s">
        <v>18</v>
      </c>
      <c r="CQ6" s="4"/>
      <c r="CR6" s="4"/>
      <c r="CS6" s="5"/>
    </row>
    <row r="7" spans="1:97">
      <c r="A7" s="1" t="s">
        <v>19</v>
      </c>
      <c r="B7" s="3" t="s">
        <v>18</v>
      </c>
      <c r="C7" s="4"/>
      <c r="D7" s="4"/>
      <c r="E7" s="5"/>
      <c r="F7" s="3" t="s">
        <v>18</v>
      </c>
      <c r="G7" s="4"/>
      <c r="H7" s="4"/>
      <c r="I7" s="5"/>
      <c r="J7" s="3" t="s">
        <v>18</v>
      </c>
      <c r="K7" s="4"/>
      <c r="L7" s="4"/>
      <c r="M7" s="5"/>
      <c r="N7" s="3" t="s">
        <v>18</v>
      </c>
      <c r="O7" s="4"/>
      <c r="P7" s="4"/>
      <c r="Q7" s="5"/>
      <c r="R7" s="3" t="s">
        <v>18</v>
      </c>
      <c r="S7" s="4"/>
      <c r="T7" s="4"/>
      <c r="U7" s="5"/>
      <c r="V7" s="3" t="s">
        <v>18</v>
      </c>
      <c r="W7" s="4"/>
      <c r="X7" s="4"/>
      <c r="Y7" s="5"/>
      <c r="Z7" s="3" t="s">
        <v>18</v>
      </c>
      <c r="AA7" s="4"/>
      <c r="AB7" s="4"/>
      <c r="AC7" s="5"/>
      <c r="AD7" s="3" t="s">
        <v>18</v>
      </c>
      <c r="AE7" s="4"/>
      <c r="AF7" s="4"/>
      <c r="AG7" s="5"/>
      <c r="AH7" s="3" t="s">
        <v>18</v>
      </c>
      <c r="AI7" s="4"/>
      <c r="AJ7" s="4"/>
      <c r="AK7" s="5"/>
      <c r="AL7" s="3" t="s">
        <v>18</v>
      </c>
      <c r="AM7" s="4"/>
      <c r="AN7" s="4"/>
      <c r="AO7" s="5"/>
      <c r="AP7" s="3" t="s">
        <v>18</v>
      </c>
      <c r="AQ7" s="4"/>
      <c r="AR7" s="4"/>
      <c r="AS7" s="5"/>
      <c r="AT7" s="3" t="s">
        <v>18</v>
      </c>
      <c r="AU7" s="4"/>
      <c r="AV7" s="4"/>
      <c r="AW7" s="5"/>
      <c r="AX7" s="3" t="s">
        <v>18</v>
      </c>
      <c r="AY7" s="4"/>
      <c r="AZ7" s="4"/>
      <c r="BA7" s="5"/>
      <c r="BB7" s="3" t="s">
        <v>18</v>
      </c>
      <c r="BC7" s="4"/>
      <c r="BD7" s="4"/>
      <c r="BE7" s="5"/>
      <c r="BF7" s="3" t="s">
        <v>18</v>
      </c>
      <c r="BG7" s="4"/>
      <c r="BH7" s="4"/>
      <c r="BI7" s="5"/>
      <c r="BJ7" s="3" t="s">
        <v>18</v>
      </c>
      <c r="BK7" s="4"/>
      <c r="BL7" s="4"/>
      <c r="BM7" s="5"/>
      <c r="BN7" s="3" t="s">
        <v>18</v>
      </c>
      <c r="BO7" s="4"/>
      <c r="BP7" s="4"/>
      <c r="BQ7" s="5"/>
      <c r="BR7" s="3" t="s">
        <v>18</v>
      </c>
      <c r="BS7" s="4"/>
      <c r="BT7" s="4"/>
      <c r="BU7" s="5"/>
      <c r="BV7" s="3" t="s">
        <v>18</v>
      </c>
      <c r="BW7" s="4"/>
      <c r="BX7" s="4"/>
      <c r="BY7" s="5"/>
      <c r="BZ7" s="3" t="s">
        <v>18</v>
      </c>
      <c r="CA7" s="4"/>
      <c r="CB7" s="4"/>
      <c r="CC7" s="5"/>
      <c r="CD7" s="3" t="s">
        <v>18</v>
      </c>
      <c r="CE7" s="4"/>
      <c r="CF7" s="4"/>
      <c r="CG7" s="5"/>
      <c r="CH7" s="3" t="s">
        <v>18</v>
      </c>
      <c r="CI7" s="4"/>
      <c r="CJ7" s="4"/>
      <c r="CK7" s="5"/>
      <c r="CL7" s="3" t="s">
        <v>18</v>
      </c>
      <c r="CM7" s="4"/>
      <c r="CN7" s="4"/>
      <c r="CO7" s="5"/>
      <c r="CP7" s="3" t="s">
        <v>18</v>
      </c>
      <c r="CQ7" s="4"/>
      <c r="CR7" s="4"/>
      <c r="CS7" s="5"/>
    </row>
    <row r="8" spans="1:97">
      <c r="A8" s="1" t="s">
        <v>20</v>
      </c>
      <c r="B8" s="3" t="s">
        <v>18</v>
      </c>
      <c r="C8" s="4"/>
      <c r="D8" s="4"/>
      <c r="E8" s="5"/>
      <c r="F8" s="3" t="s">
        <v>18</v>
      </c>
      <c r="G8" s="4"/>
      <c r="H8" s="4"/>
      <c r="I8" s="5"/>
      <c r="J8" s="3" t="s">
        <v>18</v>
      </c>
      <c r="K8" s="4"/>
      <c r="L8" s="4"/>
      <c r="M8" s="5"/>
      <c r="N8" s="3" t="s">
        <v>18</v>
      </c>
      <c r="O8" s="4"/>
      <c r="P8" s="4"/>
      <c r="Q8" s="5"/>
      <c r="R8" s="3" t="s">
        <v>18</v>
      </c>
      <c r="S8" s="4"/>
      <c r="T8" s="4"/>
      <c r="U8" s="5"/>
      <c r="V8" s="3" t="s">
        <v>18</v>
      </c>
      <c r="W8" s="4"/>
      <c r="X8" s="4"/>
      <c r="Y8" s="5"/>
      <c r="Z8" s="3" t="s">
        <v>18</v>
      </c>
      <c r="AA8" s="4"/>
      <c r="AB8" s="4"/>
      <c r="AC8" s="5"/>
      <c r="AD8" s="3" t="s">
        <v>18</v>
      </c>
      <c r="AE8" s="4"/>
      <c r="AF8" s="4"/>
      <c r="AG8" s="5"/>
      <c r="AH8" s="3" t="s">
        <v>18</v>
      </c>
      <c r="AI8" s="4"/>
      <c r="AJ8" s="4"/>
      <c r="AK8" s="5"/>
      <c r="AL8" s="3" t="s">
        <v>18</v>
      </c>
      <c r="AM8" s="4"/>
      <c r="AN8" s="4"/>
      <c r="AO8" s="5"/>
      <c r="AP8" s="3" t="s">
        <v>18</v>
      </c>
      <c r="AQ8" s="4"/>
      <c r="AR8" s="4"/>
      <c r="AS8" s="5"/>
      <c r="AT8" s="3" t="s">
        <v>18</v>
      </c>
      <c r="AU8" s="4"/>
      <c r="AV8" s="4"/>
      <c r="AW8" s="5"/>
      <c r="AX8" s="3" t="s">
        <v>18</v>
      </c>
      <c r="AY8" s="4"/>
      <c r="AZ8" s="4"/>
      <c r="BA8" s="5"/>
      <c r="BB8" s="3" t="s">
        <v>18</v>
      </c>
      <c r="BC8" s="4"/>
      <c r="BD8" s="4"/>
      <c r="BE8" s="5"/>
      <c r="BF8" s="3" t="s">
        <v>18</v>
      </c>
      <c r="BG8" s="4"/>
      <c r="BH8" s="4"/>
      <c r="BI8" s="5"/>
      <c r="BJ8" s="3" t="s">
        <v>18</v>
      </c>
      <c r="BK8" s="4"/>
      <c r="BL8" s="4"/>
      <c r="BM8" s="5"/>
      <c r="BN8" s="3" t="s">
        <v>18</v>
      </c>
      <c r="BO8" s="4"/>
      <c r="BP8" s="4"/>
      <c r="BQ8" s="5"/>
      <c r="BR8" s="3" t="s">
        <v>18</v>
      </c>
      <c r="BS8" s="4"/>
      <c r="BT8" s="4"/>
      <c r="BU8" s="5"/>
      <c r="BV8" s="3" t="s">
        <v>18</v>
      </c>
      <c r="BW8" s="4"/>
      <c r="BX8" s="4"/>
      <c r="BY8" s="5"/>
      <c r="BZ8" s="3" t="s">
        <v>18</v>
      </c>
      <c r="CA8" s="4"/>
      <c r="CB8" s="4"/>
      <c r="CC8" s="5"/>
      <c r="CD8" s="3" t="s">
        <v>18</v>
      </c>
      <c r="CE8" s="4"/>
      <c r="CF8" s="4"/>
      <c r="CG8" s="5"/>
      <c r="CH8" s="3" t="s">
        <v>18</v>
      </c>
      <c r="CI8" s="4"/>
      <c r="CJ8" s="4"/>
      <c r="CK8" s="5"/>
      <c r="CL8" s="3" t="s">
        <v>18</v>
      </c>
      <c r="CM8" s="4"/>
      <c r="CN8" s="4"/>
      <c r="CO8" s="5"/>
      <c r="CP8" s="3" t="s">
        <v>18</v>
      </c>
      <c r="CQ8" s="4"/>
      <c r="CR8" s="4"/>
      <c r="CS8" s="5"/>
    </row>
    <row r="9" spans="1:97">
      <c r="A9" s="1" t="s">
        <v>21</v>
      </c>
      <c r="B9" s="3" t="s">
        <v>22</v>
      </c>
      <c r="C9" s="4"/>
      <c r="D9" s="4"/>
      <c r="E9" s="5"/>
      <c r="F9" s="3" t="s">
        <v>22</v>
      </c>
      <c r="G9" s="4"/>
      <c r="H9" s="4"/>
      <c r="I9" s="5"/>
      <c r="J9" s="3" t="s">
        <v>22</v>
      </c>
      <c r="K9" s="4"/>
      <c r="L9" s="4"/>
      <c r="M9" s="5"/>
      <c r="N9" s="3" t="s">
        <v>22</v>
      </c>
      <c r="O9" s="4"/>
      <c r="P9" s="4"/>
      <c r="Q9" s="5"/>
      <c r="R9" s="3" t="s">
        <v>22</v>
      </c>
      <c r="S9" s="4"/>
      <c r="T9" s="4"/>
      <c r="U9" s="5"/>
      <c r="V9" s="3" t="s">
        <v>22</v>
      </c>
      <c r="W9" s="4"/>
      <c r="X9" s="4"/>
      <c r="Y9" s="5"/>
      <c r="Z9" s="3" t="s">
        <v>22</v>
      </c>
      <c r="AA9" s="4"/>
      <c r="AB9" s="4"/>
      <c r="AC9" s="5"/>
      <c r="AD9" s="3" t="s">
        <v>22</v>
      </c>
      <c r="AE9" s="4"/>
      <c r="AF9" s="4"/>
      <c r="AG9" s="5"/>
      <c r="AH9" s="3" t="s">
        <v>22</v>
      </c>
      <c r="AI9" s="4"/>
      <c r="AJ9" s="4"/>
      <c r="AK9" s="5"/>
      <c r="AL9" s="3" t="s">
        <v>22</v>
      </c>
      <c r="AM9" s="4"/>
      <c r="AN9" s="4"/>
      <c r="AO9" s="5"/>
      <c r="AP9" s="3" t="s">
        <v>22</v>
      </c>
      <c r="AQ9" s="4"/>
      <c r="AR9" s="4"/>
      <c r="AS9" s="5"/>
      <c r="AT9" s="3" t="s">
        <v>22</v>
      </c>
      <c r="AU9" s="4"/>
      <c r="AV9" s="4"/>
      <c r="AW9" s="5"/>
      <c r="AX9" s="3" t="s">
        <v>22</v>
      </c>
      <c r="AY9" s="4"/>
      <c r="AZ9" s="4"/>
      <c r="BA9" s="5"/>
      <c r="BB9" s="3" t="s">
        <v>22</v>
      </c>
      <c r="BC9" s="4"/>
      <c r="BD9" s="4"/>
      <c r="BE9" s="5"/>
      <c r="BF9" s="3" t="s">
        <v>22</v>
      </c>
      <c r="BG9" s="4"/>
      <c r="BH9" s="4"/>
      <c r="BI9" s="5"/>
      <c r="BJ9" s="3" t="s">
        <v>22</v>
      </c>
      <c r="BK9" s="4"/>
      <c r="BL9" s="4"/>
      <c r="BM9" s="5"/>
      <c r="BN9" s="3" t="s">
        <v>22</v>
      </c>
      <c r="BO9" s="4"/>
      <c r="BP9" s="4"/>
      <c r="BQ9" s="5"/>
      <c r="BR9" s="3" t="s">
        <v>22</v>
      </c>
      <c r="BS9" s="4"/>
      <c r="BT9" s="4"/>
      <c r="BU9" s="5"/>
      <c r="BV9" s="3" t="s">
        <v>22</v>
      </c>
      <c r="BW9" s="4"/>
      <c r="BX9" s="4"/>
      <c r="BY9" s="5"/>
      <c r="BZ9" s="3" t="s">
        <v>22</v>
      </c>
      <c r="CA9" s="4"/>
      <c r="CB9" s="4"/>
      <c r="CC9" s="5"/>
      <c r="CD9" s="3" t="s">
        <v>22</v>
      </c>
      <c r="CE9" s="4"/>
      <c r="CF9" s="4"/>
      <c r="CG9" s="5"/>
      <c r="CH9" s="3" t="s">
        <v>22</v>
      </c>
      <c r="CI9" s="4"/>
      <c r="CJ9" s="4"/>
      <c r="CK9" s="5"/>
      <c r="CL9" s="3" t="s">
        <v>22</v>
      </c>
      <c r="CM9" s="4"/>
      <c r="CN9" s="4"/>
      <c r="CO9" s="5"/>
      <c r="CP9" s="3" t="s">
        <v>22</v>
      </c>
      <c r="CQ9" s="4"/>
      <c r="CR9" s="4"/>
      <c r="CS9" s="5"/>
    </row>
    <row r="10" spans="1:97">
      <c r="A10" s="1" t="s">
        <v>23</v>
      </c>
      <c r="B10" s="6" t="s">
        <v>24</v>
      </c>
      <c r="C10" s="7" t="s">
        <v>25</v>
      </c>
      <c r="D10" s="7" t="s">
        <v>26</v>
      </c>
      <c r="E10" s="8" t="s">
        <v>27</v>
      </c>
      <c r="F10" s="6" t="s">
        <v>24</v>
      </c>
      <c r="G10" s="7" t="s">
        <v>25</v>
      </c>
      <c r="H10" s="7" t="s">
        <v>26</v>
      </c>
      <c r="I10" s="8" t="s">
        <v>27</v>
      </c>
      <c r="J10" s="6" t="s">
        <v>24</v>
      </c>
      <c r="K10" s="7" t="s">
        <v>25</v>
      </c>
      <c r="L10" s="7" t="s">
        <v>26</v>
      </c>
      <c r="M10" s="8" t="s">
        <v>27</v>
      </c>
      <c r="N10" s="6" t="s">
        <v>24</v>
      </c>
      <c r="O10" s="7" t="s">
        <v>25</v>
      </c>
      <c r="P10" s="7" t="s">
        <v>26</v>
      </c>
      <c r="Q10" s="8" t="s">
        <v>27</v>
      </c>
      <c r="R10" s="6" t="s">
        <v>24</v>
      </c>
      <c r="S10" s="7" t="s">
        <v>25</v>
      </c>
      <c r="T10" s="7" t="s">
        <v>26</v>
      </c>
      <c r="U10" s="8" t="s">
        <v>27</v>
      </c>
      <c r="V10" s="6" t="s">
        <v>24</v>
      </c>
      <c r="W10" s="7" t="s">
        <v>25</v>
      </c>
      <c r="X10" s="7" t="s">
        <v>26</v>
      </c>
      <c r="Y10" s="8" t="s">
        <v>27</v>
      </c>
      <c r="Z10" s="6" t="s">
        <v>24</v>
      </c>
      <c r="AA10" s="7" t="s">
        <v>25</v>
      </c>
      <c r="AB10" s="7" t="s">
        <v>26</v>
      </c>
      <c r="AC10" s="8" t="s">
        <v>27</v>
      </c>
      <c r="AD10" s="6" t="s">
        <v>24</v>
      </c>
      <c r="AE10" s="7" t="s">
        <v>25</v>
      </c>
      <c r="AF10" s="7" t="s">
        <v>26</v>
      </c>
      <c r="AG10" s="8" t="s">
        <v>27</v>
      </c>
      <c r="AH10" s="6" t="s">
        <v>24</v>
      </c>
      <c r="AI10" s="7" t="s">
        <v>25</v>
      </c>
      <c r="AJ10" s="7" t="s">
        <v>26</v>
      </c>
      <c r="AK10" s="8" t="s">
        <v>27</v>
      </c>
      <c r="AL10" s="6" t="s">
        <v>24</v>
      </c>
      <c r="AM10" s="7" t="s">
        <v>25</v>
      </c>
      <c r="AN10" s="7" t="s">
        <v>26</v>
      </c>
      <c r="AO10" s="8" t="s">
        <v>27</v>
      </c>
      <c r="AP10" s="6" t="s">
        <v>24</v>
      </c>
      <c r="AQ10" s="7" t="s">
        <v>25</v>
      </c>
      <c r="AR10" s="7" t="s">
        <v>26</v>
      </c>
      <c r="AS10" s="8" t="s">
        <v>27</v>
      </c>
      <c r="AT10" s="6" t="s">
        <v>24</v>
      </c>
      <c r="AU10" s="7" t="s">
        <v>25</v>
      </c>
      <c r="AV10" s="7" t="s">
        <v>26</v>
      </c>
      <c r="AW10" s="8" t="s">
        <v>27</v>
      </c>
      <c r="AX10" s="6" t="s">
        <v>24</v>
      </c>
      <c r="AY10" s="7" t="s">
        <v>25</v>
      </c>
      <c r="AZ10" s="7" t="s">
        <v>26</v>
      </c>
      <c r="BA10" s="8" t="s">
        <v>27</v>
      </c>
      <c r="BB10" s="6" t="s">
        <v>24</v>
      </c>
      <c r="BC10" s="7" t="s">
        <v>25</v>
      </c>
      <c r="BD10" s="7" t="s">
        <v>26</v>
      </c>
      <c r="BE10" s="8" t="s">
        <v>27</v>
      </c>
      <c r="BF10" s="6" t="s">
        <v>24</v>
      </c>
      <c r="BG10" s="7" t="s">
        <v>25</v>
      </c>
      <c r="BH10" s="7" t="s">
        <v>26</v>
      </c>
      <c r="BI10" s="8" t="s">
        <v>27</v>
      </c>
      <c r="BJ10" s="6" t="s">
        <v>24</v>
      </c>
      <c r="BK10" s="7" t="s">
        <v>25</v>
      </c>
      <c r="BL10" s="7" t="s">
        <v>26</v>
      </c>
      <c r="BM10" s="8" t="s">
        <v>27</v>
      </c>
      <c r="BN10" s="6" t="s">
        <v>24</v>
      </c>
      <c r="BO10" s="7" t="s">
        <v>25</v>
      </c>
      <c r="BP10" s="7" t="s">
        <v>26</v>
      </c>
      <c r="BQ10" s="8" t="s">
        <v>27</v>
      </c>
      <c r="BR10" s="6" t="s">
        <v>24</v>
      </c>
      <c r="BS10" s="7" t="s">
        <v>25</v>
      </c>
      <c r="BT10" s="7" t="s">
        <v>26</v>
      </c>
      <c r="BU10" s="8" t="s">
        <v>27</v>
      </c>
      <c r="BV10" s="6" t="s">
        <v>24</v>
      </c>
      <c r="BW10" s="7" t="s">
        <v>25</v>
      </c>
      <c r="BX10" s="7" t="s">
        <v>26</v>
      </c>
      <c r="BY10" s="8" t="s">
        <v>27</v>
      </c>
      <c r="BZ10" s="6" t="s">
        <v>24</v>
      </c>
      <c r="CA10" s="7" t="s">
        <v>25</v>
      </c>
      <c r="CB10" s="7" t="s">
        <v>26</v>
      </c>
      <c r="CC10" s="8" t="s">
        <v>27</v>
      </c>
      <c r="CD10" s="6" t="s">
        <v>24</v>
      </c>
      <c r="CE10" s="7" t="s">
        <v>25</v>
      </c>
      <c r="CF10" s="7" t="s">
        <v>26</v>
      </c>
      <c r="CG10" s="8" t="s">
        <v>27</v>
      </c>
      <c r="CH10" s="6" t="s">
        <v>24</v>
      </c>
      <c r="CI10" s="7" t="s">
        <v>25</v>
      </c>
      <c r="CJ10" s="7" t="s">
        <v>26</v>
      </c>
      <c r="CK10" s="8" t="s">
        <v>27</v>
      </c>
      <c r="CL10" s="6" t="s">
        <v>24</v>
      </c>
      <c r="CM10" s="7" t="s">
        <v>25</v>
      </c>
      <c r="CN10" s="7" t="s">
        <v>26</v>
      </c>
      <c r="CO10" s="8" t="s">
        <v>27</v>
      </c>
      <c r="CP10" s="6" t="s">
        <v>24</v>
      </c>
      <c r="CQ10" s="7" t="s">
        <v>25</v>
      </c>
      <c r="CR10" s="7" t="s">
        <v>26</v>
      </c>
      <c r="CS10" s="8" t="s">
        <v>27</v>
      </c>
    </row>
    <row r="11" spans="1:97" customHeight="1" ht="30">
      <c r="A11" s="2" t="s">
        <v>28</v>
      </c>
      <c r="B11" s="9" t="s">
        <v>29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  <c r="BV11" s="9" t="str">
        <f>B11</f>
        <v>0</v>
      </c>
      <c r="BW11" s="10" t="str">
        <f>C11</f>
        <v>0</v>
      </c>
      <c r="BX11" s="10" t="str">
        <f>D11</f>
        <v>0</v>
      </c>
      <c r="BY11" s="11" t="str">
        <f>E11</f>
        <v>0</v>
      </c>
      <c r="BZ11" s="9" t="str">
        <f>B11</f>
        <v>0</v>
      </c>
      <c r="CA11" s="10" t="str">
        <f>C11</f>
        <v>0</v>
      </c>
      <c r="CB11" s="10" t="str">
        <f>D11</f>
        <v>0</v>
      </c>
      <c r="CC11" s="11" t="str">
        <f>E11</f>
        <v>0</v>
      </c>
      <c r="CD11" s="9" t="str">
        <f>B11</f>
        <v>0</v>
      </c>
      <c r="CE11" s="10" t="str">
        <f>C11</f>
        <v>0</v>
      </c>
      <c r="CF11" s="10" t="str">
        <f>D11</f>
        <v>0</v>
      </c>
      <c r="CG11" s="11" t="str">
        <f>E11</f>
        <v>0</v>
      </c>
      <c r="CH11" s="9" t="str">
        <f>B11</f>
        <v>0</v>
      </c>
      <c r="CI11" s="10" t="str">
        <f>C11</f>
        <v>0</v>
      </c>
      <c r="CJ11" s="10" t="str">
        <f>D11</f>
        <v>0</v>
      </c>
      <c r="CK11" s="11" t="str">
        <f>E11</f>
        <v>0</v>
      </c>
      <c r="CL11" s="9" t="str">
        <f>B11</f>
        <v>0</v>
      </c>
      <c r="CM11" s="10" t="str">
        <f>C11</f>
        <v>0</v>
      </c>
      <c r="CN11" s="10" t="str">
        <f>D11</f>
        <v>0</v>
      </c>
      <c r="CO11" s="11" t="str">
        <f>E11</f>
        <v>0</v>
      </c>
      <c r="CP11" s="9" t="str">
        <f>B11</f>
        <v>0</v>
      </c>
      <c r="CQ11" s="10" t="str">
        <f>C11</f>
        <v>0</v>
      </c>
      <c r="CR11" s="10" t="str">
        <f>D11</f>
        <v>0</v>
      </c>
      <c r="CS11" s="11" t="str">
        <f>E11</f>
        <v>0</v>
      </c>
    </row>
    <row r="12" spans="1:97">
      <c r="A12" s="12">
        <v>1000</v>
      </c>
      <c r="B12" s="13">
        <v>48300</v>
      </c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/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104019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/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>
        <v>104123</v>
      </c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/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>
        <v>60050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>
        <v>63210</v>
      </c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>
        <v>85334</v>
      </c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>
        <v>88494</v>
      </c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>
        <v>85334</v>
      </c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85334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>
        <v>60900</v>
      </c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/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>
        <v>113476</v>
      </c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/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>
        <v>113589</v>
      </c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/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  <c r="BV12" s="13">
        <v>94815</v>
      </c>
      <c r="BW12" s="14" t="str">
        <f>ROUND(((C11/100)*BV12)+BV12, -2)</f>
        <v>0</v>
      </c>
      <c r="BX12" s="15" t="str">
        <f>ROUND(((D11/100)*BV12)+BV12, -2)</f>
        <v>0</v>
      </c>
      <c r="BY12" s="16" t="str">
        <f>ROUND(((E11/100)*BV12)+BV12, -2)</f>
        <v>0</v>
      </c>
      <c r="BZ12" s="13">
        <v>79800</v>
      </c>
      <c r="CA12" s="14" t="str">
        <f>ROUND(((C11/100)*BZ12)+BZ12, -2)</f>
        <v>0</v>
      </c>
      <c r="CB12" s="15" t="str">
        <f>ROUND(((D11/100)*BZ12)+BZ12, -2)</f>
        <v>0</v>
      </c>
      <c r="CC12" s="16" t="str">
        <f>ROUND(((E11/100)*BZ12)+BZ12, -2)</f>
        <v>0</v>
      </c>
      <c r="CD12" s="13"/>
      <c r="CE12" s="14" t="str">
        <f>ROUND(((C11/100)*CD12)+CD12, -2)</f>
        <v>0</v>
      </c>
      <c r="CF12" s="15" t="str">
        <f>ROUND(((D11/100)*CD12)+CD12, -2)</f>
        <v>0</v>
      </c>
      <c r="CG12" s="16" t="str">
        <f>ROUND(((E11/100)*CD12)+CD12, -2)</f>
        <v>0</v>
      </c>
      <c r="CH12" s="13">
        <v>119780</v>
      </c>
      <c r="CI12" s="14" t="str">
        <f>ROUND(((C11/100)*CH12)+CH12, -2)</f>
        <v>0</v>
      </c>
      <c r="CJ12" s="15" t="str">
        <f>ROUND(((D11/100)*CH12)+CH12, -2)</f>
        <v>0</v>
      </c>
      <c r="CK12" s="16" t="str">
        <f>ROUND(((E11/100)*CH12)+CH12, -2)</f>
        <v>0</v>
      </c>
      <c r="CL12" s="13"/>
      <c r="CM12" s="14" t="str">
        <f>ROUND(((C11/100)*CL12)+CL12, -2)</f>
        <v>0</v>
      </c>
      <c r="CN12" s="15" t="str">
        <f>ROUND(((D11/100)*CL12)+CL12, -2)</f>
        <v>0</v>
      </c>
      <c r="CO12" s="16" t="str">
        <f>ROUND(((E11/100)*CL12)+CL12, -2)</f>
        <v>0</v>
      </c>
      <c r="CP12" s="13"/>
      <c r="CQ12" s="14" t="str">
        <f>ROUND(((C11/100)*CP12)+CP12, -2)</f>
        <v>0</v>
      </c>
      <c r="CR12" s="15" t="str">
        <f>ROUND(((D11/100)*CP12)+CP12, -2)</f>
        <v>0</v>
      </c>
      <c r="CS12" s="16" t="str">
        <f>ROUND(((E11/100)*CP12)+CP12, -2)</f>
        <v>0</v>
      </c>
    </row>
    <row r="13" spans="1:97">
      <c r="A13" s="12">
        <v>2000</v>
      </c>
      <c r="B13" s="17">
        <v>92400</v>
      </c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/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>
        <v>189126</v>
      </c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/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>
        <v>189315</v>
      </c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/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>
        <v>113778</v>
      </c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>
        <v>120099</v>
      </c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>
        <v>151704</v>
      </c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>
        <v>154865</v>
      </c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>
        <v>151704</v>
      </c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151704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>
        <v>117600</v>
      </c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/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>
        <v>208039</v>
      </c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/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>
        <v>208247</v>
      </c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/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  <c r="BV13" s="17">
        <v>183309</v>
      </c>
      <c r="BW13" s="18" t="str">
        <f>ROUND(((C11/100)*BV13)+BV13, -2)</f>
        <v>0</v>
      </c>
      <c r="BX13" s="19" t="str">
        <f>ROUND(((D11/100)*BV13)+BV13, -2)</f>
        <v>0</v>
      </c>
      <c r="BY13" s="20" t="str">
        <f>ROUND(((E11/100)*BV13)+BV13, -2)</f>
        <v>0</v>
      </c>
      <c r="BZ13" s="17">
        <v>151200</v>
      </c>
      <c r="CA13" s="18" t="str">
        <f>ROUND(((C11/100)*BZ13)+BZ13, -2)</f>
        <v>0</v>
      </c>
      <c r="CB13" s="19" t="str">
        <f>ROUND(((D11/100)*BZ13)+BZ13, -2)</f>
        <v>0</v>
      </c>
      <c r="CC13" s="20" t="str">
        <f>ROUND(((E11/100)*BZ13)+BZ13, -2)</f>
        <v>0</v>
      </c>
      <c r="CD13" s="17"/>
      <c r="CE13" s="18" t="str">
        <f>ROUND(((C11/100)*CD13)+CD13, -2)</f>
        <v>0</v>
      </c>
      <c r="CF13" s="19" t="str">
        <f>ROUND(((D11/100)*CD13)+CD13, -2)</f>
        <v>0</v>
      </c>
      <c r="CG13" s="20" t="str">
        <f>ROUND(((E11/100)*CD13)+CD13, -2)</f>
        <v>0</v>
      </c>
      <c r="CH13" s="17">
        <v>226951</v>
      </c>
      <c r="CI13" s="18" t="str">
        <f>ROUND(((C11/100)*CH13)+CH13, -2)</f>
        <v>0</v>
      </c>
      <c r="CJ13" s="19" t="str">
        <f>ROUND(((D11/100)*CH13)+CH13, -2)</f>
        <v>0</v>
      </c>
      <c r="CK13" s="20" t="str">
        <f>ROUND(((E11/100)*CH13)+CH13, -2)</f>
        <v>0</v>
      </c>
      <c r="CL13" s="17"/>
      <c r="CM13" s="18" t="str">
        <f>ROUND(((C11/100)*CL13)+CL13, -2)</f>
        <v>0</v>
      </c>
      <c r="CN13" s="19" t="str">
        <f>ROUND(((D11/100)*CL13)+CL13, -2)</f>
        <v>0</v>
      </c>
      <c r="CO13" s="20" t="str">
        <f>ROUND(((E11/100)*CL13)+CL13, -2)</f>
        <v>0</v>
      </c>
      <c r="CP13" s="17"/>
      <c r="CQ13" s="18" t="str">
        <f>ROUND(((C11/100)*CP13)+CP13, -2)</f>
        <v>0</v>
      </c>
      <c r="CR13" s="19" t="str">
        <f>ROUND(((D11/100)*CP13)+CP13, -2)</f>
        <v>0</v>
      </c>
      <c r="CS13" s="20" t="str">
        <f>ROUND(((E11/100)*CP13)+CP13, -2)</f>
        <v>0</v>
      </c>
    </row>
    <row r="14" spans="1:97">
      <c r="A14" s="12">
        <v>3000</v>
      </c>
      <c r="B14" s="17">
        <v>138600</v>
      </c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/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>
        <v>274233</v>
      </c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/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>
        <v>274507</v>
      </c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/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>
        <v>170667</v>
      </c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>
        <v>175408</v>
      </c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>
        <v>218075</v>
      </c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>
        <v>222815</v>
      </c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>
        <v>218075</v>
      </c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218075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>
        <v>176400</v>
      </c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/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>
        <v>302602</v>
      </c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/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>
        <v>302904</v>
      </c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/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  <c r="BV14" s="17">
        <v>274964</v>
      </c>
      <c r="BW14" s="18" t="str">
        <f>ROUND(((C11/100)*BV14)+BV14, -2)</f>
        <v>0</v>
      </c>
      <c r="BX14" s="19" t="str">
        <f>ROUND(((D11/100)*BV14)+BV14, -2)</f>
        <v>0</v>
      </c>
      <c r="BY14" s="20" t="str">
        <f>ROUND(((E11/100)*BV14)+BV14, -2)</f>
        <v>0</v>
      </c>
      <c r="BZ14" s="17">
        <v>214200</v>
      </c>
      <c r="CA14" s="18" t="str">
        <f>ROUND(((C11/100)*BZ14)+BZ14, -2)</f>
        <v>0</v>
      </c>
      <c r="CB14" s="19" t="str">
        <f>ROUND(((D11/100)*BZ14)+BZ14, -2)</f>
        <v>0</v>
      </c>
      <c r="CC14" s="20" t="str">
        <f>ROUND(((E11/100)*BZ14)+BZ14, -2)</f>
        <v>0</v>
      </c>
      <c r="CD14" s="17"/>
      <c r="CE14" s="18" t="str">
        <f>ROUND(((C11/100)*CD14)+CD14, -2)</f>
        <v>0</v>
      </c>
      <c r="CF14" s="19" t="str">
        <f>ROUND(((D11/100)*CD14)+CD14, -2)</f>
        <v>0</v>
      </c>
      <c r="CG14" s="20" t="str">
        <f>ROUND(((E11/100)*CD14)+CD14, -2)</f>
        <v>0</v>
      </c>
      <c r="CH14" s="17">
        <v>321514</v>
      </c>
      <c r="CI14" s="18" t="str">
        <f>ROUND(((C11/100)*CH14)+CH14, -2)</f>
        <v>0</v>
      </c>
      <c r="CJ14" s="19" t="str">
        <f>ROUND(((D11/100)*CH14)+CH14, -2)</f>
        <v>0</v>
      </c>
      <c r="CK14" s="20" t="str">
        <f>ROUND(((E11/100)*CH14)+CH14, -2)</f>
        <v>0</v>
      </c>
      <c r="CL14" s="17"/>
      <c r="CM14" s="18" t="str">
        <f>ROUND(((C11/100)*CL14)+CL14, -2)</f>
        <v>0</v>
      </c>
      <c r="CN14" s="19" t="str">
        <f>ROUND(((D11/100)*CL14)+CL14, -2)</f>
        <v>0</v>
      </c>
      <c r="CO14" s="20" t="str">
        <f>ROUND(((E11/100)*CL14)+CL14, -2)</f>
        <v>0</v>
      </c>
      <c r="CP14" s="17"/>
      <c r="CQ14" s="18" t="str">
        <f>ROUND(((C11/100)*CP14)+CP14, -2)</f>
        <v>0</v>
      </c>
      <c r="CR14" s="19" t="str">
        <f>ROUND(((D11/100)*CP14)+CP14, -2)</f>
        <v>0</v>
      </c>
      <c r="CS14" s="20" t="str">
        <f>ROUND(((E11/100)*CP14)+CP14, -2)</f>
        <v>0</v>
      </c>
    </row>
    <row r="15" spans="1:97">
      <c r="A15" s="12">
        <v>4000</v>
      </c>
      <c r="B15" s="17">
        <v>184800</v>
      </c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/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>
        <v>365644</v>
      </c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/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>
        <v>366009</v>
      </c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/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>
        <v>227556</v>
      </c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>
        <v>233877</v>
      </c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>
        <v>290766</v>
      </c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>
        <v>297087</v>
      </c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>
        <v>290766</v>
      </c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290766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>
        <v>235200</v>
      </c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/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>
        <v>403469</v>
      </c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/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>
        <v>403872</v>
      </c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/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  <c r="BV15" s="17">
        <v>366618</v>
      </c>
      <c r="BW15" s="18" t="str">
        <f>ROUND(((C11/100)*BV15)+BV15, -2)</f>
        <v>0</v>
      </c>
      <c r="BX15" s="19" t="str">
        <f>ROUND(((D11/100)*BV15)+BV15, -2)</f>
        <v>0</v>
      </c>
      <c r="BY15" s="20" t="str">
        <f>ROUND(((E11/100)*BV15)+BV15, -2)</f>
        <v>0</v>
      </c>
      <c r="BZ15" s="17">
        <v>285600</v>
      </c>
      <c r="CA15" s="18" t="str">
        <f>ROUND(((C11/100)*BZ15)+BZ15, -2)</f>
        <v>0</v>
      </c>
      <c r="CB15" s="19" t="str">
        <f>ROUND(((D11/100)*BZ15)+BZ15, -2)</f>
        <v>0</v>
      </c>
      <c r="CC15" s="20" t="str">
        <f>ROUND(((E11/100)*BZ15)+BZ15, -2)</f>
        <v>0</v>
      </c>
      <c r="CD15" s="17"/>
      <c r="CE15" s="18" t="str">
        <f>ROUND(((C11/100)*CD15)+CD15, -2)</f>
        <v>0</v>
      </c>
      <c r="CF15" s="19" t="str">
        <f>ROUND(((D11/100)*CD15)+CD15, -2)</f>
        <v>0</v>
      </c>
      <c r="CG15" s="20" t="str">
        <f>ROUND(((E11/100)*CD15)+CD15, -2)</f>
        <v>0</v>
      </c>
      <c r="CH15" s="17">
        <v>428686</v>
      </c>
      <c r="CI15" s="18" t="str">
        <f>ROUND(((C11/100)*CH15)+CH15, -2)</f>
        <v>0</v>
      </c>
      <c r="CJ15" s="19" t="str">
        <f>ROUND(((D11/100)*CH15)+CH15, -2)</f>
        <v>0</v>
      </c>
      <c r="CK15" s="20" t="str">
        <f>ROUND(((E11/100)*CH15)+CH15, -2)</f>
        <v>0</v>
      </c>
      <c r="CL15" s="17"/>
      <c r="CM15" s="18" t="str">
        <f>ROUND(((C11/100)*CL15)+CL15, -2)</f>
        <v>0</v>
      </c>
      <c r="CN15" s="19" t="str">
        <f>ROUND(((D11/100)*CL15)+CL15, -2)</f>
        <v>0</v>
      </c>
      <c r="CO15" s="20" t="str">
        <f>ROUND(((E11/100)*CL15)+CL15, -2)</f>
        <v>0</v>
      </c>
      <c r="CP15" s="17"/>
      <c r="CQ15" s="18" t="str">
        <f>ROUND(((C11/100)*CP15)+CP15, -2)</f>
        <v>0</v>
      </c>
      <c r="CR15" s="19" t="str">
        <f>ROUND(((D11/100)*CP15)+CP15, -2)</f>
        <v>0</v>
      </c>
      <c r="CS15" s="20" t="str">
        <f>ROUND(((E11/100)*CP15)+CP15, -2)</f>
        <v>0</v>
      </c>
    </row>
    <row r="16" spans="1:97">
      <c r="A16" s="12">
        <v>5000</v>
      </c>
      <c r="B16" s="17">
        <v>225750</v>
      </c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/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>
        <v>425534</v>
      </c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/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>
        <v>425959</v>
      </c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/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>
        <v>268643</v>
      </c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>
        <v>284445</v>
      </c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>
        <v>347655</v>
      </c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>
        <v>355556</v>
      </c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>
        <v>347655</v>
      </c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347655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>
        <v>283500</v>
      </c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/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>
        <v>488576</v>
      </c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/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>
        <v>489064</v>
      </c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/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  <c r="BV16" s="17">
        <v>442470</v>
      </c>
      <c r="BW16" s="18" t="str">
        <f>ROUND(((C11/100)*BV16)+BV16, -2)</f>
        <v>0</v>
      </c>
      <c r="BX16" s="19" t="str">
        <f>ROUND(((D11/100)*BV16)+BV16, -2)</f>
        <v>0</v>
      </c>
      <c r="BY16" s="20" t="str">
        <f>ROUND(((E11/100)*BV16)+BV16, -2)</f>
        <v>0</v>
      </c>
      <c r="BZ16" s="17">
        <v>336000</v>
      </c>
      <c r="CA16" s="18" t="str">
        <f>ROUND(((C11/100)*BZ16)+BZ16, -2)</f>
        <v>0</v>
      </c>
      <c r="CB16" s="19" t="str">
        <f>ROUND(((D11/100)*BZ16)+BZ16, -2)</f>
        <v>0</v>
      </c>
      <c r="CC16" s="20" t="str">
        <f>ROUND(((E11/100)*BZ16)+BZ16, -2)</f>
        <v>0</v>
      </c>
      <c r="CD16" s="17"/>
      <c r="CE16" s="18" t="str">
        <f>ROUND(((C11/100)*CD16)+CD16, -2)</f>
        <v>0</v>
      </c>
      <c r="CF16" s="19" t="str">
        <f>ROUND(((D11/100)*CD16)+CD16, -2)</f>
        <v>0</v>
      </c>
      <c r="CG16" s="20" t="str">
        <f>ROUND(((E11/100)*CD16)+CD16, -2)</f>
        <v>0</v>
      </c>
      <c r="CH16" s="17">
        <v>504336</v>
      </c>
      <c r="CI16" s="18" t="str">
        <f>ROUND(((C11/100)*CH16)+CH16, -2)</f>
        <v>0</v>
      </c>
      <c r="CJ16" s="19" t="str">
        <f>ROUND(((D11/100)*CH16)+CH16, -2)</f>
        <v>0</v>
      </c>
      <c r="CK16" s="20" t="str">
        <f>ROUND(((E11/100)*CH16)+CH16, -2)</f>
        <v>0</v>
      </c>
      <c r="CL16" s="17"/>
      <c r="CM16" s="18" t="str">
        <f>ROUND(((C11/100)*CL16)+CL16, -2)</f>
        <v>0</v>
      </c>
      <c r="CN16" s="19" t="str">
        <f>ROUND(((D11/100)*CL16)+CL16, -2)</f>
        <v>0</v>
      </c>
      <c r="CO16" s="20" t="str">
        <f>ROUND(((E11/100)*CL16)+CL16, -2)</f>
        <v>0</v>
      </c>
      <c r="CP16" s="17"/>
      <c r="CQ16" s="18" t="str">
        <f>ROUND(((C11/100)*CP16)+CP16, -2)</f>
        <v>0</v>
      </c>
      <c r="CR16" s="19" t="str">
        <f>ROUND(((D11/100)*CP16)+CP16, -2)</f>
        <v>0</v>
      </c>
      <c r="CS16" s="20" t="str">
        <f>ROUND(((E11/100)*CP16)+CP16, -2)</f>
        <v>0</v>
      </c>
    </row>
    <row r="17" spans="1:97">
      <c r="A17" s="12">
        <v>6000</v>
      </c>
      <c r="B17" s="17">
        <v>270900</v>
      </c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/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>
        <v>510640</v>
      </c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/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>
        <v>511151</v>
      </c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/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>
        <v>322371</v>
      </c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>
        <v>341334</v>
      </c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>
        <v>417186</v>
      </c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>
        <v>426668</v>
      </c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>
        <v>417186</v>
      </c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417186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>
        <v>340200</v>
      </c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/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>
        <v>586291</v>
      </c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/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>
        <v>586877</v>
      </c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/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  <c r="BV17" s="17">
        <v>530964</v>
      </c>
      <c r="BW17" s="18" t="str">
        <f>ROUND(((C11/100)*BV17)+BV17, -2)</f>
        <v>0</v>
      </c>
      <c r="BX17" s="19" t="str">
        <f>ROUND(((D11/100)*BV17)+BV17, -2)</f>
        <v>0</v>
      </c>
      <c r="BY17" s="20" t="str">
        <f>ROUND(((E11/100)*BV17)+BV17, -2)</f>
        <v>0</v>
      </c>
      <c r="BZ17" s="17">
        <v>403200</v>
      </c>
      <c r="CA17" s="18" t="str">
        <f>ROUND(((C11/100)*BZ17)+BZ17, -2)</f>
        <v>0</v>
      </c>
      <c r="CB17" s="19" t="str">
        <f>ROUND(((D11/100)*BZ17)+BZ17, -2)</f>
        <v>0</v>
      </c>
      <c r="CC17" s="20" t="str">
        <f>ROUND(((E11/100)*BZ17)+BZ17, -2)</f>
        <v>0</v>
      </c>
      <c r="CD17" s="17"/>
      <c r="CE17" s="18" t="str">
        <f>ROUND(((C11/100)*CD17)+CD17, -2)</f>
        <v>0</v>
      </c>
      <c r="CF17" s="19" t="str">
        <f>ROUND(((D11/100)*CD17)+CD17, -2)</f>
        <v>0</v>
      </c>
      <c r="CG17" s="20" t="str">
        <f>ROUND(((E11/100)*CD17)+CD17, -2)</f>
        <v>0</v>
      </c>
      <c r="CH17" s="17">
        <v>605203</v>
      </c>
      <c r="CI17" s="18" t="str">
        <f>ROUND(((C11/100)*CH17)+CH17, -2)</f>
        <v>0</v>
      </c>
      <c r="CJ17" s="19" t="str">
        <f>ROUND(((D11/100)*CH17)+CH17, -2)</f>
        <v>0</v>
      </c>
      <c r="CK17" s="20" t="str">
        <f>ROUND(((E11/100)*CH17)+CH17, -2)</f>
        <v>0</v>
      </c>
      <c r="CL17" s="17"/>
      <c r="CM17" s="18" t="str">
        <f>ROUND(((C11/100)*CL17)+CL17, -2)</f>
        <v>0</v>
      </c>
      <c r="CN17" s="19" t="str">
        <f>ROUND(((D11/100)*CL17)+CL17, -2)</f>
        <v>0</v>
      </c>
      <c r="CO17" s="20" t="str">
        <f>ROUND(((E11/100)*CL17)+CL17, -2)</f>
        <v>0</v>
      </c>
      <c r="CP17" s="17"/>
      <c r="CQ17" s="18" t="str">
        <f>ROUND(((C11/100)*CP17)+CP17, -2)</f>
        <v>0</v>
      </c>
      <c r="CR17" s="19" t="str">
        <f>ROUND(((D11/100)*CP17)+CP17, -2)</f>
        <v>0</v>
      </c>
      <c r="CS17" s="20" t="str">
        <f>ROUND(((E11/100)*CP17)+CP17, -2)</f>
        <v>0</v>
      </c>
    </row>
    <row r="18" spans="1:97">
      <c r="A18" s="12">
        <v>7000</v>
      </c>
      <c r="B18" s="17">
        <v>316050</v>
      </c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/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>
        <v>573682</v>
      </c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/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>
        <v>574256</v>
      </c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/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>
        <v>365038</v>
      </c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>
        <v>387161</v>
      </c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>
        <v>464594</v>
      </c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>
        <v>475655</v>
      </c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>
        <v>464594</v>
      </c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464594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>
        <v>396900</v>
      </c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/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>
        <v>672973</v>
      </c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/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>
        <v>673646</v>
      </c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/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  <c r="BV18" s="17">
        <v>608396</v>
      </c>
      <c r="BW18" s="18" t="str">
        <f>ROUND(((C11/100)*BV18)+BV18, -2)</f>
        <v>0</v>
      </c>
      <c r="BX18" s="19" t="str">
        <f>ROUND(((D11/100)*BV18)+BV18, -2)</f>
        <v>0</v>
      </c>
      <c r="BY18" s="20" t="str">
        <f>ROUND(((E11/100)*BV18)+BV18, -2)</f>
        <v>0</v>
      </c>
      <c r="BZ18" s="17">
        <v>455700</v>
      </c>
      <c r="CA18" s="18" t="str">
        <f>ROUND(((C11/100)*BZ18)+BZ18, -2)</f>
        <v>0</v>
      </c>
      <c r="CB18" s="19" t="str">
        <f>ROUND(((D11/100)*BZ18)+BZ18, -2)</f>
        <v>0</v>
      </c>
      <c r="CC18" s="20" t="str">
        <f>ROUND(((E11/100)*BZ18)+BZ18, -2)</f>
        <v>0</v>
      </c>
      <c r="CD18" s="17"/>
      <c r="CE18" s="18" t="str">
        <f>ROUND(((C11/100)*CD18)+CD18, -2)</f>
        <v>0</v>
      </c>
      <c r="CF18" s="19" t="str">
        <f>ROUND(((D11/100)*CD18)+CD18, -2)</f>
        <v>0</v>
      </c>
      <c r="CG18" s="20" t="str">
        <f>ROUND(((E11/100)*CD18)+CD18, -2)</f>
        <v>0</v>
      </c>
      <c r="CH18" s="17">
        <v>684006</v>
      </c>
      <c r="CI18" s="18" t="str">
        <f>ROUND(((C11/100)*CH18)+CH18, -2)</f>
        <v>0</v>
      </c>
      <c r="CJ18" s="19" t="str">
        <f>ROUND(((D11/100)*CH18)+CH18, -2)</f>
        <v>0</v>
      </c>
      <c r="CK18" s="20" t="str">
        <f>ROUND(((E11/100)*CH18)+CH18, -2)</f>
        <v>0</v>
      </c>
      <c r="CL18" s="17"/>
      <c r="CM18" s="18" t="str">
        <f>ROUND(((C11/100)*CL18)+CL18, -2)</f>
        <v>0</v>
      </c>
      <c r="CN18" s="19" t="str">
        <f>ROUND(((D11/100)*CL18)+CL18, -2)</f>
        <v>0</v>
      </c>
      <c r="CO18" s="20" t="str">
        <f>ROUND(((E11/100)*CL18)+CL18, -2)</f>
        <v>0</v>
      </c>
      <c r="CP18" s="17"/>
      <c r="CQ18" s="18" t="str">
        <f>ROUND(((C11/100)*CP18)+CP18, -2)</f>
        <v>0</v>
      </c>
      <c r="CR18" s="19" t="str">
        <f>ROUND(((D11/100)*CP18)+CP18, -2)</f>
        <v>0</v>
      </c>
      <c r="CS18" s="20" t="str">
        <f>ROUND(((E11/100)*CP18)+CP18, -2)</f>
        <v>0</v>
      </c>
    </row>
    <row r="19" spans="1:97">
      <c r="A19" s="12">
        <v>8000</v>
      </c>
      <c r="B19" s="17">
        <v>361200</v>
      </c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/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>
        <v>655637</v>
      </c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/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>
        <v>656292</v>
      </c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/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>
        <v>417186</v>
      </c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>
        <v>442470</v>
      </c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>
        <v>530964</v>
      </c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>
        <v>543606</v>
      </c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>
        <v>530964</v>
      </c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530964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>
        <v>453600</v>
      </c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/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>
        <v>769112</v>
      </c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/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>
        <v>769881</v>
      </c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/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  <c r="BV19" s="17">
        <v>695310</v>
      </c>
      <c r="BW19" s="18" t="str">
        <f>ROUND(((C11/100)*BV19)+BV19, -2)</f>
        <v>0</v>
      </c>
      <c r="BX19" s="19" t="str">
        <f>ROUND(((D11/100)*BV19)+BV19, -2)</f>
        <v>0</v>
      </c>
      <c r="BY19" s="20" t="str">
        <f>ROUND(((E11/100)*BV19)+BV19, -2)</f>
        <v>0</v>
      </c>
      <c r="BZ19" s="17">
        <v>520800</v>
      </c>
      <c r="CA19" s="18" t="str">
        <f>ROUND(((C11/100)*BZ19)+BZ19, -2)</f>
        <v>0</v>
      </c>
      <c r="CB19" s="19" t="str">
        <f>ROUND(((D11/100)*BZ19)+BZ19, -2)</f>
        <v>0</v>
      </c>
      <c r="CC19" s="20" t="str">
        <f>ROUND(((E11/100)*BZ19)+BZ19, -2)</f>
        <v>0</v>
      </c>
      <c r="CD19" s="17"/>
      <c r="CE19" s="18" t="str">
        <f>ROUND(((C11/100)*CD19)+CD19, -2)</f>
        <v>0</v>
      </c>
      <c r="CF19" s="19" t="str">
        <f>ROUND(((D11/100)*CD19)+CD19, -2)</f>
        <v>0</v>
      </c>
      <c r="CG19" s="20" t="str">
        <f>ROUND(((E11/100)*CD19)+CD19, -2)</f>
        <v>0</v>
      </c>
      <c r="CH19" s="17">
        <v>781721</v>
      </c>
      <c r="CI19" s="18" t="str">
        <f>ROUND(((C11/100)*CH19)+CH19, -2)</f>
        <v>0</v>
      </c>
      <c r="CJ19" s="19" t="str">
        <f>ROUND(((D11/100)*CH19)+CH19, -2)</f>
        <v>0</v>
      </c>
      <c r="CK19" s="20" t="str">
        <f>ROUND(((E11/100)*CH19)+CH19, -2)</f>
        <v>0</v>
      </c>
      <c r="CL19" s="17"/>
      <c r="CM19" s="18" t="str">
        <f>ROUND(((C11/100)*CL19)+CL19, -2)</f>
        <v>0</v>
      </c>
      <c r="CN19" s="19" t="str">
        <f>ROUND(((D11/100)*CL19)+CL19, -2)</f>
        <v>0</v>
      </c>
      <c r="CO19" s="20" t="str">
        <f>ROUND(((E11/100)*CL19)+CL19, -2)</f>
        <v>0</v>
      </c>
      <c r="CP19" s="17"/>
      <c r="CQ19" s="18" t="str">
        <f>ROUND(((C11/100)*CP19)+CP19, -2)</f>
        <v>0</v>
      </c>
      <c r="CR19" s="19" t="str">
        <f>ROUND(((D11/100)*CP19)+CP19, -2)</f>
        <v>0</v>
      </c>
      <c r="CS19" s="20" t="str">
        <f>ROUND(((E11/100)*CP19)+CP19, -2)</f>
        <v>0</v>
      </c>
    </row>
    <row r="20" spans="1:97">
      <c r="A20" s="12">
        <v>9000</v>
      </c>
      <c r="B20" s="17">
        <v>406350</v>
      </c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/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>
        <v>737591</v>
      </c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/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>
        <v>738329</v>
      </c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/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>
        <v>469334</v>
      </c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>
        <v>497779</v>
      </c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>
        <v>597335</v>
      </c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>
        <v>611557</v>
      </c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>
        <v>597335</v>
      </c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597335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>
        <v>510300</v>
      </c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/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>
        <v>865251</v>
      </c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/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>
        <v>866116</v>
      </c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/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  <c r="BV20" s="17">
        <v>881780</v>
      </c>
      <c r="BW20" s="18" t="str">
        <f>ROUND(((C11/100)*BV20)+BV20, -2)</f>
        <v>0</v>
      </c>
      <c r="BX20" s="19" t="str">
        <f>ROUND(((D11/100)*BV20)+BV20, -2)</f>
        <v>0</v>
      </c>
      <c r="BY20" s="20" t="str">
        <f>ROUND(((E11/100)*BV20)+BV20, -2)</f>
        <v>0</v>
      </c>
      <c r="BZ20" s="17">
        <v>585900</v>
      </c>
      <c r="CA20" s="18" t="str">
        <f>ROUND(((C11/100)*BZ20)+BZ20, -2)</f>
        <v>0</v>
      </c>
      <c r="CB20" s="19" t="str">
        <f>ROUND(((D11/100)*BZ20)+BZ20, -2)</f>
        <v>0</v>
      </c>
      <c r="CC20" s="20" t="str">
        <f>ROUND(((E11/100)*BZ20)+BZ20, -2)</f>
        <v>0</v>
      </c>
      <c r="CD20" s="17"/>
      <c r="CE20" s="18" t="str">
        <f>ROUND(((C11/100)*CD20)+CD20, -2)</f>
        <v>0</v>
      </c>
      <c r="CF20" s="19" t="str">
        <f>ROUND(((D11/100)*CD20)+CD20, -2)</f>
        <v>0</v>
      </c>
      <c r="CG20" s="20" t="str">
        <f>ROUND(((E11/100)*CD20)+CD20, -2)</f>
        <v>0</v>
      </c>
      <c r="CH20" s="17">
        <v>879436</v>
      </c>
      <c r="CI20" s="18" t="str">
        <f>ROUND(((C11/100)*CH20)+CH20, -2)</f>
        <v>0</v>
      </c>
      <c r="CJ20" s="19" t="str">
        <f>ROUND(((D11/100)*CH20)+CH20, -2)</f>
        <v>0</v>
      </c>
      <c r="CK20" s="20" t="str">
        <f>ROUND(((E11/100)*CH20)+CH20, -2)</f>
        <v>0</v>
      </c>
      <c r="CL20" s="17"/>
      <c r="CM20" s="18" t="str">
        <f>ROUND(((C11/100)*CL20)+CL20, -2)</f>
        <v>0</v>
      </c>
      <c r="CN20" s="19" t="str">
        <f>ROUND(((D11/100)*CL20)+CL20, -2)</f>
        <v>0</v>
      </c>
      <c r="CO20" s="20" t="str">
        <f>ROUND(((E11/100)*CL20)+CL20, -2)</f>
        <v>0</v>
      </c>
      <c r="CP20" s="17"/>
      <c r="CQ20" s="18" t="str">
        <f>ROUND(((C11/100)*CP20)+CP20, -2)</f>
        <v>0</v>
      </c>
      <c r="CR20" s="19" t="str">
        <f>ROUND(((D11/100)*CP20)+CP20, -2)</f>
        <v>0</v>
      </c>
      <c r="CS20" s="20" t="str">
        <f>ROUND(((E11/100)*CP20)+CP20, -2)</f>
        <v>0</v>
      </c>
    </row>
    <row r="21" spans="1:97">
      <c r="A21" s="12">
        <v>10000</v>
      </c>
      <c r="B21" s="17">
        <v>441000</v>
      </c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/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>
        <v>788025</v>
      </c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/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>
        <v>788813</v>
      </c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/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>
        <v>505680</v>
      </c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>
        <v>537285</v>
      </c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>
        <v>632100</v>
      </c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>
        <v>663705</v>
      </c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>
        <v>632100</v>
      </c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632100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>
        <v>556500</v>
      </c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/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>
        <v>939326</v>
      </c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/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>
        <v>940265</v>
      </c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/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  <c r="BV21" s="17">
        <v>853335</v>
      </c>
      <c r="BW21" s="18" t="str">
        <f>ROUND(((C11/100)*BV21)+BV21, -2)</f>
        <v>0</v>
      </c>
      <c r="BX21" s="19" t="str">
        <f>ROUND(((D11/100)*BV21)+BV21, -2)</f>
        <v>0</v>
      </c>
      <c r="BY21" s="20" t="str">
        <f>ROUND(((E11/100)*BV21)+BV21, -2)</f>
        <v>0</v>
      </c>
      <c r="BZ21" s="17">
        <v>640500</v>
      </c>
      <c r="CA21" s="18" t="str">
        <f>ROUND(((C11/100)*BZ21)+BZ21, -2)</f>
        <v>0</v>
      </c>
      <c r="CB21" s="19" t="str">
        <f>ROUND(((D11/100)*BZ21)+BZ21, -2)</f>
        <v>0</v>
      </c>
      <c r="CC21" s="20" t="str">
        <f>ROUND(((E11/100)*BZ21)+BZ21, -2)</f>
        <v>0</v>
      </c>
      <c r="CD21" s="17"/>
      <c r="CE21" s="18" t="str">
        <f>ROUND(((C11/100)*CD21)+CD21, -2)</f>
        <v>0</v>
      </c>
      <c r="CF21" s="19" t="str">
        <f>ROUND(((D11/100)*CD21)+CD21, -2)</f>
        <v>0</v>
      </c>
      <c r="CG21" s="20" t="str">
        <f>ROUND(((E11/100)*CD21)+CD21, -2)</f>
        <v>0</v>
      </c>
      <c r="CH21" s="17">
        <v>961391</v>
      </c>
      <c r="CI21" s="18" t="str">
        <f>ROUND(((C11/100)*CH21)+CH21, -2)</f>
        <v>0</v>
      </c>
      <c r="CJ21" s="19" t="str">
        <f>ROUND(((D11/100)*CH21)+CH21, -2)</f>
        <v>0</v>
      </c>
      <c r="CK21" s="20" t="str">
        <f>ROUND(((E11/100)*CH21)+CH21, -2)</f>
        <v>0</v>
      </c>
      <c r="CL21" s="17"/>
      <c r="CM21" s="18" t="str">
        <f>ROUND(((C11/100)*CL21)+CL21, -2)</f>
        <v>0</v>
      </c>
      <c r="CN21" s="19" t="str">
        <f>ROUND(((D11/100)*CL21)+CL21, -2)</f>
        <v>0</v>
      </c>
      <c r="CO21" s="20" t="str">
        <f>ROUND(((E11/100)*CL21)+CL21, -2)</f>
        <v>0</v>
      </c>
      <c r="CP21" s="17"/>
      <c r="CQ21" s="18" t="str">
        <f>ROUND(((C11/100)*CP21)+CP21, -2)</f>
        <v>0</v>
      </c>
      <c r="CR21" s="19" t="str">
        <f>ROUND(((D11/100)*CP21)+CP21, -2)</f>
        <v>0</v>
      </c>
      <c r="CS21" s="20" t="str">
        <f>ROUND(((E11/100)*CP21)+CP21,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모조지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2016-12-01T02:27:19+09:00</dcterms:created>
  <dcterms:modified xsi:type="dcterms:W3CDTF">2016-12-01T02:27:19+09:00</dcterms:modified>
  <dc:title>Untitled Spreadsheet</dc:title>
  <dc:description/>
  <dc:subject/>
  <cp:keywords/>
  <cp:category/>
</cp:coreProperties>
</file>