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8E0FC457-24BC-48E0-9BD9-8EBA7A48E86A}" xr6:coauthVersionLast="33" xr6:coauthVersionMax="33" xr10:uidLastSave="{00000000-0000-0000-0000-000000000000}"/>
  <bookViews>
    <workbookView xWindow="0" yWindow="0" windowWidth="23040" windowHeight="8808" firstSheet="1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E10" i="1"/>
  <c r="I29" i="2"/>
  <c r="K29" i="2"/>
</calcChain>
</file>

<file path=xl/sharedStrings.xml><?xml version="1.0" encoding="utf-8"?>
<sst xmlns="http://schemas.openxmlformats.org/spreadsheetml/2006/main" count="227" uniqueCount="107">
  <si>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</si>
  <si>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</si>
  <si>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</si>
  <si>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</si>
  <si>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</si>
  <si>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</si>
  <si>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</si>
  <si>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</si>
  <si>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</si>
  <si>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</si>
  <si>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</si>
  <si>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</si>
  <si>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</si>
  <si>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</si>
  <si>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</si>
  <si>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</si>
  <si>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</si>
  <si>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</si>
  <si>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</si>
  <si>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</si>
  <si>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</si>
  <si>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</si>
  <si>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Skaneshan</t>
  </si>
  <si>
    <t>herrs2</t>
  </si>
  <si>
    <t>gertl1</t>
  </si>
  <si>
    <t>Hyferion</t>
  </si>
  <si>
    <t>bluedemise</t>
  </si>
  <si>
    <t>jmpout</t>
  </si>
  <si>
    <t>Simon Herrmann</t>
  </si>
  <si>
    <t>Lars Gertsch</t>
  </si>
  <si>
    <t>Silas Stulz</t>
  </si>
  <si>
    <t>Steve Blaser</t>
  </si>
  <si>
    <t>Fabio Caggiano</t>
  </si>
  <si>
    <t>Sinthujah Kaneshan Balasubramaniam</t>
  </si>
  <si>
    <t>Recipe Order</t>
  </si>
  <si>
    <t>User can order a prescription for a medicament. If approved the user can dowload the prescription and print it @ home</t>
  </si>
  <si>
    <t>Information</t>
  </si>
  <si>
    <t>User can inform himself about his relatives desease and has helpful links provided</t>
  </si>
  <si>
    <t>User can view the MainView and further navigate to other MenuPoints</t>
  </si>
  <si>
    <t>User can enter a Chatroom where he can chat with other Users about his situation</t>
  </si>
  <si>
    <t>Mainview</t>
  </si>
  <si>
    <t>Chatroom</t>
  </si>
  <si>
    <t>Calendar</t>
  </si>
  <si>
    <t>User can view a weekly activity calendar of his relatives and edit/add tasks</t>
  </si>
  <si>
    <t>Userlogin</t>
  </si>
  <si>
    <t>User can login with a registered account of himself</t>
  </si>
  <si>
    <t>User can dowload stored files from the patient or the doctor (e.g. Recipes, Drawings)</t>
  </si>
  <si>
    <t>File</t>
  </si>
  <si>
    <t>MainView</t>
  </si>
  <si>
    <t>TaskView</t>
  </si>
  <si>
    <t>A View of Task with related Files added and Edit Button</t>
  </si>
  <si>
    <t>A List of all Days with Tasks and a add Task Button</t>
  </si>
  <si>
    <t>Simon</t>
  </si>
  <si>
    <t>Lars</t>
  </si>
  <si>
    <t>Sinthya</t>
  </si>
  <si>
    <t>Silas</t>
  </si>
  <si>
    <t>Steve</t>
  </si>
  <si>
    <t>Fabio</t>
  </si>
  <si>
    <t>Create MainView with Buttons and Links to other Views</t>
  </si>
  <si>
    <t>ChatView</t>
  </si>
  <si>
    <t>Create the Barebone of ChatBox</t>
  </si>
  <si>
    <t>ChatRoom</t>
  </si>
  <si>
    <t>Synthia</t>
  </si>
  <si>
    <t>OrderView</t>
  </si>
  <si>
    <t>A View for the Order of Recipes</t>
  </si>
  <si>
    <t>Order</t>
  </si>
  <si>
    <t>View of Recipes</t>
  </si>
  <si>
    <t>A View of owned Recipes</t>
  </si>
  <si>
    <t>CalendarView</t>
  </si>
  <si>
    <t>finished</t>
  </si>
  <si>
    <t>LoginView</t>
  </si>
  <si>
    <t>LoginModel</t>
  </si>
  <si>
    <t>LoginLogic</t>
  </si>
  <si>
    <t>Implementation of Login View</t>
  </si>
  <si>
    <t>Create Login Models for DB</t>
  </si>
  <si>
    <t>Logic for Login</t>
  </si>
  <si>
    <t>Login</t>
  </si>
  <si>
    <t>DB Structure JPA</t>
  </si>
  <si>
    <t>ALL</t>
  </si>
  <si>
    <t>Order Logic</t>
  </si>
  <si>
    <t>Connect DB to Order write read</t>
  </si>
  <si>
    <t>Calendar Logic</t>
  </si>
  <si>
    <t>Connect DB to calendar write read</t>
  </si>
  <si>
    <t>Task Logic</t>
  </si>
  <si>
    <t>Connect DB to Tasks write read</t>
  </si>
  <si>
    <t>Information View</t>
  </si>
  <si>
    <t>Implement View for Information</t>
  </si>
  <si>
    <t>OrderStatus</t>
  </si>
  <si>
    <t>Chat</t>
  </si>
  <si>
    <t>Chat Logic</t>
  </si>
  <si>
    <t>Chat rooms</t>
  </si>
  <si>
    <t>Ensure user want to order logic and view</t>
  </si>
  <si>
    <t>Order logic and view</t>
  </si>
  <si>
    <t>OrderView/SatusSimon</t>
  </si>
  <si>
    <t>Calender</t>
  </si>
  <si>
    <t>Query with a list and conncetion to DB</t>
  </si>
  <si>
    <t>View</t>
  </si>
  <si>
    <t>Views überarbeiten</t>
  </si>
  <si>
    <t>Alle</t>
  </si>
  <si>
    <t xml:space="preserve">Alle </t>
  </si>
  <si>
    <t>Connect DB to OrderView writes, OrderStatus reads</t>
  </si>
  <si>
    <t xml:space="preserve">Order </t>
  </si>
  <si>
    <t>Print prescription</t>
  </si>
  <si>
    <t>View and logic of information</t>
  </si>
  <si>
    <t>Calendar View</t>
  </si>
  <si>
    <t>Tasks View preparation</t>
  </si>
  <si>
    <t>User has a simple view and the same view style in every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</si>
</sst>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4" sqref="A14"/>
    </sheetView>
  </sheetViews>
  <sheetFormatPr baseColWidth="10" defaultColWidth="9.15625" defaultRowHeight="14.4" x14ac:dyDescent="0.55000000000000004"/>
  <cols>
    <col min="1" max="1" width="35.15625" bestFit="1" customWidth="1"/>
    <col min="2" max="2" width="18.68359375" customWidth="1"/>
  </cols>
  <sheetData>
    <row r="1" spans="1:2" s="3" customFormat="1" ht="19.3" customHeight="1" x14ac:dyDescent="0.55000000000000004">
      <c r="A1" s="3" t="s">
        <v>1</v>
      </c>
      <c r="B1" s="3" t="s">
        <v>17</v>
      </c>
    </row>
    <row r="2" spans="1:2" x14ac:dyDescent="0.55000000000000004">
      <c r="A2" t="s">
        <v>33</v>
      </c>
      <c r="B2" t="s">
        <v>22</v>
      </c>
    </row>
    <row r="3" spans="1:2" x14ac:dyDescent="0.55000000000000004">
      <c r="A3" t="s">
        <v>28</v>
      </c>
      <c r="B3" t="s">
        <v>23</v>
      </c>
    </row>
    <row r="4" spans="1:2" x14ac:dyDescent="0.55000000000000004">
      <c r="A4" t="s">
        <v>29</v>
      </c>
      <c r="B4" t="s">
        <v>24</v>
      </c>
    </row>
    <row r="5" spans="1:2" x14ac:dyDescent="0.55000000000000004">
      <c r="A5" t="s">
        <v>30</v>
      </c>
      <c r="B5" t="s">
        <v>25</v>
      </c>
    </row>
    <row r="6" spans="1:2" x14ac:dyDescent="0.55000000000000004">
      <c r="A6" t="s">
        <v>31</v>
      </c>
      <c r="B6" t="s">
        <v>26</v>
      </c>
    </row>
    <row r="7" spans="1:2" x14ac:dyDescent="0.55000000000000004">
      <c r="A7" t="s">
        <v>32</v>
      </c>
      <c r="B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topLeftCell="C1" zoomScale="85" zoomScaleNormal="85" workbookViewId="0">
      <selection activeCell="F3" sqref="F3"/>
    </sheetView>
  </sheetViews>
  <sheetFormatPr baseColWidth="10" defaultColWidth="9.15625" defaultRowHeight="14.4" x14ac:dyDescent="0.55000000000000004"/>
  <cols>
    <col min="1" max="1" width="3.68359375" customWidth="1"/>
    <col min="2" max="2" width="17.68359375" bestFit="1" customWidth="1"/>
    <col min="3" max="3" width="68" bestFit="1" customWidth="1"/>
    <col min="4" max="4" width="7.3125" customWidth="1"/>
    <col min="5" max="5" width="11.68359375" customWidth="1"/>
    <col min="6" max="6" width="13.15625" customWidth="1"/>
    <col min="7" max="7" width="10.15625" customWidth="1"/>
    <col min="8" max="8" width="14.3125" customWidth="1"/>
  </cols>
  <sheetData>
    <row r="1" spans="1:8" s="3" customFormat="1" ht="28.8" x14ac:dyDescent="0.55000000000000004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8.8" x14ac:dyDescent="0.55000000000000004">
      <c r="A2" s="1">
        <v>1</v>
      </c>
      <c r="B2" s="1" t="s">
        <v>34</v>
      </c>
      <c r="C2" s="2" t="s">
        <v>35</v>
      </c>
      <c r="D2" s="1" t="s">
        <v>6</v>
      </c>
      <c r="E2" s="1">
        <v>40</v>
      </c>
      <c r="F2" s="1">
        <v>55</v>
      </c>
      <c r="H2" s="1" t="s">
        <v>69</v>
      </c>
    </row>
    <row r="3" spans="1:8" x14ac:dyDescent="0.55000000000000004">
      <c r="A3">
        <v>2</v>
      </c>
      <c r="B3" t="s">
        <v>36</v>
      </c>
      <c r="C3" t="s">
        <v>37</v>
      </c>
      <c r="D3" t="s">
        <v>6</v>
      </c>
      <c r="E3">
        <v>10</v>
      </c>
      <c r="F3">
        <v>19</v>
      </c>
      <c r="H3" t="s">
        <v>69</v>
      </c>
    </row>
    <row r="4" spans="1:8" x14ac:dyDescent="0.55000000000000004">
      <c r="A4">
        <v>3</v>
      </c>
      <c r="B4" t="s">
        <v>40</v>
      </c>
      <c r="C4" t="s">
        <v>38</v>
      </c>
      <c r="D4" t="s">
        <v>5</v>
      </c>
      <c r="E4">
        <v>10</v>
      </c>
      <c r="F4">
        <v>9</v>
      </c>
      <c r="H4" t="s">
        <v>69</v>
      </c>
    </row>
    <row r="5" spans="1:8" x14ac:dyDescent="0.55000000000000004">
      <c r="A5">
        <v>4</v>
      </c>
      <c r="B5" t="s">
        <v>41</v>
      </c>
      <c r="C5" t="s">
        <v>39</v>
      </c>
      <c r="D5" t="s">
        <v>6</v>
      </c>
      <c r="E5">
        <v>35</v>
      </c>
      <c r="F5">
        <v>18</v>
      </c>
      <c r="H5" t="s">
        <v>69</v>
      </c>
    </row>
    <row r="6" spans="1:8" x14ac:dyDescent="0.55000000000000004">
      <c r="A6">
        <v>5</v>
      </c>
      <c r="B6" t="s">
        <v>42</v>
      </c>
      <c r="C6" t="s">
        <v>43</v>
      </c>
      <c r="D6" t="s">
        <v>5</v>
      </c>
      <c r="E6">
        <v>25</v>
      </c>
      <c r="F6">
        <v>36</v>
      </c>
      <c r="H6" t="s">
        <v>69</v>
      </c>
    </row>
    <row r="7" spans="1:8" x14ac:dyDescent="0.55000000000000004">
      <c r="A7">
        <v>6</v>
      </c>
      <c r="B7" t="s">
        <v>47</v>
      </c>
      <c r="C7" t="s">
        <v>46</v>
      </c>
      <c r="D7" t="s">
        <v>5</v>
      </c>
      <c r="E7">
        <v>20</v>
      </c>
      <c r="F7">
        <v>20</v>
      </c>
      <c r="H7" t="s">
        <v>8</v>
      </c>
    </row>
    <row r="8" spans="1:8" x14ac:dyDescent="0.55000000000000004">
      <c r="A8">
        <v>7</v>
      </c>
      <c r="B8" t="s">
        <v>44</v>
      </c>
      <c r="C8" t="s">
        <v>45</v>
      </c>
      <c r="D8" t="s">
        <v>7</v>
      </c>
      <c r="E8">
        <v>30</v>
      </c>
      <c r="F8">
        <v>13</v>
      </c>
      <c r="H8" t="s">
        <v>69</v>
      </c>
    </row>
    <row r="9" spans="1:8" x14ac:dyDescent="0.55000000000000004">
      <c r="C9" t="s">
        <v>106</v>
      </c>
      <c r="D9" t="s">
        <v>7</v>
      </c>
      <c r="E9">
        <v>10</v>
      </c>
      <c r="F9">
        <v>12</v>
      </c>
      <c r="H9" t="s">
        <v>69</v>
      </c>
    </row>
    <row r="10" spans="1:8" x14ac:dyDescent="0.55000000000000004">
      <c r="E10">
        <f>SUM(E2:E9)</f>
        <v>180</v>
      </c>
      <c r="F10">
        <f>SUM(F2:F9)</f>
        <v>182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55" zoomScaleNormal="55" workbookViewId="0">
      <selection activeCell="E24" sqref="E24"/>
    </sheetView>
  </sheetViews>
  <sheetFormatPr baseColWidth="10" defaultColWidth="9.15625" defaultRowHeight="14.4" x14ac:dyDescent="0.55000000000000004"/>
  <cols>
    <col min="1" max="1" width="4.68359375" customWidth="1"/>
    <col min="2" max="2" width="6.3125" customWidth="1"/>
    <col min="3" max="3" width="26.3125" bestFit="1" customWidth="1"/>
    <col min="4" max="4" width="58.15625" customWidth="1"/>
    <col min="5" max="5" width="13.83984375" customWidth="1"/>
    <col min="6" max="6" width="10.3125" customWidth="1"/>
    <col min="7" max="7" width="9.68359375" customWidth="1"/>
    <col min="8" max="8" width="8.3125" customWidth="1"/>
    <col min="9" max="9" width="7.83984375" customWidth="1"/>
    <col min="10" max="10" width="9.15625" customWidth="1"/>
    <col min="11" max="11" width="7.3125" customWidth="1"/>
    <col min="12" max="12" width="15.3125" customWidth="1"/>
  </cols>
  <sheetData>
    <row r="1" spans="1:12" s="4" customFormat="1" ht="43.2" x14ac:dyDescent="0.55000000000000004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16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2" ht="14.25" customHeight="1" x14ac:dyDescent="0.55000000000000004">
      <c r="A2">
        <v>1.1000000000000001</v>
      </c>
      <c r="B2">
        <v>1</v>
      </c>
      <c r="C2" t="s">
        <v>48</v>
      </c>
      <c r="D2" s="2" t="s">
        <v>58</v>
      </c>
      <c r="E2" t="s">
        <v>48</v>
      </c>
      <c r="F2" t="s">
        <v>54</v>
      </c>
      <c r="G2" t="s">
        <v>55</v>
      </c>
      <c r="H2" t="s">
        <v>5</v>
      </c>
      <c r="I2">
        <v>9</v>
      </c>
      <c r="K2">
        <v>8</v>
      </c>
      <c r="L2" t="s">
        <v>69</v>
      </c>
    </row>
    <row r="3" spans="1:12" ht="14.25" customHeight="1" x14ac:dyDescent="0.55000000000000004">
      <c r="A3">
        <v>1.2</v>
      </c>
      <c r="B3">
        <v>1</v>
      </c>
      <c r="C3" t="s">
        <v>59</v>
      </c>
      <c r="D3" s="2" t="s">
        <v>60</v>
      </c>
      <c r="E3" t="s">
        <v>61</v>
      </c>
      <c r="F3" t="s">
        <v>55</v>
      </c>
      <c r="G3" t="s">
        <v>62</v>
      </c>
      <c r="H3" t="s">
        <v>5</v>
      </c>
      <c r="I3">
        <v>9</v>
      </c>
      <c r="K3">
        <v>9</v>
      </c>
      <c r="L3" t="s">
        <v>69</v>
      </c>
    </row>
    <row r="4" spans="1:12" x14ac:dyDescent="0.55000000000000004">
      <c r="A4">
        <v>1.4</v>
      </c>
      <c r="B4">
        <v>1</v>
      </c>
      <c r="C4" t="s">
        <v>68</v>
      </c>
      <c r="D4" t="s">
        <v>51</v>
      </c>
      <c r="E4" t="s">
        <v>42</v>
      </c>
      <c r="F4" t="s">
        <v>57</v>
      </c>
      <c r="G4" t="s">
        <v>56</v>
      </c>
      <c r="H4" t="s">
        <v>5</v>
      </c>
      <c r="I4">
        <v>9</v>
      </c>
      <c r="K4">
        <v>10</v>
      </c>
      <c r="L4" t="s">
        <v>69</v>
      </c>
    </row>
    <row r="5" spans="1:12" x14ac:dyDescent="0.55000000000000004">
      <c r="A5">
        <v>1.5</v>
      </c>
      <c r="B5">
        <v>1</v>
      </c>
      <c r="C5" t="s">
        <v>49</v>
      </c>
      <c r="D5" t="s">
        <v>50</v>
      </c>
      <c r="E5" t="s">
        <v>42</v>
      </c>
      <c r="F5" t="s">
        <v>56</v>
      </c>
      <c r="G5" t="s">
        <v>57</v>
      </c>
      <c r="H5" t="s">
        <v>6</v>
      </c>
      <c r="I5">
        <v>9</v>
      </c>
      <c r="K5">
        <v>8</v>
      </c>
      <c r="L5" t="s">
        <v>69</v>
      </c>
    </row>
    <row r="6" spans="1:12" x14ac:dyDescent="0.55000000000000004">
      <c r="A6">
        <v>1.6</v>
      </c>
      <c r="B6">
        <v>1</v>
      </c>
      <c r="C6" t="s">
        <v>63</v>
      </c>
      <c r="D6" t="s">
        <v>64</v>
      </c>
      <c r="E6" t="s">
        <v>65</v>
      </c>
      <c r="F6" t="s">
        <v>52</v>
      </c>
      <c r="G6" t="s">
        <v>53</v>
      </c>
      <c r="H6" t="s">
        <v>6</v>
      </c>
      <c r="I6">
        <v>9</v>
      </c>
      <c r="K6">
        <v>9</v>
      </c>
      <c r="L6" t="s">
        <v>69</v>
      </c>
    </row>
    <row r="7" spans="1:12" x14ac:dyDescent="0.55000000000000004">
      <c r="A7">
        <v>1.7</v>
      </c>
      <c r="B7">
        <v>1</v>
      </c>
      <c r="C7" t="s">
        <v>66</v>
      </c>
      <c r="D7" t="s">
        <v>67</v>
      </c>
      <c r="E7" t="s">
        <v>65</v>
      </c>
      <c r="F7" t="s">
        <v>53</v>
      </c>
      <c r="G7" t="s">
        <v>52</v>
      </c>
      <c r="H7" t="s">
        <v>6</v>
      </c>
      <c r="I7">
        <v>9</v>
      </c>
      <c r="K7">
        <v>10</v>
      </c>
      <c r="L7" t="s">
        <v>69</v>
      </c>
    </row>
    <row r="10" spans="1:12" x14ac:dyDescent="0.55000000000000004">
      <c r="A10">
        <v>2.1</v>
      </c>
      <c r="B10">
        <v>2</v>
      </c>
      <c r="C10" t="s">
        <v>70</v>
      </c>
      <c r="D10" t="s">
        <v>73</v>
      </c>
      <c r="E10" t="s">
        <v>76</v>
      </c>
      <c r="F10" t="s">
        <v>53</v>
      </c>
      <c r="G10" t="s">
        <v>55</v>
      </c>
      <c r="H10" t="s">
        <v>5</v>
      </c>
      <c r="I10">
        <v>5</v>
      </c>
      <c r="K10">
        <v>6</v>
      </c>
      <c r="L10" t="s">
        <v>69</v>
      </c>
    </row>
    <row r="11" spans="1:12" x14ac:dyDescent="0.55000000000000004">
      <c r="A11">
        <v>2.2000000000000002</v>
      </c>
      <c r="B11">
        <v>2</v>
      </c>
      <c r="C11" t="s">
        <v>71</v>
      </c>
      <c r="D11" t="s">
        <v>74</v>
      </c>
      <c r="E11" t="s">
        <v>76</v>
      </c>
      <c r="F11" t="s">
        <v>55</v>
      </c>
      <c r="G11" t="s">
        <v>53</v>
      </c>
      <c r="H11" t="s">
        <v>5</v>
      </c>
      <c r="I11">
        <v>5</v>
      </c>
      <c r="K11">
        <v>4</v>
      </c>
      <c r="L11" t="s">
        <v>69</v>
      </c>
    </row>
    <row r="12" spans="1:12" x14ac:dyDescent="0.55000000000000004">
      <c r="A12">
        <v>2.2999999999999998</v>
      </c>
      <c r="B12">
        <v>2</v>
      </c>
      <c r="C12" t="s">
        <v>72</v>
      </c>
      <c r="D12" t="s">
        <v>75</v>
      </c>
      <c r="E12" t="s">
        <v>76</v>
      </c>
      <c r="F12" t="s">
        <v>53</v>
      </c>
      <c r="G12" t="s">
        <v>55</v>
      </c>
      <c r="H12" t="s">
        <v>5</v>
      </c>
      <c r="I12">
        <v>4</v>
      </c>
      <c r="K12">
        <v>4</v>
      </c>
      <c r="L12" t="s">
        <v>69</v>
      </c>
    </row>
    <row r="13" spans="1:12" x14ac:dyDescent="0.55000000000000004">
      <c r="A13">
        <v>2.4</v>
      </c>
      <c r="B13">
        <v>2</v>
      </c>
      <c r="C13" t="s">
        <v>77</v>
      </c>
      <c r="E13" t="s">
        <v>78</v>
      </c>
      <c r="F13" t="s">
        <v>55</v>
      </c>
      <c r="G13" t="s">
        <v>53</v>
      </c>
      <c r="H13" t="s">
        <v>5</v>
      </c>
      <c r="I13">
        <v>4</v>
      </c>
      <c r="K13">
        <v>5</v>
      </c>
      <c r="L13" t="s">
        <v>69</v>
      </c>
    </row>
    <row r="14" spans="1:12" x14ac:dyDescent="0.55000000000000004">
      <c r="A14">
        <v>2.5</v>
      </c>
      <c r="B14">
        <v>2</v>
      </c>
      <c r="C14" t="s">
        <v>79</v>
      </c>
      <c r="D14" t="s">
        <v>80</v>
      </c>
      <c r="E14" t="s">
        <v>65</v>
      </c>
      <c r="F14" t="s">
        <v>52</v>
      </c>
      <c r="G14" t="s">
        <v>54</v>
      </c>
      <c r="H14" t="s">
        <v>6</v>
      </c>
      <c r="I14">
        <v>9</v>
      </c>
      <c r="K14">
        <v>10</v>
      </c>
      <c r="L14" t="s">
        <v>69</v>
      </c>
    </row>
    <row r="15" spans="1:12" x14ac:dyDescent="0.55000000000000004">
      <c r="A15">
        <v>2.6</v>
      </c>
      <c r="B15">
        <v>2</v>
      </c>
      <c r="C15" t="s">
        <v>81</v>
      </c>
      <c r="D15" t="s">
        <v>82</v>
      </c>
      <c r="E15" t="s">
        <v>42</v>
      </c>
      <c r="F15" t="s">
        <v>57</v>
      </c>
      <c r="G15" t="s">
        <v>56</v>
      </c>
      <c r="H15" t="s">
        <v>6</v>
      </c>
      <c r="I15">
        <v>9</v>
      </c>
      <c r="K15">
        <v>8</v>
      </c>
      <c r="L15" t="s">
        <v>69</v>
      </c>
    </row>
    <row r="16" spans="1:12" x14ac:dyDescent="0.55000000000000004">
      <c r="A16">
        <v>2.7</v>
      </c>
      <c r="B16">
        <v>2</v>
      </c>
      <c r="C16" t="s">
        <v>83</v>
      </c>
      <c r="D16" t="s">
        <v>84</v>
      </c>
      <c r="E16" t="s">
        <v>42</v>
      </c>
      <c r="F16" t="s">
        <v>56</v>
      </c>
      <c r="G16" t="s">
        <v>57</v>
      </c>
      <c r="H16" t="s">
        <v>6</v>
      </c>
      <c r="I16">
        <v>9</v>
      </c>
      <c r="K16">
        <v>9</v>
      </c>
      <c r="L16" t="s">
        <v>69</v>
      </c>
    </row>
    <row r="17" spans="1:12" x14ac:dyDescent="0.55000000000000004">
      <c r="A17">
        <v>2.8</v>
      </c>
      <c r="B17">
        <v>2</v>
      </c>
      <c r="C17" t="s">
        <v>85</v>
      </c>
      <c r="D17" t="s">
        <v>86</v>
      </c>
      <c r="E17" t="s">
        <v>36</v>
      </c>
      <c r="F17" t="s">
        <v>54</v>
      </c>
      <c r="G17" t="s">
        <v>52</v>
      </c>
      <c r="H17" t="s">
        <v>6</v>
      </c>
      <c r="I17">
        <v>9</v>
      </c>
      <c r="K17">
        <v>9</v>
      </c>
      <c r="L17" t="s">
        <v>69</v>
      </c>
    </row>
    <row r="20" spans="1:12" x14ac:dyDescent="0.55000000000000004">
      <c r="A20">
        <v>3.1</v>
      </c>
      <c r="B20">
        <v>3</v>
      </c>
      <c r="C20" t="s">
        <v>94</v>
      </c>
      <c r="D20" t="s">
        <v>105</v>
      </c>
      <c r="E20" t="s">
        <v>104</v>
      </c>
      <c r="F20" t="s">
        <v>56</v>
      </c>
      <c r="G20" t="s">
        <v>55</v>
      </c>
      <c r="I20">
        <v>11</v>
      </c>
      <c r="K20">
        <v>10</v>
      </c>
      <c r="L20" t="s">
        <v>69</v>
      </c>
    </row>
    <row r="21" spans="1:12" x14ac:dyDescent="0.55000000000000004">
      <c r="A21">
        <v>3.2</v>
      </c>
      <c r="B21">
        <v>3</v>
      </c>
      <c r="C21" t="s">
        <v>79</v>
      </c>
      <c r="D21" t="s">
        <v>100</v>
      </c>
      <c r="E21" t="s">
        <v>87</v>
      </c>
      <c r="F21" t="s">
        <v>53</v>
      </c>
      <c r="G21" t="s">
        <v>52</v>
      </c>
      <c r="H21" t="s">
        <v>5</v>
      </c>
      <c r="I21">
        <v>7</v>
      </c>
      <c r="K21">
        <v>8</v>
      </c>
      <c r="L21" t="s">
        <v>69</v>
      </c>
    </row>
    <row r="22" spans="1:12" x14ac:dyDescent="0.55000000000000004">
      <c r="A22">
        <v>3.3</v>
      </c>
      <c r="B22">
        <v>3</v>
      </c>
      <c r="C22" t="s">
        <v>79</v>
      </c>
      <c r="D22" t="s">
        <v>100</v>
      </c>
      <c r="E22" t="s">
        <v>93</v>
      </c>
      <c r="G22" t="s">
        <v>53</v>
      </c>
      <c r="H22" t="s">
        <v>5</v>
      </c>
      <c r="I22">
        <v>8</v>
      </c>
      <c r="K22">
        <v>9</v>
      </c>
      <c r="L22" t="s">
        <v>69</v>
      </c>
    </row>
    <row r="23" spans="1:12" x14ac:dyDescent="0.55000000000000004">
      <c r="A23">
        <v>3.4</v>
      </c>
      <c r="B23">
        <v>3</v>
      </c>
      <c r="C23" t="s">
        <v>94</v>
      </c>
      <c r="D23" t="s">
        <v>95</v>
      </c>
      <c r="E23" t="s">
        <v>42</v>
      </c>
      <c r="F23" t="s">
        <v>57</v>
      </c>
      <c r="G23" t="s">
        <v>57</v>
      </c>
      <c r="H23" t="s">
        <v>5</v>
      </c>
      <c r="I23">
        <v>11</v>
      </c>
      <c r="K23">
        <v>10</v>
      </c>
      <c r="L23" t="s">
        <v>69</v>
      </c>
    </row>
    <row r="24" spans="1:12" x14ac:dyDescent="0.55000000000000004">
      <c r="A24">
        <v>3.5</v>
      </c>
      <c r="B24">
        <v>3</v>
      </c>
      <c r="C24" t="s">
        <v>36</v>
      </c>
      <c r="D24" t="s">
        <v>103</v>
      </c>
      <c r="E24" t="s">
        <v>36</v>
      </c>
      <c r="F24" t="s">
        <v>54</v>
      </c>
      <c r="G24" t="s">
        <v>52</v>
      </c>
      <c r="H24" t="s">
        <v>5</v>
      </c>
      <c r="I24">
        <v>11</v>
      </c>
      <c r="K24">
        <v>11</v>
      </c>
      <c r="L24" t="s">
        <v>69</v>
      </c>
    </row>
    <row r="25" spans="1:12" x14ac:dyDescent="0.55000000000000004">
      <c r="A25">
        <v>3.6</v>
      </c>
      <c r="B25">
        <v>3</v>
      </c>
      <c r="C25" t="s">
        <v>89</v>
      </c>
      <c r="D25" t="s">
        <v>90</v>
      </c>
      <c r="E25" t="s">
        <v>88</v>
      </c>
      <c r="F25" t="s">
        <v>55</v>
      </c>
      <c r="G25" t="s">
        <v>53</v>
      </c>
      <c r="H25" t="s">
        <v>6</v>
      </c>
      <c r="I25">
        <v>11</v>
      </c>
      <c r="K25">
        <v>10</v>
      </c>
      <c r="L25" t="s">
        <v>69</v>
      </c>
    </row>
    <row r="26" spans="1:12" x14ac:dyDescent="0.55000000000000004">
      <c r="A26">
        <v>3.7</v>
      </c>
      <c r="B26">
        <v>3</v>
      </c>
      <c r="C26" t="s">
        <v>101</v>
      </c>
      <c r="D26" t="s">
        <v>102</v>
      </c>
      <c r="E26" t="s">
        <v>65</v>
      </c>
      <c r="F26" t="s">
        <v>53</v>
      </c>
      <c r="G26" t="s">
        <v>52</v>
      </c>
      <c r="H26" t="s">
        <v>6</v>
      </c>
      <c r="I26">
        <v>4</v>
      </c>
      <c r="K26">
        <v>5</v>
      </c>
      <c r="L26" t="s">
        <v>69</v>
      </c>
    </row>
    <row r="27" spans="1:12" x14ac:dyDescent="0.55000000000000004">
      <c r="A27">
        <v>3.8</v>
      </c>
      <c r="B27">
        <v>3</v>
      </c>
      <c r="C27" t="s">
        <v>92</v>
      </c>
      <c r="D27" t="s">
        <v>91</v>
      </c>
      <c r="E27" t="s">
        <v>63</v>
      </c>
      <c r="F27" t="s">
        <v>52</v>
      </c>
      <c r="G27" t="s">
        <v>53</v>
      </c>
      <c r="H27" t="s">
        <v>6</v>
      </c>
      <c r="I27">
        <v>4</v>
      </c>
      <c r="K27">
        <v>3</v>
      </c>
      <c r="L27" t="s">
        <v>69</v>
      </c>
    </row>
    <row r="28" spans="1:12" x14ac:dyDescent="0.55000000000000004">
      <c r="A28">
        <v>3.9</v>
      </c>
      <c r="B28">
        <v>3</v>
      </c>
      <c r="C28" t="s">
        <v>96</v>
      </c>
      <c r="D28" t="s">
        <v>97</v>
      </c>
      <c r="E28" t="s">
        <v>98</v>
      </c>
      <c r="F28" t="s">
        <v>98</v>
      </c>
      <c r="G28" t="s">
        <v>99</v>
      </c>
      <c r="H28" t="s">
        <v>6</v>
      </c>
      <c r="I28">
        <v>5</v>
      </c>
      <c r="K28">
        <v>7</v>
      </c>
      <c r="L28" t="s">
        <v>69</v>
      </c>
    </row>
    <row r="29" spans="1:12" x14ac:dyDescent="0.55000000000000004">
      <c r="I29">
        <f>SUM(I2:I28)</f>
        <v>180</v>
      </c>
      <c r="K29">
        <f>SUM(K2:K28)</f>
        <v>182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E31" sqref="E31"/>
    </sheetView>
  </sheetViews>
  <sheetFormatPr baseColWidth="10" defaultColWidth="9.15625" defaultRowHeight="14.4" x14ac:dyDescent="0.55000000000000004"/>
  <cols>
    <col min="2" max="2" width="10.15625" bestFit="1" customWidth="1"/>
    <col min="3" max="3" width="14.68359375" customWidth="1"/>
    <col min="4" max="4" width="14.3125" customWidth="1"/>
  </cols>
  <sheetData>
    <row r="1" spans="1:4" s="5" customFormat="1" ht="26.5" customHeight="1" x14ac:dyDescent="0.55000000000000004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55000000000000004">
      <c r="A2">
        <v>1</v>
      </c>
      <c r="B2" s="6">
        <v>42262</v>
      </c>
      <c r="C2">
        <v>200</v>
      </c>
      <c r="D2">
        <v>200</v>
      </c>
    </row>
    <row r="3" spans="1:4" x14ac:dyDescent="0.5500000000000000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Herrmann</cp:lastModifiedBy>
  <dcterms:created xsi:type="dcterms:W3CDTF">2012-11-08T11:09:41Z</dcterms:created>
  <dcterms:modified xsi:type="dcterms:W3CDTF">2018-06-13T17:44:08Z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