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rcane\Dropbox\2.GDM_article\GDM article\0000000.Scientific_Reports_2nd_Revision\0.GitHub_DDL_Demodata제공\2.DDL\Uploaded_File\"/>
    </mc:Choice>
  </mc:AlternateContent>
  <bookViews>
    <workbookView xWindow="0" yWindow="0" windowWidth="17970" windowHeight="7905"/>
  </bookViews>
  <sheets>
    <sheet name="Table_Specification" sheetId="1" r:id="rId1"/>
    <sheet name="General_Info" sheetId="2" r:id="rId2"/>
  </sheets>
  <definedNames>
    <definedName name="_xlnm.Print_Area" localSheetId="0">Table_Specification!$B$2:$I$95</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<sst xmlns="http://schemas.openxmlformats.org/spreadsheetml/2006/main" count="489" uniqueCount="293">
  <si>
    <t>#</t>
    <phoneticPr fontId="0" type="noConversion"/>
  </si>
  <si>
    <t>Logical Name</t>
    <phoneticPr fontId="0" type="noConversion"/>
  </si>
  <si>
    <t>Physical Name</t>
    <phoneticPr fontId="0" type="noConversion"/>
  </si>
  <si>
    <t>PK</t>
    <phoneticPr fontId="0" type="noConversion"/>
  </si>
  <si>
    <t xml:space="preserve">Required </t>
    <phoneticPr fontId="0" type="noConversion"/>
  </si>
  <si>
    <t>Data Type</t>
    <phoneticPr fontId="0" type="noConversion"/>
  </si>
  <si>
    <t xml:space="preserve">Description </t>
    <phoneticPr fontId="0" type="noConversion"/>
  </si>
  <si>
    <t>Example</t>
    <phoneticPr fontId="0" type="noConversion"/>
  </si>
  <si>
    <t>Subject_Identifier</t>
    <phoneticPr fontId="0" type="noConversion"/>
  </si>
  <si>
    <t>Yes</t>
  </si>
  <si>
    <t xml:space="preserve">int(11) </t>
    <phoneticPr fontId="0" type="noConversion"/>
  </si>
  <si>
    <t>Arbitrary person identifier defined in the CGDM database</t>
    <phoneticPr fontId="0" type="noConversion"/>
  </si>
  <si>
    <t xml:space="preserve">Patient_Number </t>
    <phoneticPr fontId="0" type="noConversion"/>
  </si>
  <si>
    <t>varchar(20)</t>
  </si>
  <si>
    <t>Patient number of existing HIS database used to link with the CGDM database</t>
    <phoneticPr fontId="0" type="noConversion"/>
  </si>
  <si>
    <t xml:space="preserve">Institution_Identifier </t>
    <phoneticPr fontId="0" type="noConversion"/>
  </si>
  <si>
    <t>An abbreviation of the hospital name where the patient data linked with  the CGDM database</t>
    <phoneticPr fontId="0" type="noConversion"/>
  </si>
  <si>
    <t>SNUH</t>
    <phoneticPr fontId="0" type="noConversion"/>
  </si>
  <si>
    <t>Order_Identifier</t>
    <phoneticPr fontId="0" type="noConversion"/>
  </si>
  <si>
    <t>varchar(20)</t>
    <phoneticPr fontId="0" type="noConversion"/>
  </si>
  <si>
    <t>Unique key value represents an order of existing HIS database used to link with the CGDM database</t>
    <phoneticPr fontId="0" type="noConversion"/>
  </si>
  <si>
    <t>Clinicain_Identifier</t>
    <phoneticPr fontId="0" type="noConversion"/>
  </si>
  <si>
    <t>Unique key value represents a physician of existing HIS database used to link with the CGDM database</t>
    <phoneticPr fontId="0" type="noConversion"/>
  </si>
  <si>
    <t>A2068494</t>
    <phoneticPr fontId="0" type="noConversion"/>
  </si>
  <si>
    <t xml:space="preserve">Submission_Date </t>
    <phoneticPr fontId="0" type="noConversion"/>
  </si>
  <si>
    <t>datetime</t>
    <phoneticPr fontId="0" type="noConversion"/>
  </si>
  <si>
    <t>Date of the beginning of the data production period (e.g. ordered date)</t>
    <phoneticPr fontId="0" type="noConversion"/>
  </si>
  <si>
    <t xml:space="preserve">Description </t>
    <phoneticPr fontId="0" type="noConversion"/>
  </si>
  <si>
    <t>Experiment_Identifier</t>
    <phoneticPr fontId="0" type="noConversion"/>
  </si>
  <si>
    <t>Yes</t>
    <phoneticPr fontId="0" type="noConversion"/>
  </si>
  <si>
    <t>Arbitrary identifier of the experiment defined in the CGDM database</t>
    <phoneticPr fontId="0" type="noConversion"/>
  </si>
  <si>
    <t>FK</t>
    <phoneticPr fontId="0" type="noConversion"/>
  </si>
  <si>
    <t xml:space="preserve">Test_Description </t>
    <phoneticPr fontId="0" type="noConversion"/>
  </si>
  <si>
    <t>No</t>
    <phoneticPr fontId="0" type="noConversion"/>
  </si>
  <si>
    <t>text</t>
    <phoneticPr fontId="0" type="noConversion"/>
  </si>
  <si>
    <t>Detailed description for ordered test</t>
    <phoneticPr fontId="0" type="noConversion"/>
  </si>
  <si>
    <t xml:space="preserve">Sequencing_Type </t>
    <phoneticPr fontId="0" type="noConversion"/>
  </si>
  <si>
    <t>varchar(50)</t>
    <phoneticPr fontId="0" type="noConversion"/>
  </si>
  <si>
    <t xml:space="preserve">Library strategy for genome sequencing </t>
    <phoneticPr fontId="0" type="noConversion"/>
  </si>
  <si>
    <t>{WGS, WES, Targeted sequencing, etc.}</t>
    <phoneticPr fontId="0" type="noConversion"/>
  </si>
  <si>
    <t>Platform_Technology</t>
    <phoneticPr fontId="0" type="noConversion"/>
  </si>
  <si>
    <t>The technology platform used to identify the variant</t>
    <phoneticPr fontId="0" type="noConversion"/>
  </si>
  <si>
    <t>NGS</t>
    <phoneticPr fontId="0" type="noConversion"/>
  </si>
  <si>
    <t xml:space="preserve">Sequencer </t>
    <phoneticPr fontId="0" type="noConversion"/>
  </si>
  <si>
    <t>Sequencing equipment</t>
    <phoneticPr fontId="0" type="noConversion"/>
  </si>
  <si>
    <t>Sequencing _Institution</t>
    <phoneticPr fontId="0" type="noConversion"/>
  </si>
  <si>
    <t>Name of sequencing institution</t>
    <phoneticPr fontId="0" type="noConversion"/>
  </si>
  <si>
    <t>SNUBI</t>
    <phoneticPr fontId="0" type="noConversion"/>
  </si>
  <si>
    <t xml:space="preserve">Experimenter </t>
    <phoneticPr fontId="0" type="noConversion"/>
  </si>
  <si>
    <t>Name of the primary experimenter</t>
    <phoneticPr fontId="0" type="noConversion"/>
  </si>
  <si>
    <t>BJ Min</t>
    <phoneticPr fontId="0" type="noConversion"/>
  </si>
  <si>
    <t>Collection_Date</t>
    <phoneticPr fontId="0" type="noConversion"/>
  </si>
  <si>
    <t>Date of the sample collection</t>
    <phoneticPr fontId="0" type="noConversion"/>
  </si>
  <si>
    <t>BI_Protocol_Identifier</t>
    <phoneticPr fontId="0" type="noConversion"/>
  </si>
  <si>
    <t>Arbitrary identifier of the bioinformatics protocol defined in the CGDM database</t>
    <phoneticPr fontId="0" type="noConversion"/>
  </si>
  <si>
    <t>Arbitrary identifier of the experiment defined in the CGDM database</t>
    <phoneticPr fontId="0" type="noConversion"/>
  </si>
  <si>
    <t>Pipeline_Name</t>
    <phoneticPr fontId="0" type="noConversion"/>
  </si>
  <si>
    <t>varchar(50)</t>
  </si>
  <si>
    <t>Name of the pipeline</t>
    <phoneticPr fontId="0" type="noConversion"/>
  </si>
  <si>
    <t>SNUBI WXS data pipeline</t>
    <phoneticPr fontId="0" type="noConversion"/>
  </si>
  <si>
    <t>Step (of the pipeline)</t>
  </si>
  <si>
    <t xml:space="preserve">int(3) </t>
    <phoneticPr fontId="0" type="noConversion"/>
  </si>
  <si>
    <t>The order in which the steps are executed</t>
  </si>
  <si>
    <t>Tool</t>
    <phoneticPr fontId="0" type="noConversion"/>
  </si>
  <si>
    <t>Procedure description</t>
  </si>
  <si>
    <t>(alignment, sort, deduplication, variant calling, etc.}</t>
    <phoneticPr fontId="0" type="noConversion"/>
  </si>
  <si>
    <t>Parameter</t>
    <phoneticPr fontId="0" type="noConversion"/>
  </si>
  <si>
    <t>The name of tools</t>
  </si>
  <si>
    <t>GATK</t>
  </si>
  <si>
    <t>Datasource_Origin</t>
    <phoneticPr fontId="0" type="noConversion"/>
  </si>
  <si>
    <t>The version of tools</t>
  </si>
  <si>
    <t>v2.5-2</t>
    <phoneticPr fontId="0" type="noConversion"/>
  </si>
  <si>
    <t>Datasource_Version</t>
    <phoneticPr fontId="0" type="noConversion"/>
  </si>
  <si>
    <t>Preset parameters used for the step</t>
  </si>
  <si>
    <t>stand_call_conf=30,stand_emit_conf=10</t>
  </si>
  <si>
    <t>Datasource_Build</t>
    <phoneticPr fontId="0" type="noConversion"/>
  </si>
  <si>
    <t>The source of databases</t>
  </si>
  <si>
    <t>1kG, Mills, dbSNP137</t>
  </si>
  <si>
    <t>Analytics_Institution</t>
    <phoneticPr fontId="0" type="noConversion"/>
  </si>
  <si>
    <t>Name of the bioinformatics analytics institution</t>
    <phoneticPr fontId="0" type="noConversion"/>
  </si>
  <si>
    <t>Bioinformatician</t>
    <phoneticPr fontId="0" type="noConversion"/>
  </si>
  <si>
    <t xml:space="preserve">Name of the primary bioinformatician </t>
    <phoneticPr fontId="0" type="noConversion"/>
  </si>
  <si>
    <t>YM Park</t>
    <phoneticPr fontId="0" type="noConversion"/>
  </si>
  <si>
    <t>Received_Date</t>
    <phoneticPr fontId="0" type="noConversion"/>
  </si>
  <si>
    <t>Date of the raw data file (eg. BAM file) received</t>
    <phoneticPr fontId="0" type="noConversion"/>
  </si>
  <si>
    <t xml:space="preserve">Date of the processed data stored in the CGDM database </t>
    <phoneticPr fontId="0" type="noConversion"/>
  </si>
  <si>
    <t>QC_Identifier</t>
    <phoneticPr fontId="0" type="noConversion"/>
  </si>
  <si>
    <t>Arbitrary identifier of the quality check matrix in the CGDM database</t>
    <phoneticPr fontId="0" type="noConversion"/>
  </si>
  <si>
    <t>Arbitrary identifier of the bioinformatics protocol in the CGDM database</t>
    <phoneticPr fontId="0" type="noConversion"/>
  </si>
  <si>
    <t>Total_Reads</t>
    <phoneticPr fontId="0" type="noConversion"/>
  </si>
  <si>
    <t>bigint</t>
    <phoneticPr fontId="0" type="noConversion"/>
  </si>
  <si>
    <t>Total number of reads</t>
    <phoneticPr fontId="0" type="noConversion"/>
  </si>
  <si>
    <t>Total_Aligned_Reads</t>
    <phoneticPr fontId="0" type="noConversion"/>
  </si>
  <si>
    <t>No</t>
    <phoneticPr fontId="0" type="noConversion"/>
  </si>
  <si>
    <t>Total number of aligned reads</t>
    <phoneticPr fontId="0" type="noConversion"/>
  </si>
  <si>
    <t>float</t>
    <phoneticPr fontId="0" type="noConversion"/>
  </si>
  <si>
    <t>Percentage of reads aligned</t>
    <phoneticPr fontId="0" type="noConversion"/>
  </si>
  <si>
    <t>98.46 ( = 4/3)</t>
    <phoneticPr fontId="0" type="noConversion"/>
  </si>
  <si>
    <t>Total number of bases</t>
    <phoneticPr fontId="0" type="noConversion"/>
  </si>
  <si>
    <t>bigint</t>
    <phoneticPr fontId="0" type="noConversion"/>
  </si>
  <si>
    <t>Total number of mapped bases</t>
    <phoneticPr fontId="0" type="noConversion"/>
  </si>
  <si>
    <t>Mean on target depth</t>
    <phoneticPr fontId="0" type="noConversion"/>
  </si>
  <si>
    <t>Depth_SD</t>
    <phoneticPr fontId="0" type="noConversion"/>
  </si>
  <si>
    <t>Standard deviation of on target depth</t>
    <phoneticPr fontId="0" type="noConversion"/>
  </si>
  <si>
    <t>On target bases</t>
    <phoneticPr fontId="0" type="noConversion"/>
  </si>
  <si>
    <t>Arbitrary identifier of the genomic alteration defined in the CGDM database</t>
    <phoneticPr fontId="0" type="noConversion"/>
  </si>
  <si>
    <t>Position</t>
    <phoneticPr fontId="0" type="noConversion"/>
  </si>
  <si>
    <t>varchar(255)</t>
    <phoneticPr fontId="0" type="noConversion"/>
  </si>
  <si>
    <t>The genomic position where the alteration occurs</t>
    <phoneticPr fontId="0" type="noConversion"/>
  </si>
  <si>
    <t>The base found in the reference genome</t>
    <phoneticPr fontId="0" type="noConversion"/>
  </si>
  <si>
    <t>A</t>
  </si>
  <si>
    <t>Any base other than the reference</t>
    <phoneticPr fontId="0" type="noConversion"/>
  </si>
  <si>
    <t>T</t>
  </si>
  <si>
    <t>Chromosome</t>
    <phoneticPr fontId="0" type="noConversion"/>
  </si>
  <si>
    <t>varchar(2)</t>
    <phoneticPr fontId="0" type="noConversion"/>
  </si>
  <si>
    <t>The chromosome where the alteration occurs</t>
    <phoneticPr fontId="0" type="noConversion"/>
  </si>
  <si>
    <t>No</t>
  </si>
  <si>
    <t>Cytogenetic band that the location of the alteration maps to</t>
    <phoneticPr fontId="0" type="noConversion"/>
  </si>
  <si>
    <t>17q12</t>
  </si>
  <si>
    <t>Codon</t>
    <phoneticPr fontId="0" type="noConversion"/>
  </si>
  <si>
    <t>The codon where the alteration is identified</t>
    <phoneticPr fontId="0" type="noConversion"/>
  </si>
  <si>
    <t>Exon</t>
    <phoneticPr fontId="0" type="noConversion"/>
  </si>
  <si>
    <t>varchar(10)</t>
    <phoneticPr fontId="0" type="noConversion"/>
  </si>
  <si>
    <t>The exonic location where the alteration is identified</t>
    <phoneticPr fontId="0" type="noConversion"/>
  </si>
  <si>
    <t>Description of the nucleotide change for a genomic sequence 
(supplied by HGVS)</t>
    <phoneticPr fontId="0" type="noConversion"/>
  </si>
  <si>
    <t>NG_007873.3:g.176429T&gt;A</t>
    <phoneticPr fontId="0" type="noConversion"/>
  </si>
  <si>
    <t>Description of the nucleotide change for a coding DNA sequence 
(supplied by HGVS)</t>
    <phoneticPr fontId="0" type="noConversion"/>
  </si>
  <si>
    <t>NM_004333.4:c.1799T&gt;A</t>
  </si>
  <si>
    <t>Description of the nucleotide change for a protein sequence 
(supplied by HGVS)</t>
    <phoneticPr fontId="0" type="noConversion"/>
  </si>
  <si>
    <t>NP_004324.2:p.Val600Glu</t>
    <phoneticPr fontId="0" type="noConversion"/>
  </si>
  <si>
    <t>The version number of HGVS</t>
    <phoneticPr fontId="0" type="noConversion"/>
  </si>
  <si>
    <t>HGVS version 15.11</t>
  </si>
  <si>
    <t>The identification tag (supplied by NCBI dbSNP)</t>
    <phoneticPr fontId="0" type="noConversion"/>
  </si>
  <si>
    <t>rs56046546</t>
  </si>
  <si>
    <t>The identification tag (supplied by NCBI dbVar)</t>
    <phoneticPr fontId="0" type="noConversion"/>
  </si>
  <si>
    <t>nsv1123397</t>
    <phoneticPr fontId="0" type="noConversion"/>
  </si>
  <si>
    <t>Genomic coordinates of the reference</t>
    <phoneticPr fontId="0" type="noConversion"/>
  </si>
  <si>
    <t>GRCh37/hg19</t>
    <phoneticPr fontId="0" type="noConversion"/>
  </si>
  <si>
    <t>Class of genomic source</t>
    <phoneticPr fontId="0" type="noConversion"/>
  </si>
  <si>
    <t>{Somatic, Germline, Unknown, etc.}</t>
    <phoneticPr fontId="0" type="noConversion"/>
  </si>
  <si>
    <t>The official gene symbol approved by the HGNC</t>
    <phoneticPr fontId="0" type="noConversion"/>
  </si>
  <si>
    <t>integer</t>
    <phoneticPr fontId="0" type="noConversion"/>
  </si>
  <si>
    <t>Entrez Gene ID (supplied by NCBI)</t>
    <phoneticPr fontId="0" type="noConversion"/>
  </si>
  <si>
    <t>char(15)</t>
    <phoneticPr fontId="0" type="noConversion"/>
  </si>
  <si>
    <t>Ensembl Gene ID (supplied by Ensembl)</t>
    <phoneticPr fontId="0" type="noConversion"/>
  </si>
  <si>
    <t>ENSG00000171094</t>
    <phoneticPr fontId="0" type="noConversion"/>
  </si>
  <si>
    <t>Genotype</t>
    <phoneticPr fontId="0" type="noConversion"/>
  </si>
  <si>
    <t>char(3)</t>
    <phoneticPr fontId="0" type="noConversion"/>
  </si>
  <si>
    <t>Allelic state of the given variant</t>
    <phoneticPr fontId="0" type="noConversion"/>
  </si>
  <si>
    <t>0|1, 0|0, .|., etc</t>
    <phoneticPr fontId="0" type="noConversion"/>
  </si>
  <si>
    <t>The identification tag (supplied by clinVar)</t>
    <phoneticPr fontId="0" type="noConversion"/>
  </si>
  <si>
    <t>The identification tag (supplied by COSMIC)</t>
    <phoneticPr fontId="0" type="noConversion"/>
  </si>
  <si>
    <t>COSM476</t>
  </si>
  <si>
    <t>Effects of mutations on protein function</t>
    <phoneticPr fontId="0" type="noConversion"/>
  </si>
  <si>
    <t>{Missense, Nonsense, Frameshift, Promoter, etc}</t>
    <phoneticPr fontId="0" type="noConversion"/>
  </si>
  <si>
    <t>The type of variant in a sequence of DNA</t>
    <phoneticPr fontId="0" type="noConversion"/>
  </si>
  <si>
    <t>{Substitution, Deletion, Duplication, Insertion, InDel, Inversion, Conversion, etc.}</t>
    <phoneticPr fontId="0" type="noConversion"/>
  </si>
  <si>
    <t>The functional domain where the alteration occurs</t>
    <phoneticPr fontId="0" type="noConversion"/>
  </si>
  <si>
    <t>ATP-binging domain</t>
  </si>
  <si>
    <t>Arbitrary identifier of the clinical annotation defined in the CGDM database</t>
    <phoneticPr fontId="0" type="noConversion"/>
  </si>
  <si>
    <t>Name of datasource for biomarkers of genomic data</t>
    <phoneticPr fontId="0" type="noConversion"/>
  </si>
  <si>
    <t>ACMG actionable genes</t>
    <phoneticPr fontId="0" type="noConversion"/>
  </si>
  <si>
    <t>Name of predictive indicator from biomarker datasource</t>
    <phoneticPr fontId="0" type="noConversion"/>
  </si>
  <si>
    <t>EGFR Exon 19 Deletion</t>
  </si>
  <si>
    <t>Logical Name</t>
    <phoneticPr fontId="0" type="noConversion"/>
  </si>
  <si>
    <t>Arbitrary identifier of microsatellite instability defined in the CGDM database</t>
    <phoneticPr fontId="0" type="noConversion"/>
  </si>
  <si>
    <t>Arbitrary identifier of the bioinformatics protocol defined in the CGDM database</t>
    <phoneticPr fontId="0" type="noConversion"/>
  </si>
  <si>
    <t>Distinct phenotype of the microsatellite instability</t>
    <phoneticPr fontId="0" type="noConversion"/>
  </si>
  <si>
    <t>{Microsatellite Stable (MSS), MSI-Low (MSI-L), MSI-High (MSI-H),  Indeterminate MSI}</t>
    <phoneticPr fontId="0" type="noConversion"/>
  </si>
  <si>
    <t>Name of the MSI marker</t>
    <phoneticPr fontId="0" type="noConversion"/>
  </si>
  <si>
    <t>BAT26</t>
  </si>
  <si>
    <t>MSI marker status</t>
  </si>
  <si>
    <t>Determined MSI status</t>
  </si>
  <si>
    <t>Positive</t>
  </si>
  <si>
    <t>2019.11.22</t>
  </si>
  <si>
    <t>Contact</t>
  </si>
  <si>
    <t>arcane@snu.ac.kr</t>
  </si>
  <si>
    <t>Comment</t>
  </si>
  <si>
    <t>Last Update Date</t>
  </si>
  <si>
    <t>File Version</t>
  </si>
  <si>
    <t>Clinical Genome Data Model Table Specification v1.0</t>
  </si>
  <si>
    <t>The current version of this file hosted at https://github.com/SNUBI-HyojungKim/cGDM-Clinical-Genome-Data-Model</t>
  </si>
  <si>
    <t xml:space="preserve">CLINICAL IDENTIFIER  Table specification </t>
  </si>
  <si>
    <t xml:space="preserve">Subject Identifier </t>
  </si>
  <si>
    <t xml:space="preserve">Patient Number </t>
  </si>
  <si>
    <t xml:space="preserve">Medical Institution Identifier </t>
  </si>
  <si>
    <t>Order Identifier</t>
  </si>
  <si>
    <t>Clinician Identifier</t>
  </si>
  <si>
    <t xml:space="preserve">Submission Date </t>
  </si>
  <si>
    <t>EXPERIMENT RELATED INFORMATION  Table specification</t>
  </si>
  <si>
    <t xml:space="preserve">Experiment Identifier </t>
  </si>
  <si>
    <t xml:space="preserve">Test Description </t>
  </si>
  <si>
    <t>Type of sequencing</t>
  </si>
  <si>
    <t>Platform technology</t>
  </si>
  <si>
    <t>Sequencing Institution</t>
  </si>
  <si>
    <t xml:space="preserve">Sequencer </t>
  </si>
  <si>
    <t xml:space="preserve">Experimenter </t>
  </si>
  <si>
    <t>Collection Date</t>
  </si>
  <si>
    <t>BIOINFORMATICS PROTOCOL RELATED INFORMATION  Table specification</t>
  </si>
  <si>
    <t>Bioinformatics Protocol Identifier</t>
  </si>
  <si>
    <t>Experiment Identifier</t>
  </si>
  <si>
    <t>Pipeline Name</t>
  </si>
  <si>
    <t>Step</t>
  </si>
  <si>
    <t>Tool (of the pipeline)</t>
  </si>
  <si>
    <t>Parameter (of the pipeline)</t>
  </si>
  <si>
    <t>Datasource origin (used in the pipeline)</t>
  </si>
  <si>
    <t>Datasource version (used in the pipeline)</t>
  </si>
  <si>
    <t>Datasource Build (used in the pipeline)</t>
  </si>
  <si>
    <t xml:space="preserve">Analytics Institution </t>
  </si>
  <si>
    <t xml:space="preserve">Bioinformatician </t>
  </si>
  <si>
    <t>Received Date</t>
  </si>
  <si>
    <t xml:space="preserve">Documentation Date </t>
  </si>
  <si>
    <t>QUALITY CHECK  Table specification</t>
  </si>
  <si>
    <t>Quality Check Identifier</t>
  </si>
  <si>
    <t>Total Reads</t>
  </si>
  <si>
    <t>Total Aligned Reads</t>
  </si>
  <si>
    <t>% Reads Aligned</t>
  </si>
  <si>
    <t>Reads_Aligned_Percent</t>
  </si>
  <si>
    <t>Total Bases</t>
  </si>
  <si>
    <t>Total_Bases</t>
  </si>
  <si>
    <t>Total Mapped Bases</t>
  </si>
  <si>
    <t>Mapped_Bases</t>
  </si>
  <si>
    <t>Average on target depth</t>
  </si>
  <si>
    <t>Depth_Mean</t>
  </si>
  <si>
    <t xml:space="preserve">Standard deviation on target depth </t>
  </si>
  <si>
    <t>On Target Bases</t>
  </si>
  <si>
    <t>Target_Bases</t>
  </si>
  <si>
    <t>GENOMIC ALTERATION  Table specification</t>
  </si>
  <si>
    <t>Genomic Alteration Identifier</t>
  </si>
  <si>
    <t>Genomic_Alteration_Identifier</t>
  </si>
  <si>
    <t>BI_Protocol_Identifier</t>
  </si>
  <si>
    <t>Position</t>
  </si>
  <si>
    <t>Reference allele</t>
  </si>
  <si>
    <t>Reference_Allele</t>
  </si>
  <si>
    <t>Alternative allele</t>
  </si>
  <si>
    <t>Alternative_Allele</t>
  </si>
  <si>
    <t>Chromosome</t>
  </si>
  <si>
    <t>Cytogenetic location</t>
  </si>
  <si>
    <t>Cytogenetic_Location</t>
  </si>
  <si>
    <t>Codon</t>
  </si>
  <si>
    <t>Exon</t>
  </si>
  <si>
    <t>HGVS genomic change</t>
  </si>
  <si>
    <t>HGVS_Genomic_Change</t>
  </si>
  <si>
    <t>HGVS coding change</t>
  </si>
  <si>
    <t>HGVS_Coding_Change</t>
  </si>
  <si>
    <t>HGVS protein change</t>
  </si>
  <si>
    <t>HGVS_Protein_Change</t>
  </si>
  <si>
    <t>HGVS version</t>
  </si>
  <si>
    <t>HGVS_Version</t>
  </si>
  <si>
    <t>dbSNP Identification Number</t>
  </si>
  <si>
    <t>dbSNP_ID</t>
  </si>
  <si>
    <t>dbVar Identification Number</t>
  </si>
  <si>
    <t>dbVar_ID</t>
  </si>
  <si>
    <t>Genome build</t>
  </si>
  <si>
    <t>Genome_Build</t>
  </si>
  <si>
    <t>Genomic source</t>
  </si>
  <si>
    <t>Genomic_Source</t>
  </si>
  <si>
    <t>HGNC gene symbol</t>
  </si>
  <si>
    <t>Entrez gene ID</t>
  </si>
  <si>
    <t>Entrez_ID</t>
  </si>
  <si>
    <t>Ensembl gene ID</t>
  </si>
  <si>
    <t>Ensembl_ID</t>
  </si>
  <si>
    <t>Genotype</t>
  </si>
  <si>
    <t>COSMIC Identification Number</t>
  </si>
  <si>
    <t>clinVar Variation Identification Number</t>
  </si>
  <si>
    <t>clinVar_Variant_ID</t>
  </si>
  <si>
    <t>COSMIC_ID</t>
  </si>
  <si>
    <t>Molecular Effects</t>
  </si>
  <si>
    <t xml:space="preserve">Molecular_Effect </t>
  </si>
  <si>
    <t>Variant type</t>
  </si>
  <si>
    <t>Variant_Type</t>
  </si>
  <si>
    <t>Functional Domain</t>
  </si>
  <si>
    <t>Functional_Domain</t>
  </si>
  <si>
    <t>CLINICAL ANNOTATION  Table specification</t>
  </si>
  <si>
    <t>Clinical Annotation Identifier</t>
  </si>
  <si>
    <t>Clinical_Annotation_Identifier</t>
  </si>
  <si>
    <t>Biomarker Datasource</t>
  </si>
  <si>
    <t>Biomarker_Datasource</t>
  </si>
  <si>
    <t>Biomarker Name</t>
  </si>
  <si>
    <t>Biomarker_Name</t>
  </si>
  <si>
    <t xml:space="preserve">MICROSATELLITE INSTABILITY  Table specification </t>
  </si>
  <si>
    <t>Microsatellite Instability Identifier</t>
  </si>
  <si>
    <t>MSI_Identifier</t>
  </si>
  <si>
    <t>MSI phenotype</t>
  </si>
  <si>
    <t>MSI_Phenotype</t>
  </si>
  <si>
    <t>MSI marker name</t>
  </si>
  <si>
    <t>MSI_Marker_Name</t>
  </si>
  <si>
    <t>MSI_Marker_Status</t>
  </si>
  <si>
    <t xml:space="preserve">The logical entities and attributes expressed in The Clinical Genome Data Model (hosted at https://github.com/SNUBI-HyojungKim/cGDM-Clinical-Genome-Data-Model)  were converted into physical data model to show implementation of the cGDM. Here, we provided our physical data model as in forms of relational database schema. The required data type, description, and example value for each attribute defined are described. All of the logical entities and attributes in the logical model have been transformed and defined in the physical model presented here. </t>
  </si>
  <si>
    <t xml:space="preserve">Documentation_Date </t>
  </si>
  <si>
    <t>Illumina Hiseq 2500</t>
  </si>
  <si>
    <t>HGNC_Gene_Symbol</t>
  </si>
  <si>
    <t>{ALK, BRAC, KRAS, JMJD7-PAL2G4B … etc}</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</si>
</sst>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hh:mm"/>
    <numFmt numFmtId="165" formatCode="0.0"/>
  </numFmts>
  <fonts count="22">
    <font>
      <sz val="11"/>
      <color theme="1"/>
      <name val="Calibri"/>
      <family val="2"/>
      <charset val="129"/>
      <scheme val="minor"/>
    </font>
    <font>
      <sz val="11"/>
      <color theme="1"/>
      <name val="Calibri"/>
      <family val="2"/>
      <charset val="129"/>
      <scheme val="minor"/>
    </font>
    <font>
      <sz val="11"/>
      <color rgb="FF006100"/>
      <name val="Calibri"/>
      <family val="2"/>
      <charset val="129"/>
      <scheme val="minor"/>
    </font>
    <font>
      <b/>
      <sz val="11"/>
      <color rgb="FFFA7D00"/>
      <name val="Calibri"/>
      <family val="2"/>
      <charset val="129"/>
      <scheme val="minor"/>
    </font>
    <font>
      <b/>
      <sz val="12"/>
      <name val="Times New Roman"/>
      <family val="1"/>
    </font>
    <font>
      <sz val="9"/>
      <color theme="1"/>
      <name val="Calibri"/>
      <family val="2"/>
      <charset val="129"/>
      <scheme val="minor"/>
    </font>
    <font>
      <i/>
      <sz val="11"/>
      <name val="Times New Roman"/>
      <family val="1"/>
    </font>
    <font>
      <sz val="10"/>
      <name val="Times New Roman"/>
      <family val="1"/>
    </font>
    <font>
      <sz val="11"/>
      <name val="Times New Roman"/>
      <family val="1"/>
    </font>
    <font>
      <sz val="11"/>
      <color theme="1"/>
      <name val="Times New Roman"/>
      <family val="1"/>
    </font>
    <font>
      <sz val="9"/>
      <name val="Calibri"/>
      <family val="2"/>
      <charset val="129"/>
      <scheme val="minor"/>
    </font>
    <font>
      <sz val="9"/>
      <name val="Arial"/>
      <family val="2"/>
    </font>
    <font>
      <sz val="12"/>
      <color theme="1"/>
      <name val="Calibri"/>
      <family val="2"/>
      <scheme val="minor"/>
    </font>
    <font>
      <sz val="9"/>
      <color theme="1"/>
      <name val="Arial"/>
      <family val="2"/>
    </font>
    <font>
      <sz val="9"/>
      <color theme="1"/>
      <name val="Calibri"/>
      <family val="3"/>
      <charset val="129"/>
      <scheme val="minor"/>
    </font>
    <font>
      <sz val="9"/>
      <name val="Calibri"/>
      <family val="3"/>
      <charset val="129"/>
      <scheme val="minor"/>
    </font>
    <font>
      <sz val="11"/>
      <name val="Calibri"/>
      <family val="2"/>
      <charset val="129"/>
      <scheme val="minor"/>
    </font>
    <font>
      <sz val="9"/>
      <name val="Calibri Light"/>
      <family val="3"/>
      <charset val="129"/>
      <scheme val="major"/>
    </font>
    <font>
      <sz val="9"/>
      <color theme="1"/>
      <name val="Calibri Light"/>
      <family val="3"/>
      <charset val="129"/>
      <scheme val="major"/>
    </font>
    <font>
      <u/>
      <sz val="11"/>
      <color theme="10"/>
      <name val="Calibri"/>
      <family val="2"/>
      <charset val="129"/>
      <scheme val="minor"/>
    </font>
    <font>
      <sz val="18"/>
      <color theme="1"/>
      <name val="Times New Roman"/>
      <family val="1"/>
    </font>
    <font>
      <u/>
      <sz val="11"/>
      <color theme="10"/>
      <name val="Times New Roman"/>
      <family val="1"/>
    </font>
  </fonts>
  <fills count="6">
    <fill>
      <patternFill patternType="none"/>
    </fill>
    <fill>
      <patternFill patternType="gray125"/>
    </fill>
    <fill>
      <patternFill patternType="solid">
        <fgColor rgb="FFC6EFCE"/>
      </patternFill>
    </fill>
    <fill>
      <patternFill patternType="solid">
        <fgColor rgb="FFF2F2F2"/>
      </patternFill>
    </fill>
    <fill>
      <patternFill patternType="solid">
        <fgColor rgb="FFFFFFCC"/>
      </patternFill>
    </fill>
    <fill>
      <patternFill patternType="solid">
        <fgColor theme="0" tint="-0.14999847407452621"/>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s>
  <cellStyleXfs count="6">
    <xf numFmtId="0" fontId="0" fillId="0" borderId="0">
      <alignment vertical="center"/>
    </xf>
    <xf numFmtId="0" fontId="2" fillId="2" borderId="0" applyNumberFormat="0" applyBorder="0" applyAlignment="0" applyProtection="0">
      <alignment vertical="center"/>
    </xf>
    <xf numFmtId="0" fontId="3" fillId="3" borderId="1" applyNumberFormat="0" applyAlignment="0" applyProtection="0">
      <alignment vertical="center"/>
    </xf>
    <xf numFmtId="0" fontId="1" fillId="4" borderId="2" applyNumberFormat="0" applyFont="0" applyAlignment="0" applyProtection="0">
      <alignment vertical="center"/>
    </xf>
    <xf numFmtId="0" fontId="12" fillId="0" borderId="0"/>
    <xf numFmtId="0" fontId="19" fillId="0" borderId="0" applyNumberFormat="0" applyFill="0" applyBorder="0" applyAlignment="0" applyProtection="0">
      <alignment vertical="center"/>
    </xf>
  </cellStyleXfs>
  <cellXfs count="72">
    <xf numFmtId="0" fontId="0" fillId="0" borderId="0" xfId="0">
      <alignment vertical="center"/>
    </xf>
    <xf numFmtId="0" fontId="5" fillId="0" borderId="0" xfId="0" applyFont="1">
      <alignment vertical="center"/>
    </xf>
    <xf numFmtId="0" fontId="6" fillId="5" borderId="3" xfId="1" applyFont="1" applyFill="1" applyBorder="1" applyAlignment="1">
      <alignment horizontal="center" vertical="center"/>
    </xf>
    <xf numFmtId="0" fontId="6" fillId="5" borderId="3" xfId="1" applyFont="1" applyFill="1" applyBorder="1" applyAlignment="1">
      <alignment horizontal="left" vertical="center"/>
    </xf>
    <xf numFmtId="0" fontId="6" fillId="5" borderId="3" xfId="1" applyFont="1" applyFill="1" applyBorder="1" applyAlignment="1">
      <alignment horizontal="left" vertical="center" wrapText="1"/>
    </xf>
    <xf numFmtId="0" fontId="7" fillId="0" borderId="3" xfId="0" applyFont="1" applyFill="1" applyBorder="1" applyAlignment="1">
      <alignment horizontal="center" vertical="center"/>
    </xf>
    <xf numFmtId="0" fontId="8" fillId="0" borderId="3" xfId="0" applyFont="1" applyFill="1" applyBorder="1" applyAlignment="1">
      <alignment vertical="center"/>
    </xf>
    <xf numFmtId="0" fontId="9" fillId="0" borderId="3" xfId="0" applyFont="1" applyFill="1" applyBorder="1" applyAlignment="1">
      <alignment vertical="center" wrapText="1"/>
    </xf>
    <xf numFmtId="0" fontId="8" fillId="0" borderId="3" xfId="0" applyFont="1" applyFill="1" applyBorder="1" applyAlignment="1">
      <alignment horizontal="left" vertical="center"/>
    </xf>
    <xf numFmtId="0" fontId="5" fillId="0" borderId="0" xfId="0" applyFont="1" applyAlignment="1">
      <alignment vertical="center"/>
    </xf>
    <xf numFmtId="164" fontId="8" fillId="0" borderId="3" xfId="0" applyNumberFormat="1" applyFont="1" applyFill="1" applyBorder="1" applyAlignment="1">
      <alignment horizontal="left" vertical="center"/>
    </xf>
    <xf numFmtId="0" fontId="10" fillId="0" borderId="0" xfId="0" applyFont="1" applyFill="1" applyBorder="1" applyAlignment="1">
      <alignment horizontal="center" vertical="center"/>
    </xf>
    <xf numFmtId="0" fontId="10" fillId="0" borderId="0" xfId="0" applyFont="1" applyFill="1" applyBorder="1" applyAlignment="1">
      <alignment vertical="center"/>
    </xf>
    <xf numFmtId="0" fontId="10" fillId="0" borderId="0" xfId="0" applyFont="1" applyFill="1" applyBorder="1" applyAlignment="1">
      <alignment vertical="center" wrapText="1"/>
    </xf>
    <xf numFmtId="164" fontId="11" fillId="0" borderId="0" xfId="0" applyNumberFormat="1" applyFont="1" applyFill="1" applyBorder="1" applyAlignment="1">
      <alignment horizontal="left" vertical="center"/>
    </xf>
    <xf numFmtId="0" fontId="5" fillId="0" borderId="0" xfId="0" applyFont="1" applyBorder="1" applyAlignment="1">
      <alignment vertical="center"/>
    </xf>
    <xf numFmtId="0" fontId="8" fillId="0" borderId="3" xfId="0" applyFont="1" applyFill="1" applyBorder="1" applyAlignment="1">
      <alignment horizontal="center" vertical="center"/>
    </xf>
    <xf numFmtId="0" fontId="8" fillId="0" borderId="3" xfId="1" applyFont="1" applyFill="1" applyBorder="1" applyAlignment="1">
      <alignment horizontal="center" vertical="center"/>
    </xf>
    <xf numFmtId="0" fontId="5" fillId="0" borderId="0" xfId="0" applyFont="1" applyFill="1" applyBorder="1" applyAlignment="1">
      <alignment vertical="center"/>
    </xf>
    <xf numFmtId="0" fontId="5" fillId="0" borderId="0" xfId="0" applyFont="1" applyFill="1" applyAlignment="1">
      <alignment vertical="center"/>
    </xf>
    <xf numFmtId="0" fontId="10" fillId="0" borderId="0" xfId="1" applyFont="1" applyFill="1" applyBorder="1" applyAlignment="1">
      <alignment horizontal="center" vertical="center"/>
    </xf>
    <xf numFmtId="0" fontId="8" fillId="0" borderId="3" xfId="1" applyFont="1" applyFill="1" applyBorder="1" applyAlignment="1">
      <alignment horizontal="left" vertical="center"/>
    </xf>
    <xf numFmtId="0" fontId="8" fillId="0" borderId="3" xfId="0" applyFont="1" applyFill="1" applyBorder="1" applyAlignment="1">
      <alignment vertical="center" wrapText="1"/>
    </xf>
    <xf numFmtId="0" fontId="8" fillId="0" borderId="3" xfId="3" applyFont="1" applyFill="1" applyBorder="1" applyAlignment="1">
      <alignment vertical="center"/>
    </xf>
    <xf numFmtId="0" fontId="9" fillId="0" borderId="3" xfId="0" applyFont="1" applyFill="1" applyBorder="1" applyAlignment="1">
      <alignment horizontal="left" vertical="center"/>
    </xf>
    <xf numFmtId="0" fontId="9" fillId="0" borderId="3" xfId="0" applyFont="1" applyFill="1" applyBorder="1" applyAlignment="1">
      <alignment vertical="center"/>
    </xf>
    <xf numFmtId="0" fontId="9" fillId="0" borderId="3" xfId="4" applyFont="1" applyFill="1" applyBorder="1" applyAlignment="1">
      <alignment vertical="center"/>
    </xf>
    <xf numFmtId="0" fontId="13" fillId="0" borderId="0" xfId="0" applyFont="1" applyAlignment="1">
      <alignment vertical="center"/>
    </xf>
    <xf numFmtId="0" fontId="8" fillId="0" borderId="0" xfId="0" applyFont="1" applyFill="1" applyBorder="1" applyAlignment="1">
      <alignment horizontal="center" vertical="center"/>
    </xf>
    <xf numFmtId="0" fontId="8" fillId="0" borderId="0" xfId="0" applyFont="1" applyFill="1" applyBorder="1" applyAlignment="1">
      <alignment vertical="center"/>
    </xf>
    <xf numFmtId="0" fontId="9" fillId="0" borderId="0" xfId="0" applyFont="1" applyFill="1" applyBorder="1" applyAlignment="1">
      <alignment vertical="center" wrapText="1"/>
    </xf>
    <xf numFmtId="164" fontId="8" fillId="0" borderId="0" xfId="0" applyNumberFormat="1" applyFont="1" applyFill="1" applyBorder="1" applyAlignment="1">
      <alignment horizontal="left" vertical="center"/>
    </xf>
    <xf numFmtId="0" fontId="14" fillId="0" borderId="0" xfId="0" applyFont="1" applyAlignment="1">
      <alignment vertical="center"/>
    </xf>
    <xf numFmtId="0" fontId="11" fillId="0" borderId="0" xfId="1" applyFont="1" applyFill="1" applyBorder="1" applyAlignment="1">
      <alignment horizontal="left" vertical="center"/>
    </xf>
    <xf numFmtId="0" fontId="14" fillId="0" borderId="0" xfId="0" applyFont="1" applyFill="1" applyAlignment="1">
      <alignment vertical="center"/>
    </xf>
    <xf numFmtId="49" fontId="9" fillId="0" borderId="3" xfId="0" applyNumberFormat="1" applyFont="1" applyFill="1" applyBorder="1" applyAlignment="1">
      <alignment vertical="center"/>
    </xf>
    <xf numFmtId="0" fontId="13" fillId="0" borderId="0" xfId="0" applyFont="1" applyFill="1" applyAlignment="1">
      <alignment vertical="center"/>
    </xf>
    <xf numFmtId="0" fontId="9" fillId="0" borderId="3" xfId="0" applyNumberFormat="1" applyFont="1" applyFill="1" applyBorder="1" applyAlignment="1">
      <alignment horizontal="left" vertical="center"/>
    </xf>
    <xf numFmtId="0" fontId="9" fillId="0" borderId="3" xfId="1" applyFont="1" applyFill="1" applyBorder="1" applyAlignment="1">
      <alignment horizontal="left" vertical="center"/>
    </xf>
    <xf numFmtId="0" fontId="9" fillId="0" borderId="3" xfId="1" applyNumberFormat="1" applyFont="1" applyFill="1" applyBorder="1" applyAlignment="1">
      <alignment horizontal="left" vertical="center"/>
    </xf>
    <xf numFmtId="0" fontId="9" fillId="0" borderId="3" xfId="1" applyFont="1" applyFill="1" applyBorder="1" applyAlignment="1">
      <alignment horizontal="left" vertical="center" wrapText="1"/>
    </xf>
    <xf numFmtId="0" fontId="13" fillId="0" borderId="0" xfId="1" applyFont="1" applyFill="1" applyBorder="1" applyAlignment="1">
      <alignment horizontal="left" vertical="center"/>
    </xf>
    <xf numFmtId="0" fontId="10" fillId="0" borderId="0" xfId="3" applyFont="1" applyFill="1" applyBorder="1" applyAlignment="1">
      <alignment vertical="center"/>
    </xf>
    <xf numFmtId="0" fontId="13" fillId="0" borderId="0" xfId="0" applyFont="1" applyFill="1" applyBorder="1" applyAlignment="1">
      <alignment vertical="center" wrapText="1"/>
    </xf>
    <xf numFmtId="0" fontId="15" fillId="0" borderId="0" xfId="0" applyFont="1" applyFill="1" applyBorder="1" applyAlignment="1">
      <alignment horizontal="center" vertical="center"/>
    </xf>
    <xf numFmtId="0" fontId="13" fillId="0" borderId="0" xfId="0" applyFont="1" applyFill="1" applyBorder="1" applyAlignment="1">
      <alignment vertical="center"/>
    </xf>
    <xf numFmtId="0" fontId="13" fillId="0" borderId="0" xfId="0" applyFont="1" applyFill="1" applyBorder="1" applyAlignment="1">
      <alignment horizontal="left" vertical="center"/>
    </xf>
    <xf numFmtId="0" fontId="16" fillId="0" borderId="0" xfId="2" applyFont="1" applyFill="1" applyBorder="1" applyAlignment="1"/>
    <xf numFmtId="0" fontId="16" fillId="0" borderId="0" xfId="2" applyFont="1" applyFill="1" applyBorder="1" applyAlignment="1">
      <alignment vertical="top" wrapText="1"/>
    </xf>
    <xf numFmtId="0" fontId="16" fillId="0" borderId="0" xfId="2" applyFont="1" applyFill="1" applyBorder="1">
      <alignment vertical="center"/>
    </xf>
    <xf numFmtId="0" fontId="11" fillId="0" borderId="0" xfId="0" applyFont="1" applyFill="1" applyBorder="1" applyAlignment="1">
      <alignment vertical="top" wrapText="1"/>
    </xf>
    <xf numFmtId="0" fontId="11" fillId="0" borderId="0" xfId="0" applyFont="1" applyFill="1" applyBorder="1" applyAlignment="1">
      <alignment vertical="top"/>
    </xf>
    <xf numFmtId="0" fontId="5" fillId="0" borderId="0" xfId="0" applyFont="1" applyAlignment="1"/>
    <xf numFmtId="0" fontId="10" fillId="0" borderId="0" xfId="0" applyFont="1" applyFill="1" applyBorder="1" applyAlignment="1"/>
    <xf numFmtId="0" fontId="17" fillId="0" borderId="0" xfId="0" applyFont="1" applyFill="1" applyBorder="1" applyAlignment="1"/>
    <xf numFmtId="0" fontId="10" fillId="0" borderId="0" xfId="0" applyFont="1" applyFill="1" applyBorder="1">
      <alignment vertical="center"/>
    </xf>
    <xf numFmtId="0" fontId="17" fillId="0" borderId="0" xfId="0" applyFont="1" applyFill="1" applyBorder="1">
      <alignment vertical="center"/>
    </xf>
    <xf numFmtId="0" fontId="11" fillId="0" borderId="0" xfId="4" applyFont="1" applyFill="1" applyBorder="1" applyAlignment="1">
      <alignment vertical="top" wrapText="1"/>
    </xf>
    <xf numFmtId="0" fontId="11" fillId="0" borderId="0" xfId="4" applyFont="1" applyFill="1" applyBorder="1" applyAlignment="1">
      <alignment vertical="top"/>
    </xf>
    <xf numFmtId="0" fontId="5" fillId="0" borderId="0" xfId="0" applyFont="1" applyFill="1" applyAlignment="1"/>
    <xf numFmtId="0" fontId="5" fillId="0" borderId="0" xfId="0" applyFont="1" applyFill="1" applyAlignment="1">
      <alignment horizontal="center" vertical="center"/>
    </xf>
    <xf numFmtId="0" fontId="18" fillId="0" borderId="0" xfId="0" applyFont="1">
      <alignment vertical="center"/>
    </xf>
    <xf numFmtId="0" fontId="5" fillId="0" borderId="0" xfId="0" applyFont="1" applyBorder="1">
      <alignment vertical="center"/>
    </xf>
    <xf numFmtId="0" fontId="5" fillId="0" borderId="0" xfId="0" applyFont="1" applyAlignment="1">
      <alignment vertical="center" wrapText="1"/>
    </xf>
    <xf numFmtId="0" fontId="9" fillId="0" borderId="0" xfId="0" applyFont="1">
      <alignment vertical="center"/>
    </xf>
    <xf numFmtId="0" fontId="9" fillId="5" borderId="3" xfId="0" applyFont="1" applyFill="1" applyBorder="1">
      <alignment vertical="center"/>
    </xf>
    <xf numFmtId="0" fontId="9" fillId="0" borderId="3" xfId="0" applyFont="1" applyBorder="1">
      <alignment vertical="center"/>
    </xf>
    <xf numFmtId="165" fontId="9" fillId="0" borderId="3" xfId="0" applyNumberFormat="1" applyFont="1" applyBorder="1">
      <alignment vertical="center"/>
    </xf>
    <xf numFmtId="0" fontId="21" fillId="0" borderId="3" xfId="5" applyFont="1" applyBorder="1" applyAlignment="1">
      <alignment vertical="center" wrapText="1"/>
    </xf>
    <xf numFmtId="0" fontId="4" fillId="0" borderId="0" xfId="1" applyFont="1" applyFill="1" applyBorder="1" applyAlignment="1">
      <alignment horizontal="left" vertical="center"/>
    </xf>
    <xf numFmtId="0" fontId="20" fillId="0" borderId="0" xfId="0" applyFont="1" applyAlignment="1">
      <alignment horizontal="center" vertical="center"/>
    </xf>
    <xf numFmtId="0" fontId="9" fillId="0" borderId="0" xfId="0" applyFont="1" applyAlignment="1">
      <alignment horizontal="left" vertical="center" wrapText="1"/>
    </xf>
  </cellXfs>
  <cellStyles count="6">
    <cellStyle name="계산" xfId="2" builtinId="22"/>
    <cellStyle name="메모" xfId="3" builtinId="10"/>
    <cellStyle name="좋음" xfId="1" builtinId="26"/>
    <cellStyle name="표준" xfId="0" builtinId="0"/>
    <cellStyle name="표준 2" xfId="4"/>
    <cellStyle name="하이퍼링크" xfId="5" builtinId="8"/>
  </cellStyles>
  <dxfs count="3">
    <dxf>
      <font>
        <color theme="0"/>
      </font>
      <fill>
        <patternFill>
          <bgColor theme="4"/>
        </patternFill>
      </fill>
    </dxf>
    <dxf>
      <font>
        <color theme="0"/>
      </font>
      <fill>
        <patternFill>
          <bgColor theme="4"/>
        </patternFill>
      </fill>
    </dxf>
    <dxf>
      <font>
        <color theme="0"/>
      </font>
      <fill>
        <patternFill>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mailto:arcane@snu.ac.k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I99"/>
  <sheetViews>
    <sheetView showGridLines="0" tabSelected="1" topLeftCell="A85" zoomScale="98" zoomScaleNormal="98" zoomScaleSheetLayoutView="130" workbookViewId="0">
      <selection activeCell="D74" sqref="D74"/>
    </sheetView>
  </sheetViews>
  <sheetFormatPr defaultColWidth="9" defaultRowHeight="12"/>
  <cols>
    <col min="1" max="1" width="1.42578125" style="1" customWidth="1"/>
    <col min="2" max="2" width="3.28515625" style="60" bestFit="1" customWidth="1"/>
    <col min="3" max="3" width="34.5703125" style="61" customWidth="1"/>
    <col min="4" max="4" width="28.7109375" style="1" customWidth="1"/>
    <col min="5" max="5" width="3.7109375" style="61" bestFit="1" customWidth="1"/>
    <col min="6" max="6" width="8.42578125" style="1" customWidth="1"/>
    <col min="7" max="7" width="11.5703125" style="62" customWidth="1"/>
    <col min="8" max="8" width="50.28515625" style="63" customWidth="1"/>
    <col min="9" max="9" width="46" style="1" customWidth="1"/>
    <col min="10" max="16384" width="9" style="1"/>
  </cols>
  <sheetData>
    <row r="2" spans="2:9" ht="15.75">
      <c r="B2" s="69" t="s">
        <v>182</v>
      </c>
      <c r="C2" s="69"/>
      <c r="D2" s="69"/>
      <c r="E2" s="69"/>
      <c r="F2" s="69"/>
      <c r="G2" s="69"/>
      <c r="H2" s="69"/>
      <c r="I2" s="69"/>
    </row>
    <row r="3" spans="2:9" ht="15">
      <c r="B3" s="2" t="s">
        <v>0</v>
      </c>
      <c r="C3" s="3" t="s">
        <v>1</v>
      </c>
      <c r="D3" s="3" t="s">
        <v>2</v>
      </c>
      <c r="E3" s="3" t="s">
        <v>3</v>
      </c>
      <c r="F3" s="3" t="s">
        <v>4</v>
      </c>
      <c r="G3" s="3" t="s">
        <v>5</v>
      </c>
      <c r="H3" s="4" t="s">
        <v>6</v>
      </c>
      <c r="I3" s="3" t="s">
        <v>7</v>
      </c>
    </row>
    <row r="4" spans="2:9" s="9" customFormat="1" ht="30">
      <c r="B4" s="5">
        <v>1</v>
      </c>
      <c r="C4" s="6" t="s">
        <v>183</v>
      </c>
      <c r="D4" s="6" t="s">
        <v>8</v>
      </c>
      <c r="E4" s="6" t="s">
        <v>3</v>
      </c>
      <c r="F4" s="6" t="s">
        <v>9</v>
      </c>
      <c r="G4" s="6" t="s">
        <v>10</v>
      </c>
      <c r="H4" s="7" t="s">
        <v>11</v>
      </c>
      <c r="I4" s="8">
        <v>1</v>
      </c>
    </row>
    <row r="5" spans="2:9" s="9" customFormat="1" ht="30">
      <c r="B5" s="5">
        <v>2</v>
      </c>
      <c r="C5" s="6" t="s">
        <v>184</v>
      </c>
      <c r="D5" s="6" t="s">
        <v>12</v>
      </c>
      <c r="E5" s="6"/>
      <c r="F5" s="6" t="s">
        <v>9</v>
      </c>
      <c r="G5" s="6" t="s">
        <v>13</v>
      </c>
      <c r="H5" s="7" t="s">
        <v>14</v>
      </c>
      <c r="I5" s="8">
        <v>12345678</v>
      </c>
    </row>
    <row r="6" spans="2:9" s="9" customFormat="1" ht="30">
      <c r="B6" s="5">
        <v>3</v>
      </c>
      <c r="C6" s="6" t="s">
        <v>185</v>
      </c>
      <c r="D6" s="6" t="s">
        <v>15</v>
      </c>
      <c r="E6" s="6"/>
      <c r="F6" s="6" t="s">
        <v>9</v>
      </c>
      <c r="G6" s="6" t="s">
        <v>13</v>
      </c>
      <c r="H6" s="7" t="s">
        <v>16</v>
      </c>
      <c r="I6" s="8" t="s">
        <v>17</v>
      </c>
    </row>
    <row r="7" spans="2:9" s="9" customFormat="1" ht="30">
      <c r="B7" s="5">
        <v>4</v>
      </c>
      <c r="C7" s="6" t="s">
        <v>186</v>
      </c>
      <c r="D7" s="6" t="s">
        <v>18</v>
      </c>
      <c r="E7" s="6"/>
      <c r="F7" s="6" t="s">
        <v>9</v>
      </c>
      <c r="G7" s="6" t="s">
        <v>19</v>
      </c>
      <c r="H7" s="7" t="s">
        <v>20</v>
      </c>
      <c r="I7" s="8">
        <v>602489471</v>
      </c>
    </row>
    <row r="8" spans="2:9" s="9" customFormat="1" ht="30">
      <c r="B8" s="5">
        <v>5</v>
      </c>
      <c r="C8" s="6" t="s">
        <v>187</v>
      </c>
      <c r="D8" s="6" t="s">
        <v>21</v>
      </c>
      <c r="E8" s="6"/>
      <c r="F8" s="6" t="s">
        <v>9</v>
      </c>
      <c r="G8" s="6" t="s">
        <v>19</v>
      </c>
      <c r="H8" s="7" t="s">
        <v>22</v>
      </c>
      <c r="I8" s="6" t="s">
        <v>23</v>
      </c>
    </row>
    <row r="9" spans="2:9" s="9" customFormat="1" ht="30">
      <c r="B9" s="5">
        <v>6</v>
      </c>
      <c r="C9" s="6" t="s">
        <v>188</v>
      </c>
      <c r="D9" s="6" t="s">
        <v>24</v>
      </c>
      <c r="E9" s="6"/>
      <c r="F9" s="6" t="s">
        <v>9</v>
      </c>
      <c r="G9" s="6" t="s">
        <v>25</v>
      </c>
      <c r="H9" s="7" t="s">
        <v>26</v>
      </c>
      <c r="I9" s="10">
        <v>43329.572222222225</v>
      </c>
    </row>
    <row r="10" spans="2:9" s="9" customFormat="1" ht="7.5" customHeight="1">
      <c r="B10" s="11"/>
      <c r="C10" s="12"/>
      <c r="D10" s="12"/>
      <c r="E10" s="12"/>
      <c r="F10" s="12"/>
      <c r="G10" s="12"/>
      <c r="H10" s="13"/>
      <c r="I10" s="14"/>
    </row>
    <row r="11" spans="2:9" s="15" customFormat="1" ht="15.75">
      <c r="B11" s="69" t="s">
        <v>189</v>
      </c>
      <c r="C11" s="69"/>
      <c r="D11" s="69"/>
      <c r="E11" s="69"/>
      <c r="F11" s="69"/>
      <c r="G11" s="69"/>
      <c r="H11" s="69"/>
      <c r="I11" s="69"/>
    </row>
    <row r="12" spans="2:9" s="9" customFormat="1" ht="15">
      <c r="B12" s="2" t="s">
        <v>0</v>
      </c>
      <c r="C12" s="3" t="s">
        <v>1</v>
      </c>
      <c r="D12" s="3" t="s">
        <v>2</v>
      </c>
      <c r="E12" s="3" t="s">
        <v>3</v>
      </c>
      <c r="F12" s="3" t="s">
        <v>4</v>
      </c>
      <c r="G12" s="3" t="s">
        <v>5</v>
      </c>
      <c r="H12" s="4" t="s">
        <v>27</v>
      </c>
      <c r="I12" s="3" t="s">
        <v>7</v>
      </c>
    </row>
    <row r="13" spans="2:9" s="9" customFormat="1" ht="30">
      <c r="B13" s="16">
        <v>1</v>
      </c>
      <c r="C13" s="6" t="s">
        <v>190</v>
      </c>
      <c r="D13" s="6" t="s">
        <v>28</v>
      </c>
      <c r="E13" s="6" t="s">
        <v>3</v>
      </c>
      <c r="F13" s="6" t="s">
        <v>29</v>
      </c>
      <c r="G13" s="6" t="s">
        <v>10</v>
      </c>
      <c r="H13" s="7" t="s">
        <v>30</v>
      </c>
      <c r="I13" s="8">
        <v>11</v>
      </c>
    </row>
    <row r="14" spans="2:9" s="9" customFormat="1" ht="30">
      <c r="B14" s="17">
        <v>2</v>
      </c>
      <c r="C14" s="6" t="s">
        <v>183</v>
      </c>
      <c r="D14" s="6" t="s">
        <v>8</v>
      </c>
      <c r="E14" s="6" t="s">
        <v>31</v>
      </c>
      <c r="F14" s="6" t="s">
        <v>29</v>
      </c>
      <c r="G14" s="6" t="s">
        <v>10</v>
      </c>
      <c r="H14" s="7" t="s">
        <v>11</v>
      </c>
      <c r="I14" s="8">
        <v>1</v>
      </c>
    </row>
    <row r="15" spans="2:9" s="18" customFormat="1" ht="15">
      <c r="B15" s="17">
        <v>3</v>
      </c>
      <c r="C15" s="6" t="s">
        <v>191</v>
      </c>
      <c r="D15" s="6" t="s">
        <v>32</v>
      </c>
      <c r="E15" s="6"/>
      <c r="F15" s="6" t="s">
        <v>33</v>
      </c>
      <c r="G15" s="6" t="s">
        <v>34</v>
      </c>
      <c r="H15" s="7" t="s">
        <v>35</v>
      </c>
      <c r="I15" s="6"/>
    </row>
    <row r="16" spans="2:9" s="9" customFormat="1" ht="15">
      <c r="B16" s="16">
        <v>4</v>
      </c>
      <c r="C16" s="6" t="s">
        <v>192</v>
      </c>
      <c r="D16" s="6" t="s">
        <v>36</v>
      </c>
      <c r="E16" s="6"/>
      <c r="F16" s="6" t="s">
        <v>29</v>
      </c>
      <c r="G16" s="6" t="s">
        <v>37</v>
      </c>
      <c r="H16" s="7" t="s">
        <v>38</v>
      </c>
      <c r="I16" s="6" t="s">
        <v>39</v>
      </c>
    </row>
    <row r="17" spans="2:9" s="9" customFormat="1" ht="15">
      <c r="B17" s="17">
        <v>5</v>
      </c>
      <c r="C17" s="6" t="s">
        <v>193</v>
      </c>
      <c r="D17" s="6" t="s">
        <v>40</v>
      </c>
      <c r="E17" s="6"/>
      <c r="F17" s="6" t="s">
        <v>29</v>
      </c>
      <c r="G17" s="6" t="s">
        <v>19</v>
      </c>
      <c r="H17" s="7" t="s">
        <v>41</v>
      </c>
      <c r="I17" s="6" t="s">
        <v>42</v>
      </c>
    </row>
    <row r="18" spans="2:9" s="9" customFormat="1" ht="15">
      <c r="B18" s="16">
        <v>6</v>
      </c>
      <c r="C18" s="6" t="s">
        <v>195</v>
      </c>
      <c r="D18" s="6" t="s">
        <v>43</v>
      </c>
      <c r="E18" s="6"/>
      <c r="F18" s="6" t="s">
        <v>29</v>
      </c>
      <c r="G18" s="6" t="s">
        <v>37</v>
      </c>
      <c r="H18" s="7" t="s">
        <v>44</v>
      </c>
      <c r="I18" s="6" t="s">
        <v>290</v>
      </c>
    </row>
    <row r="19" spans="2:9" s="9" customFormat="1" ht="15">
      <c r="B19" s="17">
        <v>7</v>
      </c>
      <c r="C19" s="6" t="s">
        <v>194</v>
      </c>
      <c r="D19" s="6" t="s">
        <v>45</v>
      </c>
      <c r="E19" s="6"/>
      <c r="F19" s="6" t="s">
        <v>29</v>
      </c>
      <c r="G19" s="6" t="s">
        <v>37</v>
      </c>
      <c r="H19" s="7" t="s">
        <v>46</v>
      </c>
      <c r="I19" s="6" t="s">
        <v>47</v>
      </c>
    </row>
    <row r="20" spans="2:9" s="9" customFormat="1" ht="15">
      <c r="B20" s="16">
        <v>8</v>
      </c>
      <c r="C20" s="6" t="s">
        <v>196</v>
      </c>
      <c r="D20" s="6" t="s">
        <v>48</v>
      </c>
      <c r="E20" s="6"/>
      <c r="F20" s="6" t="s">
        <v>29</v>
      </c>
      <c r="G20" s="6" t="s">
        <v>37</v>
      </c>
      <c r="H20" s="7" t="s">
        <v>49</v>
      </c>
      <c r="I20" s="6" t="s">
        <v>50</v>
      </c>
    </row>
    <row r="21" spans="2:9" s="19" customFormat="1" ht="15">
      <c r="B21" s="17">
        <v>9</v>
      </c>
      <c r="C21" s="6" t="s">
        <v>197</v>
      </c>
      <c r="D21" s="6" t="s">
        <v>51</v>
      </c>
      <c r="E21" s="6"/>
      <c r="F21" s="6" t="s">
        <v>29</v>
      </c>
      <c r="G21" s="6" t="s">
        <v>25</v>
      </c>
      <c r="H21" s="7" t="s">
        <v>52</v>
      </c>
      <c r="I21" s="10">
        <v>43346.458333333336</v>
      </c>
    </row>
    <row r="22" spans="2:9" s="19" customFormat="1">
      <c r="B22" s="20"/>
      <c r="C22" s="12"/>
      <c r="D22" s="12"/>
      <c r="E22" s="12"/>
      <c r="F22" s="12"/>
      <c r="G22" s="12"/>
      <c r="H22" s="13"/>
      <c r="I22" s="14"/>
    </row>
    <row r="23" spans="2:9" s="15" customFormat="1" ht="15.75">
      <c r="B23" s="69" t="s">
        <v>198</v>
      </c>
      <c r="C23" s="69"/>
      <c r="D23" s="69"/>
      <c r="E23" s="69"/>
      <c r="F23" s="69"/>
      <c r="G23" s="69"/>
      <c r="H23" s="69"/>
      <c r="I23" s="69"/>
    </row>
    <row r="24" spans="2:9" s="9" customFormat="1" ht="15">
      <c r="B24" s="2" t="s">
        <v>0</v>
      </c>
      <c r="C24" s="3" t="s">
        <v>1</v>
      </c>
      <c r="D24" s="3" t="s">
        <v>2</v>
      </c>
      <c r="E24" s="3" t="s">
        <v>3</v>
      </c>
      <c r="F24" s="3" t="s">
        <v>4</v>
      </c>
      <c r="G24" s="3" t="s">
        <v>5</v>
      </c>
      <c r="H24" s="4" t="s">
        <v>27</v>
      </c>
      <c r="I24" s="3" t="s">
        <v>7</v>
      </c>
    </row>
    <row r="25" spans="2:9" s="9" customFormat="1" ht="30">
      <c r="B25" s="17">
        <v>1</v>
      </c>
      <c r="C25" s="21" t="s">
        <v>199</v>
      </c>
      <c r="D25" s="21" t="s">
        <v>53</v>
      </c>
      <c r="E25" s="22" t="s">
        <v>3</v>
      </c>
      <c r="F25" s="6" t="s">
        <v>9</v>
      </c>
      <c r="G25" s="6" t="s">
        <v>10</v>
      </c>
      <c r="H25" s="7" t="s">
        <v>54</v>
      </c>
      <c r="I25" s="21">
        <v>121</v>
      </c>
    </row>
    <row r="26" spans="2:9" s="9" customFormat="1" ht="30">
      <c r="B26" s="17">
        <v>2</v>
      </c>
      <c r="C26" s="6" t="s">
        <v>200</v>
      </c>
      <c r="D26" s="6" t="s">
        <v>28</v>
      </c>
      <c r="E26" s="6" t="s">
        <v>31</v>
      </c>
      <c r="F26" s="6" t="s">
        <v>9</v>
      </c>
      <c r="G26" s="6" t="s">
        <v>10</v>
      </c>
      <c r="H26" s="7" t="s">
        <v>55</v>
      </c>
      <c r="I26" s="21">
        <v>11</v>
      </c>
    </row>
    <row r="27" spans="2:9" s="9" customFormat="1" ht="15">
      <c r="B27" s="17">
        <v>3</v>
      </c>
      <c r="C27" s="6" t="s">
        <v>201</v>
      </c>
      <c r="D27" s="6" t="s">
        <v>56</v>
      </c>
      <c r="E27" s="6"/>
      <c r="F27" s="6" t="s">
        <v>9</v>
      </c>
      <c r="G27" s="23" t="s">
        <v>57</v>
      </c>
      <c r="H27" s="7" t="s">
        <v>58</v>
      </c>
      <c r="I27" s="6" t="s">
        <v>59</v>
      </c>
    </row>
    <row r="28" spans="2:9" s="9" customFormat="1" ht="15">
      <c r="B28" s="17">
        <v>4</v>
      </c>
      <c r="C28" s="6" t="s">
        <v>60</v>
      </c>
      <c r="D28" s="6" t="s">
        <v>202</v>
      </c>
      <c r="E28" s="6"/>
      <c r="F28" s="6" t="s">
        <v>9</v>
      </c>
      <c r="G28" s="23" t="s">
        <v>61</v>
      </c>
      <c r="H28" s="7" t="s">
        <v>62</v>
      </c>
      <c r="I28" s="24">
        <v>1</v>
      </c>
    </row>
    <row r="29" spans="2:9" s="9" customFormat="1" ht="15">
      <c r="B29" s="17">
        <v>5</v>
      </c>
      <c r="C29" s="6" t="s">
        <v>203</v>
      </c>
      <c r="D29" s="6" t="s">
        <v>63</v>
      </c>
      <c r="E29" s="6"/>
      <c r="F29" s="6" t="s">
        <v>9</v>
      </c>
      <c r="G29" s="23" t="s">
        <v>57</v>
      </c>
      <c r="H29" s="7" t="s">
        <v>64</v>
      </c>
      <c r="I29" s="25" t="s">
        <v>65</v>
      </c>
    </row>
    <row r="30" spans="2:9" s="9" customFormat="1" ht="15">
      <c r="B30" s="17">
        <v>6</v>
      </c>
      <c r="C30" s="6" t="s">
        <v>204</v>
      </c>
      <c r="D30" s="6" t="s">
        <v>66</v>
      </c>
      <c r="E30" s="6"/>
      <c r="F30" s="6" t="s">
        <v>9</v>
      </c>
      <c r="G30" s="6" t="s">
        <v>37</v>
      </c>
      <c r="H30" s="7" t="s">
        <v>67</v>
      </c>
      <c r="I30" s="26" t="s">
        <v>68</v>
      </c>
    </row>
    <row r="31" spans="2:9" s="9" customFormat="1" ht="15">
      <c r="B31" s="17">
        <v>7</v>
      </c>
      <c r="C31" s="6" t="s">
        <v>205</v>
      </c>
      <c r="D31" s="6" t="s">
        <v>69</v>
      </c>
      <c r="E31" s="6"/>
      <c r="F31" s="6" t="s">
        <v>9</v>
      </c>
      <c r="G31" s="23" t="s">
        <v>57</v>
      </c>
      <c r="H31" s="7" t="s">
        <v>70</v>
      </c>
      <c r="I31" s="26" t="s">
        <v>71</v>
      </c>
    </row>
    <row r="32" spans="2:9" s="9" customFormat="1" ht="15">
      <c r="B32" s="17">
        <v>8</v>
      </c>
      <c r="C32" s="6" t="s">
        <v>206</v>
      </c>
      <c r="D32" s="6" t="s">
        <v>72</v>
      </c>
      <c r="E32" s="6"/>
      <c r="F32" s="6" t="s">
        <v>33</v>
      </c>
      <c r="G32" s="23" t="s">
        <v>57</v>
      </c>
      <c r="H32" s="7" t="s">
        <v>73</v>
      </c>
      <c r="I32" s="25" t="s">
        <v>74</v>
      </c>
    </row>
    <row r="33" spans="2:9" s="9" customFormat="1" ht="15">
      <c r="B33" s="17">
        <v>9</v>
      </c>
      <c r="C33" s="6" t="s">
        <v>207</v>
      </c>
      <c r="D33" s="6" t="s">
        <v>75</v>
      </c>
      <c r="E33" s="6"/>
      <c r="F33" s="6" t="s">
        <v>33</v>
      </c>
      <c r="G33" s="23" t="s">
        <v>57</v>
      </c>
      <c r="H33" s="7" t="s">
        <v>76</v>
      </c>
      <c r="I33" s="26" t="s">
        <v>77</v>
      </c>
    </row>
    <row r="34" spans="2:9" s="9" customFormat="1" ht="15">
      <c r="B34" s="16">
        <v>10</v>
      </c>
      <c r="C34" s="6" t="s">
        <v>208</v>
      </c>
      <c r="D34" s="6" t="s">
        <v>78</v>
      </c>
      <c r="E34" s="6"/>
      <c r="F34" s="6" t="s">
        <v>9</v>
      </c>
      <c r="G34" s="23" t="s">
        <v>57</v>
      </c>
      <c r="H34" s="7" t="s">
        <v>79</v>
      </c>
      <c r="I34" s="6" t="s">
        <v>47</v>
      </c>
    </row>
    <row r="35" spans="2:9" s="9" customFormat="1" ht="15">
      <c r="B35" s="16">
        <v>11</v>
      </c>
      <c r="C35" s="6" t="s">
        <v>209</v>
      </c>
      <c r="D35" s="6" t="s">
        <v>80</v>
      </c>
      <c r="E35" s="6"/>
      <c r="F35" s="6" t="s">
        <v>9</v>
      </c>
      <c r="G35" s="23" t="s">
        <v>57</v>
      </c>
      <c r="H35" s="7" t="s">
        <v>81</v>
      </c>
      <c r="I35" s="6" t="s">
        <v>82</v>
      </c>
    </row>
    <row r="36" spans="2:9" s="9" customFormat="1" ht="15">
      <c r="B36" s="16">
        <v>12</v>
      </c>
      <c r="C36" s="6" t="s">
        <v>210</v>
      </c>
      <c r="D36" s="6" t="s">
        <v>83</v>
      </c>
      <c r="E36" s="6"/>
      <c r="F36" s="6" t="s">
        <v>9</v>
      </c>
      <c r="G36" s="6" t="s">
        <v>25</v>
      </c>
      <c r="H36" s="7" t="s">
        <v>84</v>
      </c>
      <c r="I36" s="10">
        <v>43358.732638888891</v>
      </c>
    </row>
    <row r="37" spans="2:9" s="27" customFormat="1" ht="30">
      <c r="B37" s="16">
        <v>13</v>
      </c>
      <c r="C37" s="6" t="s">
        <v>211</v>
      </c>
      <c r="D37" s="6" t="s">
        <v>289</v>
      </c>
      <c r="E37" s="6"/>
      <c r="F37" s="6" t="s">
        <v>9</v>
      </c>
      <c r="G37" s="6" t="s">
        <v>25</v>
      </c>
      <c r="H37" s="7" t="s">
        <v>85</v>
      </c>
      <c r="I37" s="10">
        <v>43365.473611111112</v>
      </c>
    </row>
    <row r="38" spans="2:9" s="27" customFormat="1" ht="15">
      <c r="B38" s="28"/>
      <c r="C38" s="29"/>
      <c r="D38" s="29"/>
      <c r="E38" s="29"/>
      <c r="F38" s="29"/>
      <c r="G38" s="29"/>
      <c r="H38" s="30"/>
      <c r="I38" s="31"/>
    </row>
    <row r="39" spans="2:9" s="15" customFormat="1" ht="15.75">
      <c r="B39" s="69" t="s">
        <v>212</v>
      </c>
      <c r="C39" s="69"/>
      <c r="D39" s="69"/>
      <c r="E39" s="69"/>
      <c r="F39" s="69"/>
      <c r="G39" s="69"/>
      <c r="H39" s="69"/>
      <c r="I39" s="69"/>
    </row>
    <row r="40" spans="2:9" s="9" customFormat="1" ht="15">
      <c r="B40" s="2" t="s">
        <v>0</v>
      </c>
      <c r="C40" s="3" t="s">
        <v>1</v>
      </c>
      <c r="D40" s="3" t="s">
        <v>2</v>
      </c>
      <c r="E40" s="3" t="s">
        <v>3</v>
      </c>
      <c r="F40" s="3" t="s">
        <v>4</v>
      </c>
      <c r="G40" s="3" t="s">
        <v>5</v>
      </c>
      <c r="H40" s="4" t="s">
        <v>27</v>
      </c>
      <c r="I40" s="3" t="s">
        <v>7</v>
      </c>
    </row>
    <row r="41" spans="2:9" s="32" customFormat="1" ht="30">
      <c r="B41" s="17">
        <v>1</v>
      </c>
      <c r="C41" s="6" t="s">
        <v>213</v>
      </c>
      <c r="D41" s="6" t="s">
        <v>86</v>
      </c>
      <c r="E41" s="6" t="s">
        <v>3</v>
      </c>
      <c r="F41" s="6" t="s">
        <v>9</v>
      </c>
      <c r="G41" s="6" t="s">
        <v>10</v>
      </c>
      <c r="H41" s="7" t="s">
        <v>87</v>
      </c>
      <c r="I41" s="8">
        <v>123</v>
      </c>
    </row>
    <row r="42" spans="2:9" s="32" customFormat="1" ht="30">
      <c r="B42" s="17">
        <v>2</v>
      </c>
      <c r="C42" s="6" t="s">
        <v>199</v>
      </c>
      <c r="D42" s="6" t="s">
        <v>53</v>
      </c>
      <c r="E42" s="6" t="s">
        <v>31</v>
      </c>
      <c r="F42" s="6" t="s">
        <v>9</v>
      </c>
      <c r="G42" s="6" t="s">
        <v>10</v>
      </c>
      <c r="H42" s="7" t="s">
        <v>88</v>
      </c>
      <c r="I42" s="8">
        <v>121</v>
      </c>
    </row>
    <row r="43" spans="2:9" s="32" customFormat="1" ht="15">
      <c r="B43" s="17">
        <v>3</v>
      </c>
      <c r="C43" s="6" t="s">
        <v>214</v>
      </c>
      <c r="D43" s="6" t="s">
        <v>89</v>
      </c>
      <c r="E43" s="6"/>
      <c r="F43" s="6" t="s">
        <v>9</v>
      </c>
      <c r="G43" s="6" t="s">
        <v>90</v>
      </c>
      <c r="H43" s="7" t="s">
        <v>91</v>
      </c>
      <c r="I43" s="21">
        <v>100720000</v>
      </c>
    </row>
    <row r="44" spans="2:9" s="32" customFormat="1" ht="15">
      <c r="B44" s="17">
        <v>4</v>
      </c>
      <c r="C44" s="6" t="s">
        <v>215</v>
      </c>
      <c r="D44" s="6" t="s">
        <v>92</v>
      </c>
      <c r="E44" s="6"/>
      <c r="F44" s="6" t="s">
        <v>93</v>
      </c>
      <c r="G44" s="6" t="s">
        <v>90</v>
      </c>
      <c r="H44" s="7" t="s">
        <v>94</v>
      </c>
      <c r="I44" s="21">
        <v>99168912</v>
      </c>
    </row>
    <row r="45" spans="2:9" s="32" customFormat="1" ht="15">
      <c r="B45" s="17">
        <v>5</v>
      </c>
      <c r="C45" s="6" t="s">
        <v>216</v>
      </c>
      <c r="D45" s="6" t="s">
        <v>217</v>
      </c>
      <c r="E45" s="6"/>
      <c r="F45" s="6" t="s">
        <v>93</v>
      </c>
      <c r="G45" s="6" t="s">
        <v>95</v>
      </c>
      <c r="H45" s="7" t="s">
        <v>96</v>
      </c>
      <c r="I45" s="21" t="s">
        <v>97</v>
      </c>
    </row>
    <row r="46" spans="2:9" s="32" customFormat="1" ht="15">
      <c r="B46" s="17">
        <v>6</v>
      </c>
      <c r="C46" s="6" t="s">
        <v>218</v>
      </c>
      <c r="D46" s="6" t="s">
        <v>219</v>
      </c>
      <c r="E46" s="6"/>
      <c r="F46" s="6" t="s">
        <v>93</v>
      </c>
      <c r="G46" s="6" t="s">
        <v>90</v>
      </c>
      <c r="H46" s="7" t="s">
        <v>98</v>
      </c>
      <c r="I46" s="21">
        <v>7260000</v>
      </c>
    </row>
    <row r="47" spans="2:9" s="32" customFormat="1" ht="15">
      <c r="B47" s="17">
        <v>7</v>
      </c>
      <c r="C47" s="6" t="s">
        <v>220</v>
      </c>
      <c r="D47" s="6" t="s">
        <v>221</v>
      </c>
      <c r="E47" s="6"/>
      <c r="F47" s="6" t="s">
        <v>33</v>
      </c>
      <c r="G47" s="6" t="s">
        <v>99</v>
      </c>
      <c r="H47" s="7" t="s">
        <v>100</v>
      </c>
      <c r="I47" s="21">
        <v>7050000</v>
      </c>
    </row>
    <row r="48" spans="2:9" s="32" customFormat="1" ht="15">
      <c r="B48" s="17">
        <v>8</v>
      </c>
      <c r="C48" s="6" t="s">
        <v>222</v>
      </c>
      <c r="D48" s="6" t="s">
        <v>223</v>
      </c>
      <c r="E48" s="6"/>
      <c r="F48" s="6" t="s">
        <v>93</v>
      </c>
      <c r="G48" s="6" t="s">
        <v>95</v>
      </c>
      <c r="H48" s="7" t="s">
        <v>101</v>
      </c>
      <c r="I48" s="21">
        <v>71.94</v>
      </c>
    </row>
    <row r="49" spans="2:9" s="32" customFormat="1" ht="15">
      <c r="B49" s="17">
        <v>9</v>
      </c>
      <c r="C49" s="6" t="s">
        <v>224</v>
      </c>
      <c r="D49" s="7" t="s">
        <v>102</v>
      </c>
      <c r="E49" s="6"/>
      <c r="F49" s="6" t="s">
        <v>93</v>
      </c>
      <c r="G49" s="6" t="s">
        <v>95</v>
      </c>
      <c r="H49" s="7" t="s">
        <v>103</v>
      </c>
      <c r="I49" s="21">
        <v>16.54</v>
      </c>
    </row>
    <row r="50" spans="2:9" s="32" customFormat="1" ht="15">
      <c r="B50" s="17">
        <v>10</v>
      </c>
      <c r="C50" s="6" t="s">
        <v>225</v>
      </c>
      <c r="D50" s="6" t="s">
        <v>226</v>
      </c>
      <c r="E50" s="6"/>
      <c r="F50" s="6" t="s">
        <v>93</v>
      </c>
      <c r="G50" s="6" t="s">
        <v>90</v>
      </c>
      <c r="H50" s="7" t="s">
        <v>104</v>
      </c>
      <c r="I50" s="21">
        <v>2640000</v>
      </c>
    </row>
    <row r="51" spans="2:9" s="32" customFormat="1">
      <c r="B51" s="20"/>
      <c r="C51" s="12"/>
      <c r="D51" s="12"/>
      <c r="E51" s="12"/>
      <c r="F51" s="12"/>
      <c r="G51" s="12"/>
      <c r="H51" s="13"/>
      <c r="I51" s="33"/>
    </row>
    <row r="52" spans="2:9" s="15" customFormat="1" ht="15.75">
      <c r="B52" s="69" t="s">
        <v>227</v>
      </c>
      <c r="C52" s="69"/>
      <c r="D52" s="69"/>
      <c r="E52" s="69"/>
      <c r="F52" s="69"/>
      <c r="G52" s="69"/>
      <c r="H52" s="69"/>
      <c r="I52" s="69"/>
    </row>
    <row r="53" spans="2:9" s="9" customFormat="1" ht="15">
      <c r="B53" s="2" t="s">
        <v>0</v>
      </c>
      <c r="C53" s="3" t="s">
        <v>1</v>
      </c>
      <c r="D53" s="3" t="s">
        <v>2</v>
      </c>
      <c r="E53" s="3" t="s">
        <v>3</v>
      </c>
      <c r="F53" s="3" t="s">
        <v>4</v>
      </c>
      <c r="G53" s="3" t="s">
        <v>5</v>
      </c>
      <c r="H53" s="4" t="s">
        <v>27</v>
      </c>
      <c r="I53" s="3" t="s">
        <v>7</v>
      </c>
    </row>
    <row r="54" spans="2:9" s="34" customFormat="1" ht="30">
      <c r="B54" s="17">
        <v>1</v>
      </c>
      <c r="C54" s="8" t="s">
        <v>228</v>
      </c>
      <c r="D54" s="8" t="s">
        <v>229</v>
      </c>
      <c r="E54" s="8" t="s">
        <v>3</v>
      </c>
      <c r="F54" s="8" t="s">
        <v>9</v>
      </c>
      <c r="G54" s="8" t="s">
        <v>10</v>
      </c>
      <c r="H54" s="7" t="s">
        <v>105</v>
      </c>
      <c r="I54" s="24">
        <v>14009</v>
      </c>
    </row>
    <row r="55" spans="2:9" s="34" customFormat="1" ht="30">
      <c r="B55" s="17">
        <v>2</v>
      </c>
      <c r="C55" s="8" t="s">
        <v>199</v>
      </c>
      <c r="D55" s="8" t="s">
        <v>230</v>
      </c>
      <c r="E55" s="8" t="s">
        <v>31</v>
      </c>
      <c r="F55" s="8" t="s">
        <v>9</v>
      </c>
      <c r="G55" s="8" t="s">
        <v>10</v>
      </c>
      <c r="H55" s="7" t="s">
        <v>54</v>
      </c>
      <c r="I55" s="24">
        <v>121</v>
      </c>
    </row>
    <row r="56" spans="2:9" s="36" customFormat="1" ht="15">
      <c r="B56" s="17">
        <v>3</v>
      </c>
      <c r="C56" s="6" t="s">
        <v>231</v>
      </c>
      <c r="D56" s="6" t="s">
        <v>106</v>
      </c>
      <c r="E56" s="6"/>
      <c r="F56" s="8" t="s">
        <v>9</v>
      </c>
      <c r="G56" s="6" t="s">
        <v>107</v>
      </c>
      <c r="H56" s="7" t="s">
        <v>108</v>
      </c>
      <c r="I56" s="35">
        <v>180888597</v>
      </c>
    </row>
    <row r="57" spans="2:9" s="36" customFormat="1" ht="15">
      <c r="B57" s="17">
        <v>4</v>
      </c>
      <c r="C57" s="6" t="s">
        <v>232</v>
      </c>
      <c r="D57" s="6" t="s">
        <v>233</v>
      </c>
      <c r="E57" s="6"/>
      <c r="F57" s="8" t="s">
        <v>9</v>
      </c>
      <c r="G57" s="6" t="s">
        <v>107</v>
      </c>
      <c r="H57" s="7" t="s">
        <v>109</v>
      </c>
      <c r="I57" s="25" t="s">
        <v>110</v>
      </c>
    </row>
    <row r="58" spans="2:9" s="36" customFormat="1" ht="15">
      <c r="B58" s="17">
        <v>5</v>
      </c>
      <c r="C58" s="6" t="s">
        <v>234</v>
      </c>
      <c r="D58" s="6" t="s">
        <v>235</v>
      </c>
      <c r="E58" s="6"/>
      <c r="F58" s="8" t="s">
        <v>9</v>
      </c>
      <c r="G58" s="6" t="s">
        <v>107</v>
      </c>
      <c r="H58" s="7" t="s">
        <v>111</v>
      </c>
      <c r="I58" s="25" t="s">
        <v>112</v>
      </c>
    </row>
    <row r="59" spans="2:9" s="36" customFormat="1" ht="15">
      <c r="B59" s="17">
        <v>6</v>
      </c>
      <c r="C59" s="6" t="s">
        <v>236</v>
      </c>
      <c r="D59" s="6" t="s">
        <v>113</v>
      </c>
      <c r="E59" s="6"/>
      <c r="F59" s="6" t="s">
        <v>9</v>
      </c>
      <c r="G59" s="6" t="s">
        <v>114</v>
      </c>
      <c r="H59" s="7" t="s">
        <v>115</v>
      </c>
      <c r="I59" s="37">
        <v>7</v>
      </c>
    </row>
    <row r="60" spans="2:9" s="27" customFormat="1" ht="30">
      <c r="B60" s="17">
        <v>7</v>
      </c>
      <c r="C60" s="25" t="s">
        <v>237</v>
      </c>
      <c r="D60" s="25" t="s">
        <v>238</v>
      </c>
      <c r="E60" s="25"/>
      <c r="F60" s="25" t="s">
        <v>116</v>
      </c>
      <c r="G60" s="25" t="s">
        <v>34</v>
      </c>
      <c r="H60" s="7" t="s">
        <v>117</v>
      </c>
      <c r="I60" s="38" t="s">
        <v>118</v>
      </c>
    </row>
    <row r="61" spans="2:9" s="27" customFormat="1" ht="15">
      <c r="B61" s="17">
        <v>8</v>
      </c>
      <c r="C61" s="25" t="s">
        <v>239</v>
      </c>
      <c r="D61" s="25" t="s">
        <v>119</v>
      </c>
      <c r="E61" s="25"/>
      <c r="F61" s="25" t="s">
        <v>116</v>
      </c>
      <c r="G61" s="25" t="s">
        <v>34</v>
      </c>
      <c r="H61" s="7" t="s">
        <v>120</v>
      </c>
      <c r="I61" s="39">
        <v>12</v>
      </c>
    </row>
    <row r="62" spans="2:9" s="27" customFormat="1" ht="15">
      <c r="B62" s="17">
        <v>9</v>
      </c>
      <c r="C62" s="25" t="s">
        <v>240</v>
      </c>
      <c r="D62" s="25" t="s">
        <v>121</v>
      </c>
      <c r="E62" s="25"/>
      <c r="F62" s="25" t="s">
        <v>116</v>
      </c>
      <c r="G62" s="25" t="s">
        <v>122</v>
      </c>
      <c r="H62" s="7" t="s">
        <v>123</v>
      </c>
      <c r="I62" s="38">
        <v>19</v>
      </c>
    </row>
    <row r="63" spans="2:9" s="32" customFormat="1" ht="45">
      <c r="B63" s="17">
        <v>10</v>
      </c>
      <c r="C63" s="25" t="s">
        <v>241</v>
      </c>
      <c r="D63" s="25" t="s">
        <v>242</v>
      </c>
      <c r="E63" s="25"/>
      <c r="F63" s="25" t="s">
        <v>9</v>
      </c>
      <c r="G63" s="25" t="s">
        <v>34</v>
      </c>
      <c r="H63" s="7" t="s">
        <v>124</v>
      </c>
      <c r="I63" s="38" t="s">
        <v>125</v>
      </c>
    </row>
    <row r="64" spans="2:9" s="32" customFormat="1" ht="45">
      <c r="B64" s="17">
        <v>11</v>
      </c>
      <c r="C64" s="25" t="s">
        <v>243</v>
      </c>
      <c r="D64" s="25" t="s">
        <v>244</v>
      </c>
      <c r="E64" s="25"/>
      <c r="F64" s="25" t="s">
        <v>116</v>
      </c>
      <c r="G64" s="25" t="s">
        <v>34</v>
      </c>
      <c r="H64" s="7" t="s">
        <v>126</v>
      </c>
      <c r="I64" s="38" t="s">
        <v>127</v>
      </c>
    </row>
    <row r="65" spans="2:9" s="27" customFormat="1" ht="45">
      <c r="B65" s="17">
        <v>12</v>
      </c>
      <c r="C65" s="25" t="s">
        <v>245</v>
      </c>
      <c r="D65" s="25" t="s">
        <v>246</v>
      </c>
      <c r="E65" s="25"/>
      <c r="F65" s="25" t="s">
        <v>116</v>
      </c>
      <c r="G65" s="25" t="s">
        <v>34</v>
      </c>
      <c r="H65" s="7" t="s">
        <v>128</v>
      </c>
      <c r="I65" s="38" t="s">
        <v>129</v>
      </c>
    </row>
    <row r="66" spans="2:9" s="27" customFormat="1" ht="15">
      <c r="B66" s="17">
        <v>13</v>
      </c>
      <c r="C66" s="25" t="s">
        <v>247</v>
      </c>
      <c r="D66" s="25" t="s">
        <v>248</v>
      </c>
      <c r="E66" s="25"/>
      <c r="F66" s="25" t="s">
        <v>9</v>
      </c>
      <c r="G66" s="25" t="s">
        <v>19</v>
      </c>
      <c r="H66" s="7" t="s">
        <v>130</v>
      </c>
      <c r="I66" s="38" t="s">
        <v>131</v>
      </c>
    </row>
    <row r="67" spans="2:9" s="27" customFormat="1" ht="15">
      <c r="B67" s="17">
        <v>14</v>
      </c>
      <c r="C67" s="25" t="s">
        <v>249</v>
      </c>
      <c r="D67" s="25" t="s">
        <v>250</v>
      </c>
      <c r="E67" s="25"/>
      <c r="F67" s="25" t="s">
        <v>116</v>
      </c>
      <c r="G67" s="25" t="s">
        <v>19</v>
      </c>
      <c r="H67" s="7" t="s">
        <v>132</v>
      </c>
      <c r="I67" s="38" t="s">
        <v>133</v>
      </c>
    </row>
    <row r="68" spans="2:9" s="27" customFormat="1" ht="15">
      <c r="B68" s="17">
        <v>15</v>
      </c>
      <c r="C68" s="25" t="s">
        <v>251</v>
      </c>
      <c r="D68" s="25" t="s">
        <v>252</v>
      </c>
      <c r="E68" s="25"/>
      <c r="F68" s="25" t="s">
        <v>116</v>
      </c>
      <c r="G68" s="25" t="s">
        <v>19</v>
      </c>
      <c r="H68" s="7" t="s">
        <v>134</v>
      </c>
      <c r="I68" s="38" t="s">
        <v>135</v>
      </c>
    </row>
    <row r="69" spans="2:9" s="27" customFormat="1" ht="15">
      <c r="B69" s="17">
        <v>16</v>
      </c>
      <c r="C69" s="25" t="s">
        <v>253</v>
      </c>
      <c r="D69" s="25" t="s">
        <v>254</v>
      </c>
      <c r="E69" s="25"/>
      <c r="F69" s="25" t="s">
        <v>116</v>
      </c>
      <c r="G69" s="25" t="s">
        <v>19</v>
      </c>
      <c r="H69" s="7" t="s">
        <v>136</v>
      </c>
      <c r="I69" s="38" t="s">
        <v>137</v>
      </c>
    </row>
    <row r="70" spans="2:9" s="27" customFormat="1" ht="15">
      <c r="B70" s="17">
        <v>17</v>
      </c>
      <c r="C70" s="25" t="s">
        <v>255</v>
      </c>
      <c r="D70" s="25" t="s">
        <v>256</v>
      </c>
      <c r="E70" s="25"/>
      <c r="F70" s="25" t="s">
        <v>9</v>
      </c>
      <c r="G70" s="25" t="s">
        <v>122</v>
      </c>
      <c r="H70" s="7" t="s">
        <v>138</v>
      </c>
      <c r="I70" s="25" t="s">
        <v>139</v>
      </c>
    </row>
    <row r="71" spans="2:9" s="36" customFormat="1" ht="15">
      <c r="B71" s="17">
        <v>18</v>
      </c>
      <c r="C71" s="25" t="s">
        <v>257</v>
      </c>
      <c r="D71" s="25" t="s">
        <v>291</v>
      </c>
      <c r="E71" s="25"/>
      <c r="F71" s="25" t="s">
        <v>116</v>
      </c>
      <c r="G71" s="25" t="s">
        <v>13</v>
      </c>
      <c r="H71" s="7" t="s">
        <v>140</v>
      </c>
      <c r="I71" s="38" t="s">
        <v>292</v>
      </c>
    </row>
    <row r="72" spans="2:9" s="36" customFormat="1" ht="15">
      <c r="B72" s="17">
        <v>19</v>
      </c>
      <c r="C72" s="25" t="s">
        <v>258</v>
      </c>
      <c r="D72" s="25" t="s">
        <v>259</v>
      </c>
      <c r="E72" s="25"/>
      <c r="F72" s="25" t="s">
        <v>116</v>
      </c>
      <c r="G72" s="25" t="s">
        <v>141</v>
      </c>
      <c r="H72" s="7" t="s">
        <v>142</v>
      </c>
      <c r="I72" s="38">
        <v>238</v>
      </c>
    </row>
    <row r="73" spans="2:9" s="36" customFormat="1" ht="15">
      <c r="B73" s="17">
        <v>20</v>
      </c>
      <c r="C73" s="25" t="s">
        <v>260</v>
      </c>
      <c r="D73" s="25" t="s">
        <v>261</v>
      </c>
      <c r="E73" s="25"/>
      <c r="F73" s="25" t="s">
        <v>116</v>
      </c>
      <c r="G73" s="25" t="s">
        <v>143</v>
      </c>
      <c r="H73" s="7" t="s">
        <v>144</v>
      </c>
      <c r="I73" s="38" t="s">
        <v>145</v>
      </c>
    </row>
    <row r="74" spans="2:9" s="27" customFormat="1" ht="15">
      <c r="B74" s="17">
        <v>21</v>
      </c>
      <c r="C74" s="25" t="s">
        <v>262</v>
      </c>
      <c r="D74" s="25" t="s">
        <v>146</v>
      </c>
      <c r="E74" s="25"/>
      <c r="F74" s="25" t="s">
        <v>116</v>
      </c>
      <c r="G74" s="25" t="s">
        <v>147</v>
      </c>
      <c r="H74" s="7" t="s">
        <v>148</v>
      </c>
      <c r="I74" s="38" t="s">
        <v>149</v>
      </c>
    </row>
    <row r="75" spans="2:9" s="27" customFormat="1" ht="15">
      <c r="B75" s="17">
        <v>22</v>
      </c>
      <c r="C75" s="25" t="s">
        <v>264</v>
      </c>
      <c r="D75" s="25" t="s">
        <v>265</v>
      </c>
      <c r="E75" s="25"/>
      <c r="F75" s="25" t="s">
        <v>116</v>
      </c>
      <c r="G75" s="25" t="s">
        <v>19</v>
      </c>
      <c r="H75" s="7" t="s">
        <v>150</v>
      </c>
      <c r="I75" s="39">
        <v>188275</v>
      </c>
    </row>
    <row r="76" spans="2:9" s="27" customFormat="1" ht="15">
      <c r="B76" s="17">
        <v>23</v>
      </c>
      <c r="C76" s="25" t="s">
        <v>263</v>
      </c>
      <c r="D76" s="25" t="s">
        <v>266</v>
      </c>
      <c r="E76" s="25"/>
      <c r="F76" s="25" t="s">
        <v>116</v>
      </c>
      <c r="G76" s="25" t="s">
        <v>122</v>
      </c>
      <c r="H76" s="7" t="s">
        <v>151</v>
      </c>
      <c r="I76" s="38" t="s">
        <v>152</v>
      </c>
    </row>
    <row r="77" spans="2:9" s="27" customFormat="1" ht="15">
      <c r="B77" s="17">
        <v>24</v>
      </c>
      <c r="C77" s="25" t="s">
        <v>267</v>
      </c>
      <c r="D77" s="25" t="s">
        <v>268</v>
      </c>
      <c r="E77" s="25"/>
      <c r="F77" s="25" t="s">
        <v>116</v>
      </c>
      <c r="G77" s="25" t="s">
        <v>57</v>
      </c>
      <c r="H77" s="7" t="s">
        <v>153</v>
      </c>
      <c r="I77" s="38" t="s">
        <v>154</v>
      </c>
    </row>
    <row r="78" spans="2:9" s="27" customFormat="1" ht="30">
      <c r="B78" s="17">
        <v>25</v>
      </c>
      <c r="C78" s="25" t="s">
        <v>269</v>
      </c>
      <c r="D78" s="25" t="s">
        <v>270</v>
      </c>
      <c r="E78" s="25"/>
      <c r="F78" s="25" t="s">
        <v>9</v>
      </c>
      <c r="G78" s="25" t="s">
        <v>19</v>
      </c>
      <c r="H78" s="7" t="s">
        <v>155</v>
      </c>
      <c r="I78" s="40" t="s">
        <v>156</v>
      </c>
    </row>
    <row r="79" spans="2:9" s="27" customFormat="1" ht="15">
      <c r="B79" s="17">
        <v>26</v>
      </c>
      <c r="C79" s="25" t="s">
        <v>271</v>
      </c>
      <c r="D79" s="25" t="s">
        <v>272</v>
      </c>
      <c r="E79" s="25"/>
      <c r="F79" s="25" t="s">
        <v>116</v>
      </c>
      <c r="G79" s="25" t="s">
        <v>37</v>
      </c>
      <c r="H79" s="7" t="s">
        <v>157</v>
      </c>
      <c r="I79" s="38" t="s">
        <v>158</v>
      </c>
    </row>
    <row r="80" spans="2:9" s="27" customFormat="1">
      <c r="B80" s="20"/>
      <c r="C80" s="12"/>
      <c r="D80" s="12"/>
      <c r="E80" s="12"/>
      <c r="F80" s="12"/>
      <c r="G80" s="12"/>
      <c r="H80" s="13"/>
      <c r="I80" s="41"/>
    </row>
    <row r="81" spans="2:9" s="15" customFormat="1" ht="15.75">
      <c r="B81" s="69" t="s">
        <v>273</v>
      </c>
      <c r="C81" s="69"/>
      <c r="D81" s="69"/>
      <c r="E81" s="69"/>
      <c r="F81" s="69"/>
      <c r="G81" s="69"/>
      <c r="H81" s="69"/>
      <c r="I81" s="69"/>
    </row>
    <row r="82" spans="2:9" s="9" customFormat="1" ht="15">
      <c r="B82" s="2" t="s">
        <v>0</v>
      </c>
      <c r="C82" s="3" t="s">
        <v>1</v>
      </c>
      <c r="D82" s="3" t="s">
        <v>2</v>
      </c>
      <c r="E82" s="3" t="s">
        <v>3</v>
      </c>
      <c r="F82" s="3" t="s">
        <v>4</v>
      </c>
      <c r="G82" s="3" t="s">
        <v>5</v>
      </c>
      <c r="H82" s="4" t="s">
        <v>27</v>
      </c>
      <c r="I82" s="3" t="s">
        <v>7</v>
      </c>
    </row>
    <row r="83" spans="2:9" s="9" customFormat="1" ht="30">
      <c r="B83" s="17">
        <v>1</v>
      </c>
      <c r="C83" s="6" t="s">
        <v>274</v>
      </c>
      <c r="D83" s="6" t="s">
        <v>275</v>
      </c>
      <c r="E83" s="6" t="s">
        <v>3</v>
      </c>
      <c r="F83" s="6" t="s">
        <v>9</v>
      </c>
      <c r="G83" s="6" t="s">
        <v>10</v>
      </c>
      <c r="H83" s="22" t="s">
        <v>159</v>
      </c>
      <c r="I83" s="24">
        <v>22</v>
      </c>
    </row>
    <row r="84" spans="2:9" s="9" customFormat="1" ht="30">
      <c r="B84" s="17">
        <v>2</v>
      </c>
      <c r="C84" s="6" t="s">
        <v>228</v>
      </c>
      <c r="D84" s="6" t="s">
        <v>229</v>
      </c>
      <c r="E84" s="6" t="s">
        <v>31</v>
      </c>
      <c r="F84" s="6" t="s">
        <v>9</v>
      </c>
      <c r="G84" s="8" t="s">
        <v>10</v>
      </c>
      <c r="H84" s="22" t="s">
        <v>105</v>
      </c>
      <c r="I84" s="24">
        <v>14009</v>
      </c>
    </row>
    <row r="85" spans="2:9" s="9" customFormat="1" ht="15">
      <c r="B85" s="17">
        <v>3</v>
      </c>
      <c r="C85" s="6" t="s">
        <v>276</v>
      </c>
      <c r="D85" s="6" t="s">
        <v>277</v>
      </c>
      <c r="E85" s="6"/>
      <c r="F85" s="6" t="s">
        <v>9</v>
      </c>
      <c r="G85" s="6" t="s">
        <v>107</v>
      </c>
      <c r="H85" s="22" t="s">
        <v>160</v>
      </c>
      <c r="I85" s="6" t="s">
        <v>161</v>
      </c>
    </row>
    <row r="86" spans="2:9" s="9" customFormat="1" ht="15">
      <c r="B86" s="17">
        <v>4</v>
      </c>
      <c r="C86" s="25" t="s">
        <v>278</v>
      </c>
      <c r="D86" s="25" t="s">
        <v>279</v>
      </c>
      <c r="E86" s="6"/>
      <c r="F86" s="6" t="s">
        <v>9</v>
      </c>
      <c r="G86" s="23" t="s">
        <v>57</v>
      </c>
      <c r="H86" s="22" t="s">
        <v>162</v>
      </c>
      <c r="I86" s="38" t="s">
        <v>163</v>
      </c>
    </row>
    <row r="87" spans="2:9" s="9" customFormat="1">
      <c r="B87" s="20"/>
      <c r="C87" s="12"/>
      <c r="D87" s="12"/>
      <c r="E87" s="12"/>
      <c r="F87" s="12"/>
      <c r="G87" s="42"/>
      <c r="H87" s="43"/>
      <c r="I87" s="41"/>
    </row>
    <row r="88" spans="2:9" s="15" customFormat="1" ht="15.75">
      <c r="B88" s="69" t="s">
        <v>280</v>
      </c>
      <c r="C88" s="69"/>
      <c r="D88" s="69"/>
      <c r="E88" s="69"/>
      <c r="F88" s="69"/>
      <c r="G88" s="69"/>
      <c r="H88" s="69"/>
      <c r="I88" s="69"/>
    </row>
    <row r="89" spans="2:9" s="9" customFormat="1" ht="15">
      <c r="B89" s="2" t="s">
        <v>0</v>
      </c>
      <c r="C89" s="3" t="s">
        <v>164</v>
      </c>
      <c r="D89" s="3" t="s">
        <v>2</v>
      </c>
      <c r="E89" s="3" t="s">
        <v>3</v>
      </c>
      <c r="F89" s="3" t="s">
        <v>4</v>
      </c>
      <c r="G89" s="3" t="s">
        <v>5</v>
      </c>
      <c r="H89" s="4" t="s">
        <v>27</v>
      </c>
      <c r="I89" s="3" t="s">
        <v>7</v>
      </c>
    </row>
    <row r="90" spans="2:9" s="19" customFormat="1" ht="30">
      <c r="B90" s="17">
        <v>1</v>
      </c>
      <c r="C90" s="6" t="s">
        <v>281</v>
      </c>
      <c r="D90" s="6" t="s">
        <v>282</v>
      </c>
      <c r="E90" s="6" t="s">
        <v>3</v>
      </c>
      <c r="F90" s="6" t="s">
        <v>9</v>
      </c>
      <c r="G90" s="6" t="s">
        <v>10</v>
      </c>
      <c r="H90" s="22" t="s">
        <v>165</v>
      </c>
      <c r="I90" s="24">
        <v>14</v>
      </c>
    </row>
    <row r="91" spans="2:9" s="19" customFormat="1" ht="30">
      <c r="B91" s="17">
        <v>2</v>
      </c>
      <c r="C91" s="6" t="s">
        <v>199</v>
      </c>
      <c r="D91" s="6" t="s">
        <v>230</v>
      </c>
      <c r="E91" s="6" t="s">
        <v>31</v>
      </c>
      <c r="F91" s="6" t="s">
        <v>9</v>
      </c>
      <c r="G91" s="6" t="s">
        <v>10</v>
      </c>
      <c r="H91" s="22" t="s">
        <v>166</v>
      </c>
      <c r="I91" s="24">
        <v>121</v>
      </c>
    </row>
    <row r="92" spans="2:9" s="9" customFormat="1" ht="30">
      <c r="B92" s="16">
        <v>3</v>
      </c>
      <c r="C92" s="25" t="s">
        <v>283</v>
      </c>
      <c r="D92" s="25" t="s">
        <v>284</v>
      </c>
      <c r="E92" s="6"/>
      <c r="F92" s="6" t="s">
        <v>9</v>
      </c>
      <c r="G92" s="6" t="s">
        <v>37</v>
      </c>
      <c r="H92" s="22" t="s">
        <v>167</v>
      </c>
      <c r="I92" s="7" t="s">
        <v>168</v>
      </c>
    </row>
    <row r="93" spans="2:9" s="9" customFormat="1" ht="15">
      <c r="B93" s="16">
        <v>4</v>
      </c>
      <c r="C93" s="25" t="s">
        <v>285</v>
      </c>
      <c r="D93" s="25" t="s">
        <v>286</v>
      </c>
      <c r="E93" s="6"/>
      <c r="F93" s="6" t="s">
        <v>9</v>
      </c>
      <c r="G93" s="25" t="s">
        <v>13</v>
      </c>
      <c r="H93" s="7" t="s">
        <v>169</v>
      </c>
      <c r="I93" s="24" t="s">
        <v>170</v>
      </c>
    </row>
    <row r="94" spans="2:9" s="9" customFormat="1" ht="15">
      <c r="B94" s="16">
        <v>5</v>
      </c>
      <c r="C94" s="25" t="s">
        <v>171</v>
      </c>
      <c r="D94" s="25" t="s">
        <v>287</v>
      </c>
      <c r="E94" s="6"/>
      <c r="F94" s="6" t="s">
        <v>9</v>
      </c>
      <c r="G94" s="25" t="s">
        <v>13</v>
      </c>
      <c r="H94" s="7" t="s">
        <v>172</v>
      </c>
      <c r="I94" s="24" t="s">
        <v>173</v>
      </c>
    </row>
    <row r="95" spans="2:9" s="9" customFormat="1">
      <c r="B95" s="44"/>
      <c r="C95" s="45"/>
      <c r="D95" s="45"/>
      <c r="E95" s="12"/>
      <c r="F95" s="12"/>
      <c r="G95" s="45"/>
      <c r="H95" s="43"/>
      <c r="I95" s="46"/>
    </row>
    <row r="96" spans="2:9" s="52" customFormat="1" ht="15">
      <c r="B96" s="20"/>
      <c r="C96" s="47"/>
      <c r="D96" s="47"/>
      <c r="E96" s="47"/>
      <c r="F96" s="48"/>
      <c r="G96" s="49"/>
      <c r="H96" s="50"/>
      <c r="I96" s="51"/>
    </row>
    <row r="97" spans="2:9" s="52" customFormat="1">
      <c r="B97" s="20"/>
      <c r="C97" s="53"/>
      <c r="D97" s="53"/>
      <c r="E97" s="54"/>
      <c r="F97" s="50"/>
      <c r="G97" s="55"/>
      <c r="H97" s="50"/>
      <c r="I97" s="51"/>
    </row>
    <row r="98" spans="2:9" s="52" customFormat="1">
      <c r="B98" s="20"/>
      <c r="C98" s="53"/>
      <c r="D98" s="53"/>
      <c r="E98" s="54"/>
      <c r="F98" s="50"/>
      <c r="G98" s="55"/>
      <c r="H98" s="50"/>
      <c r="I98" s="51"/>
    </row>
    <row r="99" spans="2:9" s="59" customFormat="1" ht="24.75" customHeight="1">
      <c r="B99" s="20"/>
      <c r="C99" s="55"/>
      <c r="D99" s="55"/>
      <c r="E99" s="56"/>
      <c r="F99" s="55"/>
      <c r="G99" s="55"/>
      <c r="H99" s="57"/>
      <c r="I99" s="58"/>
    </row>
  </sheetData>
  <mergeCells count="7">
    <mergeCell ref="B88:I88"/>
    <mergeCell ref="B2:I2"/>
    <mergeCell ref="B11:I11"/>
    <mergeCell ref="B23:I23"/>
    <mergeCell ref="B39:I39"/>
    <mergeCell ref="B52:I52"/>
    <mergeCell ref="B81:I81"/>
  </mergeCells>
  <conditionalFormatting sqref="I41:I42 I54:I57 I28:I29 I32">
    <cfRule type="containsText" dxfId="2" priority="4" operator="containsText" text="NOT NULL">
      <formula>NOT(ISERROR(SEARCH("NOT NULL",I28)))</formula>
    </cfRule>
  </conditionalFormatting>
  <conditionalFormatting sqref="I83:I84">
    <cfRule type="containsText" dxfId="1" priority="3" operator="containsText" text="NOT NULL">
      <formula>NOT(ISERROR(SEARCH("NOT NULL",I83)))</formula>
    </cfRule>
  </conditionalFormatting>
  <conditionalFormatting sqref="I90:I91">
    <cfRule type="containsText" dxfId="0" priority="2" operator="containsText" text="NOT NULL">
      <formula>NOT(ISERROR(SEARCH("NOT NULL",I90)))</formula>
    </cfRule>
  </conditionalFormatting>
  <pageMargins left="0.25" right="0.25" top="0.75" bottom="0.75" header="0.3" footer="0.3"/>
  <pageSetup paperSize="9" scale="76"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6"/>
  <sheetViews>
    <sheetView workbookViewId="0">
      <pane ySplit="5" topLeftCell="A6" activePane="bottomLeft" state="frozen"/>
      <selection pane="bottomLeft" activeCell="C8" sqref="C8"/>
    </sheetView>
  </sheetViews>
  <sheetFormatPr defaultRowHeight="15"/>
  <cols>
    <col min="1" max="1" width="17" style="64" bestFit="1" customWidth="1"/>
    <col min="2" max="2" width="11.5703125" style="64" bestFit="1" customWidth="1"/>
    <col min="3" max="3" width="16.7109375" style="64" bestFit="1" customWidth="1"/>
    <col min="4" max="4" width="106" style="64" bestFit="1" customWidth="1"/>
    <col min="5" max="16384" width="9.140625" style="64"/>
  </cols>
  <sheetData>
    <row r="2" spans="1:4" ht="23.25">
      <c r="A2" s="70" t="s">
        <v>180</v>
      </c>
      <c r="B2" s="70"/>
      <c r="C2" s="70"/>
      <c r="D2" s="70"/>
    </row>
    <row r="3" spans="1:4" ht="62.25" customHeight="1">
      <c r="A3" s="71" t="s">
        <v>288</v>
      </c>
      <c r="B3" s="71"/>
      <c r="C3" s="71"/>
      <c r="D3" s="71"/>
    </row>
    <row r="5" spans="1:4">
      <c r="A5" s="65" t="s">
        <v>178</v>
      </c>
      <c r="B5" s="65" t="s">
        <v>179</v>
      </c>
      <c r="C5" s="65" t="s">
        <v>175</v>
      </c>
      <c r="D5" s="65" t="s">
        <v>177</v>
      </c>
    </row>
    <row r="6" spans="1:4">
      <c r="A6" s="66" t="s">
        <v>174</v>
      </c>
      <c r="B6" s="67">
        <v>1</v>
      </c>
      <c r="C6" s="68" t="s">
        <v>176</v>
      </c>
      <c r="D6" s="66" t="s">
        <v>181</v>
      </c>
    </row>
  </sheetData>
  <mergeCells count="2">
    <mergeCell ref="A2:D2"/>
    <mergeCell ref="A3:D3"/>
  </mergeCells>
  <hyperlinks>
    <hyperlink ref="C6"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2</vt:i4>
      </vt:variant>
      <vt:variant>
        <vt:lpstr>이름이 지정된 범위</vt:lpstr>
      </vt:variant>
      <vt:variant>
        <vt:i4>1</vt:i4>
      </vt:variant>
    </vt:vector>
  </HeadingPairs>
  <TitlesOfParts>
    <vt:vector size="3" baseType="lpstr">
      <vt:lpstr>Table_Specification</vt:lpstr>
      <vt:lpstr>General_Info</vt:lpstr>
      <vt:lpstr>Table_Specification!Print_Area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arcane</dc:creator>
  <cp:lastModifiedBy>arcane</cp:lastModifiedBy>
  <dcterms:created xsi:type="dcterms:W3CDTF">2019-11-22T08:05:37Z</dcterms:created>
  <dcterms:modified xsi:type="dcterms:W3CDTF">2019-12-16T06:03:43Z</dcterms:modified>
</cp:coreProperties>
</file>