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j\python_workspace\CoinAutoTrade\"/>
    </mc:Choice>
  </mc:AlternateContent>
  <xr:revisionPtr revIDLastSave="0" documentId="13_ncr:1_{DA2B2417-1542-4927-8C1A-E46C44AD1530}" xr6:coauthVersionLast="47" xr6:coauthVersionMax="47" xr10:uidLastSave="{00000000-0000-0000-0000-000000000000}"/>
  <bookViews>
    <workbookView xWindow="40020" yWindow="7065" windowWidth="21600" windowHeight="11385" xr2:uid="{2743F79F-FC73-4262-9BFD-F83F87A568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5" i="1"/>
  <c r="B6" i="1" s="1"/>
  <c r="B7" i="1" s="1"/>
  <c r="B8" i="1" s="1"/>
  <c r="B9" i="1" l="1"/>
  <c r="B11" i="1" s="1"/>
  <c r="B12" i="1" l="1"/>
</calcChain>
</file>

<file path=xl/sharedStrings.xml><?xml version="1.0" encoding="utf-8"?>
<sst xmlns="http://schemas.openxmlformats.org/spreadsheetml/2006/main" count="12" uniqueCount="12">
  <si>
    <t>투자원금</t>
    <phoneticPr fontId="1" type="noConversion"/>
  </si>
  <si>
    <t>매수체결가</t>
    <phoneticPr fontId="1" type="noConversion"/>
  </si>
  <si>
    <t>매도체결가</t>
    <phoneticPr fontId="1" type="noConversion"/>
  </si>
  <si>
    <t>매수체결수량</t>
    <phoneticPr fontId="1" type="noConversion"/>
  </si>
  <si>
    <t>매수체결수량(수수료제외)</t>
    <phoneticPr fontId="1" type="noConversion"/>
  </si>
  <si>
    <t>매도체결수량</t>
    <phoneticPr fontId="1" type="noConversion"/>
  </si>
  <si>
    <t>거래금액</t>
    <phoneticPr fontId="1" type="noConversion"/>
  </si>
  <si>
    <t>거래금액(수수료제외)</t>
    <phoneticPr fontId="1" type="noConversion"/>
  </si>
  <si>
    <t>체결가 기준 수익률</t>
    <phoneticPr fontId="1" type="noConversion"/>
  </si>
  <si>
    <t>실제 수익률</t>
    <phoneticPr fontId="1" type="noConversion"/>
  </si>
  <si>
    <t>수익률 차이</t>
    <phoneticPr fontId="1" type="noConversion"/>
  </si>
  <si>
    <t>수수료(%)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</si>
</sst>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F049-138A-4318-9B4B-026E255640EC}">
  <dimension ref="A1:B12"/>
  <sheetViews>
    <sheetView tabSelected="1" workbookViewId="0">
      <selection activeCell="D5" sqref="D5"/>
    </sheetView>
  </sheetViews>
  <sheetFormatPr defaultRowHeight="16.5" x14ac:dyDescent="0.3"/>
  <cols>
    <col min="1" max="1" width="24.875" bestFit="1" customWidth="1"/>
    <col min="2" max="2" width="11.75" bestFit="1" customWidth="1"/>
    <col min="5" max="5" width="18.625" customWidth="1"/>
  </cols>
  <sheetData>
    <row r="1" spans="1:2" x14ac:dyDescent="0.3">
      <c r="A1" s="3" t="s">
        <v>11</v>
      </c>
      <c r="B1" s="4">
        <v>0.05</v>
      </c>
    </row>
    <row r="2" spans="1:2" x14ac:dyDescent="0.3">
      <c r="A2" s="2" t="s">
        <v>0</v>
      </c>
      <c r="B2" s="1">
        <v>1000000</v>
      </c>
    </row>
    <row r="3" spans="1:2" x14ac:dyDescent="0.3">
      <c r="A3" s="2" t="s">
        <v>1</v>
      </c>
      <c r="B3" s="1">
        <v>600000</v>
      </c>
    </row>
    <row r="4" spans="1:2" x14ac:dyDescent="0.3">
      <c r="A4" s="2" t="s">
        <v>2</v>
      </c>
      <c r="B4" s="1">
        <v>650000</v>
      </c>
    </row>
    <row r="5" spans="1:2" x14ac:dyDescent="0.3">
      <c r="A5" s="2" t="s">
        <v>3</v>
      </c>
      <c r="B5">
        <f>B2/B3</f>
        <v>1.6666666666666667</v>
      </c>
    </row>
    <row r="6" spans="1:2" x14ac:dyDescent="0.3">
      <c r="A6" s="2" t="s">
        <v>4</v>
      </c>
      <c r="B6">
        <f>B5*(1-B1/100)</f>
        <v>1.6658333333333335</v>
      </c>
    </row>
    <row r="7" spans="1:2" x14ac:dyDescent="0.3">
      <c r="A7" s="2" t="s">
        <v>5</v>
      </c>
      <c r="B7">
        <f>B6</f>
        <v>1.6658333333333335</v>
      </c>
    </row>
    <row r="8" spans="1:2" x14ac:dyDescent="0.3">
      <c r="A8" s="2" t="s">
        <v>6</v>
      </c>
      <c r="B8" s="1">
        <f>B7*B4</f>
        <v>1082791.6666666667</v>
      </c>
    </row>
    <row r="9" spans="1:2" x14ac:dyDescent="0.3">
      <c r="A9" s="2" t="s">
        <v>7</v>
      </c>
      <c r="B9" s="1">
        <f>B8*(1-B1/100)</f>
        <v>1082250.2708333335</v>
      </c>
    </row>
    <row r="10" spans="1:2" x14ac:dyDescent="0.3">
      <c r="A10" s="2" t="s">
        <v>8</v>
      </c>
      <c r="B10">
        <f>B4/B3</f>
        <v>1.0833333333333333</v>
      </c>
    </row>
    <row r="11" spans="1:2" x14ac:dyDescent="0.3">
      <c r="A11" s="2" t="s">
        <v>9</v>
      </c>
      <c r="B11">
        <f>B9/B2</f>
        <v>1.0822502708333335</v>
      </c>
    </row>
    <row r="12" spans="1:2" x14ac:dyDescent="0.3">
      <c r="A12" s="2" t="s">
        <v>10</v>
      </c>
      <c r="B12">
        <f>B10-B11</f>
        <v>1.0830624999997873E-3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gyrosoft</dc:creator>
  <cp:lastModifiedBy>gyrosoft</cp:lastModifiedBy>
  <dcterms:created xsi:type="dcterms:W3CDTF">2022-01-04T01:00:22Z</dcterms:created>
  <dcterms:modified xsi:type="dcterms:W3CDTF">2022-01-04T01:44:40Z</dcterms:modified>
</cp:coreProperties>
</file>