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ra/Downloads/"/>
    </mc:Choice>
  </mc:AlternateContent>
  <xr:revisionPtr revIDLastSave="0" documentId="13_ncr:1_{B9EF061E-2867-194D-B46C-F63F4C911BF9}" xr6:coauthVersionLast="47" xr6:coauthVersionMax="47" xr10:uidLastSave="{00000000-0000-0000-0000-000000000000}"/>
  <bookViews>
    <workbookView xWindow="14520" yWindow="0" windowWidth="14280" windowHeight="18000" xr2:uid="{C693C989-6054-4B78-A018-DBB3620107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G17" i="1"/>
  <c r="G18" i="1"/>
  <c r="G19" i="1"/>
  <c r="F17" i="1"/>
  <c r="F18" i="1"/>
  <c r="F19" i="1"/>
  <c r="F16" i="1"/>
  <c r="G16" i="1"/>
  <c r="H16" i="1" s="1"/>
  <c r="E17" i="1"/>
  <c r="E18" i="1"/>
  <c r="E19" i="1"/>
  <c r="E16" i="1"/>
  <c r="D6" i="1"/>
  <c r="D7" i="1"/>
  <c r="D8" i="1"/>
  <c r="D9" i="1"/>
  <c r="D11" i="1"/>
  <c r="D12" i="1"/>
  <c r="D14" i="1"/>
  <c r="D15" i="1"/>
  <c r="D16" i="1"/>
  <c r="D17" i="1"/>
  <c r="D18" i="1"/>
  <c r="D4" i="1"/>
  <c r="C10" i="1"/>
  <c r="C13" i="1"/>
  <c r="C19" i="1"/>
  <c r="C5" i="1"/>
  <c r="C3" i="1"/>
</calcChain>
</file>

<file path=xl/sharedStrings.xml><?xml version="1.0" encoding="utf-8"?>
<sst xmlns="http://schemas.openxmlformats.org/spreadsheetml/2006/main" count="8" uniqueCount="8">
  <si>
    <t>DATE</t>
  </si>
  <si>
    <t>Close</t>
  </si>
  <si>
    <t>Gain</t>
  </si>
  <si>
    <t>Loss</t>
  </si>
  <si>
    <t>Avg. Gain</t>
  </si>
  <si>
    <t>Avg. Loss</t>
  </si>
  <si>
    <t>RS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</si>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</sst>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tock Period Slicer" pivot="0" table="0" count="2" xr9:uid="{5B777585-9F2C-4164-ABBD-BE998857E06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BE0B-D8D7-4522-8B15-14313B0E9A5A}">
  <dimension ref="A1:H19"/>
  <sheetViews>
    <sheetView tabSelected="1" workbookViewId="0">
      <selection activeCell="F17" sqref="F17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44238</v>
      </c>
      <c r="B2">
        <v>811.66</v>
      </c>
    </row>
    <row r="3" spans="1:8" x14ac:dyDescent="0.2">
      <c r="A3">
        <v>44239</v>
      </c>
      <c r="B3">
        <v>816.12</v>
      </c>
      <c r="C3" s="2">
        <f>B3-B2</f>
        <v>4.4600000000000364</v>
      </c>
      <c r="D3" s="2"/>
      <c r="E3" s="2"/>
      <c r="F3" s="2"/>
    </row>
    <row r="4" spans="1:8" x14ac:dyDescent="0.2">
      <c r="A4">
        <v>44243</v>
      </c>
      <c r="B4">
        <v>796.22</v>
      </c>
      <c r="C4" s="2"/>
      <c r="D4" s="2">
        <f>B4-B3</f>
        <v>-19.899999999999977</v>
      </c>
      <c r="E4" s="2"/>
      <c r="F4" s="2"/>
    </row>
    <row r="5" spans="1:8" x14ac:dyDescent="0.2">
      <c r="A5">
        <v>44244</v>
      </c>
      <c r="B5">
        <v>798.15</v>
      </c>
      <c r="C5" s="2">
        <f>B5-B4</f>
        <v>1.92999999999995</v>
      </c>
      <c r="D5" s="2"/>
      <c r="E5" s="2"/>
      <c r="F5" s="2"/>
    </row>
    <row r="6" spans="1:8" x14ac:dyDescent="0.2">
      <c r="A6">
        <v>44245</v>
      </c>
      <c r="B6">
        <v>787.38</v>
      </c>
      <c r="C6" s="2"/>
      <c r="D6" s="2">
        <f t="shared" ref="D5:D19" si="0">B6-B5</f>
        <v>-10.769999999999982</v>
      </c>
      <c r="E6" s="2"/>
      <c r="F6" s="2"/>
    </row>
    <row r="7" spans="1:8" x14ac:dyDescent="0.2">
      <c r="A7">
        <v>44246</v>
      </c>
      <c r="B7">
        <v>781.3</v>
      </c>
      <c r="C7" s="2"/>
      <c r="D7" s="2">
        <f t="shared" si="0"/>
        <v>-6.0800000000000409</v>
      </c>
      <c r="E7" s="2"/>
      <c r="F7" s="2"/>
    </row>
    <row r="8" spans="1:8" x14ac:dyDescent="0.2">
      <c r="A8">
        <v>44249</v>
      </c>
      <c r="B8">
        <v>714.5</v>
      </c>
      <c r="C8" s="2"/>
      <c r="D8" s="2">
        <f t="shared" si="0"/>
        <v>-66.799999999999955</v>
      </c>
      <c r="E8" s="2"/>
      <c r="F8" s="2"/>
    </row>
    <row r="9" spans="1:8" x14ac:dyDescent="0.2">
      <c r="A9">
        <v>44250</v>
      </c>
      <c r="B9">
        <v>698.84</v>
      </c>
      <c r="C9" s="2"/>
      <c r="D9" s="2">
        <f t="shared" si="0"/>
        <v>-15.659999999999968</v>
      </c>
      <c r="E9" s="2"/>
      <c r="F9" s="2"/>
    </row>
    <row r="10" spans="1:8" x14ac:dyDescent="0.2">
      <c r="A10">
        <v>44251</v>
      </c>
      <c r="B10">
        <v>742.02</v>
      </c>
      <c r="C10" s="2">
        <f t="shared" ref="C8:C19" si="1">B10-B9</f>
        <v>43.17999999999995</v>
      </c>
      <c r="D10" s="2"/>
      <c r="E10" s="2"/>
      <c r="F10" s="2"/>
    </row>
    <row r="11" spans="1:8" x14ac:dyDescent="0.2">
      <c r="A11">
        <v>44252</v>
      </c>
      <c r="B11">
        <v>682.22</v>
      </c>
      <c r="C11" s="2"/>
      <c r="D11" s="2">
        <f t="shared" si="0"/>
        <v>-59.799999999999955</v>
      </c>
      <c r="E11" s="2"/>
      <c r="F11" s="2"/>
    </row>
    <row r="12" spans="1:8" x14ac:dyDescent="0.2">
      <c r="A12">
        <v>44253</v>
      </c>
      <c r="B12">
        <v>675.5</v>
      </c>
      <c r="C12" s="2"/>
      <c r="D12" s="2">
        <f t="shared" si="0"/>
        <v>-6.7200000000000273</v>
      </c>
      <c r="E12" s="2"/>
      <c r="F12" s="2"/>
    </row>
    <row r="13" spans="1:8" x14ac:dyDescent="0.2">
      <c r="A13">
        <v>44256</v>
      </c>
      <c r="B13">
        <v>718.43</v>
      </c>
      <c r="C13" s="2">
        <f t="shared" si="1"/>
        <v>42.92999999999995</v>
      </c>
      <c r="D13" s="2"/>
      <c r="E13" s="2"/>
      <c r="F13" s="2"/>
    </row>
    <row r="14" spans="1:8" x14ac:dyDescent="0.2">
      <c r="A14">
        <v>44257</v>
      </c>
      <c r="B14">
        <v>686.44</v>
      </c>
      <c r="C14" s="2"/>
      <c r="D14" s="2">
        <f t="shared" si="0"/>
        <v>-31.989999999999895</v>
      </c>
      <c r="E14" s="2"/>
      <c r="F14" s="2"/>
    </row>
    <row r="15" spans="1:8" x14ac:dyDescent="0.2">
      <c r="A15">
        <v>44258</v>
      </c>
      <c r="B15">
        <v>653.20000000000005</v>
      </c>
      <c r="C15" s="2"/>
      <c r="D15" s="2">
        <f t="shared" si="0"/>
        <v>-33.240000000000009</v>
      </c>
      <c r="E15" s="2"/>
      <c r="F15" s="2"/>
    </row>
    <row r="16" spans="1:8" x14ac:dyDescent="0.2">
      <c r="A16">
        <v>44259</v>
      </c>
      <c r="B16">
        <v>621.44000000000005</v>
      </c>
      <c r="C16" s="2"/>
      <c r="D16" s="2">
        <f t="shared" si="0"/>
        <v>-31.759999999999991</v>
      </c>
      <c r="E16" s="3">
        <f xml:space="preserve"> SUM(C3:C16)/14</f>
        <v>6.6071428571428488</v>
      </c>
      <c r="F16" s="3">
        <f xml:space="preserve"> -SUM(D3:D15)/14</f>
        <v>17.925714285714271</v>
      </c>
      <c r="G16">
        <f>E16/F16</f>
        <v>0.36858463500159372</v>
      </c>
      <c r="H16" s="4">
        <f>100-(100/(1+G16))</f>
        <v>26.931811564665452</v>
      </c>
    </row>
    <row r="17" spans="1:8" x14ac:dyDescent="0.2">
      <c r="A17">
        <v>44260</v>
      </c>
      <c r="B17">
        <v>597.95000000000005</v>
      </c>
      <c r="C17" s="2"/>
      <c r="D17" s="2">
        <f t="shared" si="0"/>
        <v>-23.490000000000009</v>
      </c>
      <c r="E17" s="3">
        <f t="shared" ref="E17:E19" si="2" xml:space="preserve"> SUM(C4:C17)/14</f>
        <v>6.2885714285714176</v>
      </c>
      <c r="F17" s="3">
        <f t="shared" ref="F17:F19" si="3" xml:space="preserve"> -SUM(D4:D16)/14</f>
        <v>20.194285714285702</v>
      </c>
      <c r="G17">
        <f t="shared" ref="G17:G19" si="4">E17/F17</f>
        <v>0.31140350877192946</v>
      </c>
      <c r="H17" s="4">
        <f t="shared" ref="H17:H19" si="5">100-(100/(1+G17))</f>
        <v>23.745819397993287</v>
      </c>
    </row>
    <row r="18" spans="1:8" x14ac:dyDescent="0.2">
      <c r="A18">
        <v>44263</v>
      </c>
      <c r="B18">
        <v>563</v>
      </c>
      <c r="C18" s="2"/>
      <c r="D18" s="2">
        <f t="shared" si="0"/>
        <v>-34.950000000000045</v>
      </c>
      <c r="E18" s="3">
        <f t="shared" si="2"/>
        <v>6.2885714285714176</v>
      </c>
      <c r="F18" s="3">
        <f t="shared" si="3"/>
        <v>20.450714285714273</v>
      </c>
      <c r="G18">
        <f t="shared" si="4"/>
        <v>0.30749886486675249</v>
      </c>
      <c r="H18" s="4">
        <f t="shared" si="5"/>
        <v>23.518098036596754</v>
      </c>
    </row>
    <row r="19" spans="1:8" x14ac:dyDescent="0.2">
      <c r="A19">
        <v>44264</v>
      </c>
      <c r="B19">
        <v>673.58</v>
      </c>
      <c r="C19" s="2">
        <f t="shared" si="1"/>
        <v>110.58000000000004</v>
      </c>
      <c r="D19" s="2"/>
      <c r="E19" s="3">
        <f t="shared" si="2"/>
        <v>14.049285714285711</v>
      </c>
      <c r="F19" s="3">
        <f t="shared" si="3"/>
        <v>22.947142857142847</v>
      </c>
      <c r="G19">
        <f t="shared" si="4"/>
        <v>0.61224553321297404</v>
      </c>
      <c r="H19" s="4">
        <f t="shared" si="5"/>
        <v>37.97470798339608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gorke</dc:creator>
  <cp:lastModifiedBy>ESRA MELİKE ÇAKIR</cp:lastModifiedBy>
  <dcterms:created xsi:type="dcterms:W3CDTF">2022-10-31T10:18:20Z</dcterms:created>
  <dcterms:modified xsi:type="dcterms:W3CDTF">2023-02-24T18:59:54Z</dcterms:modified>
</cp:coreProperties>
</file>