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L\Desktop\JULIO\Semana 4\"/>
    </mc:Choice>
  </mc:AlternateContent>
  <bookViews>
    <workbookView xWindow="0" yWindow="0" windowWidth="20490" windowHeight="9045"/>
  </bookViews>
  <sheets>
    <sheet name="RMI - JULI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4" i="2" l="1"/>
  <c r="R19" i="2"/>
  <c r="S44" i="2" l="1"/>
  <c r="R30" i="2"/>
  <c r="S13" i="2"/>
  <c r="S47" i="2" l="1"/>
</calcChain>
</file>

<file path=xl/sharedStrings.xml><?xml version="1.0" encoding="utf-8"?>
<sst xmlns="http://schemas.openxmlformats.org/spreadsheetml/2006/main" count="130" uniqueCount="68">
  <si>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</si>
  <si>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</si>
  <si>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</si>
  <si>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</si>
  <si>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</si>
  <si>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</si>
  <si>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</si>
  <si>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</si>
  <si>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</si>
  <si>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</si>
  <si>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</si>
  <si>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</si>
  <si>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</si>
  <si>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</si>
  <si>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</si>
  <si>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</si>
  <si>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</si>
  <si>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</si>
  <si>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</si>
  <si>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</si>
  <si>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</si>
  <si>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</si>
  <si>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</si>
  <si>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</si>
  <si>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</si>
  <si>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</si>
  <si>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</si>
  <si>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</si>
  <si>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</si>
  <si>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</si>
  <si>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</si>
  <si>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</si>
  <si>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</si>
  <si>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</si>
  <si>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</si>
  <si>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</si>
  <si>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</si>
  <si>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</si>
  <si>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</si>
  <si>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</si>
  <si>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</si>
  <si>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</si>
  <si>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</si>
  <si>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</si>
  <si>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</si>
  <si>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</si>
  <si>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</si>
  <si>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</si>
  <si>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</si>
  <si>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TOTAL HORAS FORMACION DIRECTA + OTRAS ACTIVIDADES</t>
  </si>
  <si>
    <t>JULIO</t>
  </si>
  <si>
    <t>LINA GABRIELA CIFUENTES DOMINGUEZ</t>
  </si>
  <si>
    <t>lcifuentesd@sena.edu.co</t>
  </si>
  <si>
    <t>Viernes, 21 de Julio de 2017</t>
  </si>
  <si>
    <t>COMPLEMENTARIO ATENCION Y SERVICIO AL CLIENTE.</t>
  </si>
  <si>
    <t>Orientar la formación complementaria, teniendo en cuenta el marco de contenidos del programa.</t>
  </si>
  <si>
    <t>12:00 A 20:00</t>
  </si>
  <si>
    <t xml:space="preserve">Facilitar el servicio a los clintes internos y eternos e acuerdo con las polìticas de la organziaciòn. </t>
  </si>
  <si>
    <t>PROPORCIONAR ATENCIÓN Y SERVICIO AL CLIENTE, A TRAVÉS DE LOS MEDIOS TECNOLÓGICOS Y LOS APLICATIVOS DISPONIBLES, APLICANDO LA COMUNICACIÓN EMPRESARIAL, LOS ESTÁNDARES DE CALIDAD Y LAS POLÍTICAS DE LA ORGANIZACIÓN.
VERIFICAR LA APLICACIÓN DE LAS ESTRATEGIAS DE ATENCIÓN Y SERVICIO AL CLIENTE, CARA A CARA, DE ACUERDO CON LA POLÍTICA INSTITUCIONAL Y LOS ESTÁNDARES DE CALIDAD ESTABLECIDOS.
APLICAR SOLUCIONES DE ATENCIÓN Y SERVICIO AL CLIENTE INTERNO Y EXTERNO, TENIENDO EN CUENTA LOS REQUERIMIENTOS DE LA UNIDAD ADMINISTRATIVA Y LA ORGANIZACIÓN.
IDENTIFICAR LAS NECESIDADES DE ATENCIÓN Y SERVICIO AL CLIENTE, CARA A CARA, DE ACUERDO CON LOS ESTÁNDARES DE CALIDAD ESTABLECIDOS.</t>
  </si>
  <si>
    <t>CAMPUS UNIVERSITARIO MIRANDA CAUCA</t>
  </si>
  <si>
    <t>Acttividades administrativas realizadas para el proceso de certificación de la formación profesional integral.</t>
  </si>
  <si>
    <t xml:space="preserve">Asignación de responsabilidades del contrato de prestación de servicios. </t>
  </si>
  <si>
    <t>08 A 12
Y 
14 A 18</t>
  </si>
  <si>
    <t>07:00 A 13:00</t>
  </si>
  <si>
    <t>GESTIÓN EMPRESARIAL</t>
  </si>
  <si>
    <t>Inducción</t>
  </si>
  <si>
    <t xml:space="preserve">promover </t>
  </si>
  <si>
    <t>Asumir los deberes y derechos con base en las leyes y la normativa institucional en el marco de su proyecto de vida. - Concertar alternativas y acciones de formación para el desarrollo de las competencias del programa formación, con base en la política institucional. - Gestionar la información de acuerdo con los procedimientos establecidos y con las tecnologías de la información y la comunicación dispoibles. - Identificar las oportunidades que el sena ofrece en el marco de la formación profesioanl de acuerdo con el contexto nacional e internacional. - Reconocer el rol de los participantes en el proceso formativo, el papel de los ambientes de aprendizaje y la metodología de formación de acuerdo con la dinámico.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</si>
</sst>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0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/>
    </xf>
    <xf numFmtId="0" fontId="28" fillId="6" borderId="18" xfId="0" applyFont="1" applyFill="1" applyBorder="1"/>
    <xf numFmtId="0" fontId="26" fillId="7" borderId="18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Alignment="1"/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6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2" borderId="33" xfId="0" applyFont="1" applyFill="1" applyBorder="1" applyAlignment="1">
      <alignment horizontal="justify" vertical="top" wrapText="1"/>
    </xf>
    <xf numFmtId="0" fontId="30" fillId="0" borderId="18" xfId="0" applyFont="1" applyBorder="1" applyAlignment="1">
      <alignment horizontal="justify" vertical="top"/>
    </xf>
    <xf numFmtId="0" fontId="30" fillId="0" borderId="37" xfId="0" applyFont="1" applyBorder="1" applyAlignment="1">
      <alignment horizontal="justify" vertical="top"/>
    </xf>
    <xf numFmtId="0" fontId="31" fillId="0" borderId="18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1" fillId="0" borderId="18" xfId="0" applyFont="1" applyBorder="1" applyAlignment="1">
      <alignment horizontal="justify" vertical="top"/>
    </xf>
    <xf numFmtId="0" fontId="31" fillId="0" borderId="37" xfId="0" applyFont="1" applyBorder="1" applyAlignment="1">
      <alignment horizontal="justify" vertical="top"/>
    </xf>
    <xf numFmtId="0" fontId="20" fillId="0" borderId="33" xfId="0" applyFont="1" applyBorder="1" applyAlignment="1">
      <alignment horizontal="justify" vertical="top" wrapText="1"/>
    </xf>
    <xf numFmtId="0" fontId="20" fillId="0" borderId="18" xfId="0" applyFont="1" applyBorder="1" applyAlignment="1">
      <alignment horizontal="justify" vertical="top"/>
    </xf>
    <xf numFmtId="0" fontId="20" fillId="0" borderId="37" xfId="0" applyFont="1" applyBorder="1" applyAlignment="1">
      <alignment horizontal="justify" vertical="top"/>
    </xf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7" xfId="0" applyFont="1" applyBorder="1"/>
    <xf numFmtId="0" fontId="30" fillId="0" borderId="33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5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7" fillId="6" borderId="18" xfId="0" applyFont="1" applyFill="1" applyBorder="1"/>
    <xf numFmtId="0" fontId="29" fillId="0" borderId="57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56" xfId="0" applyFont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38" fillId="0" borderId="18" xfId="0" applyFont="1" applyBorder="1"/>
    <xf numFmtId="0" fontId="38" fillId="0" borderId="37" xfId="0" applyFont="1" applyBorder="1"/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wrapText="1"/>
    </xf>
    <xf numFmtId="0" fontId="34" fillId="0" borderId="25" xfId="0" applyFont="1" applyBorder="1" applyAlignment="1">
      <alignment horizontal="justify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ifuentes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9"/>
  <sheetViews>
    <sheetView tabSelected="1" topLeftCell="F20" zoomScale="70" zoomScaleNormal="70" workbookViewId="0">
      <selection activeCell="G24" sqref="G24:H29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5.5703125" customWidth="1"/>
    <col min="4" max="4" width="14.5703125" customWidth="1"/>
    <col min="5" max="5" width="33.85546875" customWidth="1"/>
    <col min="6" max="6" width="80" customWidth="1"/>
    <col min="7" max="7" width="22" customWidth="1"/>
    <col min="8" max="8" width="12.140625" customWidth="1"/>
    <col min="9" max="15" width="10" customWidth="1"/>
    <col min="16" max="16" width="20.28515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21" customWidth="1"/>
    <col min="27" max="27" width="29.28515625" bestFit="1" customWidth="1"/>
    <col min="28" max="28" width="8.5703125" customWidth="1"/>
    <col min="29" max="38" width="11.42578125" customWidth="1"/>
  </cols>
  <sheetData>
    <row r="2" spans="1:38" ht="38.25" customHeight="1" x14ac:dyDescent="0.35">
      <c r="A2" s="121" t="s">
        <v>0</v>
      </c>
      <c r="B2" s="151"/>
      <c r="C2" s="151"/>
      <c r="D2" s="159" t="s">
        <v>47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2"/>
      <c r="B3" s="151"/>
      <c r="C3" s="151"/>
      <c r="D3" s="143" t="s">
        <v>50</v>
      </c>
      <c r="E3" s="143"/>
      <c r="F3" s="143"/>
      <c r="G3" s="110" t="s">
        <v>29</v>
      </c>
      <c r="H3" s="111"/>
      <c r="I3" s="111"/>
      <c r="J3" s="111"/>
      <c r="K3" s="111"/>
      <c r="L3" s="111"/>
      <c r="M3" s="111"/>
      <c r="N3" s="111"/>
      <c r="O3" s="112"/>
      <c r="P3" s="144" t="s">
        <v>30</v>
      </c>
      <c r="Q3" s="144"/>
      <c r="R3" s="144"/>
      <c r="S3" s="144"/>
      <c r="T3" s="144"/>
      <c r="U3" s="144"/>
      <c r="V3" s="144"/>
      <c r="W3" s="144"/>
      <c r="X3" s="144" t="s">
        <v>32</v>
      </c>
      <c r="Y3" s="14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2"/>
      <c r="B4" s="151"/>
      <c r="C4" s="151"/>
      <c r="D4" s="143"/>
      <c r="E4" s="143"/>
      <c r="F4" s="143"/>
      <c r="G4" s="107" t="s">
        <v>51</v>
      </c>
      <c r="H4" s="108"/>
      <c r="I4" s="108"/>
      <c r="J4" s="108"/>
      <c r="K4" s="108"/>
      <c r="L4" s="108"/>
      <c r="M4" s="108"/>
      <c r="N4" s="108"/>
      <c r="O4" s="109"/>
      <c r="P4" s="145" t="s">
        <v>52</v>
      </c>
      <c r="Q4" s="146"/>
      <c r="R4" s="146"/>
      <c r="S4" s="146"/>
      <c r="T4" s="146"/>
      <c r="U4" s="146"/>
      <c r="V4" s="146"/>
      <c r="W4" s="147"/>
      <c r="X4" s="161" t="s">
        <v>53</v>
      </c>
      <c r="Y4" s="16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2"/>
      <c r="B5" s="142" t="s">
        <v>28</v>
      </c>
      <c r="C5" s="142"/>
      <c r="D5" s="143"/>
      <c r="E5" s="143"/>
      <c r="F5" s="143"/>
      <c r="G5" s="110" t="s">
        <v>1</v>
      </c>
      <c r="H5" s="111"/>
      <c r="I5" s="111"/>
      <c r="J5" s="111"/>
      <c r="K5" s="111"/>
      <c r="L5" s="111"/>
      <c r="M5" s="111"/>
      <c r="N5" s="111"/>
      <c r="O5" s="112"/>
      <c r="P5" s="148" t="s">
        <v>31</v>
      </c>
      <c r="Q5" s="149"/>
      <c r="R5" s="149"/>
      <c r="S5" s="149"/>
      <c r="T5" s="149"/>
      <c r="U5" s="149"/>
      <c r="V5" s="149"/>
      <c r="W5" s="150"/>
      <c r="X5" s="163"/>
      <c r="Y5" s="16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2"/>
      <c r="B6" s="142"/>
      <c r="C6" s="142"/>
      <c r="D6" s="143"/>
      <c r="E6" s="143"/>
      <c r="F6" s="143"/>
      <c r="G6" s="107">
        <v>25285752</v>
      </c>
      <c r="H6" s="108"/>
      <c r="I6" s="108"/>
      <c r="J6" s="108"/>
      <c r="K6" s="108"/>
      <c r="L6" s="108"/>
      <c r="M6" s="108"/>
      <c r="N6" s="108"/>
      <c r="O6" s="109"/>
      <c r="P6" s="107">
        <v>3116230527</v>
      </c>
      <c r="Q6" s="108"/>
      <c r="R6" s="108"/>
      <c r="S6" s="108"/>
      <c r="T6" s="108"/>
      <c r="U6" s="108"/>
      <c r="V6" s="108"/>
      <c r="W6" s="109"/>
      <c r="X6" s="165"/>
      <c r="Y6" s="16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2"/>
      <c r="B7" s="142"/>
      <c r="C7" s="142"/>
      <c r="D7" s="143"/>
      <c r="E7" s="143"/>
      <c r="F7" s="143"/>
      <c r="G7" s="113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6"/>
      <c r="Q8" s="117"/>
      <c r="R8" s="117"/>
      <c r="S8" s="117"/>
      <c r="T8" s="117"/>
      <c r="U8" s="117"/>
      <c r="V8" s="117"/>
      <c r="W8" s="117"/>
      <c r="X8" s="11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8" t="s">
        <v>33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2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01" t="s">
        <v>2</v>
      </c>
      <c r="B10" s="103" t="s">
        <v>3</v>
      </c>
      <c r="C10" s="103" t="s">
        <v>46</v>
      </c>
      <c r="D10" s="105" t="s">
        <v>5</v>
      </c>
      <c r="E10" s="103" t="s">
        <v>7</v>
      </c>
      <c r="F10" s="103" t="s">
        <v>4</v>
      </c>
      <c r="G10" s="123" t="s">
        <v>8</v>
      </c>
      <c r="H10" s="167"/>
      <c r="I10" s="123" t="s">
        <v>6</v>
      </c>
      <c r="J10" s="124"/>
      <c r="K10" s="124"/>
      <c r="L10" s="124"/>
      <c r="M10" s="124"/>
      <c r="N10" s="124"/>
      <c r="O10" s="19"/>
      <c r="P10" s="171" t="s">
        <v>11</v>
      </c>
      <c r="Q10" s="135" t="s">
        <v>34</v>
      </c>
      <c r="R10" s="135" t="s">
        <v>9</v>
      </c>
      <c r="S10" s="103" t="s">
        <v>10</v>
      </c>
      <c r="T10" s="137" t="s">
        <v>12</v>
      </c>
      <c r="U10" s="124"/>
      <c r="V10" s="124"/>
      <c r="W10" s="124"/>
      <c r="X10" s="124"/>
      <c r="Y10" s="13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02"/>
      <c r="B11" s="104"/>
      <c r="C11" s="104"/>
      <c r="D11" s="106"/>
      <c r="E11" s="104"/>
      <c r="F11" s="104"/>
      <c r="G11" s="168"/>
      <c r="H11" s="169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04"/>
      <c r="Q11" s="136"/>
      <c r="R11" s="170"/>
      <c r="S11" s="104"/>
      <c r="T11" s="139"/>
      <c r="U11" s="140"/>
      <c r="V11" s="140"/>
      <c r="W11" s="140"/>
      <c r="X11" s="140"/>
      <c r="Y11" s="14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.75" customHeight="1" x14ac:dyDescent="0.2">
      <c r="A13" s="78">
        <v>1487581</v>
      </c>
      <c r="B13" s="81" t="s">
        <v>54</v>
      </c>
      <c r="C13" s="84" t="s">
        <v>55</v>
      </c>
      <c r="D13" s="81">
        <v>40</v>
      </c>
      <c r="E13" s="84" t="s">
        <v>57</v>
      </c>
      <c r="F13" s="91" t="s">
        <v>58</v>
      </c>
      <c r="G13" s="94">
        <v>20</v>
      </c>
      <c r="H13" s="95"/>
      <c r="I13" s="100"/>
      <c r="J13" s="100" t="s">
        <v>56</v>
      </c>
      <c r="K13" s="100" t="s">
        <v>56</v>
      </c>
      <c r="L13" s="100" t="s">
        <v>56</v>
      </c>
      <c r="M13" s="100" t="s">
        <v>56</v>
      </c>
      <c r="N13" s="100" t="s">
        <v>56</v>
      </c>
      <c r="O13" s="100"/>
      <c r="P13" s="132" t="s">
        <v>59</v>
      </c>
      <c r="Q13" s="129">
        <v>0</v>
      </c>
      <c r="R13" s="129">
        <v>40</v>
      </c>
      <c r="S13" s="129">
        <f>R13+Q13</f>
        <v>40</v>
      </c>
      <c r="T13" s="43"/>
      <c r="U13" s="43"/>
      <c r="V13" s="44"/>
      <c r="W13" s="44"/>
      <c r="X13" s="44"/>
      <c r="Y13" s="44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2.75" customHeight="1" x14ac:dyDescent="0.25">
      <c r="A14" s="79"/>
      <c r="B14" s="82"/>
      <c r="C14" s="85"/>
      <c r="D14" s="87"/>
      <c r="E14" s="89"/>
      <c r="F14" s="92"/>
      <c r="G14" s="96"/>
      <c r="H14" s="97"/>
      <c r="I14" s="82"/>
      <c r="J14" s="82"/>
      <c r="K14" s="82"/>
      <c r="L14" s="82"/>
      <c r="M14" s="82"/>
      <c r="N14" s="82"/>
      <c r="O14" s="82"/>
      <c r="P14" s="82"/>
      <c r="Q14" s="130"/>
      <c r="R14" s="130"/>
      <c r="S14" s="130"/>
      <c r="T14" s="45">
        <v>3</v>
      </c>
      <c r="U14" s="45">
        <v>4</v>
      </c>
      <c r="V14" s="44">
        <v>5</v>
      </c>
      <c r="W14" s="45">
        <v>6</v>
      </c>
      <c r="X14" s="45">
        <v>7</v>
      </c>
      <c r="Y14" s="45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2.75" customHeight="1" x14ac:dyDescent="0.25">
      <c r="A15" s="79"/>
      <c r="B15" s="82"/>
      <c r="C15" s="85"/>
      <c r="D15" s="87"/>
      <c r="E15" s="89"/>
      <c r="F15" s="92"/>
      <c r="G15" s="96"/>
      <c r="H15" s="97"/>
      <c r="I15" s="82"/>
      <c r="J15" s="82"/>
      <c r="K15" s="82"/>
      <c r="L15" s="82"/>
      <c r="M15" s="82"/>
      <c r="N15" s="82"/>
      <c r="O15" s="82"/>
      <c r="P15" s="82"/>
      <c r="Q15" s="130"/>
      <c r="R15" s="130"/>
      <c r="S15" s="130"/>
      <c r="T15" s="45">
        <v>10</v>
      </c>
      <c r="U15" s="46">
        <v>11</v>
      </c>
      <c r="V15" s="64">
        <v>12</v>
      </c>
      <c r="W15" s="46">
        <v>13</v>
      </c>
      <c r="X15" s="46">
        <v>14</v>
      </c>
      <c r="Y15" s="46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customHeight="1" x14ac:dyDescent="0.25">
      <c r="A16" s="79"/>
      <c r="B16" s="82"/>
      <c r="C16" s="85"/>
      <c r="D16" s="87"/>
      <c r="E16" s="89"/>
      <c r="F16" s="92"/>
      <c r="G16" s="96"/>
      <c r="H16" s="97"/>
      <c r="I16" s="82"/>
      <c r="J16" s="82"/>
      <c r="K16" s="82"/>
      <c r="L16" s="82"/>
      <c r="M16" s="82"/>
      <c r="N16" s="82"/>
      <c r="O16" s="82"/>
      <c r="P16" s="82"/>
      <c r="Q16" s="130"/>
      <c r="R16" s="130"/>
      <c r="S16" s="130"/>
      <c r="T16" s="45">
        <v>17</v>
      </c>
      <c r="U16" s="45">
        <v>18</v>
      </c>
      <c r="V16" s="45">
        <v>19</v>
      </c>
      <c r="W16" s="45">
        <v>20</v>
      </c>
      <c r="X16" s="45">
        <v>21</v>
      </c>
      <c r="Y16" s="45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2.75" customHeight="1" thickBot="1" x14ac:dyDescent="0.3">
      <c r="A17" s="79"/>
      <c r="B17" s="82"/>
      <c r="C17" s="85"/>
      <c r="D17" s="87"/>
      <c r="E17" s="89"/>
      <c r="F17" s="92"/>
      <c r="G17" s="96"/>
      <c r="H17" s="97"/>
      <c r="I17" s="82"/>
      <c r="J17" s="82"/>
      <c r="K17" s="82"/>
      <c r="L17" s="82"/>
      <c r="M17" s="82"/>
      <c r="N17" s="82"/>
      <c r="O17" s="82"/>
      <c r="P17" s="82"/>
      <c r="Q17" s="130"/>
      <c r="R17" s="130"/>
      <c r="S17" s="130"/>
      <c r="T17" s="45">
        <v>24</v>
      </c>
      <c r="U17" s="45">
        <v>25</v>
      </c>
      <c r="V17" s="52">
        <v>26</v>
      </c>
      <c r="W17" s="53">
        <v>27</v>
      </c>
      <c r="X17" s="53">
        <v>28</v>
      </c>
      <c r="Y17" s="53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00.75" customHeight="1" thickBot="1" x14ac:dyDescent="0.3">
      <c r="A18" s="80"/>
      <c r="B18" s="83"/>
      <c r="C18" s="86"/>
      <c r="D18" s="88"/>
      <c r="E18" s="90"/>
      <c r="F18" s="93"/>
      <c r="G18" s="98"/>
      <c r="H18" s="99"/>
      <c r="I18" s="83"/>
      <c r="J18" s="83"/>
      <c r="K18" s="83"/>
      <c r="L18" s="83"/>
      <c r="M18" s="83"/>
      <c r="N18" s="83"/>
      <c r="O18" s="83"/>
      <c r="P18" s="83"/>
      <c r="Q18" s="131"/>
      <c r="R18" s="131"/>
      <c r="S18" s="131"/>
      <c r="T18" s="45">
        <v>31</v>
      </c>
      <c r="U18" s="52"/>
      <c r="V18" s="52"/>
      <c r="W18" s="52"/>
      <c r="X18" s="52"/>
      <c r="Y18" s="5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1.5" customHeight="1" thickBot="1" x14ac:dyDescent="0.35">
      <c r="A19" s="47"/>
      <c r="B19" s="47"/>
      <c r="C19" s="47"/>
      <c r="D19" s="47"/>
      <c r="E19" s="47"/>
      <c r="F19" s="47"/>
      <c r="G19" s="48"/>
      <c r="H19" s="48"/>
      <c r="I19" s="47"/>
      <c r="J19" s="47"/>
      <c r="K19" s="47"/>
      <c r="L19" s="47"/>
      <c r="M19" s="47"/>
      <c r="N19" s="47"/>
      <c r="O19" s="47"/>
      <c r="P19" s="47"/>
      <c r="Q19" s="49"/>
      <c r="R19" s="31">
        <f>R13</f>
        <v>40</v>
      </c>
      <c r="S19" s="49"/>
      <c r="T19" s="50"/>
      <c r="U19" s="50"/>
      <c r="V19" s="51"/>
      <c r="W19" s="51"/>
      <c r="X19" s="51"/>
      <c r="Y19" s="51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3">
      <c r="A20" s="47"/>
      <c r="B20" s="47"/>
      <c r="C20" s="47"/>
      <c r="D20" s="47"/>
      <c r="E20" s="47"/>
      <c r="F20" s="47"/>
      <c r="G20" s="48"/>
      <c r="H20" s="48"/>
      <c r="I20" s="47"/>
      <c r="J20" s="47"/>
      <c r="K20" s="47"/>
      <c r="L20" s="47"/>
      <c r="M20" s="47"/>
      <c r="N20" s="47"/>
      <c r="O20" s="47"/>
      <c r="P20" s="47"/>
      <c r="Q20" s="49"/>
      <c r="R20" s="49"/>
      <c r="S20" s="49"/>
      <c r="T20" s="50"/>
      <c r="U20" s="50"/>
      <c r="V20" s="51"/>
      <c r="W20" s="51"/>
      <c r="X20" s="51"/>
      <c r="Y20" s="51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01" t="s">
        <v>2</v>
      </c>
      <c r="B21" s="103" t="s">
        <v>3</v>
      </c>
      <c r="C21" s="103" t="s">
        <v>46</v>
      </c>
      <c r="D21" s="105" t="s">
        <v>5</v>
      </c>
      <c r="E21" s="103" t="s">
        <v>7</v>
      </c>
      <c r="F21" s="103" t="s">
        <v>4</v>
      </c>
      <c r="G21" s="123" t="s">
        <v>8</v>
      </c>
      <c r="H21" s="167"/>
      <c r="I21" s="123" t="s">
        <v>6</v>
      </c>
      <c r="J21" s="124"/>
      <c r="K21" s="124"/>
      <c r="L21" s="124"/>
      <c r="M21" s="124"/>
      <c r="N21" s="124"/>
      <c r="O21" s="19"/>
      <c r="P21" s="171" t="s">
        <v>11</v>
      </c>
      <c r="Q21" s="135" t="s">
        <v>34</v>
      </c>
      <c r="R21" s="135" t="s">
        <v>9</v>
      </c>
      <c r="S21" s="103" t="s">
        <v>10</v>
      </c>
      <c r="T21" s="137" t="s">
        <v>12</v>
      </c>
      <c r="U21" s="124"/>
      <c r="V21" s="124"/>
      <c r="W21" s="124"/>
      <c r="X21" s="124"/>
      <c r="Y21" s="13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02"/>
      <c r="B22" s="104"/>
      <c r="C22" s="104"/>
      <c r="D22" s="106"/>
      <c r="E22" s="104"/>
      <c r="F22" s="104"/>
      <c r="G22" s="168"/>
      <c r="H22" s="169"/>
      <c r="I22" s="34" t="s">
        <v>13</v>
      </c>
      <c r="J22" s="34" t="s">
        <v>14</v>
      </c>
      <c r="K22" s="34" t="s">
        <v>14</v>
      </c>
      <c r="L22" s="34" t="s">
        <v>15</v>
      </c>
      <c r="M22" s="34" t="s">
        <v>16</v>
      </c>
      <c r="N22" s="35" t="s">
        <v>17</v>
      </c>
      <c r="O22" s="35" t="s">
        <v>18</v>
      </c>
      <c r="P22" s="104"/>
      <c r="Q22" s="136"/>
      <c r="R22" s="170"/>
      <c r="S22" s="104"/>
      <c r="T22" s="139"/>
      <c r="U22" s="140"/>
      <c r="V22" s="140"/>
      <c r="W22" s="140"/>
      <c r="X22" s="140"/>
      <c r="Y22" s="141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59"/>
      <c r="B23" s="56"/>
      <c r="C23" s="56"/>
      <c r="D23" s="66"/>
      <c r="E23" s="56"/>
      <c r="F23" s="56"/>
      <c r="G23" s="60"/>
      <c r="H23" s="59"/>
      <c r="I23" s="67"/>
      <c r="J23" s="67"/>
      <c r="K23" s="67"/>
      <c r="L23" s="67"/>
      <c r="M23" s="67"/>
      <c r="N23" s="68"/>
      <c r="O23" s="68"/>
      <c r="P23" s="56"/>
      <c r="Q23" s="57"/>
      <c r="R23" s="58"/>
      <c r="S23" s="56"/>
      <c r="T23" s="27" t="s">
        <v>13</v>
      </c>
      <c r="U23" s="27" t="s">
        <v>14</v>
      </c>
      <c r="V23" s="27" t="s">
        <v>14</v>
      </c>
      <c r="W23" s="27" t="s">
        <v>15</v>
      </c>
      <c r="X23" s="27" t="s">
        <v>16</v>
      </c>
      <c r="Y23" s="28" t="s">
        <v>17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02.5" customHeight="1" x14ac:dyDescent="0.2">
      <c r="A24" s="78">
        <v>1438304</v>
      </c>
      <c r="B24" s="81" t="s">
        <v>64</v>
      </c>
      <c r="C24" s="84" t="s">
        <v>65</v>
      </c>
      <c r="D24" s="81">
        <v>40</v>
      </c>
      <c r="E24" s="84" t="s">
        <v>66</v>
      </c>
      <c r="F24" s="91" t="s">
        <v>67</v>
      </c>
      <c r="G24" s="94"/>
      <c r="H24" s="95"/>
      <c r="I24" s="100" t="s">
        <v>63</v>
      </c>
      <c r="J24" s="100" t="s">
        <v>63</v>
      </c>
      <c r="K24" s="100" t="s">
        <v>63</v>
      </c>
      <c r="L24" s="100" t="s">
        <v>63</v>
      </c>
      <c r="M24" s="100" t="s">
        <v>63</v>
      </c>
      <c r="N24" s="100"/>
      <c r="O24" s="100"/>
      <c r="P24" s="132" t="s">
        <v>11</v>
      </c>
      <c r="Q24" s="129">
        <v>0</v>
      </c>
      <c r="R24" s="129">
        <v>40</v>
      </c>
      <c r="S24" s="129">
        <f>R24+Q24</f>
        <v>40</v>
      </c>
      <c r="T24" s="71"/>
      <c r="U24" s="71"/>
      <c r="V24" s="72"/>
      <c r="W24" s="72"/>
      <c r="X24" s="72"/>
      <c r="Y24" s="72">
        <v>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2.75" customHeight="1" x14ac:dyDescent="0.2">
      <c r="A25" s="79"/>
      <c r="B25" s="82"/>
      <c r="C25" s="85"/>
      <c r="D25" s="87"/>
      <c r="E25" s="89"/>
      <c r="F25" s="92"/>
      <c r="G25" s="96"/>
      <c r="H25" s="97"/>
      <c r="I25" s="82"/>
      <c r="J25" s="82"/>
      <c r="K25" s="82"/>
      <c r="L25" s="82"/>
      <c r="M25" s="82"/>
      <c r="N25" s="82"/>
      <c r="O25" s="82"/>
      <c r="P25" s="82"/>
      <c r="Q25" s="130"/>
      <c r="R25" s="130"/>
      <c r="S25" s="133"/>
      <c r="T25" s="75">
        <v>3</v>
      </c>
      <c r="U25" s="75">
        <v>4</v>
      </c>
      <c r="V25" s="75">
        <v>5</v>
      </c>
      <c r="W25" s="75">
        <v>6</v>
      </c>
      <c r="X25" s="75">
        <v>7</v>
      </c>
      <c r="Y25" s="75">
        <v>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2.75" customHeight="1" x14ac:dyDescent="0.2">
      <c r="A26" s="79"/>
      <c r="B26" s="82"/>
      <c r="C26" s="85"/>
      <c r="D26" s="87"/>
      <c r="E26" s="89"/>
      <c r="F26" s="92"/>
      <c r="G26" s="96"/>
      <c r="H26" s="97"/>
      <c r="I26" s="82"/>
      <c r="J26" s="82"/>
      <c r="K26" s="82"/>
      <c r="L26" s="82"/>
      <c r="M26" s="82"/>
      <c r="N26" s="82"/>
      <c r="O26" s="82"/>
      <c r="P26" s="82"/>
      <c r="Q26" s="130"/>
      <c r="R26" s="130"/>
      <c r="S26" s="133"/>
      <c r="T26" s="75">
        <v>10</v>
      </c>
      <c r="U26" s="75">
        <v>11</v>
      </c>
      <c r="V26" s="75">
        <v>12</v>
      </c>
      <c r="W26" s="75">
        <v>13</v>
      </c>
      <c r="X26" s="75">
        <v>14</v>
      </c>
      <c r="Y26" s="75">
        <v>15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79"/>
      <c r="B27" s="82"/>
      <c r="C27" s="85"/>
      <c r="D27" s="87"/>
      <c r="E27" s="89"/>
      <c r="F27" s="92"/>
      <c r="G27" s="96"/>
      <c r="H27" s="97"/>
      <c r="I27" s="82"/>
      <c r="J27" s="82"/>
      <c r="K27" s="82"/>
      <c r="L27" s="82"/>
      <c r="M27" s="82"/>
      <c r="N27" s="82"/>
      <c r="O27" s="82"/>
      <c r="P27" s="82"/>
      <c r="Q27" s="130"/>
      <c r="R27" s="130"/>
      <c r="S27" s="133"/>
      <c r="T27" s="75">
        <v>17</v>
      </c>
      <c r="U27" s="75">
        <v>18</v>
      </c>
      <c r="V27" s="75">
        <v>19</v>
      </c>
      <c r="W27" s="75">
        <v>20</v>
      </c>
      <c r="X27" s="75">
        <v>21</v>
      </c>
      <c r="Y27" s="75">
        <v>22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3.5" customHeight="1" x14ac:dyDescent="0.2">
      <c r="A28" s="79"/>
      <c r="B28" s="82"/>
      <c r="C28" s="85"/>
      <c r="D28" s="87"/>
      <c r="E28" s="89"/>
      <c r="F28" s="92"/>
      <c r="G28" s="96"/>
      <c r="H28" s="97"/>
      <c r="I28" s="82"/>
      <c r="J28" s="82"/>
      <c r="K28" s="82"/>
      <c r="L28" s="82"/>
      <c r="M28" s="82"/>
      <c r="N28" s="82"/>
      <c r="O28" s="82"/>
      <c r="P28" s="82"/>
      <c r="Q28" s="130"/>
      <c r="R28" s="130"/>
      <c r="S28" s="133"/>
      <c r="T28" s="77">
        <v>24</v>
      </c>
      <c r="U28" s="77">
        <v>25</v>
      </c>
      <c r="V28" s="77">
        <v>26</v>
      </c>
      <c r="W28" s="77">
        <v>27</v>
      </c>
      <c r="X28" s="77">
        <v>28</v>
      </c>
      <c r="Y28" s="75">
        <v>29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thickBot="1" x14ac:dyDescent="0.25">
      <c r="A29" s="80"/>
      <c r="B29" s="83"/>
      <c r="C29" s="86"/>
      <c r="D29" s="88"/>
      <c r="E29" s="90"/>
      <c r="F29" s="93"/>
      <c r="G29" s="98"/>
      <c r="H29" s="99"/>
      <c r="I29" s="83"/>
      <c r="J29" s="83"/>
      <c r="K29" s="83"/>
      <c r="L29" s="83"/>
      <c r="M29" s="83"/>
      <c r="N29" s="83"/>
      <c r="O29" s="83"/>
      <c r="P29" s="83"/>
      <c r="Q29" s="131"/>
      <c r="R29" s="131"/>
      <c r="S29" s="134"/>
      <c r="T29" s="75">
        <v>31</v>
      </c>
      <c r="U29" s="76"/>
      <c r="V29" s="73"/>
      <c r="W29" s="73"/>
      <c r="X29" s="73"/>
      <c r="Y29" s="74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2.25" customHeight="1" thickBot="1" x14ac:dyDescent="0.3">
      <c r="A30" s="9"/>
      <c r="B30" s="5"/>
      <c r="C30" s="5"/>
      <c r="D30" s="5"/>
      <c r="E30" s="5"/>
      <c r="F30" s="5"/>
      <c r="G30" s="40"/>
      <c r="H30" s="5"/>
      <c r="I30" s="127"/>
      <c r="J30" s="126"/>
      <c r="K30" s="126"/>
      <c r="L30" s="126"/>
      <c r="M30" s="126"/>
      <c r="N30" s="126"/>
      <c r="O30" s="126"/>
      <c r="P30" s="128"/>
      <c r="Q30" s="30"/>
      <c r="R30" s="31">
        <f>R24</f>
        <v>40</v>
      </c>
      <c r="S30" s="125"/>
      <c r="T30" s="126"/>
      <c r="U30" s="126"/>
      <c r="V30" s="126"/>
      <c r="W30" s="126"/>
      <c r="X30" s="126"/>
      <c r="Y30" s="29"/>
      <c r="Z30" s="7"/>
      <c r="AA30" s="7"/>
      <c r="AB30" s="7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32.25" customHeight="1" x14ac:dyDescent="0.25">
      <c r="A31" s="9"/>
      <c r="B31" s="61"/>
      <c r="C31" s="61"/>
      <c r="D31" s="61"/>
      <c r="E31" s="61"/>
      <c r="F31" s="61"/>
      <c r="G31" s="61"/>
      <c r="H31" s="61"/>
      <c r="I31" s="63"/>
      <c r="J31" s="62"/>
      <c r="K31" s="62"/>
      <c r="L31" s="62"/>
      <c r="M31" s="62"/>
      <c r="N31" s="62"/>
      <c r="O31" s="62"/>
      <c r="P31" s="62"/>
      <c r="Q31" s="65"/>
      <c r="R31" s="61"/>
      <c r="S31" s="61"/>
      <c r="T31" s="62"/>
      <c r="U31" s="62"/>
      <c r="V31" s="62"/>
      <c r="W31" s="62"/>
      <c r="X31" s="62"/>
      <c r="Y31" s="29"/>
      <c r="Z31" s="7"/>
      <c r="AA31" s="7"/>
      <c r="AB31" s="7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37.5" customHeight="1" x14ac:dyDescent="0.2">
      <c r="A32" s="197" t="s">
        <v>19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9"/>
      <c r="S32" s="198"/>
      <c r="T32" s="198"/>
      <c r="U32" s="198"/>
      <c r="V32" s="198"/>
      <c r="W32" s="198"/>
      <c r="X32" s="198"/>
      <c r="Y32" s="6"/>
      <c r="Z32" s="7"/>
      <c r="AA32" s="7"/>
      <c r="AB32" s="7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38.25" customHeight="1" x14ac:dyDescent="0.2">
      <c r="A33" s="186" t="s">
        <v>20</v>
      </c>
      <c r="B33" s="187"/>
      <c r="C33" s="187"/>
      <c r="D33" s="167"/>
      <c r="E33" s="123" t="s">
        <v>21</v>
      </c>
      <c r="F33" s="167"/>
      <c r="G33" s="103" t="s">
        <v>22</v>
      </c>
      <c r="H33" s="192" t="s">
        <v>48</v>
      </c>
      <c r="I33" s="123" t="s">
        <v>6</v>
      </c>
      <c r="J33" s="124"/>
      <c r="K33" s="124"/>
      <c r="L33" s="124"/>
      <c r="M33" s="124"/>
      <c r="N33" s="124"/>
      <c r="O33" s="19"/>
      <c r="P33" s="171" t="s">
        <v>43</v>
      </c>
      <c r="Q33" s="135" t="s">
        <v>23</v>
      </c>
      <c r="R33" s="135" t="s">
        <v>24</v>
      </c>
      <c r="S33" s="103" t="s">
        <v>25</v>
      </c>
      <c r="T33" s="123" t="s">
        <v>26</v>
      </c>
      <c r="U33" s="124"/>
      <c r="V33" s="124"/>
      <c r="W33" s="124"/>
      <c r="X33" s="124"/>
      <c r="Y33" s="124"/>
      <c r="Z33" s="172"/>
      <c r="AA33" s="17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7.25" customHeight="1" thickBot="1" x14ac:dyDescent="0.25">
      <c r="A34" s="188"/>
      <c r="B34" s="189"/>
      <c r="C34" s="189"/>
      <c r="D34" s="190"/>
      <c r="E34" s="191"/>
      <c r="F34" s="190"/>
      <c r="G34" s="155"/>
      <c r="H34" s="193"/>
      <c r="I34" s="33" t="s">
        <v>13</v>
      </c>
      <c r="J34" s="33" t="s">
        <v>14</v>
      </c>
      <c r="K34" s="33" t="s">
        <v>14</v>
      </c>
      <c r="L34" s="33" t="s">
        <v>15</v>
      </c>
      <c r="M34" s="33" t="s">
        <v>16</v>
      </c>
      <c r="N34" s="32" t="s">
        <v>17</v>
      </c>
      <c r="O34" s="32" t="s">
        <v>18</v>
      </c>
      <c r="P34" s="155"/>
      <c r="Q34" s="179"/>
      <c r="R34" s="180"/>
      <c r="S34" s="155"/>
      <c r="T34" s="33" t="s">
        <v>13</v>
      </c>
      <c r="U34" s="33" t="s">
        <v>14</v>
      </c>
      <c r="V34" s="33" t="s">
        <v>14</v>
      </c>
      <c r="W34" s="33" t="s">
        <v>15</v>
      </c>
      <c r="X34" s="33" t="s">
        <v>16</v>
      </c>
      <c r="Y34" s="32" t="s">
        <v>17</v>
      </c>
      <c r="Z34" s="54"/>
      <c r="AA34" s="5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s="36" customFormat="1" ht="12" customHeight="1" x14ac:dyDescent="0.2">
      <c r="A35" s="183" t="s">
        <v>60</v>
      </c>
      <c r="B35" s="184"/>
      <c r="C35" s="184"/>
      <c r="D35" s="184"/>
      <c r="E35" s="183" t="s">
        <v>61</v>
      </c>
      <c r="F35" s="184"/>
      <c r="G35" s="156" t="s">
        <v>36</v>
      </c>
      <c r="H35" s="152"/>
      <c r="I35" s="152" t="s">
        <v>62</v>
      </c>
      <c r="J35" s="152" t="s">
        <v>62</v>
      </c>
      <c r="K35" s="152" t="s">
        <v>62</v>
      </c>
      <c r="L35" s="152" t="s">
        <v>62</v>
      </c>
      <c r="M35" s="152" t="s">
        <v>62</v>
      </c>
      <c r="N35" s="152"/>
      <c r="O35" s="152"/>
      <c r="P35" s="178" t="s">
        <v>42</v>
      </c>
      <c r="Q35" s="173">
        <v>42919</v>
      </c>
      <c r="R35" s="173">
        <v>42937</v>
      </c>
      <c r="S35" s="129">
        <v>64</v>
      </c>
      <c r="T35" s="43"/>
      <c r="U35" s="43"/>
      <c r="V35" s="44"/>
      <c r="W35" s="44"/>
      <c r="X35" s="44"/>
      <c r="Y35" s="44">
        <v>1</v>
      </c>
      <c r="Z35" s="54"/>
      <c r="AA35" s="54"/>
      <c r="AB35" s="37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1:38" s="36" customFormat="1" ht="12" customHeight="1" x14ac:dyDescent="0.2">
      <c r="A36" s="184"/>
      <c r="B36" s="185"/>
      <c r="C36" s="185"/>
      <c r="D36" s="184"/>
      <c r="E36" s="184"/>
      <c r="F36" s="184"/>
      <c r="G36" s="157"/>
      <c r="H36" s="153"/>
      <c r="I36" s="153"/>
      <c r="J36" s="153"/>
      <c r="K36" s="153"/>
      <c r="L36" s="153"/>
      <c r="M36" s="153"/>
      <c r="N36" s="181"/>
      <c r="O36" s="153"/>
      <c r="P36" s="153"/>
      <c r="Q36" s="176"/>
      <c r="R36" s="174"/>
      <c r="S36" s="130"/>
      <c r="T36" s="45">
        <v>3</v>
      </c>
      <c r="U36" s="46">
        <v>4</v>
      </c>
      <c r="V36" s="64">
        <v>5</v>
      </c>
      <c r="W36" s="46">
        <v>6</v>
      </c>
      <c r="X36" s="46">
        <v>7</v>
      </c>
      <c r="Y36" s="45">
        <v>8</v>
      </c>
      <c r="Z36" s="54"/>
      <c r="AA36" s="54"/>
      <c r="AB36" s="37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1:38" s="36" customFormat="1" ht="12" customHeight="1" x14ac:dyDescent="0.2">
      <c r="A37" s="184"/>
      <c r="B37" s="185"/>
      <c r="C37" s="185"/>
      <c r="D37" s="184"/>
      <c r="E37" s="184"/>
      <c r="F37" s="184"/>
      <c r="G37" s="157"/>
      <c r="H37" s="153"/>
      <c r="I37" s="153"/>
      <c r="J37" s="153"/>
      <c r="K37" s="153"/>
      <c r="L37" s="153"/>
      <c r="M37" s="153"/>
      <c r="N37" s="181"/>
      <c r="O37" s="153"/>
      <c r="P37" s="153"/>
      <c r="Q37" s="176"/>
      <c r="R37" s="174"/>
      <c r="S37" s="130"/>
      <c r="T37" s="45">
        <v>10</v>
      </c>
      <c r="U37" s="45">
        <v>11</v>
      </c>
      <c r="V37" s="44">
        <v>12</v>
      </c>
      <c r="W37" s="45">
        <v>13</v>
      </c>
      <c r="X37" s="45">
        <v>14</v>
      </c>
      <c r="Y37" s="45">
        <v>15</v>
      </c>
      <c r="Z37" s="54"/>
      <c r="AA37" s="54"/>
      <c r="AB37" s="37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1:38" s="36" customFormat="1" ht="12" customHeight="1" x14ac:dyDescent="0.2">
      <c r="A38" s="184"/>
      <c r="B38" s="185"/>
      <c r="C38" s="185"/>
      <c r="D38" s="184"/>
      <c r="E38" s="184"/>
      <c r="F38" s="184"/>
      <c r="G38" s="157"/>
      <c r="H38" s="153"/>
      <c r="I38" s="153"/>
      <c r="J38" s="153"/>
      <c r="K38" s="153"/>
      <c r="L38" s="153"/>
      <c r="M38" s="153"/>
      <c r="N38" s="181"/>
      <c r="O38" s="153"/>
      <c r="P38" s="153"/>
      <c r="Q38" s="176"/>
      <c r="R38" s="174"/>
      <c r="S38" s="130"/>
      <c r="T38" s="46">
        <v>17</v>
      </c>
      <c r="U38" s="46">
        <v>18</v>
      </c>
      <c r="V38" s="46">
        <v>19</v>
      </c>
      <c r="W38" s="45">
        <v>20</v>
      </c>
      <c r="X38" s="46">
        <v>21</v>
      </c>
      <c r="Y38" s="45">
        <v>22</v>
      </c>
      <c r="Z38" s="69"/>
      <c r="AA38" s="54"/>
      <c r="AB38" s="37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1:38" s="36" customFormat="1" ht="12" customHeight="1" thickBot="1" x14ac:dyDescent="0.25">
      <c r="A39" s="184"/>
      <c r="B39" s="184"/>
      <c r="C39" s="184"/>
      <c r="D39" s="184"/>
      <c r="E39" s="184"/>
      <c r="F39" s="184"/>
      <c r="G39" s="158"/>
      <c r="H39" s="154"/>
      <c r="I39" s="154"/>
      <c r="J39" s="154"/>
      <c r="K39" s="154"/>
      <c r="L39" s="154"/>
      <c r="M39" s="154"/>
      <c r="N39" s="182"/>
      <c r="O39" s="154"/>
      <c r="P39" s="154"/>
      <c r="Q39" s="177"/>
      <c r="R39" s="175"/>
      <c r="S39" s="131"/>
      <c r="T39" s="45">
        <v>24</v>
      </c>
      <c r="U39" s="45">
        <v>25</v>
      </c>
      <c r="V39" s="52">
        <v>26</v>
      </c>
      <c r="W39" s="53">
        <v>27</v>
      </c>
      <c r="X39" s="53">
        <v>28</v>
      </c>
      <c r="Y39" s="53">
        <v>29</v>
      </c>
      <c r="Z39" s="69"/>
      <c r="AA39" s="54"/>
      <c r="AB39" s="37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ht="33.75" customHeight="1" thickBot="1" x14ac:dyDescent="0.3">
      <c r="A40" s="200"/>
      <c r="B40" s="200"/>
      <c r="C40" s="200"/>
      <c r="D40" s="200"/>
      <c r="E40" s="200"/>
      <c r="F40" s="200"/>
      <c r="G40" s="200"/>
      <c r="H40" s="200"/>
      <c r="T40" s="52">
        <v>31</v>
      </c>
      <c r="U40" s="52"/>
      <c r="V40" s="52"/>
      <c r="W40" s="52"/>
      <c r="X40" s="52"/>
      <c r="Y40" s="53"/>
      <c r="Z40" s="55"/>
      <c r="AA40" s="55"/>
      <c r="AB40" s="7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T41" s="70"/>
      <c r="U41" s="70"/>
      <c r="V41" s="70"/>
      <c r="W41" s="70"/>
      <c r="X41" s="70"/>
      <c r="Z41" s="5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42"/>
      <c r="F42" s="10"/>
      <c r="G42" s="10"/>
      <c r="H42" s="10"/>
      <c r="Z42" s="5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customHeight="1" thickBot="1" x14ac:dyDescent="0.25">
      <c r="A43" s="10"/>
      <c r="B43" s="10"/>
      <c r="C43" s="10"/>
      <c r="E43" s="10"/>
      <c r="F43" s="10"/>
      <c r="G43" s="10"/>
      <c r="H43" s="10"/>
      <c r="Z43" s="5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45" customHeight="1" thickBot="1" x14ac:dyDescent="0.25">
      <c r="A44" s="10"/>
      <c r="B44" s="10"/>
      <c r="C44" s="10"/>
      <c r="E44" s="10"/>
      <c r="F44" s="10"/>
      <c r="G44" s="10"/>
      <c r="H44" s="10"/>
      <c r="I44" s="194" t="s">
        <v>35</v>
      </c>
      <c r="J44" s="195"/>
      <c r="K44" s="195"/>
      <c r="L44" s="195"/>
      <c r="M44" s="195"/>
      <c r="N44" s="195"/>
      <c r="O44" s="195"/>
      <c r="P44" s="195"/>
      <c r="Q44" s="196"/>
      <c r="S44" s="41">
        <f>S35</f>
        <v>64</v>
      </c>
      <c r="Z44" s="55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1"/>
      <c r="Q45" s="10"/>
      <c r="Z45" s="5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10"/>
      <c r="B46" s="10"/>
      <c r="C46" s="10"/>
      <c r="E46" s="10"/>
      <c r="F46" s="10"/>
      <c r="G46" s="10"/>
      <c r="H46" s="10"/>
      <c r="P46" s="10"/>
      <c r="Q46" s="10"/>
      <c r="Z46" s="5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5.25" customHeight="1" thickBot="1" x14ac:dyDescent="0.25">
      <c r="A47" s="10"/>
      <c r="B47" s="10"/>
      <c r="C47" s="10"/>
      <c r="E47" s="10"/>
      <c r="F47" s="10"/>
      <c r="G47" s="10"/>
      <c r="H47" s="10"/>
      <c r="I47" s="194" t="s">
        <v>49</v>
      </c>
      <c r="J47" s="195"/>
      <c r="K47" s="195"/>
      <c r="L47" s="195"/>
      <c r="M47" s="195"/>
      <c r="N47" s="195"/>
      <c r="O47" s="195"/>
      <c r="P47" s="195"/>
      <c r="Q47" s="196"/>
      <c r="S47" s="41">
        <f>S44+R30+R19</f>
        <v>144</v>
      </c>
      <c r="Z47" s="5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5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5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5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55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</sheetData>
  <mergeCells count="112">
    <mergeCell ref="I47:Q47"/>
    <mergeCell ref="P21:P22"/>
    <mergeCell ref="Q21:Q22"/>
    <mergeCell ref="R21:R22"/>
    <mergeCell ref="S21:S22"/>
    <mergeCell ref="T21:Y22"/>
    <mergeCell ref="A32:X32"/>
    <mergeCell ref="F21:F22"/>
    <mergeCell ref="G21:H22"/>
    <mergeCell ref="I21:N21"/>
    <mergeCell ref="A40:H40"/>
    <mergeCell ref="I44:Q44"/>
    <mergeCell ref="A10:A11"/>
    <mergeCell ref="B10:B11"/>
    <mergeCell ref="C10:C11"/>
    <mergeCell ref="J13:J18"/>
    <mergeCell ref="A13:A18"/>
    <mergeCell ref="Z33:AA33"/>
    <mergeCell ref="S33:S34"/>
    <mergeCell ref="R35:R39"/>
    <mergeCell ref="S35:S39"/>
    <mergeCell ref="M35:M39"/>
    <mergeCell ref="Q35:Q39"/>
    <mergeCell ref="P35:P39"/>
    <mergeCell ref="O35:O39"/>
    <mergeCell ref="P33:P34"/>
    <mergeCell ref="Q33:Q34"/>
    <mergeCell ref="R33:R34"/>
    <mergeCell ref="N35:N39"/>
    <mergeCell ref="T33:Y33"/>
    <mergeCell ref="A35:D39"/>
    <mergeCell ref="E35:F39"/>
    <mergeCell ref="A33:D34"/>
    <mergeCell ref="E33:F34"/>
    <mergeCell ref="H33:H34"/>
    <mergeCell ref="I33:N33"/>
    <mergeCell ref="P6:W6"/>
    <mergeCell ref="B2:C4"/>
    <mergeCell ref="D13:D18"/>
    <mergeCell ref="H35:H39"/>
    <mergeCell ref="I35:I39"/>
    <mergeCell ref="J35:J39"/>
    <mergeCell ref="L35:L39"/>
    <mergeCell ref="K35:K39"/>
    <mergeCell ref="G33:G34"/>
    <mergeCell ref="G35:G39"/>
    <mergeCell ref="D2:Y2"/>
    <mergeCell ref="X4:Y6"/>
    <mergeCell ref="X3:Y3"/>
    <mergeCell ref="S10:S11"/>
    <mergeCell ref="B13:B18"/>
    <mergeCell ref="F10:F11"/>
    <mergeCell ref="D10:D11"/>
    <mergeCell ref="C13:C18"/>
    <mergeCell ref="E13:E18"/>
    <mergeCell ref="F13:F18"/>
    <mergeCell ref="E10:E11"/>
    <mergeCell ref="G10:H11"/>
    <mergeCell ref="R10:R11"/>
    <mergeCell ref="P10:P11"/>
    <mergeCell ref="S30:X30"/>
    <mergeCell ref="I30:P30"/>
    <mergeCell ref="Q13:Q18"/>
    <mergeCell ref="R13:R18"/>
    <mergeCell ref="S13:S18"/>
    <mergeCell ref="P13:P18"/>
    <mergeCell ref="K13:K18"/>
    <mergeCell ref="L13:L18"/>
    <mergeCell ref="M13:M18"/>
    <mergeCell ref="K24:K29"/>
    <mergeCell ref="L24:L29"/>
    <mergeCell ref="M24:M29"/>
    <mergeCell ref="N24:N29"/>
    <mergeCell ref="O24:O29"/>
    <mergeCell ref="P24:P29"/>
    <mergeCell ref="Q24:Q29"/>
    <mergeCell ref="R24:R29"/>
    <mergeCell ref="S24:S29"/>
    <mergeCell ref="I13:I18"/>
    <mergeCell ref="A21:A22"/>
    <mergeCell ref="B21:B22"/>
    <mergeCell ref="C21:C22"/>
    <mergeCell ref="D21:D22"/>
    <mergeCell ref="E21:E22"/>
    <mergeCell ref="G4:O4"/>
    <mergeCell ref="O13:O18"/>
    <mergeCell ref="N13:N18"/>
    <mergeCell ref="G5:O5"/>
    <mergeCell ref="G6:O6"/>
    <mergeCell ref="G13:H18"/>
    <mergeCell ref="G7:Y7"/>
    <mergeCell ref="P8:X8"/>
    <mergeCell ref="A9:Y9"/>
    <mergeCell ref="A2:A7"/>
    <mergeCell ref="I10:N10"/>
    <mergeCell ref="Q10:Q11"/>
    <mergeCell ref="G3:O3"/>
    <mergeCell ref="T10:Y11"/>
    <mergeCell ref="B5:C7"/>
    <mergeCell ref="D3:F7"/>
    <mergeCell ref="P3:W3"/>
    <mergeCell ref="P4:W4"/>
    <mergeCell ref="P5:W5"/>
    <mergeCell ref="A24:A29"/>
    <mergeCell ref="B24:B29"/>
    <mergeCell ref="C24:C29"/>
    <mergeCell ref="D24:D29"/>
    <mergeCell ref="E24:E29"/>
    <mergeCell ref="F24:F29"/>
    <mergeCell ref="G24:H29"/>
    <mergeCell ref="I24:I29"/>
    <mergeCell ref="J24:J29"/>
  </mergeCells>
  <dataValidations count="1">
    <dataValidation type="list" allowBlank="1" showInputMessage="1" showErrorMessage="1" sqref="P35:P39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G35:G39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JULIO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INTEL</cp:lastModifiedBy>
  <dcterms:created xsi:type="dcterms:W3CDTF">2017-01-11T00:53:31Z</dcterms:created>
  <dcterms:modified xsi:type="dcterms:W3CDTF">2017-07-25T17:28:46Z</dcterms:modified>
</cp:coreProperties>
</file>