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onathanguerrero/Desktop/Sena/Planeacion ADSI 2017/Eventos/Diciembre/"/>
    </mc:Choice>
  </mc:AlternateContent>
  <bookViews>
    <workbookView xWindow="0" yWindow="460" windowWidth="25600" windowHeight="14520"/>
  </bookViews>
  <sheets>
    <sheet name="RMI - ENERO 2017" sheetId="2" r:id="rId1"/>
    <sheet name="Hoja1" sheetId="3" r:id="rId2"/>
  </sheets>
  <definedNames>
    <definedName name="Actividad">Hoja1!$C$1:$C$2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51" i="2" l="1"/>
  <c r="AF84" i="2"/>
  <c r="AF83" i="2"/>
  <c r="AF82" i="2"/>
  <c r="AF79" i="2"/>
  <c r="AF78" i="2"/>
  <c r="AF77" i="2"/>
  <c r="AF74" i="2"/>
  <c r="AF73" i="2"/>
  <c r="AF72" i="2"/>
  <c r="AF69" i="2"/>
  <c r="AF68" i="2"/>
  <c r="AF67" i="2"/>
  <c r="AG67" i="2"/>
  <c r="AF64" i="2"/>
  <c r="AF63" i="2"/>
  <c r="AF62" i="2"/>
  <c r="AF59" i="2"/>
  <c r="AF58" i="2"/>
  <c r="AF57" i="2"/>
  <c r="S85" i="2"/>
  <c r="AG72" i="2"/>
  <c r="AG62" i="2"/>
  <c r="AG82" i="2"/>
  <c r="AG77" i="2"/>
  <c r="AG57" i="2"/>
  <c r="AF48" i="2"/>
  <c r="AF47" i="2"/>
  <c r="AF46" i="2"/>
  <c r="AF42" i="2"/>
  <c r="AF41" i="2"/>
  <c r="AF40" i="2"/>
  <c r="AG40" i="2"/>
  <c r="AF36" i="2"/>
  <c r="AF35" i="2"/>
  <c r="AF34" i="2"/>
  <c r="AF30" i="2"/>
  <c r="AF29" i="2"/>
  <c r="AF28" i="2"/>
  <c r="AG34" i="2"/>
  <c r="AG46" i="2"/>
  <c r="AG28" i="2"/>
  <c r="AF23" i="2"/>
  <c r="AF22" i="2"/>
  <c r="AF21" i="2"/>
  <c r="AF17" i="2"/>
  <c r="AF16" i="2"/>
  <c r="AF15" i="2"/>
  <c r="AG21" i="2"/>
  <c r="AG15" i="2"/>
</calcChain>
</file>

<file path=xl/sharedStrings.xml><?xml version="1.0" encoding="utf-8"?>
<sst xmlns="http://schemas.openxmlformats.org/spreadsheetml/2006/main" count="201" uniqueCount="85">
  <si>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</si>
  <si>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</si>
  <si>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</si>
  <si>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</si>
  <si>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</si>
  <si>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</si>
  <si>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</si>
  <si>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</si>
  <si>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</si>
  <si>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</si>
  <si>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</si>
  <si>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</si>
  <si>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</si>
  <si>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</si>
  <si>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</si>
  <si>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</si>
  <si>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</si>
  <si>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</si>
  <si>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</si>
  <si>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</si>
  <si>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</si>
  <si>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</si>
  <si>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</si>
  <si>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</si>
  <si>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</si>
  <si>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</si>
  <si>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</si>
  <si>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</si>
  <si>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</si>
  <si>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</si>
  <si>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</si>
  <si>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</si>
  <si>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</si>
  <si>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</si>
  <si>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</si>
  <si>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</si>
  <si>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</si>
  <si>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</si>
  <si>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</si>
  <si>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</si>
  <si>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</si>
  <si>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</si>
  <si>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</si>
  <si>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</si>
  <si>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</si>
  <si>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</si>
  <si>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</si>
  <si>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</si>
  <si>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</si>
  <si>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</si>
  <si>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</si>
  <si>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</si>
  <si>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</si>
  <si>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</si>
  <si>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</si>
  <si>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</si>
  <si>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</si>
  <si>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</si>
  <si>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</si>
  <si>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</si>
  <si>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</si>
  <si>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</si>
  <si>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</si>
  <si>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</si>
  <si>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</si>
  <si>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ANALISIS Y DESARROLLO DE SISTEMAS DE INFORMACIÓN. ADSI.</t>
  </si>
  <si>
    <t>SOLUCIONAR ALGORITMOS NO NUMÉRICOS Y NUMÉRICOS CON SU RESPECTIVO PSEUDOCÓDIGO Y DIAGRAMAS DE FLUJO.</t>
  </si>
  <si>
    <t>ANALIZAR LOS REQUISITOS DEL CLIENTE PARA CONSTRUIR EL SISTEMA DE
INFORMACION.</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</si>
  <si>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</si>
  <si>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13:00 a 19:00</t>
  </si>
  <si>
    <t>07:00 a 13:00</t>
  </si>
  <si>
    <t>PROGRAMA DE HERRAMIENTAS OFIMATICAS I</t>
  </si>
  <si>
    <t>Manejo del computador,  del Sistema Operativo Windows, Word, Power Point e Internet.</t>
  </si>
  <si>
    <t>IMPLEMENTAR EL SISTEMA DE INFORMACIÓN QUE CUMPLA CON LOS REQUERIMIENTOS DE LA SOLUCIÓN TELEINFORMÁTICA.</t>
  </si>
  <si>
    <t>DISEÑAR Y ADMINISTRAR BASES DE DATOS DE ACUERDO CON LAS NECESIDADESDE INFORMACIÓN DE LA UNIDAD ADMINISTRATIVA Y LAS POLÍTICAS DE LAORGANIZACIÓN.OPERAR LOS RECURSOS TECNOLÓGICOS DE OFICINA DE ACUERDO CON LASNECESIDADES Y POLÍTICAS DE LA ORGANIZACIÓN, LAS NORMAS DE GESTIÓN DE LACALIDAD, DE SEGURIDAD Y SALUD OCUPACIONAL Y LA TECNOLOGÍA EXISTENTE.</t>
  </si>
  <si>
    <t xml:space="preserve">Realizar los respectivos formatos, diseño en la hoja de Calculo Excel, aplicación de referencias relativas y absolutas a los ejercicios prácticos. </t>
  </si>
  <si>
    <t>APLICAR HERRAMIENTAS OFIMÁTICAS, REDES SOCIALES Y COLABORATIVAS DE ACUERDO CON EL PROYECTO A DESARROLLAR</t>
  </si>
  <si>
    <t>UTILIZAR UN LENGUAJE DE PROGRAMACIÓN ORIENTADO A EVENTOS Y MANEJADORDE BASE DE DATOS, COMBINADOS CON HERRAMIENTAS OFIMÁTICAS DE ACUERDOCON LAS NECESIDADES DEL CLIENTE</t>
  </si>
  <si>
    <t>12:00 a 16:00</t>
  </si>
  <si>
    <t>CONSTRUIR EL MODELO CONCEPTUAL DEL MACROSISTEMA FRENTE A LOSREQUERIMIENTOS DEL CLIENTE,
MEDIANTE EL USO E INTERPRETACIÓN DE LAINFORMACIÓN LEVANTADA, REPRESENTADO EN DIAGRAMAS DE CLASE, DEINTERACCIÓN, COLABORACIÓN Y CONTRATOS DE OPERACIÓN, DE ACUERDO CON LASDIFERENTES SECUENCIAS, FASES Y PROCEDIMIENTOS DEL SISTEMA.</t>
  </si>
  <si>
    <t>APLICACIONES DE LA HERRAMIENTA OFIMATICA EXCEL NIVEL II</t>
  </si>
  <si>
    <t>DICIEMBRE</t>
  </si>
  <si>
    <t>WILLIAM ALBEIRO PENAGOS DAGUA</t>
  </si>
  <si>
    <t>wppenagos@sena.edu.co</t>
  </si>
  <si>
    <t>Viernes, 01 de Diciembre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</si>
</sst>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0"/>
      <name val="Calibri"/>
      <family val="2"/>
      <scheme val="minor"/>
    </font>
    <font>
      <sz val="14"/>
      <name val="Calibri"/>
      <family val="2"/>
      <scheme val="minor"/>
    </font>
    <font>
      <sz val="14"/>
      <color rgb="FF000000"/>
      <name val="Calibri"/>
      <family val="2"/>
      <scheme val="minor"/>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3" tint="0.39997558519241921"/>
        <bgColor indexed="64"/>
      </patternFill>
    </fill>
    <fill>
      <patternFill patternType="solid">
        <fgColor rgb="FFFFFF00"/>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right style="thin">
        <color rgb="FF000000"/>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rgb="FF000000"/>
      </left>
      <right/>
      <top style="medium">
        <color auto="1"/>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rgb="FF000000"/>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thin">
        <color rgb="FF000000"/>
      </left>
      <right style="medium">
        <color auto="1"/>
      </right>
      <top style="thin">
        <color rgb="FF000000"/>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right style="medium">
        <color auto="1"/>
      </right>
      <top style="medium">
        <color auto="1"/>
      </top>
      <bottom style="thin">
        <color rgb="FF000000"/>
      </bottom>
      <diagonal/>
    </border>
    <border>
      <left style="medium">
        <color auto="1"/>
      </left>
      <right style="thin">
        <color rgb="FF000000"/>
      </right>
      <top style="thin">
        <color rgb="FF000000"/>
      </top>
      <bottom/>
      <diagonal/>
    </border>
    <border>
      <left style="medium">
        <color auto="1"/>
      </left>
      <right style="thin">
        <color rgb="FF000000"/>
      </right>
      <top/>
      <bottom style="thin">
        <color rgb="FF000000"/>
      </bottom>
      <diagonal/>
    </border>
    <border>
      <left style="thin">
        <color auto="1"/>
      </left>
      <right style="thin">
        <color auto="1"/>
      </right>
      <top style="thick">
        <color auto="1"/>
      </top>
      <bottom style="medium">
        <color auto="1"/>
      </bottom>
      <diagonal/>
    </border>
    <border>
      <left style="thin">
        <color auto="1"/>
      </left>
      <right/>
      <top style="thick">
        <color auto="1"/>
      </top>
      <bottom style="thick">
        <color auto="1"/>
      </bottom>
      <diagonal/>
    </border>
    <border>
      <left style="thin">
        <color rgb="FF000000"/>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41">
    <xf numFmtId="0" fontId="0" fillId="0" borderId="0" xfId="0" applyFont="1" applyAlignment="1"/>
    <xf numFmtId="0" fontId="1" fillId="0" borderId="0" xfId="0" applyFont="1" applyAlignment="1"/>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5" fillId="2" borderId="40" xfId="0" applyFont="1" applyFill="1" applyBorder="1"/>
    <xf numFmtId="0" fontId="5" fillId="2" borderId="41" xfId="0" applyFont="1" applyFill="1" applyBorder="1"/>
    <xf numFmtId="0" fontId="5" fillId="2" borderId="36" xfId="0" applyFont="1" applyFill="1" applyBorder="1" applyAlignment="1"/>
    <xf numFmtId="0" fontId="30" fillId="10" borderId="0" xfId="0" applyFont="1" applyFill="1"/>
    <xf numFmtId="0" fontId="14" fillId="12" borderId="44" xfId="0" applyFont="1" applyFill="1" applyBorder="1" applyAlignment="1">
      <alignment horizontal="center" vertical="center"/>
    </xf>
    <xf numFmtId="0" fontId="14" fillId="12" borderId="16" xfId="0" applyFont="1" applyFill="1" applyBorder="1" applyAlignment="1">
      <alignment horizontal="center" vertical="center"/>
    </xf>
    <xf numFmtId="0" fontId="23" fillId="12" borderId="16" xfId="0" applyFont="1" applyFill="1" applyBorder="1" applyAlignment="1">
      <alignment horizontal="center" vertical="center"/>
    </xf>
    <xf numFmtId="0" fontId="31" fillId="2" borderId="44" xfId="0" applyFont="1" applyFill="1" applyBorder="1" applyAlignment="1">
      <alignment horizontal="center" vertical="center"/>
    </xf>
    <xf numFmtId="0" fontId="31" fillId="2" borderId="16" xfId="0" applyFont="1" applyFill="1" applyBorder="1" applyAlignment="1">
      <alignment horizontal="center" vertical="center"/>
    </xf>
    <xf numFmtId="0" fontId="31" fillId="12" borderId="16" xfId="0" applyFont="1" applyFill="1" applyBorder="1" applyAlignment="1">
      <alignment horizontal="center" vertical="center"/>
    </xf>
    <xf numFmtId="2" fontId="31" fillId="13" borderId="16" xfId="0" applyNumberFormat="1" applyFont="1" applyFill="1" applyBorder="1" applyAlignment="1">
      <alignment horizontal="center" vertical="center"/>
    </xf>
    <xf numFmtId="0" fontId="30" fillId="10" borderId="0" xfId="0" applyFont="1" applyFill="1" applyBorder="1"/>
    <xf numFmtId="0" fontId="30" fillId="10" borderId="36" xfId="0" applyFont="1" applyFill="1" applyBorder="1"/>
    <xf numFmtId="0" fontId="32" fillId="10" borderId="0" xfId="0" applyFont="1" applyFill="1" applyBorder="1"/>
    <xf numFmtId="0" fontId="32" fillId="10" borderId="36" xfId="0" applyFont="1" applyFill="1" applyBorder="1"/>
    <xf numFmtId="0" fontId="32"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6" xfId="0" applyFont="1" applyFill="1" applyBorder="1"/>
    <xf numFmtId="0" fontId="5" fillId="8" borderId="36" xfId="0" applyFont="1" applyFill="1" applyBorder="1"/>
    <xf numFmtId="0" fontId="5" fillId="2" borderId="36" xfId="0" applyFont="1" applyFill="1" applyBorder="1"/>
    <xf numFmtId="2" fontId="31" fillId="13" borderId="47" xfId="0" applyNumberFormat="1" applyFont="1" applyFill="1" applyBorder="1" applyAlignment="1">
      <alignment horizontal="center" vertical="center"/>
    </xf>
    <xf numFmtId="2" fontId="31" fillId="13" borderId="48" xfId="0" applyNumberFormat="1" applyFont="1" applyFill="1" applyBorder="1" applyAlignment="1">
      <alignment horizontal="center" vertical="center"/>
    </xf>
    <xf numFmtId="0" fontId="5" fillId="2" borderId="42" xfId="0" applyFont="1" applyFill="1" applyBorder="1" applyAlignment="1"/>
    <xf numFmtId="0" fontId="32" fillId="10" borderId="0" xfId="0" applyFont="1" applyFill="1" applyBorder="1" applyAlignment="1">
      <alignment horizontal="center" vertical="center" wrapText="1"/>
    </xf>
    <xf numFmtId="0" fontId="19" fillId="7" borderId="40"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3" xfId="0" applyFont="1" applyFill="1" applyBorder="1" applyAlignment="1">
      <alignment horizontal="center" vertical="center"/>
    </xf>
    <xf numFmtId="0" fontId="32"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54" xfId="0" applyFont="1" applyFill="1" applyBorder="1" applyAlignment="1">
      <alignment vertical="center"/>
    </xf>
    <xf numFmtId="0" fontId="8" fillId="5" borderId="51" xfId="0" applyFont="1" applyFill="1" applyBorder="1" applyAlignment="1">
      <alignment vertical="center"/>
    </xf>
    <xf numFmtId="0" fontId="8" fillId="5" borderId="55" xfId="0" applyFont="1" applyFill="1" applyBorder="1" applyAlignment="1">
      <alignment vertical="center"/>
    </xf>
    <xf numFmtId="0" fontId="25" fillId="10" borderId="15" xfId="0" applyFont="1" applyFill="1" applyBorder="1"/>
    <xf numFmtId="0" fontId="32" fillId="10" borderId="8" xfId="0" applyFont="1" applyFill="1" applyBorder="1" applyAlignment="1">
      <alignment horizontal="center" vertical="center" wrapText="1"/>
    </xf>
    <xf numFmtId="2" fontId="31" fillId="13" borderId="39" xfId="0" applyNumberFormat="1" applyFont="1" applyFill="1" applyBorder="1" applyAlignment="1">
      <alignment horizontal="center" vertical="center"/>
    </xf>
    <xf numFmtId="0" fontId="33" fillId="6" borderId="52" xfId="0" applyFont="1" applyFill="1" applyBorder="1" applyAlignment="1">
      <alignment horizontal="center" vertical="center"/>
    </xf>
    <xf numFmtId="0" fontId="32" fillId="10" borderId="51" xfId="0" applyFont="1" applyFill="1" applyBorder="1" applyAlignment="1">
      <alignment vertical="center"/>
    </xf>
    <xf numFmtId="0" fontId="25" fillId="10" borderId="8" xfId="0" applyFont="1" applyFill="1" applyBorder="1" applyAlignment="1">
      <alignment vertical="center" wrapText="1"/>
    </xf>
    <xf numFmtId="0" fontId="14" fillId="12" borderId="19" xfId="0" applyFont="1" applyFill="1" applyBorder="1" applyAlignment="1">
      <alignment horizontal="center" vertical="center"/>
    </xf>
    <xf numFmtId="0" fontId="31" fillId="2" borderId="19" xfId="0" applyFont="1" applyFill="1" applyBorder="1" applyAlignment="1">
      <alignment horizontal="center" vertical="center"/>
    </xf>
    <xf numFmtId="2" fontId="31" fillId="13" borderId="19" xfId="0" applyNumberFormat="1" applyFont="1" applyFill="1" applyBorder="1" applyAlignment="1">
      <alignment horizontal="center" vertical="center"/>
    </xf>
    <xf numFmtId="2" fontId="31" fillId="13" borderId="27" xfId="0" applyNumberFormat="1" applyFont="1" applyFill="1" applyBorder="1" applyAlignment="1">
      <alignment horizontal="center" vertical="center"/>
    </xf>
    <xf numFmtId="0" fontId="5" fillId="7" borderId="35" xfId="0" applyFont="1" applyFill="1" applyBorder="1"/>
    <xf numFmtId="0" fontId="5"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6" fillId="7" borderId="1" xfId="0" applyFont="1" applyFill="1" applyBorder="1" applyAlignment="1">
      <alignment horizontal="center" vertical="center"/>
    </xf>
    <xf numFmtId="0" fontId="6" fillId="7" borderId="10"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70" xfId="0" applyFont="1" applyFill="1" applyBorder="1" applyAlignment="1">
      <alignment horizontal="center" vertical="center"/>
    </xf>
    <xf numFmtId="0" fontId="6" fillId="7" borderId="16" xfId="0" applyFont="1" applyFill="1" applyBorder="1" applyAlignment="1">
      <alignment horizontal="center" vertical="center"/>
    </xf>
    <xf numFmtId="0" fontId="4" fillId="0" borderId="16" xfId="0" applyFont="1" applyFill="1" applyBorder="1" applyAlignment="1">
      <alignment horizontal="center" vertical="center" wrapText="1"/>
    </xf>
    <xf numFmtId="0" fontId="4" fillId="16" borderId="16" xfId="0" applyFont="1" applyFill="1" applyBorder="1" applyAlignment="1">
      <alignment horizontal="center" vertical="center" wrapText="1"/>
    </xf>
    <xf numFmtId="0" fontId="0" fillId="0" borderId="0" xfId="0" applyAlignment="1"/>
    <xf numFmtId="0" fontId="4" fillId="10" borderId="16" xfId="0" applyFont="1" applyFill="1" applyBorder="1" applyAlignment="1">
      <alignment horizontal="center" vertical="center" wrapText="1"/>
    </xf>
    <xf numFmtId="0" fontId="4" fillId="17" borderId="16" xfId="0" applyFont="1" applyFill="1" applyBorder="1" applyAlignment="1">
      <alignment horizontal="center" vertical="center" wrapText="1"/>
    </xf>
    <xf numFmtId="0" fontId="30" fillId="15" borderId="16" xfId="0" applyFont="1" applyFill="1" applyBorder="1" applyAlignment="1">
      <alignment horizontal="center"/>
    </xf>
    <xf numFmtId="0" fontId="30" fillId="15" borderId="17" xfId="0" applyFont="1" applyFill="1" applyBorder="1" applyAlignment="1">
      <alignment horizontal="center"/>
    </xf>
    <xf numFmtId="0" fontId="14" fillId="11" borderId="43" xfId="0" applyFont="1" applyFill="1" applyBorder="1" applyAlignment="1">
      <alignment horizontal="center" vertical="center"/>
    </xf>
    <xf numFmtId="0" fontId="14" fillId="11" borderId="18" xfId="0" applyFont="1" applyFill="1" applyBorder="1" applyAlignment="1">
      <alignment horizontal="center" vertical="center"/>
    </xf>
    <xf numFmtId="0" fontId="14" fillId="11" borderId="19" xfId="0" applyFont="1" applyFill="1" applyBorder="1" applyAlignment="1">
      <alignment horizontal="center" vertical="center"/>
    </xf>
    <xf numFmtId="0" fontId="31" fillId="12" borderId="45" xfId="0" applyFont="1" applyFill="1" applyBorder="1" applyAlignment="1">
      <alignment horizontal="center" vertical="center"/>
    </xf>
    <xf numFmtId="0" fontId="31" fillId="12" borderId="46"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23" fillId="14" borderId="37" xfId="0" applyFont="1" applyFill="1" applyBorder="1" applyAlignment="1">
      <alignment horizontal="center" vertical="center"/>
    </xf>
    <xf numFmtId="0" fontId="23" fillId="14" borderId="0" xfId="0" applyFont="1" applyFill="1" applyBorder="1" applyAlignment="1">
      <alignment horizontal="center" vertical="center"/>
    </xf>
    <xf numFmtId="0" fontId="23" fillId="14" borderId="61" xfId="0" applyFont="1" applyFill="1" applyBorder="1" applyAlignment="1">
      <alignment horizontal="center" vertical="center" wrapText="1"/>
    </xf>
    <xf numFmtId="0" fontId="23" fillId="14" borderId="59" xfId="0" applyFont="1" applyFill="1" applyBorder="1" applyAlignment="1">
      <alignment horizontal="center" vertical="center" wrapText="1"/>
    </xf>
    <xf numFmtId="0" fontId="23" fillId="14" borderId="57" xfId="0" applyFont="1" applyFill="1" applyBorder="1" applyAlignment="1">
      <alignment horizontal="center" vertical="center" wrapText="1"/>
    </xf>
    <xf numFmtId="0" fontId="23" fillId="14" borderId="56" xfId="0" applyFont="1" applyFill="1" applyBorder="1" applyAlignment="1">
      <alignment horizontal="center" vertical="center" wrapText="1"/>
    </xf>
    <xf numFmtId="0" fontId="23" fillId="14" borderId="39" xfId="0" applyFont="1" applyFill="1" applyBorder="1" applyAlignment="1">
      <alignment horizontal="center" vertical="center" wrapText="1"/>
    </xf>
    <xf numFmtId="0" fontId="23" fillId="14" borderId="45" xfId="0" applyFont="1" applyFill="1" applyBorder="1" applyAlignment="1">
      <alignment horizontal="center" vertical="center" wrapText="1"/>
    </xf>
    <xf numFmtId="0" fontId="30" fillId="15" borderId="44" xfId="0" applyFont="1" applyFill="1" applyBorder="1" applyAlignment="1">
      <alignment horizontal="center"/>
    </xf>
    <xf numFmtId="0" fontId="30" fillId="15" borderId="58" xfId="0" applyFont="1" applyFill="1" applyBorder="1" applyAlignment="1">
      <alignment horizontal="center"/>
    </xf>
    <xf numFmtId="0" fontId="30" fillId="12" borderId="44" xfId="0" applyFont="1" applyFill="1" applyBorder="1" applyAlignment="1">
      <alignment horizontal="center"/>
    </xf>
    <xf numFmtId="0" fontId="30" fillId="12" borderId="16" xfId="0" applyFont="1" applyFill="1" applyBorder="1" applyAlignment="1">
      <alignment horizontal="center"/>
    </xf>
    <xf numFmtId="0" fontId="30" fillId="12" borderId="58" xfId="0" applyFont="1" applyFill="1" applyBorder="1" applyAlignment="1">
      <alignment horizontal="center"/>
    </xf>
    <xf numFmtId="0" fontId="5" fillId="12" borderId="44" xfId="0" applyFont="1" applyFill="1" applyBorder="1" applyAlignment="1">
      <alignment horizontal="center"/>
    </xf>
    <xf numFmtId="0" fontId="5" fillId="12" borderId="16" xfId="0" applyFont="1" applyFill="1" applyBorder="1" applyAlignment="1">
      <alignment horizontal="center"/>
    </xf>
    <xf numFmtId="0" fontId="5" fillId="12" borderId="58" xfId="0" applyFont="1" applyFill="1" applyBorder="1" applyAlignment="1">
      <alignment horizontal="center"/>
    </xf>
    <xf numFmtId="0" fontId="23" fillId="14" borderId="19" xfId="0" applyFont="1" applyFill="1" applyBorder="1" applyAlignment="1">
      <alignment horizontal="center" vertical="center"/>
    </xf>
    <xf numFmtId="0" fontId="23" fillId="14" borderId="16" xfId="0" applyFont="1" applyFill="1" applyBorder="1" applyAlignment="1">
      <alignment horizontal="center" vertical="center"/>
    </xf>
    <xf numFmtId="0" fontId="23" fillId="14" borderId="27" xfId="0" applyFont="1" applyFill="1" applyBorder="1" applyAlignment="1">
      <alignment horizontal="center" vertical="center"/>
    </xf>
    <xf numFmtId="0" fontId="23" fillId="14" borderId="39" xfId="0" applyFont="1" applyFill="1" applyBorder="1" applyAlignment="1">
      <alignment horizontal="center" vertical="center"/>
    </xf>
    <xf numFmtId="0" fontId="30" fillId="15" borderId="47" xfId="0" applyFont="1" applyFill="1" applyBorder="1" applyAlignment="1">
      <alignment horizontal="center"/>
    </xf>
    <xf numFmtId="0" fontId="30" fillId="15" borderId="48" xfId="0" applyFont="1" applyFill="1" applyBorder="1" applyAlignment="1">
      <alignment horizontal="center"/>
    </xf>
    <xf numFmtId="0" fontId="30" fillId="15" borderId="62" xfId="0" applyFont="1" applyFill="1" applyBorder="1" applyAlignment="1">
      <alignment horizont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39" fillId="0" borderId="16" xfId="0" applyFont="1" applyBorder="1" applyAlignment="1">
      <alignment horizontal="center" vertical="center" wrapText="1"/>
    </xf>
    <xf numFmtId="0" fontId="39" fillId="0" borderId="48" xfId="0" applyFont="1" applyBorder="1" applyAlignment="1">
      <alignment horizontal="center" vertical="center" wrapText="1"/>
    </xf>
    <xf numFmtId="0" fontId="19" fillId="7" borderId="22" xfId="0" applyFont="1" applyFill="1" applyBorder="1" applyAlignment="1">
      <alignment horizontal="center" vertical="center" wrapText="1"/>
    </xf>
    <xf numFmtId="0" fontId="21" fillId="6" borderId="14" xfId="0" applyFont="1" applyFill="1" applyBorder="1"/>
    <xf numFmtId="0" fontId="29" fillId="0" borderId="69" xfId="0" applyFont="1" applyFill="1" applyBorder="1" applyAlignment="1">
      <alignment horizontal="center" vertical="center" wrapText="1"/>
    </xf>
    <xf numFmtId="0" fontId="19" fillId="7" borderId="33" xfId="0" applyFont="1" applyFill="1" applyBorder="1" applyAlignment="1">
      <alignment horizontal="center" vertical="center" wrapText="1"/>
    </xf>
    <xf numFmtId="0" fontId="21" fillId="6" borderId="40" xfId="0" applyFont="1" applyFill="1" applyBorder="1"/>
    <xf numFmtId="0" fontId="21" fillId="6" borderId="41" xfId="0" applyFont="1" applyFill="1" applyBorder="1"/>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39" fillId="0" borderId="59" xfId="0" applyFont="1" applyBorder="1" applyAlignment="1">
      <alignment horizontal="center" vertical="center" wrapText="1"/>
    </xf>
    <xf numFmtId="0" fontId="29" fillId="0" borderId="60" xfId="0" applyFont="1" applyFill="1" applyBorder="1" applyAlignment="1">
      <alignment horizontal="center" vertical="center" wrapText="1"/>
    </xf>
    <xf numFmtId="0" fontId="11" fillId="0" borderId="60" xfId="0" applyFont="1" applyFill="1" applyBorder="1"/>
    <xf numFmtId="20" fontId="28" fillId="0" borderId="59" xfId="0" applyNumberFormat="1" applyFont="1" applyFill="1" applyBorder="1" applyAlignment="1">
      <alignment horizontal="center" vertical="center" wrapText="1"/>
    </xf>
    <xf numFmtId="0" fontId="4" fillId="0" borderId="16" xfId="0" applyFont="1" applyFill="1" applyBorder="1"/>
    <xf numFmtId="0" fontId="4" fillId="0" borderId="48" xfId="0" applyFont="1" applyFill="1" applyBorder="1"/>
    <xf numFmtId="0" fontId="28" fillId="0" borderId="59" xfId="0" applyFont="1" applyFill="1" applyBorder="1" applyAlignment="1">
      <alignment horizontal="center" vertical="center" wrapText="1"/>
    </xf>
    <xf numFmtId="0" fontId="39" fillId="0" borderId="72" xfId="0" applyFont="1" applyBorder="1" applyAlignment="1">
      <alignment horizontal="center" vertical="center" wrapText="1"/>
    </xf>
    <xf numFmtId="0" fontId="13" fillId="6" borderId="16" xfId="0" applyFont="1" applyFill="1" applyBorder="1" applyAlignment="1">
      <alignment horizontal="center" vertical="center" wrapText="1"/>
    </xf>
    <xf numFmtId="0" fontId="8" fillId="3" borderId="16" xfId="0" applyFont="1" applyFill="1" applyBorder="1" applyAlignment="1">
      <alignment horizontal="center" vertical="center"/>
    </xf>
    <xf numFmtId="0" fontId="10" fillId="6" borderId="16" xfId="0" applyFont="1" applyFill="1" applyBorder="1" applyAlignment="1">
      <alignment horizontal="center" vertical="center"/>
    </xf>
    <xf numFmtId="0" fontId="2" fillId="0" borderId="17" xfId="1" applyBorder="1" applyAlignment="1">
      <alignment horizontal="center" vertical="center"/>
    </xf>
    <xf numFmtId="0" fontId="41" fillId="0" borderId="18" xfId="0" applyFont="1" applyBorder="1" applyAlignment="1">
      <alignment horizontal="center" vertical="center"/>
    </xf>
    <xf numFmtId="0" fontId="41" fillId="0" borderId="19" xfId="0" applyFont="1" applyBorder="1" applyAlignment="1">
      <alignment horizontal="center" vertical="center"/>
    </xf>
    <xf numFmtId="0" fontId="10" fillId="4" borderId="17"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40" fillId="0" borderId="17" xfId="0" applyFont="1" applyBorder="1" applyAlignment="1">
      <alignment horizontal="center" vertical="center"/>
    </xf>
    <xf numFmtId="0" fontId="40" fillId="0" borderId="18" xfId="0" applyFont="1" applyBorder="1" applyAlignment="1">
      <alignment horizontal="center" vertical="center"/>
    </xf>
    <xf numFmtId="0" fontId="40" fillId="0" borderId="19" xfId="0" applyFont="1" applyBorder="1" applyAlignment="1">
      <alignment horizontal="center" vertical="center"/>
    </xf>
    <xf numFmtId="0" fontId="10" fillId="6" borderId="17"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8" xfId="0" applyFont="1" applyFill="1" applyBorder="1" applyAlignment="1">
      <alignment horizontal="center" vertical="center"/>
    </xf>
    <xf numFmtId="0" fontId="8" fillId="9" borderId="19" xfId="0" applyFont="1" applyFill="1" applyBorder="1" applyAlignment="1">
      <alignment horizontal="center" vertical="center"/>
    </xf>
    <xf numFmtId="0" fontId="5" fillId="10" borderId="0" xfId="0" applyFont="1" applyFill="1" applyBorder="1" applyAlignment="1">
      <alignment horizontal="center"/>
    </xf>
    <xf numFmtId="0" fontId="5" fillId="10" borderId="0" xfId="0" applyFont="1" applyFill="1" applyBorder="1" applyAlignment="1"/>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8" fillId="5" borderId="63"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7" fillId="0" borderId="20" xfId="0" applyFont="1" applyBorder="1" applyAlignment="1">
      <alignment horizontal="center"/>
    </xf>
    <xf numFmtId="0" fontId="7" fillId="0" borderId="21" xfId="0" applyFont="1" applyBorder="1"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66" xfId="0" applyFont="1" applyFill="1" applyBorder="1" applyAlignment="1">
      <alignment horizontal="center" vertical="center" wrapText="1"/>
    </xf>
    <xf numFmtId="0" fontId="19" fillId="7" borderId="67"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8" fillId="5" borderId="16" xfId="0" applyFont="1" applyFill="1" applyBorder="1" applyAlignment="1">
      <alignment horizontal="center" vertical="top"/>
    </xf>
    <xf numFmtId="0" fontId="9" fillId="5" borderId="16"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7" fillId="0" borderId="16" xfId="0" applyFont="1" applyBorder="1" applyAlignment="1">
      <alignment horizontal="center"/>
    </xf>
    <xf numFmtId="0" fontId="25" fillId="0" borderId="0" xfId="0" applyFont="1" applyBorder="1" applyAlignment="1">
      <alignment horizontal="center"/>
    </xf>
    <xf numFmtId="0" fontId="25" fillId="0" borderId="36" xfId="0" applyFont="1" applyBorder="1" applyAlignment="1">
      <alignment horizontal="center"/>
    </xf>
    <xf numFmtId="0" fontId="13" fillId="7" borderId="50" xfId="0" applyFont="1" applyFill="1" applyBorder="1" applyAlignment="1">
      <alignment horizontal="center" vertical="center" wrapText="1"/>
    </xf>
    <xf numFmtId="0" fontId="13" fillId="7" borderId="51" xfId="0" applyFont="1" applyFill="1" applyBorder="1" applyAlignment="1">
      <alignment horizontal="center" vertical="center" wrapText="1"/>
    </xf>
    <xf numFmtId="0" fontId="13" fillId="7" borderId="42" xfId="0" applyFont="1" applyFill="1" applyBorder="1" applyAlignment="1">
      <alignment horizontal="center" vertical="center" wrapText="1"/>
    </xf>
    <xf numFmtId="0" fontId="19" fillId="7" borderId="34" xfId="0" applyFont="1" applyFill="1" applyBorder="1" applyAlignment="1">
      <alignment horizontal="center" vertical="center" wrapText="1"/>
    </xf>
    <xf numFmtId="0" fontId="19" fillId="7" borderId="40"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9" fillId="7" borderId="35"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4" fillId="6" borderId="14" xfId="0" applyFont="1" applyFill="1" applyBorder="1" applyAlignment="1">
      <alignment horizontal="center"/>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49" xfId="0" applyFont="1" applyFill="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Border="1" applyAlignment="1">
      <alignment horizontal="center" vertical="center"/>
    </xf>
    <xf numFmtId="0" fontId="19" fillId="7" borderId="36" xfId="0" applyFont="1" applyFill="1" applyBorder="1" applyAlignment="1">
      <alignment horizontal="center" vertical="center"/>
    </xf>
    <xf numFmtId="0" fontId="19" fillId="7" borderId="5" xfId="0" applyFont="1" applyFill="1" applyBorder="1" applyAlignment="1">
      <alignment horizontal="center" vertical="center" wrapText="1"/>
    </xf>
    <xf numFmtId="0" fontId="34" fillId="7" borderId="22" xfId="0" applyFont="1" applyFill="1" applyBorder="1" applyAlignment="1">
      <alignment horizontal="center" vertical="center" wrapText="1"/>
    </xf>
    <xf numFmtId="0" fontId="35" fillId="6" borderId="14" xfId="0" applyFont="1" applyFill="1" applyBorder="1"/>
    <xf numFmtId="0" fontId="11" fillId="0" borderId="68" xfId="0" applyFont="1" applyFill="1" applyBorder="1"/>
    <xf numFmtId="0" fontId="37" fillId="10" borderId="50" xfId="2" applyFont="1" applyFill="1" applyBorder="1" applyAlignment="1">
      <alignment horizontal="center" vertical="center" wrapText="1"/>
    </xf>
    <xf numFmtId="0" fontId="37" fillId="10" borderId="51" xfId="2" applyFont="1" applyFill="1" applyBorder="1" applyAlignment="1">
      <alignment horizontal="center" vertical="center" wrapText="1"/>
    </xf>
    <xf numFmtId="0" fontId="37" fillId="10" borderId="25" xfId="2" applyFont="1" applyFill="1" applyBorder="1" applyAlignment="1">
      <alignment horizontal="center" vertical="center" wrapText="1"/>
    </xf>
    <xf numFmtId="0" fontId="37" fillId="10" borderId="32" xfId="2" applyFont="1" applyFill="1" applyBorder="1" applyAlignment="1">
      <alignment horizontal="center" vertical="center" wrapText="1"/>
    </xf>
    <xf numFmtId="0" fontId="37" fillId="10" borderId="24" xfId="2" applyFont="1" applyFill="1" applyBorder="1" applyAlignment="1">
      <alignment horizontal="center"/>
    </xf>
    <xf numFmtId="0" fontId="37" fillId="10" borderId="25" xfId="2" applyFont="1" applyFill="1" applyBorder="1" applyAlignment="1">
      <alignment horizontal="center"/>
    </xf>
    <xf numFmtId="0" fontId="37" fillId="10" borderId="32" xfId="2" applyFont="1" applyFill="1" applyBorder="1" applyAlignment="1">
      <alignment horizontal="center"/>
    </xf>
    <xf numFmtId="0" fontId="36" fillId="10" borderId="35"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0" xfId="2" applyFont="1" applyFill="1" applyBorder="1" applyAlignment="1">
      <alignment horizontal="center" vertical="center" wrapText="1"/>
    </xf>
    <xf numFmtId="0" fontId="36" fillId="10" borderId="51" xfId="2" applyFont="1" applyFill="1" applyBorder="1" applyAlignment="1">
      <alignment horizontal="center" vertical="center" wrapText="1"/>
    </xf>
    <xf numFmtId="0" fontId="24" fillId="6" borderId="14" xfId="0" applyFont="1" applyFill="1" applyBorder="1"/>
    <xf numFmtId="0" fontId="28" fillId="0" borderId="16" xfId="0" applyFont="1" applyFill="1" applyBorder="1" applyAlignment="1">
      <alignment horizontal="center" vertical="center" wrapText="1"/>
    </xf>
    <xf numFmtId="0" fontId="28" fillId="0" borderId="48" xfId="0" applyFont="1" applyFill="1" applyBorder="1" applyAlignment="1">
      <alignment horizontal="center" vertical="center" wrapText="1"/>
    </xf>
    <xf numFmtId="20" fontId="28" fillId="0" borderId="60" xfId="0" applyNumberFormat="1" applyFont="1" applyFill="1" applyBorder="1" applyAlignment="1">
      <alignment horizontal="center" vertical="center" wrapText="1"/>
    </xf>
    <xf numFmtId="0" fontId="4" fillId="0" borderId="60" xfId="0" applyFont="1" applyFill="1" applyBorder="1"/>
    <xf numFmtId="0" fontId="28" fillId="0" borderId="60" xfId="0" applyFont="1" applyFill="1" applyBorder="1" applyAlignment="1">
      <alignment horizontal="center" vertical="center" wrapText="1"/>
    </xf>
    <xf numFmtId="1" fontId="29" fillId="0" borderId="60" xfId="0" applyNumberFormat="1" applyFont="1" applyFill="1" applyBorder="1" applyAlignment="1">
      <alignment horizontal="center" vertical="center" wrapText="1"/>
    </xf>
    <xf numFmtId="14" fontId="28" fillId="0" borderId="60" xfId="0" applyNumberFormat="1" applyFont="1" applyFill="1" applyBorder="1" applyAlignment="1">
      <alignment horizontal="center" vertical="center" wrapText="1"/>
    </xf>
    <xf numFmtId="0" fontId="7" fillId="0" borderId="40" xfId="0" applyFont="1" applyFill="1" applyBorder="1" applyAlignment="1">
      <alignment horizontal="center" vertical="center" wrapText="1"/>
    </xf>
    <xf numFmtId="0" fontId="7" fillId="0" borderId="41"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32" xfId="0" applyFont="1" applyFill="1" applyBorder="1" applyAlignment="1">
      <alignment horizontal="center" vertical="center" wrapText="1"/>
    </xf>
    <xf numFmtId="0" fontId="39" fillId="18" borderId="44" xfId="0" applyFont="1" applyFill="1" applyBorder="1" applyAlignment="1">
      <alignment horizontal="center" vertical="center" wrapText="1"/>
    </xf>
    <xf numFmtId="0" fontId="39" fillId="18" borderId="16" xfId="0" applyFont="1" applyFill="1" applyBorder="1" applyAlignment="1">
      <alignment horizontal="center" vertical="center" wrapText="1"/>
    </xf>
    <xf numFmtId="0" fontId="39" fillId="18" borderId="47" xfId="0" applyFont="1" applyFill="1" applyBorder="1" applyAlignment="1">
      <alignment horizontal="center" vertical="center" wrapText="1"/>
    </xf>
    <xf numFmtId="0" fontId="39" fillId="18" borderId="48" xfId="0" applyFont="1" applyFill="1" applyBorder="1" applyAlignment="1">
      <alignment horizontal="center" vertical="center" wrapText="1"/>
    </xf>
    <xf numFmtId="0" fontId="39" fillId="18" borderId="71" xfId="0" applyFont="1" applyFill="1" applyBorder="1" applyAlignment="1">
      <alignment horizontal="center" vertical="center" wrapText="1"/>
    </xf>
    <xf numFmtId="0" fontId="39" fillId="18" borderId="56" xfId="0" applyFont="1" applyFill="1" applyBorder="1" applyAlignment="1">
      <alignment horizontal="center" vertical="center" wrapText="1"/>
    </xf>
    <xf numFmtId="0" fontId="28" fillId="18" borderId="61" xfId="0" applyFont="1" applyFill="1" applyBorder="1" applyAlignment="1">
      <alignment horizontal="center" vertical="center" wrapText="1"/>
    </xf>
    <xf numFmtId="0" fontId="39" fillId="18" borderId="59" xfId="0" applyFont="1" applyFill="1" applyBorder="1" applyAlignment="1">
      <alignment horizontal="center" vertical="center" wrapText="1"/>
    </xf>
    <xf numFmtId="0" fontId="4" fillId="18" borderId="44" xfId="0" applyFont="1" applyFill="1" applyBorder="1"/>
    <xf numFmtId="0" fontId="4" fillId="18" borderId="47" xfId="0" applyFont="1" applyFill="1" applyBorder="1"/>
    <xf numFmtId="0" fontId="39" fillId="18" borderId="72"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ppenagos@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D1" zoomScale="70" zoomScaleNormal="70" zoomScalePageLayoutView="70" workbookViewId="0">
      <selection activeCell="A43" sqref="A43:F48"/>
    </sheetView>
  </sheetViews>
  <sheetFormatPr baseColWidth="10" defaultRowHeight="15" customHeight="1" x14ac:dyDescent="0.15"/>
  <cols>
    <col min="1" max="1" width="11.5" style="3" customWidth="1"/>
    <col min="2" max="3" width="22.5" style="3" customWidth="1"/>
    <col min="4" max="4" width="14.5" style="3" customWidth="1"/>
    <col min="5" max="5" width="22" style="3" customWidth="1"/>
    <col min="6" max="6" width="25.33203125" style="3" customWidth="1"/>
    <col min="7" max="7" width="22" style="3" customWidth="1"/>
    <col min="8" max="8" width="12.1640625" style="3" customWidth="1"/>
    <col min="9" max="14" width="10" style="3" customWidth="1"/>
    <col min="15" max="15" width="15.6640625" style="3" customWidth="1"/>
    <col min="16" max="16" width="19.5" style="3" customWidth="1"/>
    <col min="17" max="17" width="14.1640625" style="3" customWidth="1"/>
    <col min="18" max="18" width="19.6640625" style="3" bestFit="1" customWidth="1"/>
    <col min="19" max="19" width="22.83203125" style="3" customWidth="1"/>
    <col min="20" max="26" width="10" style="3" customWidth="1"/>
    <col min="27" max="27" width="11.5" style="3" customWidth="1"/>
    <col min="28" max="28" width="7.1640625" style="3" customWidth="1"/>
    <col min="29" max="29" width="19.5" style="3" customWidth="1"/>
    <col min="30" max="32" width="4.83203125" style="3" hidden="1" customWidth="1"/>
    <col min="33" max="33" width="0.83203125" style="3" customWidth="1"/>
    <col min="34" max="39" width="11.5" style="3" customWidth="1"/>
    <col min="40" max="53" width="10.83203125" style="3"/>
    <col min="54" max="73" width="10.83203125" style="4"/>
    <col min="74" max="16384" width="10.83203125" style="3"/>
  </cols>
  <sheetData>
    <row r="1" spans="1:53" ht="15" customHeight="1" x14ac:dyDescent="0.15">
      <c r="AL1" s="4"/>
      <c r="AM1" s="4"/>
      <c r="AN1" s="4"/>
      <c r="AO1" s="4"/>
      <c r="AP1" s="4"/>
      <c r="AQ1" s="4"/>
      <c r="AR1" s="4"/>
      <c r="AS1" s="4"/>
      <c r="AT1" s="4"/>
      <c r="AU1" s="4"/>
      <c r="AV1" s="4"/>
      <c r="AW1" s="4"/>
      <c r="AX1" s="4"/>
      <c r="AY1" s="4"/>
      <c r="AZ1" s="4"/>
      <c r="BA1" s="4"/>
    </row>
    <row r="2" spans="1:53" ht="38.25" customHeight="1" x14ac:dyDescent="0.25">
      <c r="A2" s="169" t="s">
        <v>0</v>
      </c>
      <c r="B2" s="183"/>
      <c r="C2" s="183"/>
      <c r="D2" s="179" t="s">
        <v>47</v>
      </c>
      <c r="E2" s="180"/>
      <c r="F2" s="180"/>
      <c r="G2" s="180"/>
      <c r="H2" s="180"/>
      <c r="I2" s="180"/>
      <c r="J2" s="180"/>
      <c r="K2" s="180"/>
      <c r="L2" s="180"/>
      <c r="M2" s="180"/>
      <c r="N2" s="180"/>
      <c r="O2" s="180"/>
      <c r="P2" s="180"/>
      <c r="Q2" s="180"/>
      <c r="R2" s="180"/>
      <c r="S2" s="180"/>
      <c r="T2" s="180"/>
      <c r="U2" s="180"/>
      <c r="V2" s="180"/>
      <c r="W2" s="180"/>
      <c r="X2" s="180"/>
      <c r="Y2" s="180"/>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15">
      <c r="A3" s="170"/>
      <c r="B3" s="183"/>
      <c r="C3" s="183"/>
      <c r="D3" s="141" t="s">
        <v>81</v>
      </c>
      <c r="E3" s="141"/>
      <c r="F3" s="141"/>
      <c r="G3" s="152" t="s">
        <v>29</v>
      </c>
      <c r="H3" s="153"/>
      <c r="I3" s="153"/>
      <c r="J3" s="153"/>
      <c r="K3" s="153"/>
      <c r="L3" s="153"/>
      <c r="M3" s="153"/>
      <c r="N3" s="153"/>
      <c r="O3" s="154"/>
      <c r="P3" s="142" t="s">
        <v>30</v>
      </c>
      <c r="Q3" s="142"/>
      <c r="R3" s="142"/>
      <c r="S3" s="142"/>
      <c r="T3" s="142"/>
      <c r="U3" s="142"/>
      <c r="V3" s="142"/>
      <c r="W3" s="142"/>
      <c r="X3" s="142" t="s">
        <v>32</v>
      </c>
      <c r="Y3" s="142"/>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15">
      <c r="A4" s="170"/>
      <c r="B4" s="183"/>
      <c r="C4" s="183"/>
      <c r="D4" s="141"/>
      <c r="E4" s="141"/>
      <c r="F4" s="141"/>
      <c r="G4" s="149" t="s">
        <v>82</v>
      </c>
      <c r="H4" s="150"/>
      <c r="I4" s="150"/>
      <c r="J4" s="150"/>
      <c r="K4" s="150"/>
      <c r="L4" s="150"/>
      <c r="M4" s="150"/>
      <c r="N4" s="150"/>
      <c r="O4" s="151"/>
      <c r="P4" s="143" t="s">
        <v>83</v>
      </c>
      <c r="Q4" s="144"/>
      <c r="R4" s="144"/>
      <c r="S4" s="144"/>
      <c r="T4" s="144"/>
      <c r="U4" s="144"/>
      <c r="V4" s="144"/>
      <c r="W4" s="145"/>
      <c r="X4" s="160" t="s">
        <v>84</v>
      </c>
      <c r="Y4" s="161"/>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15">
      <c r="A5" s="170"/>
      <c r="B5" s="140" t="s">
        <v>28</v>
      </c>
      <c r="C5" s="140"/>
      <c r="D5" s="141"/>
      <c r="E5" s="141"/>
      <c r="F5" s="141"/>
      <c r="G5" s="152" t="s">
        <v>1</v>
      </c>
      <c r="H5" s="153"/>
      <c r="I5" s="153"/>
      <c r="J5" s="153"/>
      <c r="K5" s="153"/>
      <c r="L5" s="153"/>
      <c r="M5" s="153"/>
      <c r="N5" s="153"/>
      <c r="O5" s="154"/>
      <c r="P5" s="146" t="s">
        <v>31</v>
      </c>
      <c r="Q5" s="147"/>
      <c r="R5" s="147"/>
      <c r="S5" s="147"/>
      <c r="T5" s="147"/>
      <c r="U5" s="147"/>
      <c r="V5" s="147"/>
      <c r="W5" s="148"/>
      <c r="X5" s="162"/>
      <c r="Y5" s="163"/>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15">
      <c r="A6" s="170"/>
      <c r="B6" s="140"/>
      <c r="C6" s="140"/>
      <c r="D6" s="141"/>
      <c r="E6" s="141"/>
      <c r="F6" s="141"/>
      <c r="G6" s="149">
        <v>10485335</v>
      </c>
      <c r="H6" s="150"/>
      <c r="I6" s="150"/>
      <c r="J6" s="150"/>
      <c r="K6" s="150"/>
      <c r="L6" s="150"/>
      <c r="M6" s="150"/>
      <c r="N6" s="150"/>
      <c r="O6" s="151"/>
      <c r="P6" s="149">
        <v>3207022072</v>
      </c>
      <c r="Q6" s="150"/>
      <c r="R6" s="150"/>
      <c r="S6" s="150"/>
      <c r="T6" s="150"/>
      <c r="U6" s="150"/>
      <c r="V6" s="150"/>
      <c r="W6" s="151"/>
      <c r="X6" s="164"/>
      <c r="Y6" s="165"/>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15">
      <c r="A7" s="170"/>
      <c r="B7" s="140"/>
      <c r="C7" s="140"/>
      <c r="D7" s="141"/>
      <c r="E7" s="141"/>
      <c r="F7" s="141"/>
      <c r="G7" s="155"/>
      <c r="H7" s="156"/>
      <c r="I7" s="156"/>
      <c r="J7" s="156"/>
      <c r="K7" s="156"/>
      <c r="L7" s="156"/>
      <c r="M7" s="156"/>
      <c r="N7" s="156"/>
      <c r="O7" s="156"/>
      <c r="P7" s="156"/>
      <c r="Q7" s="156"/>
      <c r="R7" s="156"/>
      <c r="S7" s="156"/>
      <c r="T7" s="156"/>
      <c r="U7" s="156"/>
      <c r="V7" s="156"/>
      <c r="W7" s="156"/>
      <c r="X7" s="156"/>
      <c r="Y7" s="157"/>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3">
      <c r="A8" s="69"/>
      <c r="B8" s="69"/>
      <c r="C8" s="69"/>
      <c r="D8" s="70"/>
      <c r="E8" s="70"/>
      <c r="F8" s="71"/>
      <c r="G8" s="71"/>
      <c r="H8" s="71"/>
      <c r="I8" s="72"/>
      <c r="J8" s="73"/>
      <c r="K8" s="73"/>
      <c r="L8" s="74"/>
      <c r="M8" s="52"/>
      <c r="N8" s="52"/>
      <c r="O8" s="52"/>
      <c r="P8" s="158"/>
      <c r="Q8" s="159"/>
      <c r="R8" s="159"/>
      <c r="S8" s="159"/>
      <c r="T8" s="159"/>
      <c r="U8" s="159"/>
      <c r="V8" s="159"/>
      <c r="W8" s="159"/>
      <c r="X8" s="159"/>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
      <c r="A9" s="166" t="s">
        <v>33</v>
      </c>
      <c r="B9" s="167"/>
      <c r="C9" s="167"/>
      <c r="D9" s="167"/>
      <c r="E9" s="167"/>
      <c r="F9" s="167"/>
      <c r="G9" s="167"/>
      <c r="H9" s="167"/>
      <c r="I9" s="167"/>
      <c r="J9" s="167"/>
      <c r="K9" s="167"/>
      <c r="L9" s="167"/>
      <c r="M9" s="167"/>
      <c r="N9" s="167"/>
      <c r="O9" s="167"/>
      <c r="P9" s="167"/>
      <c r="Q9" s="167"/>
      <c r="R9" s="167"/>
      <c r="S9" s="167"/>
      <c r="T9" s="167"/>
      <c r="U9" s="167"/>
      <c r="V9" s="167"/>
      <c r="W9" s="167"/>
      <c r="X9" s="167"/>
      <c r="Y9" s="168"/>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15">
      <c r="A10" s="173" t="s">
        <v>2</v>
      </c>
      <c r="B10" s="175" t="s">
        <v>3</v>
      </c>
      <c r="C10" s="175" t="s">
        <v>46</v>
      </c>
      <c r="D10" s="177" t="s">
        <v>5</v>
      </c>
      <c r="E10" s="175" t="s">
        <v>7</v>
      </c>
      <c r="F10" s="175" t="s">
        <v>4</v>
      </c>
      <c r="G10" s="118" t="s">
        <v>8</v>
      </c>
      <c r="H10" s="119"/>
      <c r="I10" s="171" t="s">
        <v>6</v>
      </c>
      <c r="J10" s="172"/>
      <c r="K10" s="172"/>
      <c r="L10" s="172"/>
      <c r="M10" s="172"/>
      <c r="N10" s="172"/>
      <c r="O10" s="9"/>
      <c r="P10" s="130" t="s">
        <v>11</v>
      </c>
      <c r="Q10" s="181" t="s">
        <v>34</v>
      </c>
      <c r="R10" s="181" t="s">
        <v>9</v>
      </c>
      <c r="S10" s="175" t="s">
        <v>10</v>
      </c>
      <c r="T10" s="197" t="s">
        <v>12</v>
      </c>
      <c r="U10" s="198"/>
      <c r="V10" s="198"/>
      <c r="W10" s="198"/>
      <c r="X10" s="198"/>
      <c r="Y10" s="199"/>
      <c r="Z10" s="2"/>
      <c r="AA10" s="97" t="s">
        <v>53</v>
      </c>
      <c r="AB10" s="98"/>
      <c r="AC10" s="99"/>
      <c r="AD10" s="111" t="s">
        <v>49</v>
      </c>
      <c r="AE10" s="112"/>
      <c r="AF10" s="112"/>
      <c r="AG10" s="112"/>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
      <c r="A11" s="174"/>
      <c r="B11" s="176"/>
      <c r="C11" s="176"/>
      <c r="D11" s="178"/>
      <c r="E11" s="176"/>
      <c r="F11" s="176"/>
      <c r="G11" s="120"/>
      <c r="H11" s="121"/>
      <c r="I11" s="10" t="s">
        <v>13</v>
      </c>
      <c r="J11" s="10" t="s">
        <v>14</v>
      </c>
      <c r="K11" s="10" t="s">
        <v>14</v>
      </c>
      <c r="L11" s="10" t="s">
        <v>15</v>
      </c>
      <c r="M11" s="10" t="s">
        <v>16</v>
      </c>
      <c r="N11" s="11" t="s">
        <v>17</v>
      </c>
      <c r="O11" s="11" t="s">
        <v>18</v>
      </c>
      <c r="P11" s="131"/>
      <c r="Q11" s="182"/>
      <c r="R11" s="182"/>
      <c r="S11" s="176"/>
      <c r="T11" s="200"/>
      <c r="U11" s="201"/>
      <c r="V11" s="201"/>
      <c r="W11" s="201"/>
      <c r="X11" s="201"/>
      <c r="Y11" s="202"/>
      <c r="Z11" s="2"/>
      <c r="AA11" s="100"/>
      <c r="AB11" s="101"/>
      <c r="AC11" s="102"/>
      <c r="AD11" s="113"/>
      <c r="AE11" s="114"/>
      <c r="AF11" s="114"/>
      <c r="AG11" s="114"/>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2"/>
      <c r="AA12" s="108"/>
      <c r="AB12" s="109"/>
      <c r="AC12" s="110"/>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
      <c r="A13" s="230">
        <v>1438256</v>
      </c>
      <c r="B13" s="231" t="s">
        <v>65</v>
      </c>
      <c r="C13" s="231" t="s">
        <v>66</v>
      </c>
      <c r="D13" s="231">
        <v>48</v>
      </c>
      <c r="E13" s="231" t="s">
        <v>67</v>
      </c>
      <c r="F13" s="231" t="s">
        <v>68</v>
      </c>
      <c r="G13" s="122">
        <v>26</v>
      </c>
      <c r="H13" s="122"/>
      <c r="I13" s="122" t="s">
        <v>69</v>
      </c>
      <c r="J13" s="122"/>
      <c r="K13" s="122"/>
      <c r="L13" s="122"/>
      <c r="M13" s="122"/>
      <c r="N13" s="122"/>
      <c r="O13" s="122"/>
      <c r="P13" s="122"/>
      <c r="Q13" s="122"/>
      <c r="R13" s="122">
        <v>12</v>
      </c>
      <c r="S13" s="126"/>
      <c r="T13" s="80"/>
      <c r="U13" s="80"/>
      <c r="V13" s="80"/>
      <c r="W13" s="80"/>
      <c r="X13" s="80">
        <v>1</v>
      </c>
      <c r="Y13" s="80">
        <v>2</v>
      </c>
      <c r="Z13" s="2"/>
      <c r="AA13" s="103"/>
      <c r="AB13" s="85"/>
      <c r="AC13" s="104"/>
      <c r="AD13" s="88" t="s">
        <v>49</v>
      </c>
      <c r="AE13" s="88"/>
      <c r="AF13" s="89"/>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
      <c r="A14" s="230"/>
      <c r="B14" s="231"/>
      <c r="C14" s="231"/>
      <c r="D14" s="231"/>
      <c r="E14" s="231"/>
      <c r="F14" s="231"/>
      <c r="G14" s="122"/>
      <c r="H14" s="122"/>
      <c r="I14" s="122"/>
      <c r="J14" s="122"/>
      <c r="K14" s="122"/>
      <c r="L14" s="122"/>
      <c r="M14" s="122"/>
      <c r="N14" s="122"/>
      <c r="O14" s="122"/>
      <c r="P14" s="122"/>
      <c r="Q14" s="122"/>
      <c r="R14" s="122"/>
      <c r="S14" s="126"/>
      <c r="T14" s="84">
        <v>4</v>
      </c>
      <c r="U14" s="80">
        <v>5</v>
      </c>
      <c r="V14" s="80">
        <v>6</v>
      </c>
      <c r="W14" s="80">
        <v>7</v>
      </c>
      <c r="X14" s="81">
        <v>8</v>
      </c>
      <c r="Y14" s="80">
        <v>9</v>
      </c>
      <c r="Z14" s="2"/>
      <c r="AA14" s="103"/>
      <c r="AB14" s="85"/>
      <c r="AC14" s="104"/>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
      <c r="A15" s="230"/>
      <c r="B15" s="231"/>
      <c r="C15" s="231"/>
      <c r="D15" s="231"/>
      <c r="E15" s="231"/>
      <c r="F15" s="231"/>
      <c r="G15" s="122"/>
      <c r="H15" s="122"/>
      <c r="I15" s="122"/>
      <c r="J15" s="122"/>
      <c r="K15" s="122"/>
      <c r="L15" s="122"/>
      <c r="M15" s="122"/>
      <c r="N15" s="122"/>
      <c r="O15" s="122"/>
      <c r="P15" s="122"/>
      <c r="Q15" s="122"/>
      <c r="R15" s="122"/>
      <c r="S15" s="126"/>
      <c r="T15" s="84">
        <v>11</v>
      </c>
      <c r="U15" s="80">
        <v>12</v>
      </c>
      <c r="V15" s="80">
        <v>13</v>
      </c>
      <c r="W15" s="80">
        <v>14</v>
      </c>
      <c r="X15" s="80">
        <v>15</v>
      </c>
      <c r="Y15" s="80">
        <v>16</v>
      </c>
      <c r="Z15" s="2"/>
      <c r="AA15" s="103"/>
      <c r="AB15" s="85"/>
      <c r="AC15" s="104"/>
      <c r="AD15" s="65"/>
      <c r="AE15" s="26"/>
      <c r="AF15" s="27">
        <f>AD15*AE15</f>
        <v>0</v>
      </c>
      <c r="AG15" s="90">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
      <c r="A16" s="230"/>
      <c r="B16" s="231"/>
      <c r="C16" s="231"/>
      <c r="D16" s="231"/>
      <c r="E16" s="231"/>
      <c r="F16" s="231"/>
      <c r="G16" s="122"/>
      <c r="H16" s="122"/>
      <c r="I16" s="122"/>
      <c r="J16" s="122"/>
      <c r="K16" s="122"/>
      <c r="L16" s="122"/>
      <c r="M16" s="122"/>
      <c r="N16" s="122"/>
      <c r="O16" s="122"/>
      <c r="P16" s="122"/>
      <c r="Q16" s="122"/>
      <c r="R16" s="122"/>
      <c r="S16" s="126"/>
      <c r="T16" s="83">
        <v>18</v>
      </c>
      <c r="U16" s="80">
        <v>19</v>
      </c>
      <c r="V16" s="80">
        <v>20</v>
      </c>
      <c r="W16" s="80">
        <v>21</v>
      </c>
      <c r="X16" s="80">
        <v>22</v>
      </c>
      <c r="Y16" s="80">
        <v>23</v>
      </c>
      <c r="Z16" s="2"/>
      <c r="AA16" s="103"/>
      <c r="AB16" s="85"/>
      <c r="AC16" s="104"/>
      <c r="AD16" s="65"/>
      <c r="AE16" s="26"/>
      <c r="AF16" s="27">
        <f>AD16*AE16</f>
        <v>0</v>
      </c>
      <c r="AG16" s="91"/>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
      <c r="A17" s="230"/>
      <c r="B17" s="231"/>
      <c r="C17" s="231"/>
      <c r="D17" s="231"/>
      <c r="E17" s="231"/>
      <c r="F17" s="231"/>
      <c r="G17" s="122"/>
      <c r="H17" s="122"/>
      <c r="I17" s="122"/>
      <c r="J17" s="122"/>
      <c r="K17" s="122"/>
      <c r="L17" s="122"/>
      <c r="M17" s="122"/>
      <c r="N17" s="122"/>
      <c r="O17" s="122"/>
      <c r="P17" s="122"/>
      <c r="Q17" s="122"/>
      <c r="R17" s="122"/>
      <c r="S17" s="126"/>
      <c r="T17" s="81">
        <v>25</v>
      </c>
      <c r="U17" s="80">
        <v>26</v>
      </c>
      <c r="V17" s="80">
        <v>27</v>
      </c>
      <c r="W17" s="80">
        <v>28</v>
      </c>
      <c r="X17" s="80">
        <v>29</v>
      </c>
      <c r="Y17" s="80">
        <v>30</v>
      </c>
      <c r="Z17" s="2"/>
      <c r="AA17" s="103"/>
      <c r="AB17" s="85"/>
      <c r="AC17" s="104"/>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
      <c r="A18" s="232"/>
      <c r="B18" s="233"/>
      <c r="C18" s="233"/>
      <c r="D18" s="233"/>
      <c r="E18" s="233"/>
      <c r="F18" s="233"/>
      <c r="G18" s="123"/>
      <c r="H18" s="123"/>
      <c r="I18" s="123"/>
      <c r="J18" s="123"/>
      <c r="K18" s="123"/>
      <c r="L18" s="123"/>
      <c r="M18" s="123"/>
      <c r="N18" s="123"/>
      <c r="O18" s="123"/>
      <c r="P18" s="123"/>
      <c r="Q18" s="123"/>
      <c r="R18" s="123"/>
      <c r="S18" s="126"/>
      <c r="T18" s="80"/>
      <c r="U18" s="80"/>
      <c r="V18" s="80"/>
      <c r="W18" s="80"/>
      <c r="X18" s="80"/>
      <c r="Y18" s="80"/>
      <c r="Z18" s="2"/>
      <c r="AA18" s="103"/>
      <c r="AB18" s="85"/>
      <c r="AC18" s="104"/>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
      <c r="A19" s="234">
        <v>1505706</v>
      </c>
      <c r="B19" s="231" t="s">
        <v>65</v>
      </c>
      <c r="C19" s="231" t="s">
        <v>66</v>
      </c>
      <c r="D19" s="231">
        <v>48</v>
      </c>
      <c r="E19" s="231" t="s">
        <v>67</v>
      </c>
      <c r="F19" s="231" t="s">
        <v>79</v>
      </c>
      <c r="G19" s="122">
        <v>26</v>
      </c>
      <c r="H19" s="122"/>
      <c r="I19" s="132" t="s">
        <v>70</v>
      </c>
      <c r="J19" s="132" t="s">
        <v>70</v>
      </c>
      <c r="K19" s="132" t="s">
        <v>70</v>
      </c>
      <c r="L19" s="122"/>
      <c r="M19" s="122"/>
      <c r="N19" s="122"/>
      <c r="O19" s="122"/>
      <c r="P19" s="122"/>
      <c r="Q19" s="122"/>
      <c r="R19" s="122">
        <v>36</v>
      </c>
      <c r="S19" s="133"/>
      <c r="T19" s="76" t="s">
        <v>13</v>
      </c>
      <c r="U19" s="77" t="s">
        <v>14</v>
      </c>
      <c r="V19" s="77" t="s">
        <v>14</v>
      </c>
      <c r="W19" s="77" t="s">
        <v>15</v>
      </c>
      <c r="X19" s="77" t="s">
        <v>16</v>
      </c>
      <c r="Y19" s="78" t="s">
        <v>17</v>
      </c>
      <c r="Z19" s="2"/>
      <c r="AA19" s="105"/>
      <c r="AB19" s="106"/>
      <c r="AC19" s="107"/>
      <c r="AD19" s="88" t="s">
        <v>49</v>
      </c>
      <c r="AE19" s="88"/>
      <c r="AF19" s="89"/>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
      <c r="A20" s="230"/>
      <c r="B20" s="231"/>
      <c r="C20" s="231"/>
      <c r="D20" s="231"/>
      <c r="E20" s="231"/>
      <c r="F20" s="231"/>
      <c r="G20" s="122"/>
      <c r="H20" s="122"/>
      <c r="I20" s="122"/>
      <c r="J20" s="122"/>
      <c r="K20" s="122"/>
      <c r="L20" s="122"/>
      <c r="M20" s="122"/>
      <c r="N20" s="122"/>
      <c r="O20" s="122"/>
      <c r="P20" s="122"/>
      <c r="Q20" s="122"/>
      <c r="R20" s="122"/>
      <c r="S20" s="134"/>
      <c r="T20" s="80"/>
      <c r="U20" s="80"/>
      <c r="V20" s="80"/>
      <c r="W20" s="80"/>
      <c r="X20" s="80">
        <v>1</v>
      </c>
      <c r="Y20" s="80">
        <v>2</v>
      </c>
      <c r="Z20" s="2"/>
      <c r="AA20" s="103"/>
      <c r="AB20" s="85"/>
      <c r="AC20" s="104"/>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
      <c r="A21" s="230"/>
      <c r="B21" s="231"/>
      <c r="C21" s="231"/>
      <c r="D21" s="231"/>
      <c r="E21" s="231"/>
      <c r="F21" s="231"/>
      <c r="G21" s="122"/>
      <c r="H21" s="122"/>
      <c r="I21" s="122"/>
      <c r="J21" s="122"/>
      <c r="K21" s="122"/>
      <c r="L21" s="122"/>
      <c r="M21" s="122"/>
      <c r="N21" s="122"/>
      <c r="O21" s="122"/>
      <c r="P21" s="122"/>
      <c r="Q21" s="122"/>
      <c r="R21" s="122"/>
      <c r="S21" s="134"/>
      <c r="T21" s="84">
        <v>4</v>
      </c>
      <c r="U21" s="84">
        <v>5</v>
      </c>
      <c r="V21" s="84">
        <v>6</v>
      </c>
      <c r="W21" s="80">
        <v>7</v>
      </c>
      <c r="X21" s="81">
        <v>8</v>
      </c>
      <c r="Y21" s="80">
        <v>9</v>
      </c>
      <c r="Z21" s="2"/>
      <c r="AA21" s="103"/>
      <c r="AB21" s="85"/>
      <c r="AC21" s="104"/>
      <c r="AD21" s="65"/>
      <c r="AE21" s="26"/>
      <c r="AF21" s="27">
        <f>AD21*AE21</f>
        <v>0</v>
      </c>
      <c r="AG21" s="90">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
      <c r="A22" s="230"/>
      <c r="B22" s="231"/>
      <c r="C22" s="231"/>
      <c r="D22" s="231"/>
      <c r="E22" s="231"/>
      <c r="F22" s="231"/>
      <c r="G22" s="122"/>
      <c r="H22" s="122"/>
      <c r="I22" s="122"/>
      <c r="J22" s="122"/>
      <c r="K22" s="122"/>
      <c r="L22" s="122"/>
      <c r="M22" s="122"/>
      <c r="N22" s="122"/>
      <c r="O22" s="122"/>
      <c r="P22" s="122"/>
      <c r="Q22" s="122"/>
      <c r="R22" s="122"/>
      <c r="S22" s="134"/>
      <c r="T22" s="84">
        <v>11</v>
      </c>
      <c r="U22" s="84">
        <v>12</v>
      </c>
      <c r="V22" s="84">
        <v>13</v>
      </c>
      <c r="W22" s="80">
        <v>14</v>
      </c>
      <c r="X22" s="80">
        <v>15</v>
      </c>
      <c r="Y22" s="80">
        <v>16</v>
      </c>
      <c r="Z22" s="2"/>
      <c r="AA22" s="103"/>
      <c r="AB22" s="85"/>
      <c r="AC22" s="104"/>
      <c r="AD22" s="65"/>
      <c r="AE22" s="26"/>
      <c r="AF22" s="27">
        <f>AD22*AE22</f>
        <v>0</v>
      </c>
      <c r="AG22" s="91"/>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
      <c r="A23" s="230"/>
      <c r="B23" s="231"/>
      <c r="C23" s="231"/>
      <c r="D23" s="231"/>
      <c r="E23" s="231"/>
      <c r="F23" s="231"/>
      <c r="G23" s="122"/>
      <c r="H23" s="122"/>
      <c r="I23" s="122"/>
      <c r="J23" s="122"/>
      <c r="K23" s="122"/>
      <c r="L23" s="122"/>
      <c r="M23" s="122"/>
      <c r="N23" s="122"/>
      <c r="O23" s="122"/>
      <c r="P23" s="122"/>
      <c r="Q23" s="122"/>
      <c r="R23" s="122"/>
      <c r="S23" s="134"/>
      <c r="T23" s="83">
        <v>18</v>
      </c>
      <c r="U23" s="80">
        <v>19</v>
      </c>
      <c r="V23" s="80">
        <v>20</v>
      </c>
      <c r="W23" s="80">
        <v>21</v>
      </c>
      <c r="X23" s="80">
        <v>22</v>
      </c>
      <c r="Y23" s="80">
        <v>23</v>
      </c>
      <c r="Z23" s="2"/>
      <c r="AA23" s="103"/>
      <c r="AB23" s="85"/>
      <c r="AC23" s="104"/>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235"/>
      <c r="B24" s="233"/>
      <c r="C24" s="233"/>
      <c r="D24" s="233"/>
      <c r="E24" s="233"/>
      <c r="F24" s="233"/>
      <c r="G24" s="123"/>
      <c r="H24" s="123"/>
      <c r="I24" s="123"/>
      <c r="J24" s="123"/>
      <c r="K24" s="123"/>
      <c r="L24" s="123"/>
      <c r="M24" s="123"/>
      <c r="N24" s="123"/>
      <c r="O24" s="123"/>
      <c r="P24" s="123"/>
      <c r="Q24" s="123"/>
      <c r="R24" s="123"/>
      <c r="S24" s="134"/>
      <c r="T24" s="81">
        <v>25</v>
      </c>
      <c r="U24" s="80">
        <v>26</v>
      </c>
      <c r="V24" s="80">
        <v>27</v>
      </c>
      <c r="W24" s="80">
        <v>28</v>
      </c>
      <c r="X24" s="80">
        <v>29</v>
      </c>
      <c r="Y24" s="80">
        <v>30</v>
      </c>
      <c r="Z24" s="2"/>
      <c r="AA24" s="103"/>
      <c r="AB24" s="85"/>
      <c r="AC24" s="104"/>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236">
        <v>1554921</v>
      </c>
      <c r="B25" s="237" t="s">
        <v>71</v>
      </c>
      <c r="C25" s="237" t="s">
        <v>72</v>
      </c>
      <c r="D25" s="237">
        <v>50</v>
      </c>
      <c r="E25" s="237" t="s">
        <v>73</v>
      </c>
      <c r="F25" s="237" t="s">
        <v>74</v>
      </c>
      <c r="G25" s="138">
        <v>25</v>
      </c>
      <c r="H25" s="138"/>
      <c r="I25" s="135"/>
      <c r="J25" s="135"/>
      <c r="K25" s="135"/>
      <c r="L25" s="135"/>
      <c r="M25" s="135"/>
      <c r="N25" s="132" t="s">
        <v>70</v>
      </c>
      <c r="O25" s="135"/>
      <c r="P25" s="138"/>
      <c r="Q25" s="138"/>
      <c r="R25" s="138">
        <v>8</v>
      </c>
      <c r="S25" s="133"/>
      <c r="T25" s="79" t="s">
        <v>13</v>
      </c>
      <c r="U25" s="79" t="s">
        <v>14</v>
      </c>
      <c r="V25" s="79" t="s">
        <v>14</v>
      </c>
      <c r="W25" s="79" t="s">
        <v>15</v>
      </c>
      <c r="X25" s="79" t="s">
        <v>16</v>
      </c>
      <c r="Y25" s="79" t="s">
        <v>17</v>
      </c>
      <c r="Z25" s="2"/>
      <c r="AA25" s="108"/>
      <c r="AB25" s="109"/>
      <c r="AC25" s="110"/>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
      <c r="A26" s="238"/>
      <c r="B26" s="231"/>
      <c r="C26" s="231"/>
      <c r="D26" s="231"/>
      <c r="E26" s="231"/>
      <c r="F26" s="231"/>
      <c r="G26" s="219"/>
      <c r="H26" s="219"/>
      <c r="I26" s="136"/>
      <c r="J26" s="136"/>
      <c r="K26" s="136"/>
      <c r="L26" s="136"/>
      <c r="M26" s="136"/>
      <c r="N26" s="122"/>
      <c r="O26" s="136"/>
      <c r="P26" s="136"/>
      <c r="Q26" s="136"/>
      <c r="R26" s="136"/>
      <c r="S26" s="134"/>
      <c r="T26" s="80"/>
      <c r="U26" s="80"/>
      <c r="V26" s="80"/>
      <c r="W26" s="80"/>
      <c r="X26" s="80">
        <v>1</v>
      </c>
      <c r="Y26" s="84">
        <v>2</v>
      </c>
      <c r="Z26" s="2"/>
      <c r="AA26" s="103"/>
      <c r="AB26" s="85"/>
      <c r="AC26" s="104"/>
      <c r="AD26" s="88" t="s">
        <v>49</v>
      </c>
      <c r="AE26" s="88"/>
      <c r="AF26" s="89"/>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
      <c r="A27" s="238"/>
      <c r="B27" s="231"/>
      <c r="C27" s="231"/>
      <c r="D27" s="231"/>
      <c r="E27" s="231"/>
      <c r="F27" s="231"/>
      <c r="G27" s="219"/>
      <c r="H27" s="219"/>
      <c r="I27" s="136"/>
      <c r="J27" s="136"/>
      <c r="K27" s="136"/>
      <c r="L27" s="136"/>
      <c r="M27" s="136"/>
      <c r="N27" s="122"/>
      <c r="O27" s="136"/>
      <c r="P27" s="136"/>
      <c r="Q27" s="136"/>
      <c r="R27" s="136"/>
      <c r="S27" s="134"/>
      <c r="T27" s="83">
        <v>4</v>
      </c>
      <c r="U27" s="80">
        <v>5</v>
      </c>
      <c r="V27" s="80">
        <v>6</v>
      </c>
      <c r="W27" s="80">
        <v>7</v>
      </c>
      <c r="X27" s="81">
        <v>8</v>
      </c>
      <c r="Y27" s="84">
        <v>9</v>
      </c>
      <c r="Z27" s="2"/>
      <c r="AA27" s="103"/>
      <c r="AB27" s="85"/>
      <c r="AC27" s="104"/>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238"/>
      <c r="B28" s="231"/>
      <c r="C28" s="231"/>
      <c r="D28" s="231"/>
      <c r="E28" s="231"/>
      <c r="F28" s="231"/>
      <c r="G28" s="219"/>
      <c r="H28" s="219"/>
      <c r="I28" s="136"/>
      <c r="J28" s="136"/>
      <c r="K28" s="136"/>
      <c r="L28" s="136"/>
      <c r="M28" s="136"/>
      <c r="N28" s="122"/>
      <c r="O28" s="136"/>
      <c r="P28" s="136"/>
      <c r="Q28" s="136"/>
      <c r="R28" s="136"/>
      <c r="S28" s="134"/>
      <c r="T28" s="83">
        <v>11</v>
      </c>
      <c r="U28" s="80">
        <v>12</v>
      </c>
      <c r="V28" s="80">
        <v>13</v>
      </c>
      <c r="W28" s="80">
        <v>14</v>
      </c>
      <c r="X28" s="80">
        <v>15</v>
      </c>
      <c r="Y28" s="80">
        <v>16</v>
      </c>
      <c r="Z28" s="2"/>
      <c r="AA28" s="103"/>
      <c r="AB28" s="85"/>
      <c r="AC28" s="104"/>
      <c r="AD28" s="65"/>
      <c r="AE28" s="26"/>
      <c r="AF28" s="27">
        <f>AD28*AE28</f>
        <v>0</v>
      </c>
      <c r="AG28" s="90">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238"/>
      <c r="B29" s="231"/>
      <c r="C29" s="231"/>
      <c r="D29" s="231"/>
      <c r="E29" s="231"/>
      <c r="F29" s="231"/>
      <c r="G29" s="219"/>
      <c r="H29" s="219"/>
      <c r="I29" s="136"/>
      <c r="J29" s="136"/>
      <c r="K29" s="136"/>
      <c r="L29" s="136"/>
      <c r="M29" s="136"/>
      <c r="N29" s="122"/>
      <c r="O29" s="136"/>
      <c r="P29" s="136"/>
      <c r="Q29" s="136"/>
      <c r="R29" s="136"/>
      <c r="S29" s="134"/>
      <c r="T29" s="83">
        <v>18</v>
      </c>
      <c r="U29" s="80">
        <v>19</v>
      </c>
      <c r="V29" s="80">
        <v>20</v>
      </c>
      <c r="W29" s="80">
        <v>21</v>
      </c>
      <c r="X29" s="80">
        <v>22</v>
      </c>
      <c r="Y29" s="80">
        <v>23</v>
      </c>
      <c r="Z29" s="2"/>
      <c r="AA29" s="103"/>
      <c r="AB29" s="85"/>
      <c r="AC29" s="104"/>
      <c r="AD29" s="65"/>
      <c r="AE29" s="26"/>
      <c r="AF29" s="27">
        <f>AD29*AE29</f>
        <v>0</v>
      </c>
      <c r="AG29" s="91"/>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239"/>
      <c r="B30" s="233"/>
      <c r="C30" s="233"/>
      <c r="D30" s="233"/>
      <c r="E30" s="233"/>
      <c r="F30" s="233"/>
      <c r="G30" s="220"/>
      <c r="H30" s="220"/>
      <c r="I30" s="137"/>
      <c r="J30" s="137"/>
      <c r="K30" s="137"/>
      <c r="L30" s="137"/>
      <c r="M30" s="137"/>
      <c r="N30" s="123"/>
      <c r="O30" s="137"/>
      <c r="P30" s="137"/>
      <c r="Q30" s="137"/>
      <c r="R30" s="137"/>
      <c r="S30" s="134"/>
      <c r="T30" s="81">
        <v>25</v>
      </c>
      <c r="U30" s="80">
        <v>26</v>
      </c>
      <c r="V30" s="80">
        <v>27</v>
      </c>
      <c r="W30" s="80">
        <v>28</v>
      </c>
      <c r="X30" s="80">
        <v>29</v>
      </c>
      <c r="Y30" s="80">
        <v>30</v>
      </c>
      <c r="Z30" s="2"/>
      <c r="AA30" s="103"/>
      <c r="AB30" s="85"/>
      <c r="AC30" s="104"/>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234">
        <v>1581355</v>
      </c>
      <c r="B31" s="240" t="s">
        <v>80</v>
      </c>
      <c r="C31" s="240" t="s">
        <v>75</v>
      </c>
      <c r="D31" s="240">
        <v>40</v>
      </c>
      <c r="E31" s="240" t="s">
        <v>76</v>
      </c>
      <c r="F31" s="240" t="s">
        <v>77</v>
      </c>
      <c r="G31" s="139">
        <v>30</v>
      </c>
      <c r="H31" s="139"/>
      <c r="I31" s="139"/>
      <c r="J31" s="139"/>
      <c r="K31" s="139"/>
      <c r="L31" s="139"/>
      <c r="M31" s="139"/>
      <c r="N31" s="139" t="s">
        <v>69</v>
      </c>
      <c r="O31" s="139"/>
      <c r="P31" s="139"/>
      <c r="Q31" s="139"/>
      <c r="R31" s="139">
        <v>16</v>
      </c>
      <c r="S31" s="133"/>
      <c r="T31" s="79" t="s">
        <v>13</v>
      </c>
      <c r="U31" s="79" t="s">
        <v>14</v>
      </c>
      <c r="V31" s="79" t="s">
        <v>14</v>
      </c>
      <c r="W31" s="79" t="s">
        <v>15</v>
      </c>
      <c r="X31" s="79" t="s">
        <v>16</v>
      </c>
      <c r="Y31" s="79" t="s">
        <v>17</v>
      </c>
      <c r="Z31" s="2"/>
      <c r="AA31" s="108"/>
      <c r="AB31" s="109"/>
      <c r="AC31" s="110"/>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230"/>
      <c r="B32" s="231"/>
      <c r="C32" s="231"/>
      <c r="D32" s="231"/>
      <c r="E32" s="231"/>
      <c r="F32" s="231"/>
      <c r="G32" s="122"/>
      <c r="H32" s="122"/>
      <c r="I32" s="122"/>
      <c r="J32" s="122"/>
      <c r="K32" s="122"/>
      <c r="L32" s="122"/>
      <c r="M32" s="122"/>
      <c r="N32" s="122"/>
      <c r="O32" s="122"/>
      <c r="P32" s="122"/>
      <c r="Q32" s="122"/>
      <c r="R32" s="122"/>
      <c r="S32" s="134"/>
      <c r="T32" s="80"/>
      <c r="U32" s="80"/>
      <c r="V32" s="80"/>
      <c r="W32" s="80"/>
      <c r="X32" s="80">
        <v>1</v>
      </c>
      <c r="Y32" s="84">
        <v>2</v>
      </c>
      <c r="Z32" s="2"/>
      <c r="AA32" s="103"/>
      <c r="AB32" s="85"/>
      <c r="AC32" s="104"/>
      <c r="AD32" s="88" t="s">
        <v>49</v>
      </c>
      <c r="AE32" s="88"/>
      <c r="AF32" s="89"/>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230"/>
      <c r="B33" s="231"/>
      <c r="C33" s="231"/>
      <c r="D33" s="231"/>
      <c r="E33" s="231"/>
      <c r="F33" s="231"/>
      <c r="G33" s="122"/>
      <c r="H33" s="122"/>
      <c r="I33" s="122"/>
      <c r="J33" s="122"/>
      <c r="K33" s="122"/>
      <c r="L33" s="122"/>
      <c r="M33" s="122"/>
      <c r="N33" s="122"/>
      <c r="O33" s="122"/>
      <c r="P33" s="122"/>
      <c r="Q33" s="122"/>
      <c r="R33" s="122"/>
      <c r="S33" s="134"/>
      <c r="T33" s="83">
        <v>4</v>
      </c>
      <c r="U33" s="80">
        <v>5</v>
      </c>
      <c r="V33" s="80">
        <v>6</v>
      </c>
      <c r="W33" s="80">
        <v>7</v>
      </c>
      <c r="X33" s="81">
        <v>8</v>
      </c>
      <c r="Y33" s="84">
        <v>9</v>
      </c>
      <c r="Z33" s="2"/>
      <c r="AA33" s="103"/>
      <c r="AB33" s="85"/>
      <c r="AC33" s="104"/>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
      <c r="A34" s="230"/>
      <c r="B34" s="231"/>
      <c r="C34" s="231"/>
      <c r="D34" s="231"/>
      <c r="E34" s="231"/>
      <c r="F34" s="231"/>
      <c r="G34" s="122"/>
      <c r="H34" s="122"/>
      <c r="I34" s="122"/>
      <c r="J34" s="122"/>
      <c r="K34" s="122"/>
      <c r="L34" s="122"/>
      <c r="M34" s="122"/>
      <c r="N34" s="122"/>
      <c r="O34" s="122"/>
      <c r="P34" s="122"/>
      <c r="Q34" s="122"/>
      <c r="R34" s="122"/>
      <c r="S34" s="134"/>
      <c r="T34" s="83">
        <v>11</v>
      </c>
      <c r="U34" s="80">
        <v>12</v>
      </c>
      <c r="V34" s="80">
        <v>13</v>
      </c>
      <c r="W34" s="80">
        <v>14</v>
      </c>
      <c r="X34" s="80">
        <v>15</v>
      </c>
      <c r="Y34" s="84">
        <v>16</v>
      </c>
      <c r="Z34" s="2"/>
      <c r="AA34" s="103"/>
      <c r="AB34" s="85"/>
      <c r="AC34" s="104"/>
      <c r="AD34" s="65"/>
      <c r="AE34" s="26"/>
      <c r="AF34" s="27">
        <f>AD34*AE34</f>
        <v>0</v>
      </c>
      <c r="AG34" s="90">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
      <c r="A35" s="230"/>
      <c r="B35" s="231"/>
      <c r="C35" s="231"/>
      <c r="D35" s="231"/>
      <c r="E35" s="231"/>
      <c r="F35" s="231"/>
      <c r="G35" s="122"/>
      <c r="H35" s="122"/>
      <c r="I35" s="122"/>
      <c r="J35" s="122"/>
      <c r="K35" s="122"/>
      <c r="L35" s="122"/>
      <c r="M35" s="122"/>
      <c r="N35" s="122"/>
      <c r="O35" s="122"/>
      <c r="P35" s="122"/>
      <c r="Q35" s="122"/>
      <c r="R35" s="122"/>
      <c r="S35" s="134"/>
      <c r="T35" s="83">
        <v>18</v>
      </c>
      <c r="U35" s="80">
        <v>19</v>
      </c>
      <c r="V35" s="80">
        <v>20</v>
      </c>
      <c r="W35" s="80">
        <v>21</v>
      </c>
      <c r="X35" s="80">
        <v>22</v>
      </c>
      <c r="Y35" s="80">
        <v>23</v>
      </c>
      <c r="Z35" s="2"/>
      <c r="AA35" s="103"/>
      <c r="AB35" s="85"/>
      <c r="AC35" s="104"/>
      <c r="AD35" s="65"/>
      <c r="AE35" s="26"/>
      <c r="AF35" s="27">
        <f>AD35*AE35</f>
        <v>0</v>
      </c>
      <c r="AG35" s="91"/>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
      <c r="A36" s="232"/>
      <c r="B36" s="233"/>
      <c r="C36" s="233"/>
      <c r="D36" s="233"/>
      <c r="E36" s="233"/>
      <c r="F36" s="233"/>
      <c r="G36" s="123"/>
      <c r="H36" s="123"/>
      <c r="I36" s="123"/>
      <c r="J36" s="123"/>
      <c r="K36" s="123"/>
      <c r="L36" s="123"/>
      <c r="M36" s="123"/>
      <c r="N36" s="123"/>
      <c r="O36" s="123"/>
      <c r="P36" s="123"/>
      <c r="Q36" s="123"/>
      <c r="R36" s="123"/>
      <c r="S36" s="134"/>
      <c r="T36" s="81">
        <v>25</v>
      </c>
      <c r="U36" s="80">
        <v>26</v>
      </c>
      <c r="V36" s="80">
        <v>27</v>
      </c>
      <c r="W36" s="80">
        <v>28</v>
      </c>
      <c r="X36" s="80">
        <v>29</v>
      </c>
      <c r="Y36" s="80">
        <v>30</v>
      </c>
      <c r="Z36" s="2"/>
      <c r="AA36" s="103"/>
      <c r="AB36" s="85"/>
      <c r="AC36" s="104"/>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
      <c r="A37" s="234">
        <v>1581344</v>
      </c>
      <c r="B37" s="240" t="s">
        <v>80</v>
      </c>
      <c r="C37" s="240" t="s">
        <v>75</v>
      </c>
      <c r="D37" s="240">
        <v>40</v>
      </c>
      <c r="E37" s="240" t="s">
        <v>76</v>
      </c>
      <c r="F37" s="240" t="s">
        <v>77</v>
      </c>
      <c r="G37" s="139">
        <v>30</v>
      </c>
      <c r="H37" s="139"/>
      <c r="I37" s="139"/>
      <c r="J37" s="139" t="s">
        <v>78</v>
      </c>
      <c r="K37" s="139"/>
      <c r="L37" s="139" t="s">
        <v>78</v>
      </c>
      <c r="M37" s="139"/>
      <c r="N37" s="139"/>
      <c r="O37" s="139"/>
      <c r="P37" s="139"/>
      <c r="Q37" s="139"/>
      <c r="R37" s="139">
        <v>20</v>
      </c>
      <c r="S37" s="133"/>
      <c r="T37" s="79" t="s">
        <v>13</v>
      </c>
      <c r="U37" s="79" t="s">
        <v>14</v>
      </c>
      <c r="V37" s="79" t="s">
        <v>14</v>
      </c>
      <c r="W37" s="79" t="s">
        <v>15</v>
      </c>
      <c r="X37" s="79" t="s">
        <v>16</v>
      </c>
      <c r="Y37" s="79" t="s">
        <v>17</v>
      </c>
      <c r="Z37" s="2"/>
      <c r="AA37" s="108"/>
      <c r="AB37" s="109"/>
      <c r="AC37" s="110"/>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
      <c r="A38" s="230"/>
      <c r="B38" s="231"/>
      <c r="C38" s="231"/>
      <c r="D38" s="231"/>
      <c r="E38" s="231"/>
      <c r="F38" s="231"/>
      <c r="G38" s="122"/>
      <c r="H38" s="122"/>
      <c r="I38" s="122"/>
      <c r="J38" s="122"/>
      <c r="K38" s="122"/>
      <c r="L38" s="122"/>
      <c r="M38" s="122"/>
      <c r="N38" s="122"/>
      <c r="O38" s="122"/>
      <c r="P38" s="122"/>
      <c r="Q38" s="122"/>
      <c r="R38" s="122"/>
      <c r="S38" s="134"/>
      <c r="T38" s="80"/>
      <c r="U38" s="80"/>
      <c r="V38" s="80"/>
      <c r="W38" s="80"/>
      <c r="X38" s="80">
        <v>1</v>
      </c>
      <c r="Y38" s="80">
        <v>2</v>
      </c>
      <c r="Z38" s="2"/>
      <c r="AA38" s="103"/>
      <c r="AB38" s="85"/>
      <c r="AC38" s="104"/>
      <c r="AD38" s="88" t="s">
        <v>49</v>
      </c>
      <c r="AE38" s="88"/>
      <c r="AF38" s="89"/>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
      <c r="A39" s="230"/>
      <c r="B39" s="231"/>
      <c r="C39" s="231"/>
      <c r="D39" s="231"/>
      <c r="E39" s="231"/>
      <c r="F39" s="231"/>
      <c r="G39" s="122"/>
      <c r="H39" s="122"/>
      <c r="I39" s="122"/>
      <c r="J39" s="122"/>
      <c r="K39" s="122"/>
      <c r="L39" s="122"/>
      <c r="M39" s="122"/>
      <c r="N39" s="122"/>
      <c r="O39" s="122"/>
      <c r="P39" s="122"/>
      <c r="Q39" s="122"/>
      <c r="R39" s="122"/>
      <c r="S39" s="134"/>
      <c r="T39" s="83">
        <v>4</v>
      </c>
      <c r="U39" s="84">
        <v>5</v>
      </c>
      <c r="V39" s="80">
        <v>6</v>
      </c>
      <c r="W39" s="84">
        <v>7</v>
      </c>
      <c r="X39" s="81">
        <v>8</v>
      </c>
      <c r="Y39" s="80">
        <v>9</v>
      </c>
      <c r="Z39" s="2"/>
      <c r="AA39" s="103"/>
      <c r="AB39" s="85"/>
      <c r="AC39" s="104"/>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
      <c r="A40" s="230"/>
      <c r="B40" s="231"/>
      <c r="C40" s="231"/>
      <c r="D40" s="231"/>
      <c r="E40" s="231"/>
      <c r="F40" s="231"/>
      <c r="G40" s="122"/>
      <c r="H40" s="122"/>
      <c r="I40" s="122"/>
      <c r="J40" s="122"/>
      <c r="K40" s="122"/>
      <c r="L40" s="122"/>
      <c r="M40" s="122"/>
      <c r="N40" s="122"/>
      <c r="O40" s="122"/>
      <c r="P40" s="122"/>
      <c r="Q40" s="122"/>
      <c r="R40" s="122"/>
      <c r="S40" s="134"/>
      <c r="T40" s="83">
        <v>11</v>
      </c>
      <c r="U40" s="84">
        <v>12</v>
      </c>
      <c r="V40" s="80">
        <v>13</v>
      </c>
      <c r="W40" s="84">
        <v>14</v>
      </c>
      <c r="X40" s="80">
        <v>15</v>
      </c>
      <c r="Y40" s="80">
        <v>16</v>
      </c>
      <c r="Z40" s="2"/>
      <c r="AA40" s="103"/>
      <c r="AB40" s="85"/>
      <c r="AC40" s="104"/>
      <c r="AD40" s="65"/>
      <c r="AE40" s="26"/>
      <c r="AF40" s="27">
        <f>AD40*AE40</f>
        <v>0</v>
      </c>
      <c r="AG40" s="90">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
      <c r="A41" s="230"/>
      <c r="B41" s="231"/>
      <c r="C41" s="231"/>
      <c r="D41" s="231"/>
      <c r="E41" s="231"/>
      <c r="F41" s="231"/>
      <c r="G41" s="122"/>
      <c r="H41" s="122"/>
      <c r="I41" s="122"/>
      <c r="J41" s="122"/>
      <c r="K41" s="122"/>
      <c r="L41" s="122"/>
      <c r="M41" s="122"/>
      <c r="N41" s="122"/>
      <c r="O41" s="122"/>
      <c r="P41" s="122"/>
      <c r="Q41" s="122"/>
      <c r="R41" s="122"/>
      <c r="S41" s="134"/>
      <c r="T41" s="83">
        <v>18</v>
      </c>
      <c r="U41" s="84">
        <v>19</v>
      </c>
      <c r="V41" s="80">
        <v>20</v>
      </c>
      <c r="W41" s="80">
        <v>21</v>
      </c>
      <c r="X41" s="80">
        <v>22</v>
      </c>
      <c r="Y41" s="80">
        <v>23</v>
      </c>
      <c r="Z41" s="2"/>
      <c r="AA41" s="103"/>
      <c r="AB41" s="85"/>
      <c r="AC41" s="104"/>
      <c r="AD41" s="65"/>
      <c r="AE41" s="26"/>
      <c r="AF41" s="27">
        <f>AD41*AE41</f>
        <v>0</v>
      </c>
      <c r="AG41" s="91"/>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
      <c r="A42" s="232"/>
      <c r="B42" s="233"/>
      <c r="C42" s="233"/>
      <c r="D42" s="233"/>
      <c r="E42" s="233"/>
      <c r="F42" s="233"/>
      <c r="G42" s="123"/>
      <c r="H42" s="123"/>
      <c r="I42" s="123"/>
      <c r="J42" s="123"/>
      <c r="K42" s="123"/>
      <c r="L42" s="123"/>
      <c r="M42" s="123"/>
      <c r="N42" s="123"/>
      <c r="O42" s="123"/>
      <c r="P42" s="123"/>
      <c r="Q42" s="123"/>
      <c r="R42" s="123"/>
      <c r="S42" s="134"/>
      <c r="T42" s="81">
        <v>25</v>
      </c>
      <c r="U42" s="80">
        <v>26</v>
      </c>
      <c r="V42" s="80">
        <v>27</v>
      </c>
      <c r="W42" s="80">
        <v>28</v>
      </c>
      <c r="X42" s="80">
        <v>29</v>
      </c>
      <c r="Y42" s="80">
        <v>30</v>
      </c>
      <c r="Z42" s="2"/>
      <c r="AA42" s="103"/>
      <c r="AB42" s="85"/>
      <c r="AC42" s="104"/>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
      <c r="A43" s="234">
        <v>1581318</v>
      </c>
      <c r="B43" s="240" t="s">
        <v>80</v>
      </c>
      <c r="C43" s="240" t="s">
        <v>75</v>
      </c>
      <c r="D43" s="240">
        <v>40</v>
      </c>
      <c r="E43" s="240" t="s">
        <v>76</v>
      </c>
      <c r="F43" s="240" t="s">
        <v>77</v>
      </c>
      <c r="G43" s="139">
        <v>30</v>
      </c>
      <c r="H43" s="139"/>
      <c r="I43" s="139"/>
      <c r="J43" s="139"/>
      <c r="K43" s="139" t="s">
        <v>78</v>
      </c>
      <c r="L43" s="139"/>
      <c r="M43" s="139" t="s">
        <v>78</v>
      </c>
      <c r="N43" s="139"/>
      <c r="O43" s="139"/>
      <c r="P43" s="139"/>
      <c r="Q43" s="139"/>
      <c r="R43" s="139">
        <v>20</v>
      </c>
      <c r="S43" s="133"/>
      <c r="T43" s="79" t="s">
        <v>13</v>
      </c>
      <c r="U43" s="79" t="s">
        <v>14</v>
      </c>
      <c r="V43" s="79" t="s">
        <v>14</v>
      </c>
      <c r="W43" s="79" t="s">
        <v>15</v>
      </c>
      <c r="X43" s="79" t="s">
        <v>16</v>
      </c>
      <c r="Y43" s="79" t="s">
        <v>17</v>
      </c>
      <c r="Z43" s="2"/>
      <c r="AA43" s="108"/>
      <c r="AB43" s="109"/>
      <c r="AC43" s="110"/>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
      <c r="A44" s="230"/>
      <c r="B44" s="231"/>
      <c r="C44" s="231"/>
      <c r="D44" s="231"/>
      <c r="E44" s="231"/>
      <c r="F44" s="231"/>
      <c r="G44" s="122"/>
      <c r="H44" s="122"/>
      <c r="I44" s="122"/>
      <c r="J44" s="122"/>
      <c r="K44" s="122"/>
      <c r="L44" s="122"/>
      <c r="M44" s="122"/>
      <c r="N44" s="122"/>
      <c r="O44" s="122"/>
      <c r="P44" s="122"/>
      <c r="Q44" s="122"/>
      <c r="R44" s="122"/>
      <c r="S44" s="134"/>
      <c r="T44" s="80"/>
      <c r="U44" s="80"/>
      <c r="V44" s="80"/>
      <c r="W44" s="80"/>
      <c r="X44" s="80">
        <v>1</v>
      </c>
      <c r="Y44" s="80">
        <v>2</v>
      </c>
      <c r="Z44" s="2"/>
      <c r="AA44" s="103"/>
      <c r="AB44" s="85"/>
      <c r="AC44" s="104"/>
      <c r="AD44" s="88" t="s">
        <v>49</v>
      </c>
      <c r="AE44" s="88"/>
      <c r="AF44" s="89"/>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
      <c r="A45" s="230"/>
      <c r="B45" s="231"/>
      <c r="C45" s="231"/>
      <c r="D45" s="231"/>
      <c r="E45" s="231"/>
      <c r="F45" s="231"/>
      <c r="G45" s="122"/>
      <c r="H45" s="122"/>
      <c r="I45" s="122"/>
      <c r="J45" s="122"/>
      <c r="K45" s="122"/>
      <c r="L45" s="122"/>
      <c r="M45" s="122"/>
      <c r="N45" s="122"/>
      <c r="O45" s="122"/>
      <c r="P45" s="122"/>
      <c r="Q45" s="122"/>
      <c r="R45" s="122"/>
      <c r="S45" s="134"/>
      <c r="T45" s="83">
        <v>4</v>
      </c>
      <c r="U45" s="80">
        <v>5</v>
      </c>
      <c r="V45" s="84">
        <v>6</v>
      </c>
      <c r="W45" s="80">
        <v>7</v>
      </c>
      <c r="X45" s="84">
        <v>8</v>
      </c>
      <c r="Y45" s="80">
        <v>9</v>
      </c>
      <c r="Z45" s="2"/>
      <c r="AA45" s="103"/>
      <c r="AB45" s="85"/>
      <c r="AC45" s="104"/>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
      <c r="A46" s="230"/>
      <c r="B46" s="231"/>
      <c r="C46" s="231"/>
      <c r="D46" s="231"/>
      <c r="E46" s="231"/>
      <c r="F46" s="231"/>
      <c r="G46" s="122"/>
      <c r="H46" s="122"/>
      <c r="I46" s="122"/>
      <c r="J46" s="122"/>
      <c r="K46" s="122"/>
      <c r="L46" s="122"/>
      <c r="M46" s="122"/>
      <c r="N46" s="122"/>
      <c r="O46" s="122"/>
      <c r="P46" s="122"/>
      <c r="Q46" s="122"/>
      <c r="R46" s="122"/>
      <c r="S46" s="134"/>
      <c r="T46" s="83">
        <v>11</v>
      </c>
      <c r="U46" s="80">
        <v>12</v>
      </c>
      <c r="V46" s="84">
        <v>13</v>
      </c>
      <c r="W46" s="80">
        <v>14</v>
      </c>
      <c r="X46" s="84">
        <v>15</v>
      </c>
      <c r="Y46" s="80">
        <v>16</v>
      </c>
      <c r="Z46" s="2"/>
      <c r="AA46" s="103"/>
      <c r="AB46" s="85"/>
      <c r="AC46" s="104"/>
      <c r="AD46" s="65"/>
      <c r="AE46" s="26"/>
      <c r="AF46" s="27">
        <f>AD46*AE46</f>
        <v>0</v>
      </c>
      <c r="AG46" s="90">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
      <c r="A47" s="230"/>
      <c r="B47" s="231"/>
      <c r="C47" s="231"/>
      <c r="D47" s="231"/>
      <c r="E47" s="231"/>
      <c r="F47" s="231"/>
      <c r="G47" s="122"/>
      <c r="H47" s="122"/>
      <c r="I47" s="122"/>
      <c r="J47" s="122"/>
      <c r="K47" s="122"/>
      <c r="L47" s="122"/>
      <c r="M47" s="122"/>
      <c r="N47" s="122"/>
      <c r="O47" s="122"/>
      <c r="P47" s="122"/>
      <c r="Q47" s="122"/>
      <c r="R47" s="122"/>
      <c r="S47" s="134"/>
      <c r="T47" s="83">
        <v>18</v>
      </c>
      <c r="U47" s="80">
        <v>19</v>
      </c>
      <c r="V47" s="83">
        <v>20</v>
      </c>
      <c r="W47" s="80">
        <v>21</v>
      </c>
      <c r="X47" s="80">
        <v>22</v>
      </c>
      <c r="Y47" s="80">
        <v>23</v>
      </c>
      <c r="Z47" s="2"/>
      <c r="AA47" s="103"/>
      <c r="AB47" s="85"/>
      <c r="AC47" s="104"/>
      <c r="AD47" s="65"/>
      <c r="AE47" s="26"/>
      <c r="AF47" s="27">
        <f>AD47*AE47</f>
        <v>0</v>
      </c>
      <c r="AG47" s="91"/>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2">
      <c r="A48" s="232"/>
      <c r="B48" s="233"/>
      <c r="C48" s="233"/>
      <c r="D48" s="233"/>
      <c r="E48" s="233"/>
      <c r="F48" s="233"/>
      <c r="G48" s="123"/>
      <c r="H48" s="123"/>
      <c r="I48" s="123"/>
      <c r="J48" s="123"/>
      <c r="K48" s="123"/>
      <c r="L48" s="123"/>
      <c r="M48" s="123"/>
      <c r="N48" s="123"/>
      <c r="O48" s="123"/>
      <c r="P48" s="123"/>
      <c r="Q48" s="123"/>
      <c r="R48" s="123"/>
      <c r="S48" s="206"/>
      <c r="T48" s="81">
        <v>25</v>
      </c>
      <c r="U48" s="80">
        <v>26</v>
      </c>
      <c r="V48" s="80">
        <v>27</v>
      </c>
      <c r="W48" s="80">
        <v>28</v>
      </c>
      <c r="X48" s="80">
        <v>29</v>
      </c>
      <c r="Y48" s="80">
        <v>30</v>
      </c>
      <c r="Z48" s="2"/>
      <c r="AA48" s="115"/>
      <c r="AB48" s="116"/>
      <c r="AC48" s="117"/>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
      <c r="A49" s="214" t="s">
        <v>54</v>
      </c>
      <c r="B49" s="215"/>
      <c r="C49" s="215"/>
      <c r="D49" s="215"/>
      <c r="E49" s="215"/>
      <c r="F49" s="215"/>
      <c r="G49" s="215"/>
      <c r="H49" s="215"/>
      <c r="I49" s="215"/>
      <c r="J49" s="215"/>
      <c r="K49" s="215"/>
      <c r="L49" s="215"/>
      <c r="M49" s="215"/>
      <c r="N49" s="215"/>
      <c r="O49" s="215"/>
      <c r="P49" s="207" t="s">
        <v>55</v>
      </c>
      <c r="Q49" s="208"/>
      <c r="R49" s="208"/>
      <c r="S49" s="208"/>
      <c r="T49" s="208"/>
      <c r="U49" s="208"/>
      <c r="V49" s="208"/>
      <c r="W49" s="208"/>
      <c r="X49" s="208"/>
      <c r="Y49" s="208"/>
      <c r="Z49" s="209"/>
      <c r="AA49" s="209"/>
      <c r="AB49" s="209"/>
      <c r="AC49" s="209"/>
      <c r="AD49" s="209"/>
      <c r="AE49" s="209"/>
      <c r="AF49" s="209"/>
      <c r="AG49" s="210"/>
    </row>
    <row r="50" spans="1:53" customFormat="1" ht="47.25" customHeight="1" thickBot="1" x14ac:dyDescent="0.6">
      <c r="A50" s="216"/>
      <c r="B50" s="217"/>
      <c r="C50" s="217"/>
      <c r="D50" s="217"/>
      <c r="E50" s="217"/>
      <c r="F50" s="217"/>
      <c r="G50" s="217"/>
      <c r="H50" s="217"/>
      <c r="I50" s="217"/>
      <c r="J50" s="217"/>
      <c r="K50" s="217"/>
      <c r="L50" s="217"/>
      <c r="M50" s="217"/>
      <c r="N50" s="217"/>
      <c r="O50" s="217"/>
      <c r="P50" s="211" t="s">
        <v>56</v>
      </c>
      <c r="Q50" s="212"/>
      <c r="R50" s="212"/>
      <c r="S50" s="212"/>
      <c r="T50" s="212"/>
      <c r="U50" s="212"/>
      <c r="V50" s="212"/>
      <c r="W50" s="212"/>
      <c r="X50" s="212"/>
      <c r="Y50" s="212"/>
      <c r="Z50" s="212"/>
      <c r="AA50" s="212"/>
      <c r="AB50" s="212"/>
      <c r="AC50" s="212"/>
      <c r="AD50" s="212"/>
      <c r="AE50" s="212"/>
      <c r="AF50" s="212"/>
      <c r="AG50" s="213"/>
    </row>
    <row r="51" spans="1:53" ht="54.75" customHeight="1" thickBot="1" x14ac:dyDescent="0.25">
      <c r="A51" s="58"/>
      <c r="B51" s="59"/>
      <c r="C51" s="59"/>
      <c r="D51" s="59"/>
      <c r="E51" s="59"/>
      <c r="F51" s="59"/>
      <c r="G51" s="59"/>
      <c r="H51" s="59"/>
      <c r="I51" s="63"/>
      <c r="J51" s="63"/>
      <c r="K51" s="63"/>
      <c r="L51" s="63"/>
      <c r="M51" s="226"/>
      <c r="N51" s="226"/>
      <c r="O51" s="227"/>
      <c r="P51" s="228" t="s">
        <v>57</v>
      </c>
      <c r="Q51" s="229"/>
      <c r="R51" s="61">
        <f>SUM(R13:R48)</f>
        <v>112</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92" t="s">
        <v>53</v>
      </c>
      <c r="AB52" s="92"/>
      <c r="AC52" s="92"/>
      <c r="AD52" s="95" t="s">
        <v>49</v>
      </c>
      <c r="AE52" s="95"/>
      <c r="AF52" s="95"/>
      <c r="AG52" s="95"/>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189" t="s">
        <v>20</v>
      </c>
      <c r="B53" s="190"/>
      <c r="C53" s="190"/>
      <c r="D53" s="191"/>
      <c r="E53" s="127" t="s">
        <v>21</v>
      </c>
      <c r="F53" s="191"/>
      <c r="G53" s="124" t="s">
        <v>22</v>
      </c>
      <c r="H53" s="204" t="s">
        <v>48</v>
      </c>
      <c r="I53" s="127" t="s">
        <v>6</v>
      </c>
      <c r="J53" s="128"/>
      <c r="K53" s="128"/>
      <c r="L53" s="128"/>
      <c r="M53" s="128"/>
      <c r="N53" s="128"/>
      <c r="O53" s="45"/>
      <c r="P53" s="194" t="s">
        <v>43</v>
      </c>
      <c r="Q53" s="195" t="s">
        <v>23</v>
      </c>
      <c r="R53" s="195" t="s">
        <v>24</v>
      </c>
      <c r="S53" s="124" t="s">
        <v>25</v>
      </c>
      <c r="T53" s="127" t="s">
        <v>26</v>
      </c>
      <c r="U53" s="128"/>
      <c r="V53" s="128"/>
      <c r="W53" s="128"/>
      <c r="X53" s="128"/>
      <c r="Y53" s="129"/>
      <c r="Z53" s="2"/>
      <c r="AA53" s="93"/>
      <c r="AB53" s="93"/>
      <c r="AC53" s="93"/>
      <c r="AD53" s="96"/>
      <c r="AE53" s="96"/>
      <c r="AF53" s="96"/>
      <c r="AG53" s="96"/>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
      <c r="A54" s="192"/>
      <c r="B54" s="93"/>
      <c r="C54" s="93"/>
      <c r="D54" s="193"/>
      <c r="E54" s="203"/>
      <c r="F54" s="193"/>
      <c r="G54" s="125"/>
      <c r="H54" s="205"/>
      <c r="I54" s="46" t="s">
        <v>13</v>
      </c>
      <c r="J54" s="46" t="s">
        <v>14</v>
      </c>
      <c r="K54" s="46" t="s">
        <v>14</v>
      </c>
      <c r="L54" s="46" t="s">
        <v>15</v>
      </c>
      <c r="M54" s="46" t="s">
        <v>16</v>
      </c>
      <c r="N54" s="47" t="s">
        <v>17</v>
      </c>
      <c r="O54" s="47" t="s">
        <v>18</v>
      </c>
      <c r="P54" s="125"/>
      <c r="Q54" s="196"/>
      <c r="R54" s="218"/>
      <c r="S54" s="125"/>
      <c r="T54" s="46" t="s">
        <v>13</v>
      </c>
      <c r="U54" s="46" t="s">
        <v>14</v>
      </c>
      <c r="V54" s="46" t="s">
        <v>14</v>
      </c>
      <c r="W54" s="46" t="s">
        <v>15</v>
      </c>
      <c r="X54" s="46" t="s">
        <v>16</v>
      </c>
      <c r="Y54" s="48" t="s">
        <v>17</v>
      </c>
      <c r="Z54" s="2"/>
      <c r="AA54" s="94"/>
      <c r="AB54" s="94"/>
      <c r="AC54" s="94"/>
      <c r="AD54" s="96"/>
      <c r="AE54" s="96"/>
      <c r="AF54" s="96"/>
      <c r="AG54" s="96"/>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
      <c r="A55" s="223"/>
      <c r="B55" s="223"/>
      <c r="C55" s="223"/>
      <c r="D55" s="223"/>
      <c r="E55" s="223"/>
      <c r="F55" s="223"/>
      <c r="G55" s="223"/>
      <c r="H55" s="221"/>
      <c r="I55" s="221"/>
      <c r="J55" s="221"/>
      <c r="K55" s="221"/>
      <c r="L55" s="221"/>
      <c r="M55" s="221"/>
      <c r="N55" s="221"/>
      <c r="O55" s="221"/>
      <c r="P55" s="223"/>
      <c r="Q55" s="225"/>
      <c r="R55" s="224"/>
      <c r="S55" s="133"/>
      <c r="T55" s="80"/>
      <c r="U55" s="80"/>
      <c r="V55" s="80">
        <v>1</v>
      </c>
      <c r="W55" s="80">
        <v>2</v>
      </c>
      <c r="X55" s="80">
        <v>3</v>
      </c>
      <c r="Y55" s="80">
        <v>4</v>
      </c>
      <c r="Z55" s="2"/>
      <c r="AA55" s="85"/>
      <c r="AB55" s="85"/>
      <c r="AC55" s="86"/>
      <c r="AD55" s="87" t="s">
        <v>49</v>
      </c>
      <c r="AE55" s="88"/>
      <c r="AF55" s="89"/>
      <c r="AG55" s="20"/>
      <c r="AH55" s="7"/>
      <c r="AP55" s="4"/>
      <c r="AQ55" s="4"/>
      <c r="AR55" s="4"/>
      <c r="AS55" s="4"/>
      <c r="AT55" s="4"/>
      <c r="AU55" s="4"/>
      <c r="AV55" s="4"/>
      <c r="AW55" s="4"/>
      <c r="AX55" s="4"/>
      <c r="AY55" s="4"/>
      <c r="AZ55" s="4"/>
      <c r="BA55" s="4"/>
    </row>
    <row r="56" spans="1:53" ht="23.25" customHeight="1" thickTop="1" thickBot="1" x14ac:dyDescent="0.2">
      <c r="A56" s="223"/>
      <c r="B56" s="223"/>
      <c r="C56" s="223"/>
      <c r="D56" s="223"/>
      <c r="E56" s="223"/>
      <c r="F56" s="223"/>
      <c r="G56" s="223"/>
      <c r="H56" s="221"/>
      <c r="I56" s="221"/>
      <c r="J56" s="221"/>
      <c r="K56" s="221"/>
      <c r="L56" s="221"/>
      <c r="M56" s="221"/>
      <c r="N56" s="221"/>
      <c r="O56" s="221"/>
      <c r="P56" s="223"/>
      <c r="Q56" s="225"/>
      <c r="R56" s="224"/>
      <c r="S56" s="133"/>
      <c r="T56" s="81">
        <v>6</v>
      </c>
      <c r="U56" s="80">
        <v>7</v>
      </c>
      <c r="V56" s="80">
        <v>8</v>
      </c>
      <c r="W56" s="80">
        <v>9</v>
      </c>
      <c r="X56" s="80">
        <v>10</v>
      </c>
      <c r="Y56" s="80">
        <v>11</v>
      </c>
      <c r="Z56" s="2"/>
      <c r="AA56" s="85"/>
      <c r="AB56" s="85"/>
      <c r="AC56" s="86"/>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2">
      <c r="A57" s="223"/>
      <c r="B57" s="223"/>
      <c r="C57" s="223"/>
      <c r="D57" s="223"/>
      <c r="E57" s="223"/>
      <c r="F57" s="223"/>
      <c r="G57" s="223"/>
      <c r="H57" s="221"/>
      <c r="I57" s="221"/>
      <c r="J57" s="221"/>
      <c r="K57" s="221"/>
      <c r="L57" s="221"/>
      <c r="M57" s="221"/>
      <c r="N57" s="221"/>
      <c r="O57" s="221"/>
      <c r="P57" s="223"/>
      <c r="Q57" s="225"/>
      <c r="R57" s="224"/>
      <c r="S57" s="133"/>
      <c r="T57" s="81">
        <v>13</v>
      </c>
      <c r="U57" s="80">
        <v>14</v>
      </c>
      <c r="V57" s="80">
        <v>15</v>
      </c>
      <c r="W57" s="80">
        <v>16</v>
      </c>
      <c r="X57" s="80">
        <v>17</v>
      </c>
      <c r="Y57" s="80">
        <v>18</v>
      </c>
      <c r="Z57" s="2"/>
      <c r="AA57" s="85"/>
      <c r="AB57" s="85"/>
      <c r="AC57" s="86"/>
      <c r="AD57" s="25"/>
      <c r="AE57" s="26"/>
      <c r="AF57" s="27">
        <f>AD57*AE57</f>
        <v>0</v>
      </c>
      <c r="AG57" s="90">
        <f>AF57+AF58</f>
        <v>0</v>
      </c>
      <c r="AH57" s="7"/>
      <c r="AP57" s="4"/>
      <c r="AQ57" s="4"/>
      <c r="AR57" s="4"/>
      <c r="AS57" s="4"/>
      <c r="AT57" s="4"/>
      <c r="AU57" s="4"/>
      <c r="AV57" s="4"/>
      <c r="AW57" s="4"/>
      <c r="AX57" s="4"/>
      <c r="AY57" s="4"/>
      <c r="AZ57" s="4"/>
      <c r="BA57" s="4"/>
    </row>
    <row r="58" spans="1:53" ht="23.25" customHeight="1" thickTop="1" thickBot="1" x14ac:dyDescent="0.2">
      <c r="A58" s="223"/>
      <c r="B58" s="223"/>
      <c r="C58" s="223"/>
      <c r="D58" s="223"/>
      <c r="E58" s="223"/>
      <c r="F58" s="223"/>
      <c r="G58" s="223"/>
      <c r="H58" s="221"/>
      <c r="I58" s="221"/>
      <c r="J58" s="221"/>
      <c r="K58" s="221"/>
      <c r="L58" s="221"/>
      <c r="M58" s="221"/>
      <c r="N58" s="221"/>
      <c r="O58" s="221"/>
      <c r="P58" s="223"/>
      <c r="Q58" s="225"/>
      <c r="R58" s="224"/>
      <c r="S58" s="133"/>
      <c r="T58" s="80">
        <v>20</v>
      </c>
      <c r="U58" s="80">
        <v>21</v>
      </c>
      <c r="V58" s="80">
        <v>22</v>
      </c>
      <c r="W58" s="80">
        <v>23</v>
      </c>
      <c r="X58" s="80">
        <v>24</v>
      </c>
      <c r="Y58" s="80">
        <v>25</v>
      </c>
      <c r="Z58" s="2"/>
      <c r="AA58" s="85"/>
      <c r="AB58" s="85"/>
      <c r="AC58" s="86"/>
      <c r="AD58" s="25"/>
      <c r="AE58" s="26"/>
      <c r="AF58" s="27">
        <f>AD58*AE58</f>
        <v>0</v>
      </c>
      <c r="AG58" s="91"/>
      <c r="AH58" s="7"/>
      <c r="AP58" s="4"/>
      <c r="AQ58" s="4"/>
      <c r="AR58" s="4"/>
      <c r="AS58" s="4"/>
      <c r="AT58" s="4"/>
      <c r="AU58" s="4"/>
      <c r="AV58" s="4"/>
      <c r="AW58" s="4"/>
      <c r="AX58" s="4"/>
      <c r="AY58" s="4"/>
      <c r="AZ58" s="4"/>
      <c r="BA58" s="4"/>
    </row>
    <row r="59" spans="1:53" ht="23.25" customHeight="1" thickTop="1" thickBot="1" x14ac:dyDescent="0.2">
      <c r="A59" s="223"/>
      <c r="B59" s="223"/>
      <c r="C59" s="223"/>
      <c r="D59" s="223"/>
      <c r="E59" s="223"/>
      <c r="F59" s="223"/>
      <c r="G59" s="223"/>
      <c r="H59" s="221"/>
      <c r="I59" s="221"/>
      <c r="J59" s="221"/>
      <c r="K59" s="221"/>
      <c r="L59" s="221"/>
      <c r="M59" s="221"/>
      <c r="N59" s="221"/>
      <c r="O59" s="221"/>
      <c r="P59" s="223"/>
      <c r="Q59" s="225"/>
      <c r="R59" s="224"/>
      <c r="S59" s="133"/>
      <c r="T59" s="80">
        <v>27</v>
      </c>
      <c r="U59" s="80">
        <v>28</v>
      </c>
      <c r="V59" s="80">
        <v>29</v>
      </c>
      <c r="W59" s="80">
        <v>30</v>
      </c>
      <c r="X59" s="80"/>
      <c r="Y59" s="80"/>
      <c r="Z59" s="2"/>
      <c r="AA59" s="85"/>
      <c r="AB59" s="85"/>
      <c r="AC59" s="86"/>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2">
      <c r="A60" s="223"/>
      <c r="B60" s="223"/>
      <c r="C60" s="223"/>
      <c r="D60" s="223"/>
      <c r="E60" s="223"/>
      <c r="F60" s="223"/>
      <c r="G60" s="223"/>
      <c r="H60" s="221"/>
      <c r="I60" s="221"/>
      <c r="J60" s="221"/>
      <c r="K60" s="221"/>
      <c r="L60" s="221"/>
      <c r="M60" s="221"/>
      <c r="N60" s="221"/>
      <c r="O60" s="221"/>
      <c r="P60" s="223"/>
      <c r="Q60" s="225"/>
      <c r="R60" s="224"/>
      <c r="S60" s="133"/>
      <c r="T60" s="80"/>
      <c r="U60" s="80"/>
      <c r="V60" s="80">
        <v>1</v>
      </c>
      <c r="W60" s="80">
        <v>2</v>
      </c>
      <c r="X60" s="80">
        <v>3</v>
      </c>
      <c r="Y60" s="80">
        <v>4</v>
      </c>
      <c r="Z60" s="2"/>
      <c r="AA60" s="85"/>
      <c r="AB60" s="85"/>
      <c r="AC60" s="86"/>
      <c r="AD60" s="87" t="s">
        <v>49</v>
      </c>
      <c r="AE60" s="88"/>
      <c r="AF60" s="89"/>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
      <c r="A61" s="223"/>
      <c r="B61" s="223"/>
      <c r="C61" s="223"/>
      <c r="D61" s="223"/>
      <c r="E61" s="223"/>
      <c r="F61" s="223"/>
      <c r="G61" s="222"/>
      <c r="H61" s="221"/>
      <c r="I61" s="222"/>
      <c r="J61" s="222"/>
      <c r="K61" s="222"/>
      <c r="L61" s="222"/>
      <c r="M61" s="222"/>
      <c r="N61" s="222"/>
      <c r="O61" s="222"/>
      <c r="P61" s="222"/>
      <c r="Q61" s="222"/>
      <c r="R61" s="134"/>
      <c r="S61" s="134"/>
      <c r="T61" s="81">
        <v>6</v>
      </c>
      <c r="U61" s="80">
        <v>7</v>
      </c>
      <c r="V61" s="80">
        <v>8</v>
      </c>
      <c r="W61" s="80">
        <v>9</v>
      </c>
      <c r="X61" s="80">
        <v>10</v>
      </c>
      <c r="Y61" s="80">
        <v>11</v>
      </c>
      <c r="Z61" s="2"/>
      <c r="AA61" s="85"/>
      <c r="AB61" s="85"/>
      <c r="AC61" s="86"/>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
      <c r="A62" s="223"/>
      <c r="B62" s="223"/>
      <c r="C62" s="223"/>
      <c r="D62" s="223"/>
      <c r="E62" s="223"/>
      <c r="F62" s="223"/>
      <c r="G62" s="222"/>
      <c r="H62" s="221"/>
      <c r="I62" s="222"/>
      <c r="J62" s="222"/>
      <c r="K62" s="222"/>
      <c r="L62" s="222"/>
      <c r="M62" s="222"/>
      <c r="N62" s="222"/>
      <c r="O62" s="222"/>
      <c r="P62" s="222"/>
      <c r="Q62" s="222"/>
      <c r="R62" s="134"/>
      <c r="S62" s="134"/>
      <c r="T62" s="81">
        <v>13</v>
      </c>
      <c r="U62" s="80">
        <v>14</v>
      </c>
      <c r="V62" s="80">
        <v>15</v>
      </c>
      <c r="W62" s="80">
        <v>16</v>
      </c>
      <c r="X62" s="80">
        <v>17</v>
      </c>
      <c r="Y62" s="80">
        <v>18</v>
      </c>
      <c r="Z62" s="2"/>
      <c r="AA62" s="85"/>
      <c r="AB62" s="85"/>
      <c r="AC62" s="86"/>
      <c r="AD62" s="25"/>
      <c r="AE62" s="26"/>
      <c r="AF62" s="27">
        <f>AD62*AE62</f>
        <v>0</v>
      </c>
      <c r="AG62" s="90">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
      <c r="A63" s="223"/>
      <c r="B63" s="223"/>
      <c r="C63" s="223"/>
      <c r="D63" s="223"/>
      <c r="E63" s="223"/>
      <c r="F63" s="223"/>
      <c r="G63" s="222"/>
      <c r="H63" s="221"/>
      <c r="I63" s="222"/>
      <c r="J63" s="222"/>
      <c r="K63" s="222"/>
      <c r="L63" s="222"/>
      <c r="M63" s="222"/>
      <c r="N63" s="222"/>
      <c r="O63" s="222"/>
      <c r="P63" s="222"/>
      <c r="Q63" s="222"/>
      <c r="R63" s="134"/>
      <c r="S63" s="134"/>
      <c r="T63" s="80">
        <v>20</v>
      </c>
      <c r="U63" s="80">
        <v>21</v>
      </c>
      <c r="V63" s="80">
        <v>22</v>
      </c>
      <c r="W63" s="80">
        <v>23</v>
      </c>
      <c r="X63" s="80">
        <v>24</v>
      </c>
      <c r="Y63" s="80">
        <v>25</v>
      </c>
      <c r="Z63" s="2"/>
      <c r="AA63" s="85"/>
      <c r="AB63" s="85"/>
      <c r="AC63" s="86"/>
      <c r="AD63" s="25"/>
      <c r="AE63" s="26"/>
      <c r="AF63" s="27">
        <f>AD63*AE63</f>
        <v>0</v>
      </c>
      <c r="AG63" s="91"/>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
      <c r="A64" s="223"/>
      <c r="B64" s="223"/>
      <c r="C64" s="223"/>
      <c r="D64" s="223"/>
      <c r="E64" s="223"/>
      <c r="F64" s="223"/>
      <c r="G64" s="222"/>
      <c r="H64" s="221"/>
      <c r="I64" s="222"/>
      <c r="J64" s="222"/>
      <c r="K64" s="222"/>
      <c r="L64" s="222"/>
      <c r="M64" s="222"/>
      <c r="N64" s="222"/>
      <c r="O64" s="222"/>
      <c r="P64" s="222"/>
      <c r="Q64" s="222"/>
      <c r="R64" s="134"/>
      <c r="S64" s="134"/>
      <c r="T64" s="80">
        <v>27</v>
      </c>
      <c r="U64" s="80">
        <v>28</v>
      </c>
      <c r="V64" s="80">
        <v>29</v>
      </c>
      <c r="W64" s="80">
        <v>30</v>
      </c>
      <c r="X64" s="80"/>
      <c r="Y64" s="80"/>
      <c r="Z64" s="2"/>
      <c r="AA64" s="85"/>
      <c r="AB64" s="85"/>
      <c r="AC64" s="86"/>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
      <c r="A65" s="223"/>
      <c r="B65" s="223"/>
      <c r="C65" s="223"/>
      <c r="D65" s="223"/>
      <c r="E65" s="223"/>
      <c r="F65" s="223"/>
      <c r="G65" s="223"/>
      <c r="H65" s="221"/>
      <c r="I65" s="221"/>
      <c r="J65" s="221"/>
      <c r="K65" s="221"/>
      <c r="L65" s="221"/>
      <c r="M65" s="221"/>
      <c r="N65" s="221"/>
      <c r="O65" s="221"/>
      <c r="P65" s="223"/>
      <c r="Q65" s="225"/>
      <c r="R65" s="224"/>
      <c r="S65" s="133"/>
      <c r="T65" s="80"/>
      <c r="U65" s="80"/>
      <c r="V65" s="80">
        <v>1</v>
      </c>
      <c r="W65" s="80">
        <v>2</v>
      </c>
      <c r="X65" s="80">
        <v>3</v>
      </c>
      <c r="Y65" s="80">
        <v>4</v>
      </c>
      <c r="Z65" s="2"/>
      <c r="AA65" s="85"/>
      <c r="AB65" s="85"/>
      <c r="AC65" s="86"/>
      <c r="AD65" s="87" t="s">
        <v>49</v>
      </c>
      <c r="AE65" s="88"/>
      <c r="AF65" s="89"/>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
      <c r="A66" s="223"/>
      <c r="B66" s="223"/>
      <c r="C66" s="223"/>
      <c r="D66" s="223"/>
      <c r="E66" s="223"/>
      <c r="F66" s="223"/>
      <c r="G66" s="223"/>
      <c r="H66" s="221"/>
      <c r="I66" s="221"/>
      <c r="J66" s="221"/>
      <c r="K66" s="221"/>
      <c r="L66" s="221"/>
      <c r="M66" s="221"/>
      <c r="N66" s="221"/>
      <c r="O66" s="221"/>
      <c r="P66" s="223"/>
      <c r="Q66" s="225"/>
      <c r="R66" s="224"/>
      <c r="S66" s="133"/>
      <c r="T66" s="81">
        <v>6</v>
      </c>
      <c r="U66" s="80">
        <v>7</v>
      </c>
      <c r="V66" s="80">
        <v>8</v>
      </c>
      <c r="W66" s="80">
        <v>9</v>
      </c>
      <c r="X66" s="80">
        <v>10</v>
      </c>
      <c r="Y66" s="80">
        <v>11</v>
      </c>
      <c r="Z66" s="2"/>
      <c r="AA66" s="85"/>
      <c r="AB66" s="85"/>
      <c r="AC66" s="86"/>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
      <c r="A67" s="223"/>
      <c r="B67" s="223"/>
      <c r="C67" s="223"/>
      <c r="D67" s="223"/>
      <c r="E67" s="223"/>
      <c r="F67" s="223"/>
      <c r="G67" s="223"/>
      <c r="H67" s="221"/>
      <c r="I67" s="221"/>
      <c r="J67" s="221"/>
      <c r="K67" s="221"/>
      <c r="L67" s="221"/>
      <c r="M67" s="221"/>
      <c r="N67" s="221"/>
      <c r="O67" s="221"/>
      <c r="P67" s="223"/>
      <c r="Q67" s="225"/>
      <c r="R67" s="224"/>
      <c r="S67" s="133"/>
      <c r="T67" s="81">
        <v>13</v>
      </c>
      <c r="U67" s="80">
        <v>14</v>
      </c>
      <c r="V67" s="80">
        <v>15</v>
      </c>
      <c r="W67" s="80">
        <v>16</v>
      </c>
      <c r="X67" s="80">
        <v>17</v>
      </c>
      <c r="Y67" s="80">
        <v>18</v>
      </c>
      <c r="Z67" s="2"/>
      <c r="AA67" s="85"/>
      <c r="AB67" s="85"/>
      <c r="AC67" s="86"/>
      <c r="AD67" s="25"/>
      <c r="AE67" s="26"/>
      <c r="AF67" s="27">
        <f>AD67*AE67</f>
        <v>0</v>
      </c>
      <c r="AG67" s="90">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
      <c r="A68" s="223"/>
      <c r="B68" s="223"/>
      <c r="C68" s="223"/>
      <c r="D68" s="223"/>
      <c r="E68" s="223"/>
      <c r="F68" s="223"/>
      <c r="G68" s="223"/>
      <c r="H68" s="221"/>
      <c r="I68" s="221"/>
      <c r="J68" s="221"/>
      <c r="K68" s="221"/>
      <c r="L68" s="221"/>
      <c r="M68" s="221"/>
      <c r="N68" s="221"/>
      <c r="O68" s="221"/>
      <c r="P68" s="223"/>
      <c r="Q68" s="225"/>
      <c r="R68" s="224"/>
      <c r="S68" s="133"/>
      <c r="T68" s="80">
        <v>20</v>
      </c>
      <c r="U68" s="80">
        <v>21</v>
      </c>
      <c r="V68" s="80">
        <v>22</v>
      </c>
      <c r="W68" s="80">
        <v>23</v>
      </c>
      <c r="X68" s="80">
        <v>24</v>
      </c>
      <c r="Y68" s="80">
        <v>25</v>
      </c>
      <c r="Z68" s="2"/>
      <c r="AA68" s="85"/>
      <c r="AB68" s="85"/>
      <c r="AC68" s="86"/>
      <c r="AD68" s="25"/>
      <c r="AE68" s="26"/>
      <c r="AF68" s="27">
        <f>AD68*AE68</f>
        <v>0</v>
      </c>
      <c r="AG68" s="91"/>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
      <c r="A69" s="223"/>
      <c r="B69" s="223"/>
      <c r="C69" s="223"/>
      <c r="D69" s="223"/>
      <c r="E69" s="223"/>
      <c r="F69" s="223"/>
      <c r="G69" s="223"/>
      <c r="H69" s="221"/>
      <c r="I69" s="221"/>
      <c r="J69" s="221"/>
      <c r="K69" s="221"/>
      <c r="L69" s="221"/>
      <c r="M69" s="221"/>
      <c r="N69" s="221"/>
      <c r="O69" s="221"/>
      <c r="P69" s="223"/>
      <c r="Q69" s="225"/>
      <c r="R69" s="224"/>
      <c r="S69" s="133"/>
      <c r="T69" s="80">
        <v>27</v>
      </c>
      <c r="U69" s="80">
        <v>28</v>
      </c>
      <c r="V69" s="80">
        <v>29</v>
      </c>
      <c r="W69" s="80">
        <v>30</v>
      </c>
      <c r="X69" s="80"/>
      <c r="Y69" s="80"/>
      <c r="Z69" s="2"/>
      <c r="AA69" s="85"/>
      <c r="AB69" s="85"/>
      <c r="AC69" s="86"/>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
      <c r="A70" s="223"/>
      <c r="B70" s="223"/>
      <c r="C70" s="223"/>
      <c r="D70" s="223"/>
      <c r="E70" s="223"/>
      <c r="F70" s="223"/>
      <c r="G70" s="223"/>
      <c r="H70" s="221"/>
      <c r="I70" s="221"/>
      <c r="J70" s="221"/>
      <c r="K70" s="221"/>
      <c r="L70" s="221"/>
      <c r="M70" s="221"/>
      <c r="N70" s="221"/>
      <c r="O70" s="221"/>
      <c r="P70" s="223"/>
      <c r="Q70" s="225"/>
      <c r="R70" s="224"/>
      <c r="S70" s="133"/>
      <c r="T70" s="80"/>
      <c r="U70" s="80"/>
      <c r="V70" s="80">
        <v>1</v>
      </c>
      <c r="W70" s="80">
        <v>2</v>
      </c>
      <c r="X70" s="80">
        <v>3</v>
      </c>
      <c r="Y70" s="80">
        <v>4</v>
      </c>
      <c r="Z70" s="2"/>
      <c r="AA70" s="85"/>
      <c r="AB70" s="85"/>
      <c r="AC70" s="86"/>
      <c r="AD70" s="87" t="s">
        <v>49</v>
      </c>
      <c r="AE70" s="88"/>
      <c r="AF70" s="89"/>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
      <c r="A71" s="223"/>
      <c r="B71" s="223"/>
      <c r="C71" s="223"/>
      <c r="D71" s="223"/>
      <c r="E71" s="223"/>
      <c r="F71" s="223"/>
      <c r="G71" s="222"/>
      <c r="H71" s="221"/>
      <c r="I71" s="222"/>
      <c r="J71" s="222"/>
      <c r="K71" s="222"/>
      <c r="L71" s="222"/>
      <c r="M71" s="222"/>
      <c r="N71" s="222"/>
      <c r="O71" s="222"/>
      <c r="P71" s="222"/>
      <c r="Q71" s="222"/>
      <c r="R71" s="134"/>
      <c r="S71" s="134"/>
      <c r="T71" s="81">
        <v>6</v>
      </c>
      <c r="U71" s="80">
        <v>7</v>
      </c>
      <c r="V71" s="80">
        <v>8</v>
      </c>
      <c r="W71" s="80">
        <v>9</v>
      </c>
      <c r="X71" s="80">
        <v>10</v>
      </c>
      <c r="Y71" s="80">
        <v>11</v>
      </c>
      <c r="Z71" s="2"/>
      <c r="AA71" s="85"/>
      <c r="AB71" s="85"/>
      <c r="AC71" s="86"/>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
      <c r="A72" s="223"/>
      <c r="B72" s="223"/>
      <c r="C72" s="223"/>
      <c r="D72" s="223"/>
      <c r="E72" s="223"/>
      <c r="F72" s="223"/>
      <c r="G72" s="222"/>
      <c r="H72" s="221"/>
      <c r="I72" s="222"/>
      <c r="J72" s="222"/>
      <c r="K72" s="222"/>
      <c r="L72" s="222"/>
      <c r="M72" s="222"/>
      <c r="N72" s="222"/>
      <c r="O72" s="222"/>
      <c r="P72" s="222"/>
      <c r="Q72" s="222"/>
      <c r="R72" s="134"/>
      <c r="S72" s="134"/>
      <c r="T72" s="81">
        <v>13</v>
      </c>
      <c r="U72" s="80">
        <v>14</v>
      </c>
      <c r="V72" s="80">
        <v>15</v>
      </c>
      <c r="W72" s="80">
        <v>16</v>
      </c>
      <c r="X72" s="80">
        <v>17</v>
      </c>
      <c r="Y72" s="80">
        <v>18</v>
      </c>
      <c r="Z72" s="2"/>
      <c r="AA72" s="85"/>
      <c r="AB72" s="85"/>
      <c r="AC72" s="86"/>
      <c r="AD72" s="25"/>
      <c r="AE72" s="26"/>
      <c r="AF72" s="27">
        <f>AD72*AE72</f>
        <v>0</v>
      </c>
      <c r="AG72" s="90">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
      <c r="A73" s="223"/>
      <c r="B73" s="223"/>
      <c r="C73" s="223"/>
      <c r="D73" s="223"/>
      <c r="E73" s="223"/>
      <c r="F73" s="223"/>
      <c r="G73" s="222"/>
      <c r="H73" s="221"/>
      <c r="I73" s="222"/>
      <c r="J73" s="222"/>
      <c r="K73" s="222"/>
      <c r="L73" s="222"/>
      <c r="M73" s="222"/>
      <c r="N73" s="222"/>
      <c r="O73" s="222"/>
      <c r="P73" s="222"/>
      <c r="Q73" s="222"/>
      <c r="R73" s="134"/>
      <c r="S73" s="134"/>
      <c r="T73" s="80">
        <v>20</v>
      </c>
      <c r="U73" s="80">
        <v>21</v>
      </c>
      <c r="V73" s="80">
        <v>22</v>
      </c>
      <c r="W73" s="80">
        <v>23</v>
      </c>
      <c r="X73" s="80">
        <v>24</v>
      </c>
      <c r="Y73" s="80">
        <v>25</v>
      </c>
      <c r="Z73" s="2"/>
      <c r="AA73" s="85"/>
      <c r="AB73" s="85"/>
      <c r="AC73" s="86"/>
      <c r="AD73" s="25"/>
      <c r="AE73" s="26"/>
      <c r="AF73" s="27">
        <f>AD73*AE73</f>
        <v>0</v>
      </c>
      <c r="AG73" s="91"/>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
      <c r="A74" s="223"/>
      <c r="B74" s="223"/>
      <c r="C74" s="223"/>
      <c r="D74" s="223"/>
      <c r="E74" s="223"/>
      <c r="F74" s="223"/>
      <c r="G74" s="222"/>
      <c r="H74" s="221"/>
      <c r="I74" s="222"/>
      <c r="J74" s="222"/>
      <c r="K74" s="222"/>
      <c r="L74" s="222"/>
      <c r="M74" s="222"/>
      <c r="N74" s="222"/>
      <c r="O74" s="222"/>
      <c r="P74" s="222"/>
      <c r="Q74" s="222"/>
      <c r="R74" s="134"/>
      <c r="S74" s="134"/>
      <c r="T74" s="80">
        <v>27</v>
      </c>
      <c r="U74" s="80">
        <v>28</v>
      </c>
      <c r="V74" s="80">
        <v>29</v>
      </c>
      <c r="W74" s="80">
        <v>30</v>
      </c>
      <c r="X74" s="80"/>
      <c r="Y74" s="80"/>
      <c r="Z74" s="2"/>
      <c r="AA74" s="85"/>
      <c r="AB74" s="85"/>
      <c r="AC74" s="86"/>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
      <c r="A75" s="223"/>
      <c r="B75" s="223"/>
      <c r="C75" s="223"/>
      <c r="D75" s="223"/>
      <c r="E75" s="223"/>
      <c r="F75" s="223"/>
      <c r="G75" s="223"/>
      <c r="H75" s="221"/>
      <c r="I75" s="221"/>
      <c r="J75" s="221"/>
      <c r="K75" s="221"/>
      <c r="L75" s="221"/>
      <c r="M75" s="221"/>
      <c r="N75" s="221"/>
      <c r="O75" s="221"/>
      <c r="P75" s="223"/>
      <c r="Q75" s="225"/>
      <c r="R75" s="224"/>
      <c r="S75" s="133"/>
      <c r="T75" s="80"/>
      <c r="U75" s="80"/>
      <c r="V75" s="80">
        <v>1</v>
      </c>
      <c r="W75" s="80">
        <v>2</v>
      </c>
      <c r="X75" s="80">
        <v>3</v>
      </c>
      <c r="Y75" s="80">
        <v>4</v>
      </c>
      <c r="Z75" s="2"/>
      <c r="AA75" s="85"/>
      <c r="AB75" s="85"/>
      <c r="AC75" s="86"/>
      <c r="AD75" s="87" t="s">
        <v>49</v>
      </c>
      <c r="AE75" s="88"/>
      <c r="AF75" s="89"/>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
      <c r="A76" s="223"/>
      <c r="B76" s="223"/>
      <c r="C76" s="223"/>
      <c r="D76" s="223"/>
      <c r="E76" s="223"/>
      <c r="F76" s="223"/>
      <c r="G76" s="223"/>
      <c r="H76" s="221"/>
      <c r="I76" s="221"/>
      <c r="J76" s="221"/>
      <c r="K76" s="221"/>
      <c r="L76" s="221"/>
      <c r="M76" s="221"/>
      <c r="N76" s="221"/>
      <c r="O76" s="221"/>
      <c r="P76" s="223"/>
      <c r="Q76" s="225"/>
      <c r="R76" s="224"/>
      <c r="S76" s="133"/>
      <c r="T76" s="81">
        <v>6</v>
      </c>
      <c r="U76" s="80">
        <v>7</v>
      </c>
      <c r="V76" s="80">
        <v>8</v>
      </c>
      <c r="W76" s="80">
        <v>9</v>
      </c>
      <c r="X76" s="80">
        <v>10</v>
      </c>
      <c r="Y76" s="80">
        <v>11</v>
      </c>
      <c r="Z76" s="2"/>
      <c r="AA76" s="85"/>
      <c r="AB76" s="85"/>
      <c r="AC76" s="86"/>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
      <c r="A77" s="223"/>
      <c r="B77" s="223"/>
      <c r="C77" s="223"/>
      <c r="D77" s="223"/>
      <c r="E77" s="223"/>
      <c r="F77" s="223"/>
      <c r="G77" s="223"/>
      <c r="H77" s="221"/>
      <c r="I77" s="221"/>
      <c r="J77" s="221"/>
      <c r="K77" s="221"/>
      <c r="L77" s="221"/>
      <c r="M77" s="221"/>
      <c r="N77" s="221"/>
      <c r="O77" s="221"/>
      <c r="P77" s="223"/>
      <c r="Q77" s="225"/>
      <c r="R77" s="224"/>
      <c r="S77" s="133"/>
      <c r="T77" s="81">
        <v>13</v>
      </c>
      <c r="U77" s="80">
        <v>14</v>
      </c>
      <c r="V77" s="80">
        <v>15</v>
      </c>
      <c r="W77" s="80">
        <v>16</v>
      </c>
      <c r="X77" s="80">
        <v>17</v>
      </c>
      <c r="Y77" s="80">
        <v>18</v>
      </c>
      <c r="Z77" s="2"/>
      <c r="AA77" s="85"/>
      <c r="AB77" s="85"/>
      <c r="AC77" s="86"/>
      <c r="AD77" s="25"/>
      <c r="AE77" s="26"/>
      <c r="AF77" s="27">
        <f>AD77*AE77</f>
        <v>0</v>
      </c>
      <c r="AG77" s="90">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
      <c r="A78" s="223"/>
      <c r="B78" s="223"/>
      <c r="C78" s="223"/>
      <c r="D78" s="223"/>
      <c r="E78" s="223"/>
      <c r="F78" s="223"/>
      <c r="G78" s="223"/>
      <c r="H78" s="221"/>
      <c r="I78" s="221"/>
      <c r="J78" s="221"/>
      <c r="K78" s="221"/>
      <c r="L78" s="221"/>
      <c r="M78" s="221"/>
      <c r="N78" s="221"/>
      <c r="O78" s="221"/>
      <c r="P78" s="223"/>
      <c r="Q78" s="225"/>
      <c r="R78" s="224"/>
      <c r="S78" s="133"/>
      <c r="T78" s="80">
        <v>20</v>
      </c>
      <c r="U78" s="80">
        <v>21</v>
      </c>
      <c r="V78" s="80">
        <v>22</v>
      </c>
      <c r="W78" s="80">
        <v>23</v>
      </c>
      <c r="X78" s="80">
        <v>24</v>
      </c>
      <c r="Y78" s="80">
        <v>25</v>
      </c>
      <c r="Z78" s="2"/>
      <c r="AA78" s="85"/>
      <c r="AB78" s="85"/>
      <c r="AC78" s="86"/>
      <c r="AD78" s="25"/>
      <c r="AE78" s="26"/>
      <c r="AF78" s="27">
        <f>AD78*AE78</f>
        <v>0</v>
      </c>
      <c r="AG78" s="91"/>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
      <c r="A79" s="223"/>
      <c r="B79" s="223"/>
      <c r="C79" s="223"/>
      <c r="D79" s="223"/>
      <c r="E79" s="223"/>
      <c r="F79" s="223"/>
      <c r="G79" s="223"/>
      <c r="H79" s="221"/>
      <c r="I79" s="221"/>
      <c r="J79" s="221"/>
      <c r="K79" s="221"/>
      <c r="L79" s="221"/>
      <c r="M79" s="221"/>
      <c r="N79" s="221"/>
      <c r="O79" s="221"/>
      <c r="P79" s="223"/>
      <c r="Q79" s="225"/>
      <c r="R79" s="224"/>
      <c r="S79" s="133"/>
      <c r="T79" s="80">
        <v>27</v>
      </c>
      <c r="U79" s="80">
        <v>28</v>
      </c>
      <c r="V79" s="80">
        <v>29</v>
      </c>
      <c r="W79" s="80">
        <v>30</v>
      </c>
      <c r="X79" s="80"/>
      <c r="Y79" s="80"/>
      <c r="Z79" s="2"/>
      <c r="AA79" s="85"/>
      <c r="AB79" s="85"/>
      <c r="AC79" s="86"/>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
      <c r="A80" s="223"/>
      <c r="B80" s="223"/>
      <c r="C80" s="223"/>
      <c r="D80" s="223"/>
      <c r="E80" s="223"/>
      <c r="F80" s="223"/>
      <c r="G80" s="223"/>
      <c r="H80" s="221"/>
      <c r="I80" s="221"/>
      <c r="J80" s="221"/>
      <c r="K80" s="221"/>
      <c r="L80" s="221"/>
      <c r="M80" s="221"/>
      <c r="N80" s="221"/>
      <c r="O80" s="221"/>
      <c r="P80" s="223"/>
      <c r="Q80" s="225"/>
      <c r="R80" s="224"/>
      <c r="S80" s="133"/>
      <c r="T80" s="80"/>
      <c r="U80" s="80"/>
      <c r="V80" s="80">
        <v>1</v>
      </c>
      <c r="W80" s="80">
        <v>2</v>
      </c>
      <c r="X80" s="80">
        <v>3</v>
      </c>
      <c r="Y80" s="80">
        <v>4</v>
      </c>
      <c r="Z80" s="2"/>
      <c r="AA80" s="85"/>
      <c r="AB80" s="85"/>
      <c r="AC80" s="86"/>
      <c r="AD80" s="87" t="s">
        <v>49</v>
      </c>
      <c r="AE80" s="88"/>
      <c r="AF80" s="89"/>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
      <c r="A81" s="223"/>
      <c r="B81" s="223"/>
      <c r="C81" s="223"/>
      <c r="D81" s="223"/>
      <c r="E81" s="223"/>
      <c r="F81" s="223"/>
      <c r="G81" s="222"/>
      <c r="H81" s="221"/>
      <c r="I81" s="222"/>
      <c r="J81" s="222"/>
      <c r="K81" s="222"/>
      <c r="L81" s="222"/>
      <c r="M81" s="222"/>
      <c r="N81" s="222"/>
      <c r="O81" s="222"/>
      <c r="P81" s="222"/>
      <c r="Q81" s="222"/>
      <c r="R81" s="134"/>
      <c r="S81" s="134"/>
      <c r="T81" s="81">
        <v>6</v>
      </c>
      <c r="U81" s="80">
        <v>7</v>
      </c>
      <c r="V81" s="80">
        <v>8</v>
      </c>
      <c r="W81" s="80">
        <v>9</v>
      </c>
      <c r="X81" s="80">
        <v>10</v>
      </c>
      <c r="Y81" s="80">
        <v>11</v>
      </c>
      <c r="Z81" s="2"/>
      <c r="AA81" s="85"/>
      <c r="AB81" s="85"/>
      <c r="AC81" s="86"/>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
      <c r="A82" s="223"/>
      <c r="B82" s="223"/>
      <c r="C82" s="223"/>
      <c r="D82" s="223"/>
      <c r="E82" s="223"/>
      <c r="F82" s="223"/>
      <c r="G82" s="222"/>
      <c r="H82" s="221"/>
      <c r="I82" s="222"/>
      <c r="J82" s="222"/>
      <c r="K82" s="222"/>
      <c r="L82" s="222"/>
      <c r="M82" s="222"/>
      <c r="N82" s="222"/>
      <c r="O82" s="222"/>
      <c r="P82" s="222"/>
      <c r="Q82" s="222"/>
      <c r="R82" s="134"/>
      <c r="S82" s="134"/>
      <c r="T82" s="81">
        <v>13</v>
      </c>
      <c r="U82" s="80">
        <v>14</v>
      </c>
      <c r="V82" s="80">
        <v>15</v>
      </c>
      <c r="W82" s="80">
        <v>16</v>
      </c>
      <c r="X82" s="80">
        <v>17</v>
      </c>
      <c r="Y82" s="80">
        <v>18</v>
      </c>
      <c r="Z82" s="2"/>
      <c r="AA82" s="85"/>
      <c r="AB82" s="85"/>
      <c r="AC82" s="86"/>
      <c r="AD82" s="25"/>
      <c r="AE82" s="26"/>
      <c r="AF82" s="27">
        <f>AD82*AE82</f>
        <v>0</v>
      </c>
      <c r="AG82" s="90">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
      <c r="A83" s="223"/>
      <c r="B83" s="223"/>
      <c r="C83" s="223"/>
      <c r="D83" s="223"/>
      <c r="E83" s="223"/>
      <c r="F83" s="223"/>
      <c r="G83" s="222"/>
      <c r="H83" s="221"/>
      <c r="I83" s="222"/>
      <c r="J83" s="222"/>
      <c r="K83" s="222"/>
      <c r="L83" s="222"/>
      <c r="M83" s="222"/>
      <c r="N83" s="222"/>
      <c r="O83" s="222"/>
      <c r="P83" s="222"/>
      <c r="Q83" s="222"/>
      <c r="R83" s="134"/>
      <c r="S83" s="134"/>
      <c r="T83" s="80">
        <v>20</v>
      </c>
      <c r="U83" s="80">
        <v>21</v>
      </c>
      <c r="V83" s="80">
        <v>22</v>
      </c>
      <c r="W83" s="80">
        <v>23</v>
      </c>
      <c r="X83" s="80">
        <v>24</v>
      </c>
      <c r="Y83" s="80">
        <v>25</v>
      </c>
      <c r="Z83" s="2"/>
      <c r="AA83" s="85"/>
      <c r="AB83" s="85"/>
      <c r="AC83" s="86"/>
      <c r="AD83" s="25"/>
      <c r="AE83" s="26"/>
      <c r="AF83" s="27">
        <f>AD83*AE83</f>
        <v>0</v>
      </c>
      <c r="AG83" s="91"/>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
      <c r="A84" s="223"/>
      <c r="B84" s="223"/>
      <c r="C84" s="223"/>
      <c r="D84" s="223"/>
      <c r="E84" s="223"/>
      <c r="F84" s="223"/>
      <c r="G84" s="222"/>
      <c r="H84" s="221"/>
      <c r="I84" s="222"/>
      <c r="J84" s="222"/>
      <c r="K84" s="222"/>
      <c r="L84" s="222"/>
      <c r="M84" s="222"/>
      <c r="N84" s="222"/>
      <c r="O84" s="222"/>
      <c r="P84" s="222"/>
      <c r="Q84" s="222"/>
      <c r="R84" s="134"/>
      <c r="S84" s="134"/>
      <c r="T84" s="80">
        <v>27</v>
      </c>
      <c r="U84" s="80">
        <v>28</v>
      </c>
      <c r="V84" s="80">
        <v>29</v>
      </c>
      <c r="W84" s="80">
        <v>30</v>
      </c>
      <c r="X84" s="80"/>
      <c r="Y84" s="80"/>
      <c r="Z84" s="2"/>
      <c r="AA84" s="85"/>
      <c r="AB84" s="85"/>
      <c r="AC84" s="86"/>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25">
      <c r="A85" s="184"/>
      <c r="B85" s="184"/>
      <c r="C85" s="184"/>
      <c r="D85" s="184"/>
      <c r="E85" s="184"/>
      <c r="F85" s="184"/>
      <c r="G85" s="184"/>
      <c r="H85" s="185"/>
      <c r="I85" s="186" t="s">
        <v>35</v>
      </c>
      <c r="J85" s="187"/>
      <c r="K85" s="187"/>
      <c r="L85" s="187"/>
      <c r="M85" s="187"/>
      <c r="N85" s="187"/>
      <c r="O85" s="187"/>
      <c r="P85" s="187"/>
      <c r="Q85" s="188"/>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15">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15">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15">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15">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15">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15">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15">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15">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15">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15">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15">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15">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15">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15">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15">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15">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15">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15">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15">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15">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15">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15">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15">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15">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15">
      <c r="A110" s="52"/>
      <c r="B110" s="52"/>
      <c r="C110" s="52"/>
      <c r="E110" s="52"/>
      <c r="F110" s="82" t="s">
        <v>58</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15">
      <c r="A111" s="52"/>
      <c r="B111" s="52"/>
      <c r="C111" s="52"/>
      <c r="D111" s="53"/>
      <c r="E111" s="52"/>
      <c r="F111" s="82" t="s">
        <v>59</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15">
      <c r="A112" s="50"/>
      <c r="B112" s="50"/>
      <c r="C112" s="50"/>
      <c r="E112" s="50"/>
      <c r="F112" s="82" t="s">
        <v>60</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15">
      <c r="A113" s="50"/>
      <c r="B113" s="50"/>
      <c r="C113" s="50"/>
      <c r="E113" s="50"/>
      <c r="F113" s="82" t="s">
        <v>61</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15">
      <c r="A114" s="50"/>
      <c r="B114" s="50"/>
      <c r="C114" s="50"/>
      <c r="E114" s="50"/>
      <c r="F114" s="82" t="s">
        <v>62</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15">
      <c r="A115" s="50"/>
      <c r="B115" s="50"/>
      <c r="C115" s="50"/>
      <c r="E115" s="50"/>
      <c r="F115" s="82" t="s">
        <v>63</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15">
      <c r="A116" s="50"/>
      <c r="B116" s="50"/>
      <c r="C116" s="50"/>
      <c r="E116" s="50"/>
      <c r="F116" s="82" t="s">
        <v>64</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15">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15">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15">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15">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15">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15">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15">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15">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15">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15">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15">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15">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15">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15">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15">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15">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15">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15">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15">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15">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15">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15">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15">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15">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15">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15">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15">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15">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15">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15">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15">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15">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15">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15">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15">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15">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15">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15">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15">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15">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15">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15">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15">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15">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15">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15">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15">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15">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15">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15">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15">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15">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15">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15">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15">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15">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15">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15">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15">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15">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15">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15">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15">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15">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15">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15">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15">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15">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15">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15">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15">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15">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15">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15">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15">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15">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15">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15">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15">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15">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15">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15">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15">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15">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15">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15">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15">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15">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15">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15">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15">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15">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15">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15">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15">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15">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15">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15">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15">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15">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15">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15">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15">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15">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15">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15">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15">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15">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15">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15">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15">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15">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15">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15">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15">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15">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15">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15">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15">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15">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15">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15">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15">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15">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15">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15">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15">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15">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15">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15">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15">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15">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15">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15">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15">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15">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15">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15">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15">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15">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15">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15">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15">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15">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15">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15">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15">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15">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15">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15">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15">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15">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15">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15">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15">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15">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15">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15">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15">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15">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15">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15">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15">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15">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15">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15">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15">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15">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15">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15">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15">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15">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15">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15">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15">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15">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15">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15">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15">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15">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15">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15">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15">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15">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15">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15">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15">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15">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15">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15">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15">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15">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15">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15">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15">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15">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15">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15">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15">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15">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15">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15">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15">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15">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15">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15">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15">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15">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15">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15">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15">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15">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15">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15">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15">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15">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15">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15">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15">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15">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15">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15">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15">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15">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15">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15">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15">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15">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15">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15">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15">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15">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15">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15">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15">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15">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15">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15">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15">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15">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15">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15">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15">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15">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15">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15">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15">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15">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15">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15">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15">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15">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15">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15">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15">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15">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15">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15">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15">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15">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15">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15">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15">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15">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15">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15">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15">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15">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15">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15">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15">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15">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15">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15">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15">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15">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15">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15">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15">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15">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15">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15">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15">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15">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15">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15">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15">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15">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15">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15">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15">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15">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15">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15">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15">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15">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15">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15">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15">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15">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15">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15">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15">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15">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15">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15">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15">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15">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15">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15">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15">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15">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15">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15">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15">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15">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15">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15">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15">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15">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15">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15">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15">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15">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15">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15">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15">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15">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15">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15">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15">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15">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15">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15">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15">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15">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15">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15">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15">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15">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15">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15">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15">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15">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15">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15">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15">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15">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15">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15">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15">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15">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15">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15">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15">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15">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15">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15">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15">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15">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15">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15">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15">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15">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15">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15">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15">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15">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15">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15">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15">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15">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15">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15">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15">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15">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15">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15">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15">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15">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15">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15">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15">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15">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15">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15">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15">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15">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15">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15">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15">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15">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15">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15">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15">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15">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15">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15">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15">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15">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15">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15">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15">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15">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15">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15">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15">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15">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15">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15">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15">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15">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15">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15">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15">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15">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15">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15">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15">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15">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15">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15">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15">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15">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15">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15">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15">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15">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15">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15">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15">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15">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15">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15">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15">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15">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15">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15">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15">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15">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15">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15">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15">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15">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15">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15">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15">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15">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15">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15">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15">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15">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15">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15">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15">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15">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15">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15">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15">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15">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15">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15">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15">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15">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15">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15">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15">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15">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15">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15">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15">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15">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15">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15">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15">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15">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15">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15">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15">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15">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15">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15">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15">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15">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15">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15">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15">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15">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15">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15">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15">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15">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15">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15">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15">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15">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15">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15">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15">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15">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15">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15">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15">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15">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15">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15">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15">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15">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15">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15">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15">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15">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15">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15">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15">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15">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15">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15">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15">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15">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15">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15">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15">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15">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15">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15">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15">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15">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15">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15">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15">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15">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15">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15">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15">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15">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15">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15">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15">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15">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15">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15">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15">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15">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15">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15">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15">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15">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15">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15">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15">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15">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15">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15">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15">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15">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15">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15">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15">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15">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15">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15">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15">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15">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15">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15">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15">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15">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15">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15">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15">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15">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15">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15">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15">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15">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15">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15">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15">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15">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15">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15">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15">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15">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15">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15">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15">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15">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15">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15">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15">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15">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15">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15">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15">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15">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15">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15">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15">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15">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15">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15">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15">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15">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15">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15">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15">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15">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15">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15">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15">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15">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15">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15">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15">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15">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15">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15">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15">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15">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15">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15">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15">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15">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15">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15">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15">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15">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15">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15">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15">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15">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15">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15">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15">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15">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15">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15">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15">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15">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15">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15">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15">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15">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15">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15">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15">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15">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15">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15">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15">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15">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15">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15">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15">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15">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15">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15">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15">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15">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15">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15">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15">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15">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15">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15">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15">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15">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15">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15">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15">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15">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15">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15">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15">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15">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15">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15">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15">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15">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15">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15">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15">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15">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15">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15">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15">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15">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15">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15">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15">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15">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15">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15">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15">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15">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15">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15">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15">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15">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15">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15">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15">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15">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15">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15">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15">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15">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15">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15">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15">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15">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15">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15">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15">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15">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15">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15">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15">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15">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15">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15">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15">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15">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15">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15">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15">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15">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15">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15">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15">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15">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15">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15">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15">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15">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15">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15">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15">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15">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15">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15">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15">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15">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15">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15">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15">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15">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15">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15">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15">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15">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15">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15">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15">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15">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15">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15">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15">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15">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15">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15">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15">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15">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15">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15">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15">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15">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15">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15">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15">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15">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15">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15">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15">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15">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15">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15">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15">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15">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15">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15">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15">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15">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15">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15">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15">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15">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15">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15">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15">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15">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15">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15">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15">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15">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15">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15">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15">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15">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15">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15">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15">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15">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15">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15">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15">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15">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15">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15">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15">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15">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15">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15">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15">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15">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15">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15">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15">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15">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15">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15">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15">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15">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15">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15">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15">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15">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15">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15">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15">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15">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15">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15">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15">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15">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15">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15">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15">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15">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15">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15">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15">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15">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15">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15">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15">
      <c r="A963" s="54"/>
      <c r="B963" s="54"/>
      <c r="C963" s="54"/>
      <c r="E963" s="54"/>
      <c r="F963" s="54"/>
      <c r="G963" s="54"/>
      <c r="H963" s="54"/>
      <c r="P963" s="54"/>
      <c r="Q963" s="54"/>
    </row>
    <row r="964" spans="1:39" ht="15" customHeight="1" x14ac:dyDescent="0.15">
      <c r="A964" s="54"/>
      <c r="B964" s="54"/>
      <c r="C964" s="54"/>
      <c r="E964" s="54"/>
      <c r="F964" s="54"/>
      <c r="G964" s="54"/>
      <c r="H964" s="54"/>
      <c r="P964" s="54"/>
      <c r="Q964" s="54"/>
    </row>
    <row r="965" spans="1:39" ht="15" customHeight="1" x14ac:dyDescent="0.15">
      <c r="A965" s="54"/>
      <c r="B965" s="54"/>
      <c r="C965" s="54"/>
      <c r="E965" s="54"/>
      <c r="F965" s="54"/>
      <c r="G965" s="54"/>
      <c r="H965" s="54"/>
      <c r="P965" s="54"/>
      <c r="Q965" s="54"/>
    </row>
    <row r="966" spans="1:39" ht="15" customHeight="1" x14ac:dyDescent="0.15">
      <c r="A966" s="54"/>
      <c r="B966" s="54"/>
      <c r="C966" s="54"/>
      <c r="E966" s="54"/>
      <c r="F966" s="54"/>
      <c r="G966" s="54"/>
      <c r="H966" s="54"/>
      <c r="P966" s="54"/>
      <c r="Q966" s="54"/>
    </row>
    <row r="967" spans="1:39" ht="15" customHeight="1" x14ac:dyDescent="0.15">
      <c r="A967" s="54"/>
      <c r="B967" s="54"/>
      <c r="C967" s="54"/>
      <c r="E967" s="54"/>
      <c r="F967" s="54"/>
      <c r="G967" s="54"/>
      <c r="H967" s="54"/>
      <c r="P967" s="54"/>
      <c r="Q967" s="54"/>
    </row>
    <row r="968" spans="1:39" ht="15" customHeight="1" x14ac:dyDescent="0.15">
      <c r="A968" s="54"/>
      <c r="B968" s="54"/>
      <c r="C968" s="54"/>
      <c r="E968" s="54"/>
      <c r="F968" s="54"/>
      <c r="G968" s="54"/>
      <c r="H968" s="54"/>
      <c r="P968" s="54"/>
      <c r="Q968" s="54"/>
    </row>
    <row r="969" spans="1:39" ht="15" customHeight="1" x14ac:dyDescent="0.15">
      <c r="A969" s="54"/>
      <c r="B969" s="54"/>
      <c r="C969" s="54"/>
      <c r="E969" s="54"/>
      <c r="F969" s="54"/>
      <c r="G969" s="54"/>
      <c r="H969" s="54"/>
      <c r="P969" s="54"/>
      <c r="Q969" s="54"/>
    </row>
    <row r="970" spans="1:39" ht="15" customHeight="1" x14ac:dyDescent="0.15">
      <c r="A970" s="54"/>
      <c r="B970" s="54"/>
      <c r="C970" s="54"/>
      <c r="E970" s="54"/>
      <c r="F970" s="54"/>
      <c r="G970" s="54"/>
      <c r="H970" s="54"/>
      <c r="P970" s="54"/>
      <c r="Q970" s="54"/>
    </row>
    <row r="971" spans="1:39" ht="15" customHeight="1" x14ac:dyDescent="0.15">
      <c r="A971" s="54"/>
      <c r="B971" s="54"/>
      <c r="C971" s="54"/>
      <c r="E971" s="54"/>
      <c r="F971" s="54"/>
      <c r="G971" s="54"/>
      <c r="H971" s="54"/>
      <c r="P971" s="54"/>
      <c r="Q971" s="54"/>
    </row>
    <row r="972" spans="1:39" ht="15" customHeight="1" x14ac:dyDescent="0.15">
      <c r="A972" s="54"/>
      <c r="B972" s="54"/>
      <c r="C972" s="54"/>
      <c r="E972" s="54"/>
      <c r="F972" s="54"/>
      <c r="G972" s="54"/>
      <c r="H972" s="54"/>
      <c r="P972" s="54"/>
      <c r="Q972" s="54"/>
    </row>
    <row r="973" spans="1:39" ht="15" customHeight="1" x14ac:dyDescent="0.15">
      <c r="A973" s="54"/>
      <c r="B973" s="54"/>
      <c r="C973" s="54"/>
      <c r="E973" s="54"/>
      <c r="F973" s="54"/>
      <c r="G973" s="54"/>
      <c r="H973" s="54"/>
      <c r="P973" s="54"/>
      <c r="Q973" s="54"/>
    </row>
    <row r="974" spans="1:39" ht="15" customHeight="1" x14ac:dyDescent="0.15">
      <c r="A974" s="54"/>
      <c r="B974" s="54"/>
      <c r="C974" s="54"/>
      <c r="E974" s="54"/>
      <c r="F974" s="54"/>
      <c r="G974" s="54"/>
      <c r="H974" s="54"/>
      <c r="P974" s="54"/>
      <c r="Q974" s="54"/>
    </row>
    <row r="975" spans="1:39" ht="15" customHeight="1" x14ac:dyDescent="0.15">
      <c r="A975" s="54"/>
      <c r="B975" s="54"/>
      <c r="C975" s="54"/>
      <c r="E975" s="54"/>
      <c r="F975" s="54"/>
      <c r="G975" s="54"/>
      <c r="H975" s="54"/>
      <c r="P975" s="54"/>
      <c r="Q975" s="54"/>
    </row>
    <row r="976" spans="1:39" ht="15" customHeight="1" x14ac:dyDescent="0.15">
      <c r="A976" s="54"/>
      <c r="B976" s="54"/>
      <c r="C976" s="54"/>
      <c r="E976" s="54"/>
      <c r="F976" s="54"/>
      <c r="G976" s="54"/>
      <c r="H976" s="54"/>
      <c r="P976" s="54"/>
      <c r="Q976" s="54"/>
    </row>
    <row r="977" spans="1:17" ht="15" customHeight="1" x14ac:dyDescent="0.15">
      <c r="A977" s="54"/>
      <c r="B977" s="54"/>
      <c r="C977" s="54"/>
      <c r="E977" s="54"/>
      <c r="F977" s="54"/>
      <c r="G977" s="54"/>
      <c r="H977" s="54"/>
      <c r="P977" s="54"/>
      <c r="Q977" s="54"/>
    </row>
    <row r="978" spans="1:17" ht="15" customHeight="1" x14ac:dyDescent="0.15">
      <c r="A978" s="54"/>
      <c r="B978" s="54"/>
      <c r="C978" s="54"/>
      <c r="E978" s="54"/>
      <c r="F978" s="54"/>
      <c r="G978" s="54"/>
      <c r="H978" s="54"/>
      <c r="P978" s="54"/>
      <c r="Q978" s="54"/>
    </row>
    <row r="979" spans="1:17" ht="15" customHeight="1" x14ac:dyDescent="0.15">
      <c r="A979" s="54"/>
      <c r="B979" s="54"/>
      <c r="C979" s="54"/>
      <c r="E979" s="54"/>
      <c r="F979" s="54"/>
      <c r="G979" s="54"/>
      <c r="H979" s="54"/>
      <c r="P979" s="54"/>
      <c r="Q979" s="54"/>
    </row>
    <row r="980" spans="1:17" ht="15" customHeight="1" x14ac:dyDescent="0.15">
      <c r="A980" s="54"/>
      <c r="B980" s="54"/>
      <c r="C980" s="54"/>
      <c r="E980" s="54"/>
      <c r="F980" s="54"/>
      <c r="G980" s="54"/>
      <c r="H980" s="54"/>
      <c r="P980" s="54"/>
      <c r="Q980" s="54"/>
    </row>
    <row r="981" spans="1:17" ht="15" customHeight="1" x14ac:dyDescent="0.15">
      <c r="A981" s="54"/>
      <c r="B981" s="54"/>
      <c r="C981" s="54"/>
      <c r="E981" s="54"/>
      <c r="F981" s="54"/>
      <c r="G981" s="54"/>
      <c r="H981" s="54"/>
      <c r="P981" s="54"/>
      <c r="Q981" s="54"/>
    </row>
    <row r="982" spans="1:17" ht="15" customHeight="1" x14ac:dyDescent="0.15">
      <c r="A982" s="54"/>
      <c r="B982" s="54"/>
      <c r="C982" s="54"/>
      <c r="E982" s="54"/>
      <c r="F982" s="54"/>
      <c r="G982" s="54"/>
      <c r="H982" s="54"/>
      <c r="P982" s="54"/>
      <c r="Q982" s="54"/>
    </row>
    <row r="983" spans="1:17" ht="15" customHeight="1" x14ac:dyDescent="0.15">
      <c r="A983" s="54"/>
      <c r="B983" s="54"/>
      <c r="C983" s="54"/>
      <c r="E983" s="54"/>
      <c r="F983" s="54"/>
      <c r="G983" s="54"/>
      <c r="H983" s="54"/>
      <c r="P983" s="54"/>
      <c r="Q983" s="54"/>
    </row>
    <row r="984" spans="1:17" ht="15" customHeight="1" x14ac:dyDescent="0.15">
      <c r="A984" s="54"/>
      <c r="B984" s="54"/>
      <c r="C984" s="54"/>
      <c r="E984" s="54"/>
      <c r="F984" s="54"/>
      <c r="G984" s="54"/>
      <c r="H984" s="54"/>
      <c r="P984" s="54"/>
      <c r="Q984" s="54"/>
    </row>
    <row r="985" spans="1:17" ht="15" customHeight="1" x14ac:dyDescent="0.15">
      <c r="A985" s="54"/>
      <c r="B985" s="54"/>
      <c r="C985" s="54"/>
      <c r="E985" s="54"/>
      <c r="F985" s="54"/>
      <c r="G985" s="54"/>
      <c r="H985" s="54"/>
      <c r="P985" s="54"/>
      <c r="Q985" s="54"/>
    </row>
    <row r="986" spans="1:17" ht="15" customHeight="1" x14ac:dyDescent="0.15">
      <c r="A986" s="54"/>
      <c r="B986" s="54"/>
      <c r="C986" s="54"/>
      <c r="E986" s="54"/>
      <c r="F986" s="54"/>
      <c r="G986" s="54"/>
      <c r="H986" s="54"/>
      <c r="P986" s="54"/>
      <c r="Q986" s="54"/>
    </row>
    <row r="987" spans="1:17" ht="15" customHeight="1" x14ac:dyDescent="0.15">
      <c r="A987" s="54"/>
      <c r="B987" s="54"/>
      <c r="C987" s="54"/>
      <c r="E987" s="54"/>
      <c r="F987" s="54"/>
      <c r="G987" s="54"/>
      <c r="H987" s="54"/>
      <c r="P987" s="54"/>
      <c r="Q987" s="54"/>
    </row>
    <row r="988" spans="1:17" ht="15" customHeight="1" x14ac:dyDescent="0.15">
      <c r="A988" s="54"/>
      <c r="B988" s="54"/>
      <c r="C988" s="54"/>
      <c r="E988" s="54"/>
      <c r="F988" s="54"/>
      <c r="G988" s="54"/>
      <c r="H988" s="54"/>
      <c r="P988" s="54"/>
      <c r="Q988" s="54"/>
    </row>
    <row r="989" spans="1:17" ht="15" customHeight="1" x14ac:dyDescent="0.15">
      <c r="A989" s="54"/>
      <c r="B989" s="54"/>
      <c r="C989" s="54"/>
      <c r="E989" s="54"/>
      <c r="F989" s="54"/>
      <c r="G989" s="54"/>
      <c r="H989" s="54"/>
      <c r="P989" s="54"/>
      <c r="Q989" s="54"/>
    </row>
    <row r="990" spans="1:17" ht="15" customHeight="1" x14ac:dyDescent="0.15">
      <c r="A990" s="54"/>
      <c r="B990" s="54"/>
      <c r="C990" s="54"/>
      <c r="E990" s="54"/>
      <c r="F990" s="54"/>
      <c r="G990" s="54"/>
      <c r="H990" s="54"/>
      <c r="P990" s="54"/>
      <c r="Q990" s="54"/>
    </row>
    <row r="991" spans="1:17" ht="15" customHeight="1" x14ac:dyDescent="0.15">
      <c r="A991" s="54"/>
      <c r="B991" s="54"/>
      <c r="C991" s="54"/>
      <c r="E991" s="54"/>
      <c r="F991" s="54"/>
      <c r="G991" s="54"/>
      <c r="H991" s="54"/>
      <c r="P991" s="54"/>
      <c r="Q991" s="54"/>
    </row>
    <row r="992" spans="1:17" ht="15" customHeight="1" x14ac:dyDescent="0.15">
      <c r="A992" s="54"/>
      <c r="B992" s="54"/>
      <c r="C992" s="54"/>
      <c r="E992" s="54"/>
      <c r="F992" s="54"/>
      <c r="G992" s="54"/>
      <c r="H992" s="54"/>
      <c r="P992" s="54"/>
      <c r="Q992" s="54"/>
    </row>
    <row r="993" spans="1:17" ht="15" customHeight="1" x14ac:dyDescent="0.15">
      <c r="A993" s="54"/>
      <c r="B993" s="54"/>
      <c r="C993" s="54"/>
      <c r="E993" s="54"/>
      <c r="F993" s="54"/>
      <c r="G993" s="54"/>
      <c r="H993" s="54"/>
      <c r="P993" s="54"/>
      <c r="Q993" s="54"/>
    </row>
    <row r="994" spans="1:17" ht="15" customHeight="1" x14ac:dyDescent="0.15">
      <c r="A994" s="54"/>
      <c r="B994" s="54"/>
      <c r="C994" s="54"/>
      <c r="E994" s="54"/>
      <c r="F994" s="54"/>
      <c r="G994" s="54"/>
      <c r="H994" s="54"/>
      <c r="P994" s="54"/>
      <c r="Q994" s="54"/>
    </row>
    <row r="995" spans="1:17" ht="15" customHeight="1" x14ac:dyDescent="0.15">
      <c r="A995" s="54"/>
      <c r="B995" s="54"/>
      <c r="C995" s="54"/>
      <c r="E995" s="54"/>
      <c r="F995" s="54"/>
      <c r="G995" s="54"/>
      <c r="H995" s="54"/>
      <c r="P995" s="54"/>
      <c r="Q995" s="54"/>
    </row>
    <row r="996" spans="1:17" ht="15" customHeight="1" x14ac:dyDescent="0.15">
      <c r="A996" s="54"/>
      <c r="B996" s="54"/>
      <c r="C996" s="54"/>
      <c r="E996" s="54"/>
      <c r="F996" s="54"/>
      <c r="G996" s="54"/>
      <c r="H996" s="54"/>
      <c r="P996" s="54"/>
      <c r="Q996" s="54"/>
    </row>
    <row r="997" spans="1:17" ht="15" customHeight="1" x14ac:dyDescent="0.15">
      <c r="A997" s="54"/>
      <c r="B997" s="54"/>
      <c r="C997" s="54"/>
      <c r="E997" s="54"/>
      <c r="F997" s="54"/>
      <c r="G997" s="54"/>
      <c r="H997" s="54"/>
      <c r="P997" s="54"/>
      <c r="Q997" s="54"/>
    </row>
    <row r="998" spans="1:17" ht="15" customHeight="1" x14ac:dyDescent="0.15">
      <c r="A998" s="54"/>
      <c r="B998" s="54"/>
      <c r="C998" s="54"/>
      <c r="E998" s="54"/>
      <c r="F998" s="54"/>
      <c r="G998" s="54"/>
      <c r="H998" s="54"/>
      <c r="P998" s="54"/>
      <c r="Q998" s="54"/>
    </row>
    <row r="999" spans="1:17" ht="15" customHeight="1" x14ac:dyDescent="0.15">
      <c r="A999" s="54"/>
      <c r="B999" s="54"/>
      <c r="C999" s="54"/>
      <c r="E999" s="54"/>
      <c r="F999" s="54"/>
      <c r="G999" s="54"/>
      <c r="H999" s="54"/>
      <c r="P999" s="54"/>
      <c r="Q999" s="54"/>
    </row>
    <row r="1000" spans="1:17" ht="15" customHeight="1" x14ac:dyDescent="0.15">
      <c r="A1000" s="54"/>
      <c r="B1000" s="54"/>
      <c r="C1000" s="54"/>
      <c r="E1000" s="54"/>
      <c r="F1000" s="54"/>
      <c r="G1000" s="54"/>
      <c r="H1000" s="54"/>
      <c r="P1000" s="54"/>
      <c r="Q1000" s="54"/>
    </row>
    <row r="1001" spans="1:17" ht="15" customHeight="1" x14ac:dyDescent="0.15">
      <c r="A1001" s="54"/>
      <c r="B1001" s="54"/>
      <c r="C1001" s="54"/>
      <c r="E1001" s="54"/>
      <c r="F1001" s="54"/>
      <c r="G1001" s="54"/>
      <c r="H1001" s="54"/>
      <c r="P1001" s="54"/>
      <c r="Q1001" s="54"/>
    </row>
    <row r="1002" spans="1:17" ht="15" customHeight="1" x14ac:dyDescent="0.15">
      <c r="A1002" s="54"/>
      <c r="B1002" s="54"/>
      <c r="C1002" s="54"/>
      <c r="E1002" s="54"/>
      <c r="F1002" s="54"/>
      <c r="G1002" s="54"/>
      <c r="H1002" s="54"/>
      <c r="P1002" s="54"/>
      <c r="Q1002" s="54"/>
    </row>
    <row r="1003" spans="1:17" ht="15" customHeight="1" x14ac:dyDescent="0.15">
      <c r="A1003" s="54"/>
      <c r="B1003" s="54"/>
      <c r="C1003" s="54"/>
      <c r="E1003" s="54"/>
      <c r="F1003" s="54"/>
      <c r="G1003" s="54"/>
      <c r="H1003" s="54"/>
      <c r="P1003" s="54"/>
      <c r="Q1003" s="54"/>
    </row>
  </sheetData>
  <sheetProtection selectLockedCells="1" selectUnlockedCells="1"/>
  <mergeCells count="292">
    <mergeCell ref="M51:O51"/>
    <mergeCell ref="P51:Q5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E25:E30"/>
    <mergeCell ref="F25:F30"/>
    <mergeCell ref="G25:H30"/>
    <mergeCell ref="I25:I30"/>
    <mergeCell ref="J25:J30"/>
    <mergeCell ref="L19:L24"/>
    <mergeCell ref="M19:M24"/>
    <mergeCell ref="N19:N24"/>
    <mergeCell ref="K25:K30"/>
    <mergeCell ref="L25:L30"/>
    <mergeCell ref="M25:M30"/>
    <mergeCell ref="N25:N30"/>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K19:K24"/>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dataValidations count="2">
    <dataValidation type="list" allowBlank="1" showInputMessage="1" showErrorMessage="1" sqref="F110:F116">
      <formula1>$A$1</formula1>
    </dataValidation>
    <dataValidation type="list" allowBlank="1" showInputMessage="1" showErrorMessage="1" sqref="P55:P84 G55:G84">
      <formula1>$F$110:$F$116</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1" t="s">
        <v>41</v>
      </c>
    </row>
    <row r="2" spans="1:3" x14ac:dyDescent="0.15">
      <c r="A2" t="s">
        <v>37</v>
      </c>
      <c r="C2" s="1" t="s">
        <v>42</v>
      </c>
    </row>
    <row r="3" spans="1:3" x14ac:dyDescent="0.15">
      <c r="A3" t="s">
        <v>38</v>
      </c>
    </row>
    <row r="4" spans="1:3" x14ac:dyDescent="0.15">
      <c r="A4" t="s">
        <v>39</v>
      </c>
    </row>
    <row r="5" spans="1:3" x14ac:dyDescent="0.15">
      <c r="A5" t="s">
        <v>40</v>
      </c>
    </row>
    <row r="6" spans="1:3" x14ac:dyDescent="0.15">
      <c r="A6" s="1" t="s">
        <v>44</v>
      </c>
    </row>
    <row r="7" spans="1:3" x14ac:dyDescent="0.15">
      <c r="A7" s="1" t="s">
        <v>45</v>
      </c>
    </row>
    <row r="8" spans="1:3" x14ac:dyDescent="0.15">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ENERO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2017-12-05T17:00:29Z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378e9fd7-66c4-4b00-87a4-bd8214fda96d</vt:lpwstr>
  </property>
</Properties>
</file>