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3" i="2" l="1"/>
  <c r="Q20" i="2"/>
  <c r="R36" i="2" s="1"/>
  <c r="W4" i="2"/>
</calcChain>
</file>

<file path=xl/sharedStrings.xml><?xml version="1.0" encoding="utf-8"?>
<sst xmlns="http://schemas.openxmlformats.org/spreadsheetml/2006/main" count="87" uniqueCount="62">
  <si>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</si>
  <si>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</si>
  <si>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</si>
  <si>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</si>
  <si>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</si>
  <si>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</si>
  <si>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</si>
  <si>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</si>
  <si>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</si>
  <si>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</si>
  <si>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</si>
  <si>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</si>
  <si>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</si>
  <si>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</si>
  <si>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</si>
  <si>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</si>
  <si>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</si>
  <si>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</si>
  <si>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</si>
  <si>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</si>
  <si>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</si>
  <si>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</si>
  <si>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</si>
  <si>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</si>
  <si>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</si>
  <si>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</si>
  <si>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</si>
  <si>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</si>
  <si>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</si>
  <si>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</si>
  <si>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</si>
  <si>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</si>
  <si>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</si>
  <si>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</si>
  <si>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</si>
  <si>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</si>
  <si>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</si>
  <si>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</si>
  <si>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</si>
  <si>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</si>
  <si>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</si>
  <si>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</si>
  <si>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</si>
  <si>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</si>
  <si>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</si>
  <si>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</si>
  <si>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</si>
  <si>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</si>
  <si>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CONTRUCCIÓN DE EDIFICACIONES</t>
  </si>
  <si>
    <t>JAIMECASTRO RUIZ</t>
  </si>
  <si>
    <t>jaimecruiz@hotmail.com</t>
  </si>
  <si>
    <t>STA CLARA TIMBIQUI</t>
  </si>
  <si>
    <t>14 A 22</t>
  </si>
  <si>
    <t>7 A 13</t>
  </si>
  <si>
    <t>FUNDIR LOS ELEMENTOS DE CONCRETO DE ACUERDO CON LAS NORMAS PLANOS Y ESPCIFICACIONES</t>
  </si>
  <si>
    <t>DETERMINAR CANTIDADES DE MATERIALES, HERRAMIENTAS Y EQUIPOS APLICANDO NORMAS Y ESPECIFICACIONES TÉCNICAS PARA LA FUNDICION DE ELEMENTOS EN CONCRETO, CLASIFICACIÓN Y MANEJO DE SOBRANTES Y DESPERDICIOS DE ACUERDO A LA NORMATIVIDAD AMBIENTAL DE LA REGION APLICANDO NORMAS DE SEGURIDAD PROPIAS DEL TRABAJO A EJECUTAR.</t>
  </si>
  <si>
    <t>INSTALAR ARMADURA DE ACUERDO CON PLANO, NORMAS Y ESPECIFICACIONES TÉCNICAS</t>
  </si>
  <si>
    <t>PREPARAR CONCRETO CONFORME A LA DOSIFICACION ESTABLECIDA EN ESPECIFICACIONES TÉCNICAS</t>
  </si>
  <si>
    <t>COLOCAR EL CONCRETO EN EL ELEMENTO A FUNDIR DE ACUERDO A NORMAS, ESPECIFICACIONES, PROCESOS Y REQUERIMIENTOS</t>
  </si>
  <si>
    <t>OPERAR HERRAMIENTAS Y EQUIPOS SEGÚN EL TIPO DE ACTIVIDAD Y MANUALES TECNICOS.</t>
  </si>
  <si>
    <t>LOCALIZAR Y REPLANTEAR ELEMENTOS ESTRUCTURALES DE ACUERDO A PLANOS Y ESPECIFICACIONES.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</si>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</sst>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40" fillId="0" borderId="38" xfId="0" applyFont="1" applyBorder="1"/>
    <xf numFmtId="0" fontId="20" fillId="0" borderId="18" xfId="0" applyFont="1" applyBorder="1"/>
    <xf numFmtId="0" fontId="20" fillId="0" borderId="38" xfId="0" applyFont="1" applyBorder="1"/>
    <xf numFmtId="0" fontId="39" fillId="0" borderId="18" xfId="0" applyFont="1" applyBorder="1"/>
    <xf numFmtId="0" fontId="20" fillId="0" borderId="36" xfId="0" applyFont="1" applyBorder="1"/>
    <xf numFmtId="0" fontId="20" fillId="0" borderId="65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0" fillId="0" borderId="62" xfId="0" applyFont="1" applyBorder="1"/>
    <xf numFmtId="0" fontId="39" fillId="0" borderId="62" xfId="0" applyFont="1" applyBorder="1"/>
    <xf numFmtId="0" fontId="40" fillId="0" borderId="0" xfId="0" applyFont="1" applyBorder="1"/>
    <xf numFmtId="0" fontId="32" fillId="0" borderId="62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6" fillId="6" borderId="43" xfId="0" applyFont="1" applyFill="1" applyBorder="1" applyAlignment="1">
      <alignment horizontal="center"/>
    </xf>
    <xf numFmtId="0" fontId="13" fillId="6" borderId="42" xfId="0" applyFont="1" applyFill="1" applyBorder="1" applyAlignment="1">
      <alignment horizontal="center" vertical="center" wrapText="1"/>
    </xf>
    <xf numFmtId="0" fontId="21" fillId="6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9" borderId="89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32" fillId="0" borderId="92" xfId="0" applyFont="1" applyBorder="1"/>
    <xf numFmtId="0" fontId="20" fillId="0" borderId="99" xfId="0" applyFont="1" applyFill="1" applyBorder="1" applyAlignment="1">
      <alignment horizontal="center" vertical="center" wrapText="1"/>
    </xf>
    <xf numFmtId="0" fontId="20" fillId="0" borderId="106" xfId="0" applyFont="1" applyFill="1" applyBorder="1" applyAlignment="1">
      <alignment horizontal="center" vertical="center" wrapText="1"/>
    </xf>
    <xf numFmtId="0" fontId="20" fillId="8" borderId="105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10" borderId="98" xfId="0" applyFont="1" applyFill="1" applyBorder="1" applyAlignment="1">
      <alignment horizontal="center" vertical="center" wrapText="1"/>
    </xf>
    <xf numFmtId="0" fontId="20" fillId="10" borderId="95" xfId="0" applyFont="1" applyFill="1" applyBorder="1" applyAlignment="1">
      <alignment horizontal="center" vertical="center" wrapText="1"/>
    </xf>
    <xf numFmtId="0" fontId="20" fillId="10" borderId="94" xfId="0" applyFont="1" applyFill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81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89" xfId="0" applyFont="1" applyFill="1" applyBorder="1" applyAlignment="1">
      <alignment horizontal="center" vertical="center" wrapText="1"/>
    </xf>
    <xf numFmtId="0" fontId="20" fillId="10" borderId="87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20" fillId="10" borderId="85" xfId="0" applyFont="1" applyFill="1" applyBorder="1" applyAlignment="1">
      <alignment horizontal="center" vertical="center" wrapText="1"/>
    </xf>
    <xf numFmtId="0" fontId="43" fillId="0" borderId="90" xfId="0" applyFont="1" applyBorder="1" applyAlignment="1">
      <alignment wrapText="1"/>
    </xf>
    <xf numFmtId="0" fontId="20" fillId="10" borderId="110" xfId="0" applyFont="1" applyFill="1" applyBorder="1" applyAlignment="1">
      <alignment horizontal="center" vertical="center" wrapText="1"/>
    </xf>
    <xf numFmtId="0" fontId="20" fillId="10" borderId="111" xfId="0" applyFont="1" applyFill="1" applyBorder="1" applyAlignment="1">
      <alignment horizontal="center" vertical="center" wrapText="1"/>
    </xf>
    <xf numFmtId="0" fontId="20" fillId="10" borderId="107" xfId="0" applyFont="1" applyFill="1" applyBorder="1" applyAlignment="1">
      <alignment horizontal="center" vertical="center" wrapText="1"/>
    </xf>
    <xf numFmtId="0" fontId="20" fillId="10" borderId="108" xfId="0" applyFont="1" applyFill="1" applyBorder="1" applyAlignment="1">
      <alignment horizontal="center" vertical="center" wrapText="1"/>
    </xf>
    <xf numFmtId="0" fontId="20" fillId="10" borderId="109" xfId="0" applyFont="1" applyFill="1" applyBorder="1" applyAlignment="1">
      <alignment horizontal="center" vertical="center" wrapText="1"/>
    </xf>
    <xf numFmtId="0" fontId="20" fillId="10" borderId="96" xfId="0" applyFont="1" applyFill="1" applyBorder="1" applyAlignment="1">
      <alignment horizontal="center" vertical="center" wrapText="1"/>
    </xf>
    <xf numFmtId="0" fontId="20" fillId="8" borderId="101" xfId="0" applyFont="1" applyFill="1" applyBorder="1" applyAlignment="1">
      <alignment horizontal="center" vertical="center" wrapText="1"/>
    </xf>
    <xf numFmtId="0" fontId="20" fillId="10" borderId="93" xfId="0" applyFont="1" applyFill="1" applyBorder="1" applyAlignment="1">
      <alignment horizontal="center" vertical="center" wrapText="1"/>
    </xf>
    <xf numFmtId="0" fontId="20" fillId="10" borderId="97" xfId="0" applyFont="1" applyFill="1" applyBorder="1" applyAlignment="1">
      <alignment horizontal="center" vertical="center" wrapText="1"/>
    </xf>
    <xf numFmtId="0" fontId="20" fillId="10" borderId="104" xfId="0" applyFont="1" applyFill="1" applyBorder="1" applyAlignment="1">
      <alignment horizontal="center" vertical="center" wrapText="1"/>
    </xf>
    <xf numFmtId="0" fontId="20" fillId="8" borderId="102" xfId="0" applyFont="1" applyFill="1" applyBorder="1" applyAlignment="1">
      <alignment horizontal="center" vertical="center" wrapText="1"/>
    </xf>
    <xf numFmtId="0" fontId="20" fillId="8" borderId="103" xfId="0" applyFont="1" applyFill="1" applyBorder="1" applyAlignment="1">
      <alignment horizontal="center" vertical="center" wrapText="1"/>
    </xf>
    <xf numFmtId="0" fontId="20" fillId="8" borderId="100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vertical="center" wrapText="1"/>
    </xf>
    <xf numFmtId="0" fontId="43" fillId="0" borderId="25" xfId="0" applyFont="1" applyBorder="1" applyAlignment="1">
      <alignment wrapText="1"/>
    </xf>
    <xf numFmtId="0" fontId="20" fillId="10" borderId="75" xfId="0" applyFont="1" applyFill="1" applyBorder="1" applyAlignment="1">
      <alignment horizontal="center" vertical="center" wrapText="1"/>
    </xf>
    <xf numFmtId="0" fontId="20" fillId="10" borderId="80" xfId="0" applyFont="1" applyFill="1" applyBorder="1" applyAlignment="1">
      <alignment horizontal="center" vertical="center" wrapText="1"/>
    </xf>
    <xf numFmtId="0" fontId="20" fillId="10" borderId="79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31" fillId="0" borderId="51" xfId="0" applyFont="1" applyBorder="1"/>
    <xf numFmtId="0" fontId="19" fillId="0" borderId="77" xfId="0" applyFont="1" applyBorder="1" applyAlignment="1">
      <alignment horizontal="center" vertical="center" wrapText="1"/>
    </xf>
    <xf numFmtId="0" fontId="32" fillId="0" borderId="77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90" xfId="0" applyFont="1" applyBorder="1" applyAlignment="1">
      <alignment horizontal="center" vertical="center" wrapText="1"/>
    </xf>
    <xf numFmtId="0" fontId="31" fillId="0" borderId="90" xfId="0" applyFont="1" applyBorder="1"/>
    <xf numFmtId="0" fontId="30" fillId="2" borderId="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2" borderId="9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10" borderId="90" xfId="0" applyNumberFormat="1" applyFont="1" applyFill="1" applyBorder="1" applyAlignment="1">
      <alignment horizontal="center" vertical="center" wrapText="1"/>
    </xf>
    <xf numFmtId="0" fontId="31" fillId="10" borderId="90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20" fontId="30" fillId="0" borderId="90" xfId="0" applyNumberFormat="1" applyFont="1" applyBorder="1" applyAlignment="1">
      <alignment horizontal="center" vertical="center" wrapText="1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6" fillId="6" borderId="8" xfId="0" applyFont="1" applyFill="1" applyBorder="1" applyAlignment="1">
      <alignment vertical="center" wrapText="1"/>
    </xf>
    <xf numFmtId="0" fontId="4" fillId="6" borderId="41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0" fillId="0" borderId="18" xfId="0" applyFont="1" applyBorder="1"/>
    <xf numFmtId="0" fontId="40" fillId="0" borderId="38" xfId="0" applyFont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30" fillId="0" borderId="112" xfId="0" applyFont="1" applyBorder="1" applyAlignment="1">
      <alignment horizontal="center" vertical="center" wrapText="1"/>
    </xf>
    <xf numFmtId="0" fontId="31" fillId="0" borderId="113" xfId="0" applyFont="1" applyBorder="1"/>
    <xf numFmtId="0" fontId="21" fillId="3" borderId="25" xfId="0" applyFont="1" applyFill="1" applyBorder="1" applyAlignment="1">
      <alignment horizontal="center" vertical="center"/>
    </xf>
    <xf numFmtId="0" fontId="20" fillId="0" borderId="0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imecrui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5"/>
  <sheetViews>
    <sheetView tabSelected="1" topLeftCell="D3" zoomScale="59" zoomScaleNormal="59" workbookViewId="0">
      <selection activeCell="S15" sqref="S15"/>
    </sheetView>
  </sheetViews>
  <sheetFormatPr baseColWidth="10" defaultColWidth="17.28515625" defaultRowHeight="15" customHeight="1" x14ac:dyDescent="0.2"/>
  <cols>
    <col min="1" max="1" width="18.71093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9" width="10.28515625" customWidth="1"/>
    <col min="10" max="10" width="11" customWidth="1"/>
    <col min="11" max="12" width="10.42578125" customWidth="1"/>
    <col min="13" max="14" width="10" customWidth="1"/>
    <col min="15" max="15" width="19.5703125" customWidth="1"/>
    <col min="16" max="16" width="16.28515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30" t="s">
        <v>0</v>
      </c>
      <c r="B2" s="123"/>
      <c r="C2" s="123"/>
      <c r="D2" s="152" t="s">
        <v>47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31"/>
      <c r="B3" s="123"/>
      <c r="C3" s="123"/>
      <c r="D3" s="235" t="s">
        <v>61</v>
      </c>
      <c r="E3" s="235"/>
      <c r="F3" s="235"/>
      <c r="G3" s="170" t="s">
        <v>29</v>
      </c>
      <c r="H3" s="170"/>
      <c r="I3" s="170"/>
      <c r="J3" s="170"/>
      <c r="K3" s="170"/>
      <c r="L3" s="170"/>
      <c r="M3" s="170"/>
      <c r="N3" s="170"/>
      <c r="O3" s="170" t="s">
        <v>30</v>
      </c>
      <c r="P3" s="170"/>
      <c r="Q3" s="170"/>
      <c r="R3" s="170"/>
      <c r="S3" s="170"/>
      <c r="T3" s="170"/>
      <c r="U3" s="170"/>
      <c r="V3" s="170"/>
      <c r="W3" s="170" t="s">
        <v>32</v>
      </c>
      <c r="X3" s="17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31"/>
      <c r="B4" s="123"/>
      <c r="C4" s="123"/>
      <c r="D4" s="235"/>
      <c r="E4" s="235"/>
      <c r="F4" s="235"/>
      <c r="G4" s="166" t="s">
        <v>49</v>
      </c>
      <c r="H4" s="166"/>
      <c r="I4" s="166"/>
      <c r="J4" s="166"/>
      <c r="K4" s="166"/>
      <c r="L4" s="166"/>
      <c r="M4" s="166"/>
      <c r="N4" s="166"/>
      <c r="O4" s="162" t="s">
        <v>50</v>
      </c>
      <c r="P4" s="163"/>
      <c r="Q4" s="163"/>
      <c r="R4" s="163"/>
      <c r="S4" s="163"/>
      <c r="T4" s="163"/>
      <c r="U4" s="163"/>
      <c r="V4" s="164"/>
      <c r="W4" s="125">
        <f ca="1">TODAY()</f>
        <v>42984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31"/>
      <c r="B5" s="124" t="s">
        <v>28</v>
      </c>
      <c r="C5" s="124"/>
      <c r="D5" s="235"/>
      <c r="E5" s="235"/>
      <c r="F5" s="235"/>
      <c r="G5" s="170" t="s">
        <v>1</v>
      </c>
      <c r="H5" s="170"/>
      <c r="I5" s="170"/>
      <c r="J5" s="170"/>
      <c r="K5" s="170"/>
      <c r="L5" s="170"/>
      <c r="M5" s="170"/>
      <c r="N5" s="170"/>
      <c r="O5" s="165" t="s">
        <v>31</v>
      </c>
      <c r="P5" s="165"/>
      <c r="Q5" s="165"/>
      <c r="R5" s="165"/>
      <c r="S5" s="165"/>
      <c r="T5" s="165"/>
      <c r="U5" s="165"/>
      <c r="V5" s="165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31"/>
      <c r="B6" s="124"/>
      <c r="C6" s="124"/>
      <c r="D6" s="235"/>
      <c r="E6" s="235"/>
      <c r="F6" s="235"/>
      <c r="G6" s="166">
        <v>10387434</v>
      </c>
      <c r="H6" s="166"/>
      <c r="I6" s="166"/>
      <c r="J6" s="166"/>
      <c r="K6" s="166"/>
      <c r="L6" s="166"/>
      <c r="M6" s="166"/>
      <c r="N6" s="166"/>
      <c r="O6" s="166">
        <v>3117723558</v>
      </c>
      <c r="P6" s="166"/>
      <c r="Q6" s="166"/>
      <c r="R6" s="166"/>
      <c r="S6" s="166"/>
      <c r="T6" s="166"/>
      <c r="U6" s="166"/>
      <c r="V6" s="166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31"/>
      <c r="B7" s="124"/>
      <c r="C7" s="124"/>
      <c r="D7" s="235"/>
      <c r="E7" s="235"/>
      <c r="F7" s="235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9"/>
      <c r="P8" s="160"/>
      <c r="Q8" s="160"/>
      <c r="R8" s="160"/>
      <c r="S8" s="160"/>
      <c r="T8" s="160"/>
      <c r="U8" s="160"/>
      <c r="V8" s="160"/>
      <c r="W8" s="16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28" t="s">
        <v>2</v>
      </c>
      <c r="B10" s="135" t="s">
        <v>3</v>
      </c>
      <c r="C10" s="135" t="s">
        <v>46</v>
      </c>
      <c r="D10" s="137" t="s">
        <v>5</v>
      </c>
      <c r="E10" s="135" t="s">
        <v>7</v>
      </c>
      <c r="F10" s="135" t="s">
        <v>4</v>
      </c>
      <c r="G10" s="135" t="s">
        <v>8</v>
      </c>
      <c r="H10" s="144" t="s">
        <v>6</v>
      </c>
      <c r="I10" s="145"/>
      <c r="J10" s="145"/>
      <c r="K10" s="145"/>
      <c r="L10" s="145"/>
      <c r="M10" s="145"/>
      <c r="N10" s="19"/>
      <c r="O10" s="150" t="s">
        <v>11</v>
      </c>
      <c r="P10" s="148" t="s">
        <v>34</v>
      </c>
      <c r="Q10" s="148" t="s">
        <v>9</v>
      </c>
      <c r="R10" s="135" t="s">
        <v>10</v>
      </c>
      <c r="S10" s="154" t="s">
        <v>12</v>
      </c>
      <c r="T10" s="145"/>
      <c r="U10" s="145"/>
      <c r="V10" s="145"/>
      <c r="W10" s="145"/>
      <c r="X10" s="15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29"/>
      <c r="B11" s="136"/>
      <c r="C11" s="136"/>
      <c r="D11" s="138"/>
      <c r="E11" s="136"/>
      <c r="F11" s="136"/>
      <c r="G11" s="136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36"/>
      <c r="P11" s="151"/>
      <c r="Q11" s="149"/>
      <c r="R11" s="136"/>
      <c r="S11" s="156"/>
      <c r="T11" s="157"/>
      <c r="U11" s="157"/>
      <c r="V11" s="157"/>
      <c r="W11" s="157"/>
      <c r="X11" s="15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.75" customHeight="1" x14ac:dyDescent="0.2">
      <c r="A13" s="233">
        <v>1369401</v>
      </c>
      <c r="B13" s="131" t="s">
        <v>48</v>
      </c>
      <c r="C13" s="141" t="s">
        <v>55</v>
      </c>
      <c r="D13" s="143">
        <v>198</v>
      </c>
      <c r="E13" s="141" t="s">
        <v>54</v>
      </c>
      <c r="F13" s="118" t="s">
        <v>56</v>
      </c>
      <c r="G13" s="139">
        <v>31</v>
      </c>
      <c r="H13" s="146" t="s">
        <v>52</v>
      </c>
      <c r="I13" s="161" t="s">
        <v>52</v>
      </c>
      <c r="J13" s="161" t="s">
        <v>52</v>
      </c>
      <c r="K13" s="161" t="s">
        <v>52</v>
      </c>
      <c r="L13" s="161" t="s">
        <v>52</v>
      </c>
      <c r="M13" s="185" t="s">
        <v>53</v>
      </c>
      <c r="N13" s="185"/>
      <c r="O13" s="183" t="s">
        <v>51</v>
      </c>
      <c r="P13" s="232">
        <v>0</v>
      </c>
      <c r="Q13" s="232">
        <v>198</v>
      </c>
      <c r="R13" s="133">
        <f>P13+Q13</f>
        <v>198</v>
      </c>
      <c r="S13" s="96"/>
      <c r="T13" s="120"/>
      <c r="U13" s="121"/>
      <c r="V13" s="122"/>
      <c r="W13" s="69">
        <v>1</v>
      </c>
      <c r="X13" s="77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234"/>
      <c r="B14" s="132"/>
      <c r="C14" s="142"/>
      <c r="D14" s="140"/>
      <c r="E14" s="142"/>
      <c r="F14" s="119" t="s">
        <v>57</v>
      </c>
      <c r="G14" s="140"/>
      <c r="H14" s="147"/>
      <c r="I14" s="140"/>
      <c r="J14" s="140"/>
      <c r="K14" s="140"/>
      <c r="L14" s="140"/>
      <c r="M14" s="184"/>
      <c r="N14" s="184"/>
      <c r="O14" s="184"/>
      <c r="P14" s="172"/>
      <c r="Q14" s="172"/>
      <c r="R14" s="134"/>
      <c r="S14" s="54">
        <v>4</v>
      </c>
      <c r="T14" s="53">
        <v>5</v>
      </c>
      <c r="U14" s="71">
        <v>6</v>
      </c>
      <c r="V14" s="72">
        <v>7</v>
      </c>
      <c r="W14" s="73">
        <v>8</v>
      </c>
      <c r="X14" s="55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.75" customHeight="1" x14ac:dyDescent="0.2">
      <c r="A15" s="234"/>
      <c r="B15" s="132"/>
      <c r="C15" s="142"/>
      <c r="D15" s="140"/>
      <c r="E15" s="142"/>
      <c r="F15" s="119" t="s">
        <v>58</v>
      </c>
      <c r="G15" s="140"/>
      <c r="H15" s="147"/>
      <c r="I15" s="140"/>
      <c r="J15" s="140"/>
      <c r="K15" s="140"/>
      <c r="L15" s="140"/>
      <c r="M15" s="184"/>
      <c r="N15" s="184"/>
      <c r="O15" s="184"/>
      <c r="P15" s="172"/>
      <c r="Q15" s="172"/>
      <c r="R15" s="134"/>
      <c r="S15" s="54">
        <v>11</v>
      </c>
      <c r="T15" s="53">
        <v>12</v>
      </c>
      <c r="U15" s="70">
        <v>13</v>
      </c>
      <c r="V15" s="74">
        <v>14</v>
      </c>
      <c r="W15" s="73">
        <v>15</v>
      </c>
      <c r="X15" s="55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.75" customHeight="1" x14ac:dyDescent="0.2">
      <c r="A16" s="234"/>
      <c r="B16" s="132"/>
      <c r="C16" s="142"/>
      <c r="D16" s="140"/>
      <c r="E16" s="142"/>
      <c r="F16" s="119" t="s">
        <v>59</v>
      </c>
      <c r="G16" s="140"/>
      <c r="H16" s="147"/>
      <c r="I16" s="140"/>
      <c r="J16" s="140"/>
      <c r="K16" s="140"/>
      <c r="L16" s="140"/>
      <c r="M16" s="184"/>
      <c r="N16" s="184"/>
      <c r="O16" s="184"/>
      <c r="P16" s="172"/>
      <c r="Q16" s="172"/>
      <c r="R16" s="134"/>
      <c r="S16" s="54">
        <v>18</v>
      </c>
      <c r="T16" s="53">
        <v>19</v>
      </c>
      <c r="U16" s="70">
        <v>20</v>
      </c>
      <c r="V16" s="74">
        <v>21</v>
      </c>
      <c r="W16" s="73">
        <v>22</v>
      </c>
      <c r="X16" s="55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7.75" customHeight="1" x14ac:dyDescent="0.2">
      <c r="A17" s="234"/>
      <c r="B17" s="132"/>
      <c r="C17" s="142"/>
      <c r="D17" s="140"/>
      <c r="E17" s="142"/>
      <c r="F17" s="119" t="s">
        <v>60</v>
      </c>
      <c r="G17" s="140"/>
      <c r="H17" s="147"/>
      <c r="I17" s="140"/>
      <c r="J17" s="140"/>
      <c r="K17" s="140"/>
      <c r="L17" s="140"/>
      <c r="M17" s="184"/>
      <c r="N17" s="184"/>
      <c r="O17" s="184"/>
      <c r="P17" s="172"/>
      <c r="Q17" s="172"/>
      <c r="R17" s="134"/>
      <c r="S17" s="64">
        <v>25</v>
      </c>
      <c r="T17" s="76">
        <v>26</v>
      </c>
      <c r="U17" s="75">
        <v>27</v>
      </c>
      <c r="V17" s="78">
        <v>28</v>
      </c>
      <c r="W17" s="73">
        <v>29</v>
      </c>
      <c r="X17" s="55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7.75" customHeight="1" x14ac:dyDescent="0.2">
      <c r="A18" s="234"/>
      <c r="B18" s="132"/>
      <c r="C18" s="142"/>
      <c r="D18" s="140"/>
      <c r="E18" s="142"/>
      <c r="F18" s="104"/>
      <c r="G18" s="140"/>
      <c r="H18" s="147"/>
      <c r="I18" s="140"/>
      <c r="J18" s="140"/>
      <c r="K18" s="140"/>
      <c r="L18" s="140"/>
      <c r="M18" s="184"/>
      <c r="N18" s="184"/>
      <c r="O18" s="184"/>
      <c r="P18" s="172"/>
      <c r="Q18" s="172"/>
      <c r="R18" s="134"/>
      <c r="S18" s="99"/>
      <c r="T18" s="107"/>
      <c r="U18" s="108"/>
      <c r="V18" s="109"/>
      <c r="W18" s="105"/>
      <c r="X18" s="106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57.75" customHeight="1" x14ac:dyDescent="0.2">
      <c r="A19" s="234"/>
      <c r="B19" s="132"/>
      <c r="C19" s="142"/>
      <c r="D19" s="140"/>
      <c r="E19" s="142"/>
      <c r="F19" s="104"/>
      <c r="G19" s="140"/>
      <c r="H19" s="147"/>
      <c r="I19" s="140"/>
      <c r="J19" s="140"/>
      <c r="K19" s="140"/>
      <c r="L19" s="140"/>
      <c r="M19" s="184"/>
      <c r="N19" s="184"/>
      <c r="O19" s="184"/>
      <c r="P19" s="172"/>
      <c r="Q19" s="172"/>
      <c r="R19" s="134"/>
      <c r="W19" s="102"/>
      <c r="X19" s="10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2.25" customHeight="1" thickBot="1" x14ac:dyDescent="0.3">
      <c r="A20" s="9"/>
      <c r="B20" s="5"/>
      <c r="C20" s="65"/>
      <c r="D20" s="65"/>
      <c r="E20" s="65"/>
      <c r="F20" s="65"/>
      <c r="G20" s="65"/>
      <c r="H20" s="192"/>
      <c r="I20" s="187"/>
      <c r="J20" s="187"/>
      <c r="K20" s="187"/>
      <c r="L20" s="187"/>
      <c r="M20" s="187"/>
      <c r="N20" s="187"/>
      <c r="O20" s="193"/>
      <c r="P20" s="66"/>
      <c r="Q20" s="68">
        <f>SUM(Q13:Q19)</f>
        <v>198</v>
      </c>
      <c r="R20" s="186"/>
      <c r="S20" s="187"/>
      <c r="T20" s="187"/>
      <c r="U20" s="187"/>
      <c r="V20" s="187"/>
      <c r="W20" s="187"/>
      <c r="X20" s="6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37.5" customHeight="1" x14ac:dyDescent="0.2">
      <c r="A21" s="189" t="s">
        <v>19</v>
      </c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1"/>
      <c r="R21" s="190"/>
      <c r="S21" s="190"/>
      <c r="T21" s="190"/>
      <c r="U21" s="190"/>
      <c r="V21" s="190"/>
      <c r="W21" s="190"/>
      <c r="X21" s="6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38.25" customHeight="1" x14ac:dyDescent="0.2">
      <c r="A22" s="213" t="s">
        <v>20</v>
      </c>
      <c r="B22" s="214"/>
      <c r="C22" s="214"/>
      <c r="D22" s="215"/>
      <c r="E22" s="144" t="s">
        <v>21</v>
      </c>
      <c r="F22" s="215"/>
      <c r="G22" s="135" t="s">
        <v>22</v>
      </c>
      <c r="H22" s="144" t="s">
        <v>6</v>
      </c>
      <c r="I22" s="145"/>
      <c r="J22" s="145"/>
      <c r="K22" s="145"/>
      <c r="L22" s="145"/>
      <c r="M22" s="145"/>
      <c r="N22" s="19"/>
      <c r="O22" s="150" t="s">
        <v>43</v>
      </c>
      <c r="P22" s="148" t="s">
        <v>23</v>
      </c>
      <c r="Q22" s="148" t="s">
        <v>24</v>
      </c>
      <c r="R22" s="135" t="s">
        <v>25</v>
      </c>
      <c r="S22" s="144" t="s">
        <v>26</v>
      </c>
      <c r="T22" s="145"/>
      <c r="U22" s="145"/>
      <c r="V22" s="145"/>
      <c r="W22" s="145"/>
      <c r="X22" s="145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25" customHeight="1" thickBot="1" x14ac:dyDescent="0.25">
      <c r="A23" s="216"/>
      <c r="B23" s="217"/>
      <c r="C23" s="217"/>
      <c r="D23" s="218"/>
      <c r="E23" s="219"/>
      <c r="F23" s="218"/>
      <c r="G23" s="188"/>
      <c r="H23" s="31" t="s">
        <v>13</v>
      </c>
      <c r="I23" s="31" t="s">
        <v>14</v>
      </c>
      <c r="J23" s="31" t="s">
        <v>14</v>
      </c>
      <c r="K23" s="31" t="s">
        <v>15</v>
      </c>
      <c r="L23" s="31" t="s">
        <v>16</v>
      </c>
      <c r="M23" s="30" t="s">
        <v>17</v>
      </c>
      <c r="N23" s="30" t="s">
        <v>18</v>
      </c>
      <c r="O23" s="188"/>
      <c r="P23" s="221"/>
      <c r="Q23" s="222"/>
      <c r="R23" s="188"/>
      <c r="S23" s="31" t="s">
        <v>13</v>
      </c>
      <c r="T23" s="31" t="s">
        <v>14</v>
      </c>
      <c r="U23" s="31" t="s">
        <v>14</v>
      </c>
      <c r="V23" s="31" t="s">
        <v>15</v>
      </c>
      <c r="W23" s="31" t="s">
        <v>16</v>
      </c>
      <c r="X23" s="30" t="s">
        <v>17</v>
      </c>
      <c r="Y23" s="3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25" customHeight="1" x14ac:dyDescent="0.2">
      <c r="A24" s="198"/>
      <c r="B24" s="199"/>
      <c r="C24" s="199"/>
      <c r="D24" s="200"/>
      <c r="E24" s="207"/>
      <c r="F24" s="208"/>
      <c r="G24" s="180"/>
      <c r="H24" s="174"/>
      <c r="I24" s="174"/>
      <c r="J24" s="174"/>
      <c r="K24" s="174"/>
      <c r="L24" s="174"/>
      <c r="M24" s="174"/>
      <c r="N24" s="174"/>
      <c r="O24" s="220"/>
      <c r="P24" s="177"/>
      <c r="Q24" s="177"/>
      <c r="R24" s="171"/>
      <c r="S24" s="51"/>
      <c r="T24" s="90"/>
      <c r="U24" s="94"/>
      <c r="V24" s="95"/>
      <c r="W24" s="94">
        <v>1</v>
      </c>
      <c r="X24" s="117">
        <v>2</v>
      </c>
      <c r="Y24" s="3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25" customHeight="1" x14ac:dyDescent="0.2">
      <c r="A25" s="201"/>
      <c r="B25" s="202"/>
      <c r="C25" s="202"/>
      <c r="D25" s="203"/>
      <c r="E25" s="209"/>
      <c r="F25" s="210"/>
      <c r="G25" s="181"/>
      <c r="H25" s="175"/>
      <c r="I25" s="175"/>
      <c r="J25" s="175"/>
      <c r="K25" s="175"/>
      <c r="L25" s="175"/>
      <c r="M25" s="175"/>
      <c r="N25" s="175"/>
      <c r="O25" s="175"/>
      <c r="P25" s="178"/>
      <c r="Q25" s="223"/>
      <c r="R25" s="172"/>
      <c r="S25" s="83">
        <v>4</v>
      </c>
      <c r="T25" s="84">
        <v>5</v>
      </c>
      <c r="U25" s="97">
        <v>6</v>
      </c>
      <c r="V25" s="110">
        <v>7</v>
      </c>
      <c r="W25" s="110">
        <v>8</v>
      </c>
      <c r="X25" s="111">
        <v>9</v>
      </c>
      <c r="Y25" s="3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x14ac:dyDescent="0.2">
      <c r="A26" s="201"/>
      <c r="B26" s="202"/>
      <c r="C26" s="202"/>
      <c r="D26" s="203"/>
      <c r="E26" s="209"/>
      <c r="F26" s="210"/>
      <c r="G26" s="181"/>
      <c r="H26" s="175"/>
      <c r="I26" s="175"/>
      <c r="J26" s="175"/>
      <c r="K26" s="175"/>
      <c r="L26" s="175"/>
      <c r="M26" s="175"/>
      <c r="N26" s="175"/>
      <c r="O26" s="175"/>
      <c r="P26" s="178"/>
      <c r="Q26" s="223"/>
      <c r="R26" s="172"/>
      <c r="S26" s="83">
        <v>11</v>
      </c>
      <c r="T26" s="84">
        <v>12</v>
      </c>
      <c r="U26" s="97">
        <v>13</v>
      </c>
      <c r="V26" s="110">
        <v>14</v>
      </c>
      <c r="W26" s="98">
        <v>15</v>
      </c>
      <c r="X26" s="115">
        <v>16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201"/>
      <c r="B27" s="202"/>
      <c r="C27" s="202"/>
      <c r="D27" s="203"/>
      <c r="E27" s="209"/>
      <c r="F27" s="210"/>
      <c r="G27" s="181"/>
      <c r="H27" s="175"/>
      <c r="I27" s="175"/>
      <c r="J27" s="175"/>
      <c r="K27" s="175"/>
      <c r="L27" s="175"/>
      <c r="M27" s="175"/>
      <c r="N27" s="175"/>
      <c r="O27" s="175"/>
      <c r="P27" s="178"/>
      <c r="Q27" s="223"/>
      <c r="R27" s="172"/>
      <c r="S27" s="83">
        <v>18</v>
      </c>
      <c r="T27" s="84">
        <v>19</v>
      </c>
      <c r="U27" s="97">
        <v>20</v>
      </c>
      <c r="V27" s="110">
        <v>21</v>
      </c>
      <c r="W27" s="98">
        <v>22</v>
      </c>
      <c r="X27" s="115">
        <v>23</v>
      </c>
      <c r="Y27" s="3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x14ac:dyDescent="0.2">
      <c r="A28" s="201"/>
      <c r="B28" s="236"/>
      <c r="C28" s="236"/>
      <c r="D28" s="203"/>
      <c r="E28" s="209"/>
      <c r="F28" s="210"/>
      <c r="G28" s="181"/>
      <c r="H28" s="175"/>
      <c r="I28" s="175"/>
      <c r="J28" s="175"/>
      <c r="K28" s="175"/>
      <c r="L28" s="175"/>
      <c r="M28" s="175"/>
      <c r="N28" s="175"/>
      <c r="O28" s="175"/>
      <c r="P28" s="178"/>
      <c r="Q28" s="223"/>
      <c r="R28" s="172"/>
      <c r="S28" s="99">
        <v>25</v>
      </c>
      <c r="T28" s="100">
        <v>26</v>
      </c>
      <c r="U28" s="113">
        <v>27</v>
      </c>
      <c r="V28" s="101">
        <v>28</v>
      </c>
      <c r="W28" s="114">
        <v>29</v>
      </c>
      <c r="X28" s="116">
        <v>30</v>
      </c>
      <c r="Y28" s="3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25" customHeight="1" thickBot="1" x14ac:dyDescent="0.35">
      <c r="A29" s="42"/>
      <c r="B29" s="56"/>
      <c r="C29" s="56"/>
      <c r="D29" s="43"/>
      <c r="E29" s="44"/>
      <c r="F29" s="45"/>
      <c r="G29" s="50"/>
      <c r="H29" s="48"/>
      <c r="I29" s="48"/>
      <c r="J29" s="48"/>
      <c r="K29" s="48"/>
      <c r="L29" s="47"/>
      <c r="M29" s="48"/>
      <c r="N29" s="47"/>
      <c r="O29" s="47"/>
      <c r="P29" s="49"/>
      <c r="Q29" s="46"/>
      <c r="R29" s="79"/>
      <c r="S29" s="112"/>
      <c r="T29" s="92"/>
      <c r="U29" s="93"/>
      <c r="V29" s="80"/>
      <c r="W29" s="81"/>
      <c r="X29" s="82"/>
      <c r="Y29" s="3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4" customFormat="1" ht="12" customHeight="1" x14ac:dyDescent="0.2">
      <c r="A30" s="198"/>
      <c r="B30" s="199"/>
      <c r="C30" s="199"/>
      <c r="D30" s="200"/>
      <c r="E30" s="207"/>
      <c r="F30" s="208"/>
      <c r="G30" s="180"/>
      <c r="H30" s="174"/>
      <c r="I30" s="174"/>
      <c r="J30" s="174"/>
      <c r="K30" s="174"/>
      <c r="L30" s="174"/>
      <c r="M30" s="174"/>
      <c r="N30" s="174"/>
      <c r="O30" s="220"/>
      <c r="P30" s="177"/>
      <c r="Q30" s="177"/>
      <c r="R30" s="171"/>
      <c r="S30" s="51"/>
      <c r="T30" s="52"/>
      <c r="U30" s="52"/>
      <c r="V30" s="89"/>
      <c r="W30" s="90"/>
      <c r="X30" s="41"/>
      <c r="Y30" s="35"/>
      <c r="Z30" s="35"/>
      <c r="AA30" s="35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34" customFormat="1" ht="12" customHeight="1" x14ac:dyDescent="0.2">
      <c r="A31" s="201"/>
      <c r="B31" s="202"/>
      <c r="C31" s="202"/>
      <c r="D31" s="203"/>
      <c r="E31" s="209"/>
      <c r="F31" s="210"/>
      <c r="G31" s="181"/>
      <c r="H31" s="175"/>
      <c r="I31" s="175"/>
      <c r="J31" s="175"/>
      <c r="K31" s="175"/>
      <c r="L31" s="175"/>
      <c r="M31" s="175"/>
      <c r="N31" s="175"/>
      <c r="O31" s="175"/>
      <c r="P31" s="178"/>
      <c r="Q31" s="223"/>
      <c r="R31" s="172"/>
      <c r="S31" s="83"/>
      <c r="T31" s="84"/>
      <c r="U31" s="84"/>
      <c r="V31" s="85"/>
      <c r="W31" s="85"/>
      <c r="X31" s="39"/>
      <c r="Y31" s="35"/>
      <c r="Z31" s="35"/>
      <c r="AA31" s="35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s="34" customFormat="1" ht="12" customHeight="1" x14ac:dyDescent="0.2">
      <c r="A32" s="201"/>
      <c r="B32" s="202"/>
      <c r="C32" s="202"/>
      <c r="D32" s="203"/>
      <c r="E32" s="209"/>
      <c r="F32" s="210"/>
      <c r="G32" s="181"/>
      <c r="H32" s="175"/>
      <c r="I32" s="175"/>
      <c r="J32" s="175"/>
      <c r="K32" s="175"/>
      <c r="L32" s="175"/>
      <c r="M32" s="175"/>
      <c r="N32" s="175"/>
      <c r="O32" s="175"/>
      <c r="P32" s="178"/>
      <c r="Q32" s="223"/>
      <c r="R32" s="172"/>
      <c r="S32" s="83"/>
      <c r="T32" s="84"/>
      <c r="U32" s="84"/>
      <c r="V32" s="85"/>
      <c r="W32" s="85"/>
      <c r="X32" s="39"/>
      <c r="Y32" s="35"/>
      <c r="Z32" s="35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34" customFormat="1" ht="12" customHeight="1" x14ac:dyDescent="0.2">
      <c r="A33" s="201"/>
      <c r="B33" s="202"/>
      <c r="C33" s="202"/>
      <c r="D33" s="203"/>
      <c r="E33" s="209"/>
      <c r="F33" s="210"/>
      <c r="G33" s="181"/>
      <c r="H33" s="175"/>
      <c r="I33" s="175"/>
      <c r="J33" s="175"/>
      <c r="K33" s="175"/>
      <c r="L33" s="175"/>
      <c r="M33" s="175"/>
      <c r="N33" s="175"/>
      <c r="O33" s="175"/>
      <c r="P33" s="178"/>
      <c r="Q33" s="223"/>
      <c r="R33" s="172"/>
      <c r="S33" s="83"/>
      <c r="T33" s="84"/>
      <c r="U33" s="84"/>
      <c r="V33" s="85"/>
      <c r="W33" s="85"/>
      <c r="X33" s="39"/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customHeight="1" thickBot="1" x14ac:dyDescent="0.25">
      <c r="A34" s="204"/>
      <c r="B34" s="205"/>
      <c r="C34" s="205"/>
      <c r="D34" s="206"/>
      <c r="E34" s="211"/>
      <c r="F34" s="212"/>
      <c r="G34" s="182"/>
      <c r="H34" s="176"/>
      <c r="I34" s="176"/>
      <c r="J34" s="176"/>
      <c r="K34" s="176"/>
      <c r="L34" s="176"/>
      <c r="M34" s="176"/>
      <c r="N34" s="176"/>
      <c r="O34" s="176"/>
      <c r="P34" s="179"/>
      <c r="Q34" s="224"/>
      <c r="R34" s="173"/>
      <c r="S34" s="86"/>
      <c r="T34" s="87"/>
      <c r="U34" s="87"/>
      <c r="V34" s="88"/>
      <c r="W34" s="88"/>
      <c r="X34" s="40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33.75" customHeight="1" thickBot="1" x14ac:dyDescent="0.35">
      <c r="A35" s="56"/>
      <c r="B35" s="56"/>
      <c r="C35" s="56"/>
      <c r="D35" s="56"/>
      <c r="E35" s="56"/>
      <c r="F35" s="56"/>
      <c r="G35" s="57"/>
      <c r="H35" s="58"/>
      <c r="I35" s="58"/>
      <c r="J35" s="58"/>
      <c r="K35" s="58"/>
      <c r="L35" s="58"/>
      <c r="M35" s="58"/>
      <c r="N35" s="58"/>
      <c r="O35" s="58"/>
      <c r="P35" s="59"/>
      <c r="Q35" s="60"/>
      <c r="R35" s="61"/>
      <c r="S35" s="62"/>
      <c r="T35" s="91"/>
      <c r="U35" s="91"/>
      <c r="V35" s="62"/>
      <c r="W35" s="62"/>
      <c r="X35" s="63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ht="33.75" customHeight="1" thickBot="1" x14ac:dyDescent="0.3">
      <c r="A36" s="194"/>
      <c r="B36" s="194"/>
      <c r="C36" s="194"/>
      <c r="D36" s="194"/>
      <c r="E36" s="194"/>
      <c r="F36" s="194"/>
      <c r="G36" s="194"/>
      <c r="H36" s="195" t="s">
        <v>35</v>
      </c>
      <c r="I36" s="196"/>
      <c r="J36" s="196"/>
      <c r="K36" s="196"/>
      <c r="L36" s="196"/>
      <c r="M36" s="196"/>
      <c r="N36" s="196"/>
      <c r="O36" s="196"/>
      <c r="P36" s="197"/>
      <c r="R36" s="38">
        <f>Q20+R30+R24</f>
        <v>198</v>
      </c>
      <c r="X36" s="29"/>
      <c r="Y36" s="7"/>
      <c r="Z36" s="7"/>
      <c r="AA36" s="7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">
      <c r="A37" s="10"/>
      <c r="B37" s="10"/>
      <c r="C37" s="10"/>
      <c r="E37" s="10"/>
      <c r="F37" s="10"/>
      <c r="G37" s="10"/>
      <c r="O37" s="11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Q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</sheetData>
  <mergeCells count="90">
    <mergeCell ref="A24:D28"/>
    <mergeCell ref="E24:F28"/>
    <mergeCell ref="G24:G28"/>
    <mergeCell ref="H24:H28"/>
    <mergeCell ref="I24:I28"/>
    <mergeCell ref="S22:X22"/>
    <mergeCell ref="A9:X9"/>
    <mergeCell ref="A10:A11"/>
    <mergeCell ref="A2:A7"/>
    <mergeCell ref="B10:B11"/>
    <mergeCell ref="C10:C11"/>
    <mergeCell ref="I13:I19"/>
    <mergeCell ref="P13:P19"/>
    <mergeCell ref="Q13:Q19"/>
    <mergeCell ref="A13:A19"/>
    <mergeCell ref="D3:F7"/>
    <mergeCell ref="G3:N3"/>
    <mergeCell ref="G4:N4"/>
    <mergeCell ref="G5:N5"/>
    <mergeCell ref="G6:N6"/>
    <mergeCell ref="O3:V3"/>
    <mergeCell ref="O30:O34"/>
    <mergeCell ref="N30:N34"/>
    <mergeCell ref="O22:O23"/>
    <mergeCell ref="P22:P23"/>
    <mergeCell ref="Q22:Q23"/>
    <mergeCell ref="O24:O28"/>
    <mergeCell ref="P24:P28"/>
    <mergeCell ref="Q24:Q28"/>
    <mergeCell ref="Q30:Q34"/>
    <mergeCell ref="A36:G36"/>
    <mergeCell ref="H36:P36"/>
    <mergeCell ref="A30:D34"/>
    <mergeCell ref="E30:F34"/>
    <mergeCell ref="A22:D23"/>
    <mergeCell ref="E22:F23"/>
    <mergeCell ref="J24:J28"/>
    <mergeCell ref="K24:K28"/>
    <mergeCell ref="L24:L28"/>
    <mergeCell ref="M24:M28"/>
    <mergeCell ref="N24:N28"/>
    <mergeCell ref="H30:H34"/>
    <mergeCell ref="I30:I34"/>
    <mergeCell ref="K30:K34"/>
    <mergeCell ref="J30:J34"/>
    <mergeCell ref="M30:M34"/>
    <mergeCell ref="R30:R34"/>
    <mergeCell ref="L30:L34"/>
    <mergeCell ref="P30:P34"/>
    <mergeCell ref="G30:G34"/>
    <mergeCell ref="O13:O19"/>
    <mergeCell ref="N13:N19"/>
    <mergeCell ref="M13:M19"/>
    <mergeCell ref="K13:K19"/>
    <mergeCell ref="L13:L19"/>
    <mergeCell ref="R20:W20"/>
    <mergeCell ref="G22:G23"/>
    <mergeCell ref="H22:M22"/>
    <mergeCell ref="R22:R23"/>
    <mergeCell ref="A21:W21"/>
    <mergeCell ref="H20:O20"/>
    <mergeCell ref="R24:R28"/>
    <mergeCell ref="D2:X2"/>
    <mergeCell ref="E13:E19"/>
    <mergeCell ref="S10:X11"/>
    <mergeCell ref="R10:R11"/>
    <mergeCell ref="E10:E11"/>
    <mergeCell ref="O8:W8"/>
    <mergeCell ref="J13:J19"/>
    <mergeCell ref="O4:V4"/>
    <mergeCell ref="O5:V5"/>
    <mergeCell ref="O6:V6"/>
    <mergeCell ref="G7:X7"/>
    <mergeCell ref="W3:X3"/>
    <mergeCell ref="B2:C4"/>
    <mergeCell ref="B5:C7"/>
    <mergeCell ref="W4:X6"/>
    <mergeCell ref="B13:B19"/>
    <mergeCell ref="R13:R19"/>
    <mergeCell ref="F10:F11"/>
    <mergeCell ref="D10:D11"/>
    <mergeCell ref="G10:G11"/>
    <mergeCell ref="G13:G19"/>
    <mergeCell ref="C13:C19"/>
    <mergeCell ref="D13:D19"/>
    <mergeCell ref="H10:M10"/>
    <mergeCell ref="H13:H19"/>
    <mergeCell ref="Q10:Q11"/>
    <mergeCell ref="O10:O11"/>
    <mergeCell ref="P10:P11"/>
  </mergeCells>
  <dataValidations count="1">
    <dataValidation type="list" allowBlank="1" showInputMessage="1" showErrorMessage="1" sqref="O24:O3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G24:G35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2017-09-07T01:20:39Z</dcterms:modified>
</cp:coreProperties>
</file>