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OCTUBRE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AF30" i="2" l="1"/>
  <c r="AF29" i="2"/>
  <c r="AF28" i="2"/>
  <c r="S31" i="2"/>
  <c r="AG28" i="2" l="1"/>
  <c r="S22" i="2"/>
  <c r="AF17" i="2" l="1"/>
  <c r="AF16" i="2"/>
  <c r="AF15" i="2"/>
  <c r="AG15" i="2" l="1"/>
</calcChain>
</file>

<file path=xl/sharedStrings.xml><?xml version="1.0" encoding="utf-8"?>
<sst xmlns="http://schemas.openxmlformats.org/spreadsheetml/2006/main" count="102" uniqueCount="71">
  <si>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</si>
  <si>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</si>
  <si>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</si>
  <si>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</si>
  <si>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</si>
  <si>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</si>
  <si>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</si>
  <si>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</si>
  <si>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</si>
  <si>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</si>
  <si>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</si>
  <si>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</si>
  <si>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</si>
  <si>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</si>
  <si>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</si>
  <si>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</si>
  <si>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</si>
  <si>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</si>
  <si>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</si>
  <si>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</si>
  <si>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</si>
  <si>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</si>
  <si>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</si>
  <si>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</si>
  <si>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</si>
  <si>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</si>
  <si>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</si>
  <si>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</si>
  <si>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</si>
  <si>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</si>
  <si>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</si>
  <si>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</si>
  <si>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</si>
  <si>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</si>
  <si>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</si>
  <si>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</si>
  <si>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</si>
  <si>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</si>
  <si>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</si>
  <si>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</si>
  <si>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</si>
  <si>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</si>
  <si>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</si>
  <si>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</si>
  <si>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</si>
  <si>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</si>
  <si>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</si>
  <si>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</si>
  <si>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</si>
  <si>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</si>
  <si>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</si>
  <si>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</si>
  <si>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</si>
  <si>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</si>
  <si>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</si>
  <si>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</si>
  <si>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</si>
  <si>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</si>
  <si>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</si>
  <si>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Técnico en construcción y montaje de instalaciones eléctricas</t>
  </si>
  <si>
    <t>7:00 a 13:00</t>
  </si>
  <si>
    <t>Identificar las características de funcionamiento de los equipos eléctricos polifásicos, máquinas estáticas y máquinas dinámicas.</t>
  </si>
  <si>
    <t>REDES ELÉCTRICAS</t>
  </si>
  <si>
    <t xml:space="preserve">Comprobar los parámetros del circuito eléctrico según los equipos y
Procedimientos establecidos.
</t>
  </si>
  <si>
    <t xml:space="preserve">1. Verificar la conexión de los equipos e instrumentos de medida para el establecimiento de parámetros eléctricos.
2. Verificar la configuración y conexión del sistema a través de la documentación técnica, manuales de procedimiento, manuales de fabricación y los planos de conexión
3. Operar los instrumentos de medida para establecer parámetros eléctricos y registrarlos en los formatos propuestos por los fabricantes, de acuerdo con los lineamientos empresariales.
4. Instalar equipos de prueba y ensayo cumpliendo los procedimientos técnicos y de seguridad establecidos.
5. Identificar la conexión de los equipos e instrumentos de medida para el establecimiento de parámetros eléctricos.
6. Interpretar y registrar los datos proporcionados por el instrumento de medida. Implementar y documentar secuencias de pruebas y ensayos.
7. Conectar los equipos de medida para el establecimiento de parámetros eléctricos, cumpliendo aspectos técnicos y de seguridad.
8. Instalar los equipos de medida para el establecimiento de parámetros eléctricos, cumpliendo aspectos técnicos y de seguridad.
9. Identificar la configuración y conexión del sistema a través de la documentación técnica, manuales de procedimiento, manuales de fabricación y los planos de conexión.
10. Conceptuar el funcionamiento y características de los equipos e instrumentos de medida, de los materiales y las herramientas implementados en las mediciones eléctricas.
</t>
  </si>
  <si>
    <t>LUIS FERNANDO CHICANGANA</t>
  </si>
  <si>
    <t>Martes, 10 de Octubre de 2017</t>
  </si>
  <si>
    <t>lchicangana@sena.edu.co</t>
  </si>
  <si>
    <t>Instalar sistemas de iluminación interior y exterior según el diseño establecido</t>
  </si>
  <si>
    <t>realizar instalaciones electricas internas</t>
  </si>
  <si>
    <t xml:space="preserve">1. Realizar diseño de una instalación eléctricas domiciliaria de vivienda unifamiliar y/o multifamiliar.
2. Instalar circuitos de iluminación de uso interior y exterior.
3. Dimensionar elementos eléctricos como conductores eléctricos, protecciones, ductos, tableros según normas eléctricas de diseño establecidas: ntc 2050 y retie.
4. Montar circuitos de instalaciones eléctricas domiciliarias usando las normas de seguridad.
5. Seleccionar los materiales eléctricos homologados empleados en las instalaciones eléctricas domiciliarias.
6. Aplicar la normatividad y el reglamento técnico de instalaciones eléctricas necesario para la construcción de las instalaciones eléctricas domiciliarias.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</si>
</sst>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6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9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52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5" fillId="17" borderId="15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5" fillId="17" borderId="71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32" fillId="15" borderId="18" xfId="0" applyFont="1" applyFill="1" applyBorder="1" applyAlignment="1">
      <alignment horizont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 wrapText="1"/>
    </xf>
    <xf numFmtId="0" fontId="23" fillId="6" borderId="45" xfId="0" applyFont="1" applyFill="1" applyBorder="1"/>
    <xf numFmtId="0" fontId="23" fillId="6" borderId="46" xfId="0" applyFont="1" applyFill="1" applyBorder="1"/>
    <xf numFmtId="20" fontId="1" fillId="0" borderId="82" xfId="0" applyNumberFormat="1" applyFont="1" applyFill="1" applyBorder="1" applyAlignment="1">
      <alignment horizontal="center" vertical="center" wrapText="1"/>
    </xf>
    <xf numFmtId="20" fontId="1" fillId="0" borderId="80" xfId="0" applyNumberFormat="1" applyFont="1" applyFill="1" applyBorder="1" applyAlignment="1">
      <alignment horizontal="center" vertical="center" wrapText="1"/>
    </xf>
    <xf numFmtId="20" fontId="1" fillId="0" borderId="81" xfId="0" applyNumberFormat="1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41" fillId="0" borderId="44" xfId="0" applyFont="1" applyFill="1" applyBorder="1" applyAlignment="1">
      <alignment horizontal="left" vertical="center" wrapText="1"/>
    </xf>
    <xf numFmtId="0" fontId="41" fillId="0" borderId="80" xfId="0" applyFont="1" applyFill="1" applyBorder="1" applyAlignment="1">
      <alignment horizontal="left" vertical="center" wrapText="1"/>
    </xf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41" fillId="0" borderId="29" xfId="0" applyFont="1" applyFill="1" applyBorder="1" applyAlignment="1">
      <alignment horizontal="center" vertical="center" wrapText="1"/>
    </xf>
    <xf numFmtId="0" fontId="41" fillId="0" borderId="30" xfId="0" applyFont="1" applyFill="1" applyBorder="1" applyAlignment="1">
      <alignment horizontal="center" vertical="center" wrapText="1"/>
    </xf>
    <xf numFmtId="0" fontId="41" fillId="0" borderId="31" xfId="0" applyFont="1" applyFill="1" applyBorder="1" applyAlignment="1">
      <alignment horizontal="center" vertical="center" wrapText="1"/>
    </xf>
    <xf numFmtId="0" fontId="41" fillId="0" borderId="32" xfId="0" applyFont="1" applyFill="1" applyBorder="1" applyAlignment="1">
      <alignment horizontal="center" vertical="center" wrapText="1"/>
    </xf>
    <xf numFmtId="0" fontId="13" fillId="0" borderId="82" xfId="0" applyFont="1" applyFill="1" applyBorder="1" applyAlignment="1">
      <alignment horizontal="center" vertical="center" wrapText="1"/>
    </xf>
    <xf numFmtId="0" fontId="13" fillId="0" borderId="80" xfId="0" applyFont="1" applyFill="1" applyBorder="1" applyAlignment="1">
      <alignment horizontal="center" vertical="center" wrapText="1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5" xfId="0" applyFont="1" applyFill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41" fillId="0" borderId="44" xfId="0" applyFont="1" applyFill="1" applyBorder="1" applyAlignment="1">
      <alignment horizontal="center" vertical="center" wrapText="1"/>
    </xf>
    <xf numFmtId="0" fontId="41" fillId="0" borderId="80" xfId="0" applyFont="1" applyFill="1" applyBorder="1" applyAlignment="1">
      <alignment horizontal="center" vertical="center" wrapText="1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8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41" fillId="2" borderId="18" xfId="0" applyFont="1" applyFill="1" applyBorder="1" applyAlignment="1">
      <alignment horizontal="left" vertical="center" wrapText="1"/>
    </xf>
    <xf numFmtId="0" fontId="41" fillId="0" borderId="18" xfId="0" applyFont="1" applyBorder="1" applyAlignment="1">
      <alignment horizontal="left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27" fillId="0" borderId="85" xfId="0" applyFont="1" applyBorder="1" applyAlignment="1">
      <alignment horizontal="center"/>
    </xf>
    <xf numFmtId="0" fontId="27" fillId="0" borderId="86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30" fillId="0" borderId="73" xfId="0" applyFont="1" applyFill="1" applyBorder="1" applyAlignment="1">
      <alignment horizontal="center" vertical="center" wrapText="1"/>
    </xf>
    <xf numFmtId="20" fontId="30" fillId="0" borderId="73" xfId="0" applyNumberFormat="1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45" xfId="2" applyFont="1" applyFill="1" applyBorder="1" applyAlignment="1">
      <alignment horizontal="center" vertical="center" wrapText="1"/>
    </xf>
    <xf numFmtId="0" fontId="38" fillId="10" borderId="46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38" fillId="10" borderId="47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1" fillId="0" borderId="82" xfId="0" applyFont="1" applyFill="1" applyBorder="1" applyAlignment="1">
      <alignment horizontal="center" vertical="center" wrapText="1"/>
    </xf>
    <xf numFmtId="0" fontId="1" fillId="0" borderId="80" xfId="0" applyFont="1" applyFill="1" applyBorder="1" applyAlignment="1">
      <alignment horizontal="center" vertical="center" wrapText="1"/>
    </xf>
    <xf numFmtId="0" fontId="1" fillId="0" borderId="81" xfId="0" applyFont="1" applyFill="1" applyBorder="1" applyAlignment="1">
      <alignment horizontal="center" vertical="center" wrapText="1"/>
    </xf>
    <xf numFmtId="20" fontId="6" fillId="0" borderId="82" xfId="0" applyNumberFormat="1" applyFont="1" applyFill="1" applyBorder="1" applyAlignment="1">
      <alignment horizontal="center" vertical="center" wrapText="1"/>
    </xf>
    <xf numFmtId="20" fontId="6" fillId="0" borderId="80" xfId="0" applyNumberFormat="1" applyFont="1" applyFill="1" applyBorder="1" applyAlignment="1">
      <alignment horizontal="center" vertical="center" wrapText="1"/>
    </xf>
    <xf numFmtId="20" fontId="6" fillId="0" borderId="81" xfId="0" applyNumberFormat="1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0" fontId="3" fillId="0" borderId="19" xfId="1" applyBorder="1" applyAlignment="1">
      <alignment horizontal="center" vertical="center"/>
    </xf>
    <xf numFmtId="0" fontId="5" fillId="0" borderId="87" xfId="0" applyFont="1" applyFill="1" applyBorder="1" applyAlignment="1">
      <alignment horizontal="center" vertical="center" wrapText="1"/>
    </xf>
    <xf numFmtId="2" fontId="33" fillId="13" borderId="0" xfId="0" applyNumberFormat="1" applyFont="1" applyFill="1" applyBorder="1" applyAlignment="1">
      <alignment horizontal="center" vertical="center"/>
    </xf>
    <xf numFmtId="0" fontId="41" fillId="0" borderId="44" xfId="0" applyFont="1" applyBorder="1" applyAlignment="1">
      <alignment horizontal="center" vertical="center" wrapText="1"/>
    </xf>
    <xf numFmtId="0" fontId="41" fillId="0" borderId="80" xfId="0" applyFont="1" applyBorder="1" applyAlignment="1">
      <alignment horizontal="center" vertical="center" wrapText="1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41" fillId="0" borderId="88" xfId="0" applyFont="1" applyFill="1" applyBorder="1" applyAlignment="1">
      <alignment horizontal="left" vertical="center" wrapText="1"/>
    </xf>
    <xf numFmtId="0" fontId="41" fillId="0" borderId="20" xfId="0" applyFont="1" applyBorder="1" applyAlignment="1">
      <alignment horizontal="left"/>
    </xf>
    <xf numFmtId="0" fontId="41" fillId="0" borderId="21" xfId="0" applyFont="1" applyFill="1" applyBorder="1" applyAlignment="1">
      <alignment horizontal="center" vertical="center" wrapText="1"/>
    </xf>
    <xf numFmtId="0" fontId="41" fillId="0" borderId="89" xfId="0" applyFont="1" applyFill="1" applyBorder="1" applyAlignment="1">
      <alignment vertical="center" wrapText="1"/>
    </xf>
    <xf numFmtId="0" fontId="41" fillId="0" borderId="83" xfId="0" applyFont="1" applyFill="1" applyBorder="1" applyAlignment="1">
      <alignment vertical="center" wrapText="1"/>
    </xf>
    <xf numFmtId="0" fontId="41" fillId="6" borderId="89" xfId="0" applyFont="1" applyFill="1" applyBorder="1" applyAlignment="1">
      <alignment horizontal="center" vertical="center"/>
    </xf>
    <xf numFmtId="20" fontId="1" fillId="0" borderId="84" xfId="0" applyNumberFormat="1" applyFont="1" applyFill="1" applyBorder="1" applyAlignment="1">
      <alignment horizontal="center" vertical="center" wrapText="1"/>
    </xf>
    <xf numFmtId="0" fontId="41" fillId="0" borderId="27" xfId="0" applyFont="1" applyFill="1" applyBorder="1" applyAlignment="1">
      <alignment horizontal="center" vertical="center" wrapText="1"/>
    </xf>
    <xf numFmtId="0" fontId="41" fillId="0" borderId="35" xfId="0" applyFont="1" applyFill="1" applyBorder="1" applyAlignment="1">
      <alignment horizontal="center" vertical="center" wrapText="1"/>
    </xf>
    <xf numFmtId="0" fontId="13" fillId="0" borderId="83" xfId="0" applyFont="1" applyFill="1" applyBorder="1" applyAlignment="1">
      <alignment horizontal="center" vertical="center" wrapText="1"/>
    </xf>
    <xf numFmtId="0" fontId="5" fillId="6" borderId="90" xfId="0" applyFont="1" applyFill="1" applyBorder="1" applyAlignment="1">
      <alignment horizontal="center" vertical="center" wrapText="1"/>
    </xf>
    <xf numFmtId="0" fontId="5" fillId="6" borderId="91" xfId="0" applyFont="1" applyFill="1" applyBorder="1" applyAlignment="1">
      <alignment horizontal="center" vertical="center" wrapText="1"/>
    </xf>
    <xf numFmtId="0" fontId="5" fillId="0" borderId="91" xfId="0" applyFont="1" applyFill="1" applyBorder="1" applyAlignment="1">
      <alignment horizontal="center" vertical="center" wrapText="1"/>
    </xf>
    <xf numFmtId="0" fontId="5" fillId="0" borderId="92" xfId="0" applyFont="1" applyFill="1" applyBorder="1" applyAlignment="1">
      <alignment horizontal="center" vertical="center" wrapText="1"/>
    </xf>
    <xf numFmtId="0" fontId="13" fillId="0" borderId="93" xfId="0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13" fillId="0" borderId="94" xfId="0" applyFont="1" applyFill="1" applyBorder="1" applyAlignment="1">
      <alignment horizontal="center" vertical="center" wrapText="1"/>
    </xf>
    <xf numFmtId="0" fontId="13" fillId="0" borderId="95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38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chic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49"/>
  <sheetViews>
    <sheetView tabSelected="1" topLeftCell="G17" zoomScale="60" zoomScaleNormal="60" workbookViewId="0">
      <selection activeCell="R19" sqref="R19"/>
    </sheetView>
  </sheetViews>
  <sheetFormatPr baseColWidth="10" defaultRowHeight="15" customHeight="1" x14ac:dyDescent="0.2"/>
  <cols>
    <col min="1" max="1" width="16.7109375" style="4" customWidth="1"/>
    <col min="2" max="2" width="22.5703125" style="4" customWidth="1"/>
    <col min="3" max="3" width="39" style="4" customWidth="1"/>
    <col min="4" max="4" width="29.28515625" style="4" customWidth="1"/>
    <col min="5" max="5" width="38.42578125" style="4" customWidth="1"/>
    <col min="6" max="6" width="111.7109375" style="4" customWidth="1"/>
    <col min="7" max="7" width="22" style="4" customWidth="1"/>
    <col min="8" max="8" width="12.140625" style="4" customWidth="1"/>
    <col min="9" max="9" width="13.7109375" style="4" bestFit="1" customWidth="1"/>
    <col min="10" max="10" width="13.85546875" style="4" customWidth="1"/>
    <col min="11" max="13" width="12.5703125" style="4" bestFit="1" customWidth="1"/>
    <col min="14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0" width="19" style="4" customWidth="1"/>
    <col min="31" max="31" width="8.28515625" style="4" bestFit="1" customWidth="1"/>
    <col min="32" max="32" width="17.5703125" style="4" customWidth="1"/>
    <col min="33" max="33" width="3.28515625" style="4" bestFit="1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63" t="s">
        <v>0</v>
      </c>
      <c r="B2" s="133"/>
      <c r="C2" s="133"/>
      <c r="D2" s="177" t="s">
        <v>47</v>
      </c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64"/>
      <c r="B3" s="133"/>
      <c r="C3" s="133"/>
      <c r="D3" s="135" t="s">
        <v>58</v>
      </c>
      <c r="E3" s="135"/>
      <c r="F3" s="135"/>
      <c r="G3" s="123" t="s">
        <v>29</v>
      </c>
      <c r="H3" s="124"/>
      <c r="I3" s="124"/>
      <c r="J3" s="124"/>
      <c r="K3" s="124"/>
      <c r="L3" s="124"/>
      <c r="M3" s="124"/>
      <c r="N3" s="124"/>
      <c r="O3" s="125"/>
      <c r="P3" s="122" t="s">
        <v>30</v>
      </c>
      <c r="Q3" s="122"/>
      <c r="R3" s="122"/>
      <c r="S3" s="122"/>
      <c r="T3" s="122"/>
      <c r="U3" s="122"/>
      <c r="V3" s="122"/>
      <c r="W3" s="122"/>
      <c r="X3" s="122" t="s">
        <v>32</v>
      </c>
      <c r="Y3" s="122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64"/>
      <c r="B4" s="133"/>
      <c r="C4" s="133"/>
      <c r="D4" s="135"/>
      <c r="E4" s="135"/>
      <c r="F4" s="135"/>
      <c r="G4" s="126" t="s">
        <v>65</v>
      </c>
      <c r="H4" s="127"/>
      <c r="I4" s="127"/>
      <c r="J4" s="127"/>
      <c r="K4" s="127"/>
      <c r="L4" s="127"/>
      <c r="M4" s="127"/>
      <c r="N4" s="127"/>
      <c r="O4" s="128"/>
      <c r="P4" s="227" t="s">
        <v>67</v>
      </c>
      <c r="Q4" s="127"/>
      <c r="R4" s="127"/>
      <c r="S4" s="127"/>
      <c r="T4" s="127"/>
      <c r="U4" s="127"/>
      <c r="V4" s="127"/>
      <c r="W4" s="128"/>
      <c r="X4" s="154" t="s">
        <v>66</v>
      </c>
      <c r="Y4" s="155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64"/>
      <c r="B5" s="134" t="s">
        <v>28</v>
      </c>
      <c r="C5" s="134"/>
      <c r="D5" s="135"/>
      <c r="E5" s="135"/>
      <c r="F5" s="135"/>
      <c r="G5" s="123" t="s">
        <v>1</v>
      </c>
      <c r="H5" s="124"/>
      <c r="I5" s="124"/>
      <c r="J5" s="124"/>
      <c r="K5" s="124"/>
      <c r="L5" s="124"/>
      <c r="M5" s="124"/>
      <c r="N5" s="124"/>
      <c r="O5" s="125"/>
      <c r="P5" s="136" t="s">
        <v>31</v>
      </c>
      <c r="Q5" s="137"/>
      <c r="R5" s="137"/>
      <c r="S5" s="137"/>
      <c r="T5" s="137"/>
      <c r="U5" s="137"/>
      <c r="V5" s="137"/>
      <c r="W5" s="138"/>
      <c r="X5" s="156"/>
      <c r="Y5" s="157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64"/>
      <c r="B6" s="134"/>
      <c r="C6" s="134"/>
      <c r="D6" s="135"/>
      <c r="E6" s="135"/>
      <c r="F6" s="135"/>
      <c r="G6" s="126">
        <v>10538234</v>
      </c>
      <c r="H6" s="127"/>
      <c r="I6" s="127"/>
      <c r="J6" s="127"/>
      <c r="K6" s="127"/>
      <c r="L6" s="127"/>
      <c r="M6" s="127"/>
      <c r="N6" s="127"/>
      <c r="O6" s="128"/>
      <c r="P6" s="126">
        <v>3127626475</v>
      </c>
      <c r="Q6" s="127"/>
      <c r="R6" s="127"/>
      <c r="S6" s="127"/>
      <c r="T6" s="127"/>
      <c r="U6" s="127"/>
      <c r="V6" s="127"/>
      <c r="W6" s="128"/>
      <c r="X6" s="158"/>
      <c r="Y6" s="159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64"/>
      <c r="B7" s="134"/>
      <c r="C7" s="134"/>
      <c r="D7" s="135"/>
      <c r="E7" s="135"/>
      <c r="F7" s="135"/>
      <c r="G7" s="139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1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72"/>
      <c r="B8" s="72"/>
      <c r="C8" s="72"/>
      <c r="D8" s="73"/>
      <c r="E8" s="73"/>
      <c r="F8" s="74"/>
      <c r="G8" s="74"/>
      <c r="H8" s="74"/>
      <c r="I8" s="75"/>
      <c r="J8" s="76"/>
      <c r="K8" s="76"/>
      <c r="L8" s="77"/>
      <c r="M8" s="52"/>
      <c r="N8" s="52"/>
      <c r="O8" s="52"/>
      <c r="P8" s="152"/>
      <c r="Q8" s="153"/>
      <c r="R8" s="153"/>
      <c r="S8" s="153"/>
      <c r="T8" s="153"/>
      <c r="U8" s="153"/>
      <c r="V8" s="153"/>
      <c r="W8" s="153"/>
      <c r="X8" s="153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60" t="s">
        <v>33</v>
      </c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2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69" t="s">
        <v>2</v>
      </c>
      <c r="B10" s="171" t="s">
        <v>3</v>
      </c>
      <c r="C10" s="171" t="s">
        <v>46</v>
      </c>
      <c r="D10" s="175" t="s">
        <v>5</v>
      </c>
      <c r="E10" s="171" t="s">
        <v>7</v>
      </c>
      <c r="F10" s="171" t="s">
        <v>4</v>
      </c>
      <c r="G10" s="142" t="s">
        <v>8</v>
      </c>
      <c r="H10" s="143"/>
      <c r="I10" s="167" t="s">
        <v>6</v>
      </c>
      <c r="J10" s="168"/>
      <c r="K10" s="168"/>
      <c r="L10" s="168"/>
      <c r="M10" s="168"/>
      <c r="N10" s="168"/>
      <c r="O10" s="10"/>
      <c r="P10" s="114" t="s">
        <v>11</v>
      </c>
      <c r="Q10" s="129" t="s">
        <v>34</v>
      </c>
      <c r="R10" s="129" t="s">
        <v>9</v>
      </c>
      <c r="S10" s="171" t="s">
        <v>10</v>
      </c>
      <c r="T10" s="196" t="s">
        <v>12</v>
      </c>
      <c r="U10" s="197"/>
      <c r="V10" s="197"/>
      <c r="W10" s="197"/>
      <c r="X10" s="197"/>
      <c r="Y10" s="198"/>
      <c r="Z10" s="3"/>
      <c r="AA10" s="93" t="s">
        <v>53</v>
      </c>
      <c r="AB10" s="94"/>
      <c r="AC10" s="95"/>
      <c r="AD10" s="104" t="s">
        <v>49</v>
      </c>
      <c r="AE10" s="105"/>
      <c r="AF10" s="105"/>
      <c r="AG10" s="105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70"/>
      <c r="B11" s="172"/>
      <c r="C11" s="172"/>
      <c r="D11" s="176"/>
      <c r="E11" s="172"/>
      <c r="F11" s="172"/>
      <c r="G11" s="144"/>
      <c r="H11" s="145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15"/>
      <c r="Q11" s="130"/>
      <c r="R11" s="130"/>
      <c r="S11" s="172"/>
      <c r="T11" s="199"/>
      <c r="U11" s="200"/>
      <c r="V11" s="200"/>
      <c r="W11" s="200"/>
      <c r="X11" s="200"/>
      <c r="Y11" s="201"/>
      <c r="Z11" s="3"/>
      <c r="AA11" s="96"/>
      <c r="AB11" s="97"/>
      <c r="AC11" s="98"/>
      <c r="AD11" s="106"/>
      <c r="AE11" s="107"/>
      <c r="AF11" s="107"/>
      <c r="AG11" s="107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70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71" t="s">
        <v>17</v>
      </c>
      <c r="Z12" s="3"/>
      <c r="AA12" s="101"/>
      <c r="AB12" s="102"/>
      <c r="AC12" s="103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90" customHeight="1" thickTop="1" x14ac:dyDescent="0.2">
      <c r="A13" s="230">
        <v>1321046</v>
      </c>
      <c r="B13" s="173" t="s">
        <v>59</v>
      </c>
      <c r="C13" s="131" t="s">
        <v>61</v>
      </c>
      <c r="D13" s="165">
        <v>120</v>
      </c>
      <c r="E13" s="131" t="s">
        <v>63</v>
      </c>
      <c r="F13" s="131" t="s">
        <v>64</v>
      </c>
      <c r="G13" s="146">
        <v>25</v>
      </c>
      <c r="H13" s="147"/>
      <c r="I13" s="111" t="s">
        <v>60</v>
      </c>
      <c r="J13" s="111" t="s">
        <v>60</v>
      </c>
      <c r="K13" s="111"/>
      <c r="L13" s="111" t="s">
        <v>60</v>
      </c>
      <c r="M13" s="111" t="s">
        <v>60</v>
      </c>
      <c r="N13" s="221"/>
      <c r="O13" s="221"/>
      <c r="P13" s="218" t="s">
        <v>62</v>
      </c>
      <c r="Q13" s="150">
        <v>0</v>
      </c>
      <c r="R13" s="150">
        <v>78</v>
      </c>
      <c r="S13" s="248">
        <v>78</v>
      </c>
      <c r="T13" s="64"/>
      <c r="U13" s="2"/>
      <c r="V13" s="2"/>
      <c r="W13" s="2"/>
      <c r="X13" s="2"/>
      <c r="Y13" s="45">
        <v>1</v>
      </c>
      <c r="Z13" s="3"/>
      <c r="AA13" s="99"/>
      <c r="AB13" s="86"/>
      <c r="AC13" s="100"/>
      <c r="AD13" s="89" t="s">
        <v>49</v>
      </c>
      <c r="AE13" s="89"/>
      <c r="AF13" s="90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86.25" customHeight="1" x14ac:dyDescent="0.2">
      <c r="A14" s="231"/>
      <c r="B14" s="174"/>
      <c r="C14" s="132"/>
      <c r="D14" s="166"/>
      <c r="E14" s="132"/>
      <c r="F14" s="132"/>
      <c r="G14" s="148"/>
      <c r="H14" s="149"/>
      <c r="I14" s="112"/>
      <c r="J14" s="112"/>
      <c r="K14" s="112"/>
      <c r="L14" s="112"/>
      <c r="M14" s="112"/>
      <c r="N14" s="222"/>
      <c r="O14" s="222"/>
      <c r="P14" s="219"/>
      <c r="Q14" s="151"/>
      <c r="R14" s="151"/>
      <c r="S14" s="249"/>
      <c r="T14" s="80">
        <v>2</v>
      </c>
      <c r="U14" s="81">
        <v>3</v>
      </c>
      <c r="V14" s="22">
        <v>4</v>
      </c>
      <c r="W14" s="81">
        <v>5</v>
      </c>
      <c r="X14" s="78">
        <v>6</v>
      </c>
      <c r="Y14" s="45">
        <v>7</v>
      </c>
      <c r="Z14" s="3"/>
      <c r="AA14" s="99"/>
      <c r="AB14" s="86"/>
      <c r="AC14" s="100"/>
      <c r="AD14" s="67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90" customHeight="1" x14ac:dyDescent="0.2">
      <c r="A15" s="231"/>
      <c r="B15" s="174"/>
      <c r="C15" s="132"/>
      <c r="D15" s="166"/>
      <c r="E15" s="132"/>
      <c r="F15" s="132"/>
      <c r="G15" s="148"/>
      <c r="H15" s="149"/>
      <c r="I15" s="112"/>
      <c r="J15" s="112"/>
      <c r="K15" s="112"/>
      <c r="L15" s="112"/>
      <c r="M15" s="112"/>
      <c r="N15" s="222"/>
      <c r="O15" s="222"/>
      <c r="P15" s="219"/>
      <c r="Q15" s="151"/>
      <c r="R15" s="151"/>
      <c r="S15" s="249"/>
      <c r="T15" s="80">
        <v>9</v>
      </c>
      <c r="U15" s="81">
        <v>10</v>
      </c>
      <c r="V15" s="22">
        <v>11</v>
      </c>
      <c r="W15" s="78">
        <v>12</v>
      </c>
      <c r="X15" s="81">
        <v>13</v>
      </c>
      <c r="Y15" s="46">
        <v>14</v>
      </c>
      <c r="Z15" s="3"/>
      <c r="AA15" s="99"/>
      <c r="AB15" s="86"/>
      <c r="AC15" s="100"/>
      <c r="AD15" s="68"/>
      <c r="AE15" s="29"/>
      <c r="AF15" s="30">
        <f>AD15*AE15</f>
        <v>0</v>
      </c>
      <c r="AG15" s="91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90" customHeight="1" x14ac:dyDescent="0.2">
      <c r="A16" s="231"/>
      <c r="B16" s="174"/>
      <c r="C16" s="132"/>
      <c r="D16" s="166"/>
      <c r="E16" s="132"/>
      <c r="F16" s="132"/>
      <c r="G16" s="148"/>
      <c r="H16" s="149"/>
      <c r="I16" s="112"/>
      <c r="J16" s="112"/>
      <c r="K16" s="112"/>
      <c r="L16" s="112"/>
      <c r="M16" s="112"/>
      <c r="N16" s="222"/>
      <c r="O16" s="222"/>
      <c r="P16" s="219"/>
      <c r="Q16" s="151"/>
      <c r="R16" s="151"/>
      <c r="S16" s="249"/>
      <c r="T16" s="65">
        <v>16</v>
      </c>
      <c r="U16" s="81">
        <v>17</v>
      </c>
      <c r="V16" s="22">
        <v>18</v>
      </c>
      <c r="W16" s="78">
        <v>19</v>
      </c>
      <c r="X16" s="81">
        <v>20</v>
      </c>
      <c r="Y16" s="46">
        <v>21</v>
      </c>
      <c r="Z16" s="3"/>
      <c r="AA16" s="99"/>
      <c r="AB16" s="86"/>
      <c r="AC16" s="100"/>
      <c r="AD16" s="68"/>
      <c r="AE16" s="29"/>
      <c r="AF16" s="30">
        <f>AD16*AE16</f>
        <v>0</v>
      </c>
      <c r="AG16" s="92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53" ht="73.5" customHeight="1" x14ac:dyDescent="0.2">
      <c r="A17" s="231"/>
      <c r="B17" s="174"/>
      <c r="C17" s="132"/>
      <c r="D17" s="166"/>
      <c r="E17" s="132"/>
      <c r="F17" s="132"/>
      <c r="G17" s="148"/>
      <c r="H17" s="149"/>
      <c r="I17" s="112"/>
      <c r="J17" s="112"/>
      <c r="K17" s="112"/>
      <c r="L17" s="112"/>
      <c r="M17" s="112"/>
      <c r="N17" s="222"/>
      <c r="O17" s="222"/>
      <c r="P17" s="219"/>
      <c r="Q17" s="151"/>
      <c r="R17" s="151"/>
      <c r="S17" s="249"/>
      <c r="T17" s="82">
        <v>23</v>
      </c>
      <c r="U17" s="83">
        <v>24</v>
      </c>
      <c r="V17" s="31">
        <v>25</v>
      </c>
      <c r="W17" s="79">
        <v>26</v>
      </c>
      <c r="X17" s="83">
        <v>27</v>
      </c>
      <c r="Y17" s="47">
        <v>28</v>
      </c>
      <c r="Z17" s="3"/>
      <c r="AA17" s="99"/>
      <c r="AB17" s="86"/>
      <c r="AC17" s="100"/>
      <c r="AD17" s="69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53" ht="70.5" customHeight="1" thickBot="1" x14ac:dyDescent="0.25">
      <c r="A18" s="231"/>
      <c r="B18" s="174"/>
      <c r="C18" s="132"/>
      <c r="D18" s="166"/>
      <c r="E18" s="234"/>
      <c r="F18" s="132"/>
      <c r="G18" s="148"/>
      <c r="H18" s="149"/>
      <c r="I18" s="112"/>
      <c r="J18" s="112"/>
      <c r="K18" s="112"/>
      <c r="L18" s="112"/>
      <c r="M18" s="112"/>
      <c r="N18" s="222"/>
      <c r="O18" s="222"/>
      <c r="P18" s="219"/>
      <c r="Q18" s="151"/>
      <c r="R18" s="151"/>
      <c r="S18" s="249"/>
      <c r="T18" s="82"/>
      <c r="U18" s="83"/>
      <c r="V18" s="60"/>
      <c r="W18" s="82"/>
      <c r="X18" s="83"/>
      <c r="Y18" s="228"/>
      <c r="Z18" s="3"/>
      <c r="AA18" s="99"/>
      <c r="AB18" s="86"/>
      <c r="AC18" s="100"/>
      <c r="AD18" s="229"/>
      <c r="AE18" s="229"/>
      <c r="AF18" s="229"/>
      <c r="AG18" s="23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53" ht="254.25" customHeight="1" thickBot="1" x14ac:dyDescent="0.25">
      <c r="A19" s="239">
        <v>1505864</v>
      </c>
      <c r="B19" s="235"/>
      <c r="C19" s="237" t="s">
        <v>69</v>
      </c>
      <c r="D19" s="236">
        <v>180</v>
      </c>
      <c r="E19" s="238" t="s">
        <v>68</v>
      </c>
      <c r="F19" s="237" t="s">
        <v>70</v>
      </c>
      <c r="G19" s="241">
        <v>30</v>
      </c>
      <c r="H19" s="242"/>
      <c r="I19" s="240"/>
      <c r="J19" s="113"/>
      <c r="K19" s="113"/>
      <c r="L19" s="113"/>
      <c r="M19" s="113"/>
      <c r="N19" s="223"/>
      <c r="O19" s="223"/>
      <c r="P19" s="220"/>
      <c r="Q19" s="243"/>
      <c r="R19" s="250">
        <v>12</v>
      </c>
      <c r="S19" s="251">
        <v>12</v>
      </c>
      <c r="T19" s="244">
        <v>30</v>
      </c>
      <c r="U19" s="245">
        <v>31</v>
      </c>
      <c r="V19" s="246"/>
      <c r="W19" s="246"/>
      <c r="X19" s="246"/>
      <c r="Y19" s="247"/>
      <c r="Z19" s="3"/>
      <c r="AA19" s="99"/>
      <c r="AB19" s="86"/>
      <c r="AC19" s="100"/>
      <c r="AD19" s="35"/>
      <c r="AE19" s="35"/>
      <c r="AF19" s="35"/>
      <c r="AG19" s="36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53" customFormat="1" ht="47.25" customHeight="1" thickBot="1" x14ac:dyDescent="0.25">
      <c r="A20" s="232" t="s">
        <v>54</v>
      </c>
      <c r="B20" s="212"/>
      <c r="C20" s="233"/>
      <c r="D20" s="233"/>
      <c r="E20" s="212"/>
      <c r="F20" s="233"/>
      <c r="G20" s="233"/>
      <c r="H20" s="233"/>
      <c r="I20" s="212"/>
      <c r="J20" s="212"/>
      <c r="K20" s="212"/>
      <c r="L20" s="212"/>
      <c r="M20" s="212"/>
      <c r="N20" s="212"/>
      <c r="O20" s="213"/>
      <c r="P20" s="205" t="s">
        <v>55</v>
      </c>
      <c r="Q20" s="206"/>
      <c r="R20" s="206"/>
      <c r="S20" s="206"/>
      <c r="T20" s="206"/>
      <c r="U20" s="206"/>
      <c r="V20" s="206"/>
      <c r="W20" s="206"/>
      <c r="X20" s="206"/>
      <c r="Y20" s="206"/>
      <c r="Z20" s="207"/>
      <c r="AA20" s="207"/>
      <c r="AB20" s="207"/>
      <c r="AC20" s="207"/>
      <c r="AD20" s="207"/>
      <c r="AE20" s="207"/>
      <c r="AF20" s="207"/>
      <c r="AG20" s="208"/>
    </row>
    <row r="21" spans="1:53" customFormat="1" ht="47.25" customHeight="1" thickBot="1" x14ac:dyDescent="0.75">
      <c r="A21" s="214"/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6"/>
      <c r="P21" s="209" t="s">
        <v>56</v>
      </c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1"/>
    </row>
    <row r="22" spans="1:53" ht="54.75" customHeight="1" thickBot="1" x14ac:dyDescent="0.3">
      <c r="A22" s="58"/>
      <c r="B22" s="59"/>
      <c r="C22" s="59"/>
      <c r="D22" s="59"/>
      <c r="E22" s="59"/>
      <c r="F22" s="59"/>
      <c r="G22" s="59"/>
      <c r="H22" s="59"/>
      <c r="I22" s="63"/>
      <c r="J22" s="63"/>
      <c r="K22" s="63"/>
      <c r="L22" s="63"/>
      <c r="M22" s="63"/>
      <c r="N22" s="63"/>
      <c r="O22" s="63"/>
      <c r="P22" s="116" t="s">
        <v>57</v>
      </c>
      <c r="Q22" s="117"/>
      <c r="R22" s="118"/>
      <c r="S22" s="61">
        <f>SUM(S13:S19)</f>
        <v>90</v>
      </c>
      <c r="T22" s="62"/>
      <c r="U22" s="62"/>
      <c r="V22" s="62"/>
      <c r="W22" s="62"/>
      <c r="X22" s="62"/>
      <c r="Y22" s="40"/>
      <c r="Z22" s="40"/>
      <c r="AA22" s="8"/>
      <c r="AB22" s="6"/>
      <c r="AC22" s="6"/>
      <c r="AD22" s="6"/>
      <c r="AE22" s="6"/>
      <c r="AF22" s="6"/>
      <c r="AG22" s="6"/>
      <c r="AH22" s="8"/>
      <c r="AI22" s="8"/>
      <c r="AJ22" s="8"/>
      <c r="AK22" s="8"/>
      <c r="AL22" s="8"/>
      <c r="AM22" s="8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53" ht="12.75" customHeight="1" thickBot="1" x14ac:dyDescent="0.25">
      <c r="A23" s="55" t="s">
        <v>19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7"/>
      <c r="Z23" s="3"/>
      <c r="AA23" s="119" t="s">
        <v>53</v>
      </c>
      <c r="AB23" s="119"/>
      <c r="AC23" s="119"/>
      <c r="AD23" s="84" t="s">
        <v>49</v>
      </c>
      <c r="AE23" s="84"/>
      <c r="AF23" s="84"/>
      <c r="AG23" s="84"/>
      <c r="AH23" s="8"/>
      <c r="AI23" s="8"/>
      <c r="AJ23" s="8"/>
      <c r="AK23" s="8"/>
      <c r="AL23" s="8"/>
      <c r="AM23" s="8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53" ht="12.75" customHeight="1" x14ac:dyDescent="0.2">
      <c r="A24" s="184" t="s">
        <v>20</v>
      </c>
      <c r="B24" s="185"/>
      <c r="C24" s="185"/>
      <c r="D24" s="186"/>
      <c r="E24" s="108" t="s">
        <v>21</v>
      </c>
      <c r="F24" s="186"/>
      <c r="G24" s="195" t="s">
        <v>22</v>
      </c>
      <c r="H24" s="203" t="s">
        <v>48</v>
      </c>
      <c r="I24" s="108" t="s">
        <v>6</v>
      </c>
      <c r="J24" s="109"/>
      <c r="K24" s="109"/>
      <c r="L24" s="109"/>
      <c r="M24" s="109"/>
      <c r="N24" s="109"/>
      <c r="O24" s="41"/>
      <c r="P24" s="189" t="s">
        <v>43</v>
      </c>
      <c r="Q24" s="191" t="s">
        <v>23</v>
      </c>
      <c r="R24" s="191" t="s">
        <v>24</v>
      </c>
      <c r="S24" s="195" t="s">
        <v>25</v>
      </c>
      <c r="T24" s="108" t="s">
        <v>26</v>
      </c>
      <c r="U24" s="109"/>
      <c r="V24" s="109"/>
      <c r="W24" s="109"/>
      <c r="X24" s="109"/>
      <c r="Y24" s="110"/>
      <c r="Z24" s="3"/>
      <c r="AA24" s="120"/>
      <c r="AB24" s="120"/>
      <c r="AC24" s="120"/>
      <c r="AD24" s="85"/>
      <c r="AE24" s="85"/>
      <c r="AF24" s="85"/>
      <c r="AG24" s="85"/>
      <c r="AH24" s="8"/>
      <c r="AI24" s="8"/>
      <c r="AJ24" s="8"/>
      <c r="AK24" s="8"/>
      <c r="AL24" s="8"/>
      <c r="AM24" s="8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53" ht="12.75" customHeight="1" thickBot="1" x14ac:dyDescent="0.25">
      <c r="A25" s="187"/>
      <c r="B25" s="120"/>
      <c r="C25" s="120"/>
      <c r="D25" s="188"/>
      <c r="E25" s="202"/>
      <c r="F25" s="188"/>
      <c r="G25" s="190"/>
      <c r="H25" s="204"/>
      <c r="I25" s="42" t="s">
        <v>13</v>
      </c>
      <c r="J25" s="42" t="s">
        <v>14</v>
      </c>
      <c r="K25" s="42" t="s">
        <v>14</v>
      </c>
      <c r="L25" s="42" t="s">
        <v>15</v>
      </c>
      <c r="M25" s="42" t="s">
        <v>16</v>
      </c>
      <c r="N25" s="43" t="s">
        <v>17</v>
      </c>
      <c r="O25" s="43" t="s">
        <v>18</v>
      </c>
      <c r="P25" s="190"/>
      <c r="Q25" s="192"/>
      <c r="R25" s="217"/>
      <c r="S25" s="190"/>
      <c r="T25" s="42" t="s">
        <v>13</v>
      </c>
      <c r="U25" s="42" t="s">
        <v>14</v>
      </c>
      <c r="V25" s="42" t="s">
        <v>14</v>
      </c>
      <c r="W25" s="42" t="s">
        <v>15</v>
      </c>
      <c r="X25" s="42" t="s">
        <v>16</v>
      </c>
      <c r="Y25" s="44" t="s">
        <v>17</v>
      </c>
      <c r="Z25" s="3"/>
      <c r="AA25" s="121"/>
      <c r="AB25" s="121"/>
      <c r="AC25" s="121"/>
      <c r="AD25" s="85"/>
      <c r="AE25" s="85"/>
      <c r="AF25" s="85"/>
      <c r="AG25" s="85"/>
      <c r="AH25" s="8"/>
      <c r="AI25" s="8"/>
      <c r="AJ25" s="8"/>
      <c r="AK25" s="8"/>
      <c r="AL25" s="8"/>
      <c r="AM25" s="8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53" ht="23.25" customHeight="1" thickTop="1" thickBot="1" x14ac:dyDescent="0.25">
      <c r="A26" s="193"/>
      <c r="B26" s="193"/>
      <c r="C26" s="193"/>
      <c r="D26" s="193"/>
      <c r="E26" s="193"/>
      <c r="F26" s="193"/>
      <c r="G26" s="193"/>
      <c r="H26" s="194"/>
      <c r="I26" s="194"/>
      <c r="J26" s="194"/>
      <c r="K26" s="194"/>
      <c r="L26" s="194"/>
      <c r="M26" s="194"/>
      <c r="N26" s="194"/>
      <c r="O26" s="194"/>
      <c r="P26" s="193"/>
      <c r="Q26" s="224"/>
      <c r="R26" s="225"/>
      <c r="S26" s="226"/>
      <c r="T26" s="64">
        <v>2</v>
      </c>
      <c r="U26" s="2">
        <v>3</v>
      </c>
      <c r="V26" s="22">
        <v>4</v>
      </c>
      <c r="W26" s="2">
        <v>5</v>
      </c>
      <c r="X26" s="22">
        <v>6</v>
      </c>
      <c r="Y26" s="45">
        <v>7</v>
      </c>
      <c r="Z26" s="3"/>
      <c r="AA26" s="86"/>
      <c r="AB26" s="86"/>
      <c r="AC26" s="87"/>
      <c r="AD26" s="88" t="s">
        <v>49</v>
      </c>
      <c r="AE26" s="89"/>
      <c r="AF26" s="90"/>
      <c r="AG26" s="23"/>
      <c r="AH26" s="8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53" ht="23.25" customHeight="1" thickTop="1" thickBot="1" x14ac:dyDescent="0.25">
      <c r="A27" s="193"/>
      <c r="B27" s="193"/>
      <c r="C27" s="193"/>
      <c r="D27" s="193"/>
      <c r="E27" s="193"/>
      <c r="F27" s="193"/>
      <c r="G27" s="193"/>
      <c r="H27" s="194"/>
      <c r="I27" s="194"/>
      <c r="J27" s="194"/>
      <c r="K27" s="194"/>
      <c r="L27" s="194"/>
      <c r="M27" s="194"/>
      <c r="N27" s="194"/>
      <c r="O27" s="194"/>
      <c r="P27" s="193"/>
      <c r="Q27" s="224"/>
      <c r="R27" s="225"/>
      <c r="S27" s="226"/>
      <c r="T27" s="64">
        <v>9</v>
      </c>
      <c r="U27" s="2">
        <v>10</v>
      </c>
      <c r="V27" s="22">
        <v>11</v>
      </c>
      <c r="W27" s="22">
        <v>12</v>
      </c>
      <c r="X27" s="2">
        <v>13</v>
      </c>
      <c r="Y27" s="46">
        <v>14</v>
      </c>
      <c r="Z27" s="3"/>
      <c r="AA27" s="86"/>
      <c r="AB27" s="86"/>
      <c r="AC27" s="87"/>
      <c r="AD27" s="25" t="s">
        <v>50</v>
      </c>
      <c r="AE27" s="26" t="s">
        <v>51</v>
      </c>
      <c r="AF27" s="27" t="s">
        <v>52</v>
      </c>
      <c r="AG27" s="23"/>
      <c r="AH27" s="8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53" ht="23.25" customHeight="1" thickTop="1" thickBot="1" x14ac:dyDescent="0.25">
      <c r="A28" s="193"/>
      <c r="B28" s="193"/>
      <c r="C28" s="193"/>
      <c r="D28" s="193"/>
      <c r="E28" s="193"/>
      <c r="F28" s="193"/>
      <c r="G28" s="193"/>
      <c r="H28" s="194"/>
      <c r="I28" s="194"/>
      <c r="J28" s="194"/>
      <c r="K28" s="194"/>
      <c r="L28" s="194"/>
      <c r="M28" s="194"/>
      <c r="N28" s="194"/>
      <c r="O28" s="194"/>
      <c r="P28" s="193"/>
      <c r="Q28" s="224"/>
      <c r="R28" s="225"/>
      <c r="S28" s="226"/>
      <c r="T28" s="65">
        <v>16</v>
      </c>
      <c r="U28" s="2">
        <v>17</v>
      </c>
      <c r="V28" s="22">
        <v>18</v>
      </c>
      <c r="W28" s="22">
        <v>19</v>
      </c>
      <c r="X28" s="2">
        <v>20</v>
      </c>
      <c r="Y28" s="46">
        <v>21</v>
      </c>
      <c r="Z28" s="3"/>
      <c r="AA28" s="86"/>
      <c r="AB28" s="86"/>
      <c r="AC28" s="87"/>
      <c r="AD28" s="28"/>
      <c r="AE28" s="29"/>
      <c r="AF28" s="30">
        <f>AD28*AE28</f>
        <v>0</v>
      </c>
      <c r="AG28" s="91">
        <f>AF28+AF29</f>
        <v>0</v>
      </c>
      <c r="AH28" s="8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</row>
    <row r="29" spans="1:53" ht="23.25" customHeight="1" thickTop="1" thickBot="1" x14ac:dyDescent="0.25">
      <c r="A29" s="193"/>
      <c r="B29" s="193"/>
      <c r="C29" s="193"/>
      <c r="D29" s="193"/>
      <c r="E29" s="193"/>
      <c r="F29" s="193"/>
      <c r="G29" s="193"/>
      <c r="H29" s="194"/>
      <c r="I29" s="194"/>
      <c r="J29" s="194"/>
      <c r="K29" s="194"/>
      <c r="L29" s="194"/>
      <c r="M29" s="194"/>
      <c r="N29" s="194"/>
      <c r="O29" s="194"/>
      <c r="P29" s="193"/>
      <c r="Q29" s="224"/>
      <c r="R29" s="225"/>
      <c r="S29" s="226"/>
      <c r="T29" s="60">
        <v>23</v>
      </c>
      <c r="U29" s="32">
        <v>24</v>
      </c>
      <c r="V29" s="31">
        <v>25</v>
      </c>
      <c r="W29" s="31">
        <v>26</v>
      </c>
      <c r="X29" s="32">
        <v>27</v>
      </c>
      <c r="Y29" s="47">
        <v>28</v>
      </c>
      <c r="Z29" s="3"/>
      <c r="AA29" s="86"/>
      <c r="AB29" s="86"/>
      <c r="AC29" s="87"/>
      <c r="AD29" s="28"/>
      <c r="AE29" s="29"/>
      <c r="AF29" s="30">
        <f>AD29*AE29</f>
        <v>0</v>
      </c>
      <c r="AG29" s="92"/>
      <c r="AH29" s="8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</row>
    <row r="30" spans="1:53" ht="23.25" customHeight="1" thickTop="1" thickBot="1" x14ac:dyDescent="0.25">
      <c r="A30" s="193"/>
      <c r="B30" s="193"/>
      <c r="C30" s="193"/>
      <c r="D30" s="193"/>
      <c r="E30" s="193"/>
      <c r="F30" s="193"/>
      <c r="G30" s="193"/>
      <c r="H30" s="194"/>
      <c r="I30" s="194"/>
      <c r="J30" s="194"/>
      <c r="K30" s="194"/>
      <c r="L30" s="194"/>
      <c r="M30" s="194"/>
      <c r="N30" s="194"/>
      <c r="O30" s="194"/>
      <c r="P30" s="193"/>
      <c r="Q30" s="224"/>
      <c r="R30" s="225"/>
      <c r="S30" s="226"/>
      <c r="T30" s="66">
        <v>30</v>
      </c>
      <c r="U30" s="34">
        <v>31</v>
      </c>
      <c r="V30" s="34"/>
      <c r="W30" s="34"/>
      <c r="X30" s="34"/>
      <c r="Y30" s="48"/>
      <c r="Z30" s="3"/>
      <c r="AA30" s="86"/>
      <c r="AB30" s="86"/>
      <c r="AC30" s="87"/>
      <c r="AD30" s="37"/>
      <c r="AE30" s="38"/>
      <c r="AF30" s="38">
        <f>AE30-AD30</f>
        <v>0</v>
      </c>
      <c r="AG30" s="39"/>
      <c r="AH30" s="8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</row>
    <row r="31" spans="1:53" ht="41.25" customHeight="1" thickTop="1" thickBot="1" x14ac:dyDescent="0.3">
      <c r="A31" s="179"/>
      <c r="B31" s="179"/>
      <c r="C31" s="179"/>
      <c r="D31" s="179"/>
      <c r="E31" s="179"/>
      <c r="F31" s="179"/>
      <c r="G31" s="179"/>
      <c r="H31" s="180"/>
      <c r="I31" s="181" t="s">
        <v>35</v>
      </c>
      <c r="J31" s="182"/>
      <c r="K31" s="182"/>
      <c r="L31" s="182"/>
      <c r="M31" s="182"/>
      <c r="N31" s="182"/>
      <c r="O31" s="182"/>
      <c r="P31" s="182"/>
      <c r="Q31" s="183"/>
      <c r="S31" s="61">
        <f>SUM(S26:S30)</f>
        <v>0</v>
      </c>
      <c r="Y31" s="49"/>
      <c r="Z31" s="3"/>
      <c r="AA31" s="6"/>
      <c r="AB31" s="6"/>
      <c r="AC31" s="6"/>
      <c r="AD31" s="6"/>
      <c r="AE31" s="6"/>
      <c r="AF31" s="6"/>
      <c r="AG31" s="6"/>
      <c r="AH31" s="8"/>
      <c r="AI31" s="8"/>
      <c r="AJ31" s="8"/>
      <c r="AK31" s="8"/>
      <c r="AL31" s="8"/>
      <c r="AM31" s="8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</row>
    <row r="32" spans="1:53" s="5" customFormat="1" ht="12.75" customHeight="1" x14ac:dyDescent="0.2">
      <c r="A32" s="50"/>
      <c r="B32" s="50"/>
      <c r="C32" s="50"/>
      <c r="E32" s="50"/>
      <c r="F32" s="50"/>
      <c r="G32" s="50"/>
      <c r="H32" s="50"/>
      <c r="P32" s="51"/>
      <c r="Q32" s="50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s="5" customFormat="1" ht="12.75" customHeight="1" x14ac:dyDescent="0.2">
      <c r="A33" s="50"/>
      <c r="B33" s="50"/>
      <c r="C33" s="50"/>
      <c r="E33" s="50"/>
      <c r="F33" s="50"/>
      <c r="G33" s="50"/>
      <c r="H33" s="50"/>
      <c r="P33" s="50"/>
      <c r="Q33" s="50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s="5" customFormat="1" ht="12.75" customHeight="1" x14ac:dyDescent="0.2">
      <c r="A34" s="50"/>
      <c r="B34" s="50"/>
      <c r="C34" s="50"/>
      <c r="E34" s="50"/>
      <c r="F34" s="50"/>
      <c r="G34" s="50"/>
      <c r="H34" s="50"/>
      <c r="P34" s="50"/>
      <c r="Q34" s="50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s="5" customFormat="1" ht="12.75" customHeight="1" x14ac:dyDescent="0.2">
      <c r="A35" s="50"/>
      <c r="B35" s="50"/>
      <c r="C35" s="50"/>
      <c r="E35" s="50"/>
      <c r="F35" s="50"/>
      <c r="G35" s="50"/>
      <c r="H35" s="50"/>
      <c r="P35" s="50"/>
      <c r="Q35" s="50"/>
      <c r="R35" s="50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s="5" customFormat="1" ht="12.75" customHeight="1" x14ac:dyDescent="0.2">
      <c r="A36" s="50"/>
      <c r="B36" s="50"/>
      <c r="C36" s="50"/>
      <c r="E36" s="50"/>
      <c r="F36" s="50"/>
      <c r="G36" s="50"/>
      <c r="H36" s="50"/>
      <c r="P36" s="50"/>
      <c r="Q36" s="50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s="5" customFormat="1" ht="12.75" customHeight="1" x14ac:dyDescent="0.2">
      <c r="A37" s="50"/>
      <c r="B37" s="50"/>
      <c r="C37" s="50"/>
      <c r="E37" s="50"/>
      <c r="F37" s="50"/>
      <c r="G37" s="50"/>
      <c r="H37" s="50"/>
      <c r="P37" s="50"/>
      <c r="Q37" s="50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s="5" customFormat="1" ht="12.75" customHeight="1" x14ac:dyDescent="0.2">
      <c r="A38" s="50"/>
      <c r="B38" s="50"/>
      <c r="C38" s="50"/>
      <c r="E38" s="50"/>
      <c r="F38" s="50"/>
      <c r="G38" s="50"/>
      <c r="H38" s="50"/>
      <c r="P38" s="50"/>
      <c r="Q38" s="50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s="5" customFormat="1" ht="12.75" customHeight="1" x14ac:dyDescent="0.2">
      <c r="A39" s="50"/>
      <c r="B39" s="50"/>
      <c r="C39" s="50"/>
      <c r="E39" s="50"/>
      <c r="F39" s="50"/>
      <c r="G39" s="50"/>
      <c r="H39" s="50"/>
      <c r="P39" s="50"/>
      <c r="Q39" s="50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s="5" customFormat="1" ht="12.75" customHeight="1" x14ac:dyDescent="0.2">
      <c r="A40" s="50"/>
      <c r="B40" s="50"/>
      <c r="C40" s="50"/>
      <c r="E40" s="50"/>
      <c r="F40" s="50"/>
      <c r="G40" s="50"/>
      <c r="H40" s="50"/>
      <c r="P40" s="50"/>
      <c r="Q40" s="50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s="5" customFormat="1" ht="12.75" customHeight="1" x14ac:dyDescent="0.2">
      <c r="A41" s="50"/>
      <c r="B41" s="50"/>
      <c r="C41" s="50"/>
      <c r="E41" s="50"/>
      <c r="F41" s="50"/>
      <c r="G41" s="50"/>
      <c r="H41" s="50"/>
      <c r="P41" s="50"/>
      <c r="Q41" s="50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s="53" customFormat="1" ht="12.75" customHeight="1" x14ac:dyDescent="0.2">
      <c r="A42" s="52"/>
      <c r="B42" s="52"/>
      <c r="C42" s="52"/>
      <c r="E42" s="52"/>
      <c r="F42" s="52"/>
      <c r="G42" s="52"/>
      <c r="H42" s="52"/>
      <c r="P42" s="52"/>
      <c r="Q42" s="52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s="53" customFormat="1" ht="12.75" customHeight="1" x14ac:dyDescent="0.2">
      <c r="A43" s="52"/>
      <c r="B43" s="52"/>
      <c r="C43" s="52"/>
      <c r="E43" s="52"/>
      <c r="F43" s="52"/>
      <c r="G43" s="52"/>
      <c r="H43" s="52"/>
      <c r="P43" s="52"/>
      <c r="Q43" s="52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s="53" customFormat="1" ht="12.75" customHeight="1" x14ac:dyDescent="0.2">
      <c r="A44" s="52"/>
      <c r="B44" s="52"/>
      <c r="C44" s="52"/>
      <c r="E44" s="52"/>
      <c r="F44" s="52"/>
      <c r="G44" s="52"/>
      <c r="H44" s="52"/>
      <c r="P44" s="52"/>
      <c r="Q44" s="52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s="53" customFormat="1" ht="12.75" customHeight="1" x14ac:dyDescent="0.2">
      <c r="A45" s="52"/>
      <c r="B45" s="52"/>
      <c r="C45" s="52"/>
      <c r="E45" s="52"/>
      <c r="F45" s="52"/>
      <c r="G45" s="52"/>
      <c r="H45" s="52"/>
      <c r="P45" s="52"/>
      <c r="Q45" s="52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s="53" customFormat="1" ht="12.75" customHeight="1" x14ac:dyDescent="0.2">
      <c r="A46" s="52"/>
      <c r="B46" s="52"/>
      <c r="C46" s="52"/>
      <c r="E46" s="52"/>
      <c r="F46" s="52"/>
      <c r="G46" s="52"/>
      <c r="H46" s="52"/>
      <c r="P46" s="52"/>
      <c r="Q46" s="52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s="53" customFormat="1" ht="12.75" customHeight="1" x14ac:dyDescent="0.2">
      <c r="A47" s="52"/>
      <c r="B47" s="52"/>
      <c r="C47" s="52"/>
      <c r="E47" s="52"/>
      <c r="F47" s="52"/>
      <c r="G47" s="52"/>
      <c r="H47" s="52"/>
      <c r="P47" s="52"/>
      <c r="Q47" s="52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 s="53" customFormat="1" ht="12.75" customHeight="1" x14ac:dyDescent="0.2">
      <c r="A48" s="52"/>
      <c r="B48" s="52"/>
      <c r="C48" s="52"/>
      <c r="E48" s="52"/>
      <c r="F48" s="52"/>
      <c r="G48" s="52"/>
      <c r="H48" s="52"/>
      <c r="P48" s="52"/>
      <c r="Q48" s="52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s="53" customFormat="1" ht="12.75" customHeight="1" x14ac:dyDescent="0.2">
      <c r="A49" s="52"/>
      <c r="B49" s="52"/>
      <c r="C49" s="52"/>
      <c r="E49" s="52"/>
      <c r="F49" s="52"/>
      <c r="G49" s="52"/>
      <c r="H49" s="52"/>
      <c r="P49" s="52"/>
      <c r="Q49" s="52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s="53" customFormat="1" ht="12.75" customHeight="1" x14ac:dyDescent="0.2">
      <c r="A50" s="52"/>
      <c r="B50" s="52"/>
      <c r="C50" s="52"/>
      <c r="E50" s="52"/>
      <c r="F50" s="52"/>
      <c r="G50" s="52"/>
      <c r="H50" s="52"/>
      <c r="P50" s="52"/>
      <c r="Q50" s="52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s="53" customFormat="1" ht="12.75" customHeight="1" x14ac:dyDescent="0.2">
      <c r="A51" s="52"/>
      <c r="B51" s="52"/>
      <c r="C51" s="52"/>
      <c r="E51" s="52"/>
      <c r="F51" s="52"/>
      <c r="G51" s="52"/>
      <c r="H51" s="52"/>
      <c r="P51" s="52"/>
      <c r="Q51" s="52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s="53" customFormat="1" ht="12.75" customHeight="1" x14ac:dyDescent="0.2">
      <c r="A52" s="52"/>
      <c r="B52" s="52"/>
      <c r="C52" s="52"/>
      <c r="E52" s="52"/>
      <c r="F52" s="52"/>
      <c r="G52" s="52"/>
      <c r="H52" s="52"/>
      <c r="P52" s="52"/>
      <c r="Q52" s="52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s="53" customFormat="1" ht="12.75" customHeight="1" x14ac:dyDescent="0.2">
      <c r="A53" s="52"/>
      <c r="B53" s="52"/>
      <c r="C53" s="52"/>
      <c r="E53" s="52"/>
      <c r="F53" s="52"/>
      <c r="G53" s="52"/>
      <c r="H53" s="52"/>
      <c r="P53" s="52"/>
      <c r="Q53" s="52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s="53" customFormat="1" ht="12.75" customHeight="1" x14ac:dyDescent="0.2">
      <c r="A54" s="52"/>
      <c r="B54" s="52"/>
      <c r="C54" s="52"/>
      <c r="E54" s="52"/>
      <c r="F54" s="52"/>
      <c r="G54" s="52"/>
      <c r="H54" s="52"/>
      <c r="P54" s="52"/>
      <c r="Q54" s="52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s="53" customFormat="1" ht="12.75" customHeight="1" x14ac:dyDescent="0.2">
      <c r="A55" s="52"/>
      <c r="B55" s="52"/>
      <c r="C55" s="52"/>
      <c r="E55" s="52"/>
      <c r="F55" s="52"/>
      <c r="G55" s="52"/>
      <c r="H55" s="52"/>
      <c r="P55" s="52"/>
      <c r="Q55" s="52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s="53" customFormat="1" ht="12.75" customHeight="1" x14ac:dyDescent="0.2">
      <c r="A56" s="52"/>
      <c r="B56" s="52"/>
      <c r="C56" s="52"/>
      <c r="E56" s="52"/>
      <c r="F56" s="52"/>
      <c r="G56" s="52"/>
      <c r="H56" s="52"/>
      <c r="P56" s="52"/>
      <c r="Q56" s="52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s="5" customFormat="1" ht="12.75" customHeight="1" x14ac:dyDescent="0.2">
      <c r="A57" s="52"/>
      <c r="B57" s="52"/>
      <c r="C57" s="52"/>
      <c r="D57" s="53"/>
      <c r="E57" s="52"/>
      <c r="F57" s="52"/>
      <c r="G57" s="52"/>
      <c r="H57" s="52"/>
      <c r="I57" s="53"/>
      <c r="J57" s="53"/>
      <c r="K57" s="53"/>
      <c r="L57" s="53"/>
      <c r="M57" s="53"/>
      <c r="N57" s="53"/>
      <c r="O57" s="53"/>
      <c r="P57" s="52"/>
      <c r="Q57" s="52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s="5" customFormat="1" ht="12.75" customHeight="1" x14ac:dyDescent="0.2">
      <c r="A58" s="50"/>
      <c r="B58" s="50"/>
      <c r="C58" s="50"/>
      <c r="E58" s="50"/>
      <c r="F58" s="50"/>
      <c r="G58" s="50"/>
      <c r="H58" s="50"/>
      <c r="P58" s="50"/>
      <c r="Q58" s="50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s="5" customFormat="1" ht="12.75" customHeight="1" x14ac:dyDescent="0.2">
      <c r="A59" s="50"/>
      <c r="B59" s="50"/>
      <c r="C59" s="50"/>
      <c r="E59" s="50"/>
      <c r="F59" s="50"/>
      <c r="G59" s="50"/>
      <c r="H59" s="50"/>
      <c r="P59" s="50"/>
      <c r="Q59" s="50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s="5" customFormat="1" ht="12.75" customHeight="1" x14ac:dyDescent="0.2">
      <c r="A60" s="50"/>
      <c r="B60" s="50"/>
      <c r="C60" s="50"/>
      <c r="E60" s="50"/>
      <c r="F60" s="50"/>
      <c r="G60" s="50"/>
      <c r="H60" s="50"/>
      <c r="P60" s="50"/>
      <c r="Q60" s="50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s="5" customFormat="1" ht="12.75" customHeight="1" x14ac:dyDescent="0.2">
      <c r="A61" s="50"/>
      <c r="B61" s="50"/>
      <c r="C61" s="50"/>
      <c r="E61" s="50"/>
      <c r="F61" s="50"/>
      <c r="G61" s="50"/>
      <c r="H61" s="50"/>
      <c r="P61" s="50"/>
      <c r="Q61" s="50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s="5" customFormat="1" ht="12.75" customHeight="1" x14ac:dyDescent="0.2">
      <c r="A62" s="50"/>
      <c r="B62" s="50"/>
      <c r="C62" s="50"/>
      <c r="E62" s="50"/>
      <c r="F62" s="50"/>
      <c r="G62" s="50"/>
      <c r="H62" s="50"/>
      <c r="P62" s="50"/>
      <c r="Q62" s="50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s="5" customFormat="1" ht="12.75" customHeight="1" x14ac:dyDescent="0.2">
      <c r="A63" s="50"/>
      <c r="B63" s="50"/>
      <c r="C63" s="50"/>
      <c r="E63" s="50"/>
      <c r="F63" s="50"/>
      <c r="G63" s="50"/>
      <c r="H63" s="50"/>
      <c r="P63" s="50"/>
      <c r="Q63" s="50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s="5" customFormat="1" ht="12.75" customHeight="1" x14ac:dyDescent="0.2">
      <c r="A64" s="50"/>
      <c r="B64" s="50"/>
      <c r="C64" s="50"/>
      <c r="E64" s="50"/>
      <c r="F64" s="50"/>
      <c r="G64" s="50"/>
      <c r="H64" s="50"/>
      <c r="P64" s="50"/>
      <c r="Q64" s="50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s="5" customFormat="1" ht="12.75" customHeight="1" x14ac:dyDescent="0.2">
      <c r="A65" s="50"/>
      <c r="B65" s="50"/>
      <c r="C65" s="50"/>
      <c r="E65" s="50"/>
      <c r="F65" s="50"/>
      <c r="G65" s="50"/>
      <c r="H65" s="50"/>
      <c r="P65" s="50"/>
      <c r="Q65" s="50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s="5" customFormat="1" ht="12.75" customHeight="1" x14ac:dyDescent="0.2">
      <c r="A66" s="50"/>
      <c r="B66" s="50"/>
      <c r="C66" s="50"/>
      <c r="E66" s="50"/>
      <c r="F66" s="50"/>
      <c r="G66" s="50"/>
      <c r="H66" s="50"/>
      <c r="P66" s="50"/>
      <c r="Q66" s="50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s="5" customFormat="1" ht="12.75" customHeight="1" x14ac:dyDescent="0.2">
      <c r="A67" s="50"/>
      <c r="B67" s="50"/>
      <c r="C67" s="50"/>
      <c r="E67" s="50"/>
      <c r="F67" s="50"/>
      <c r="G67" s="50"/>
      <c r="H67" s="50"/>
      <c r="P67" s="50"/>
      <c r="Q67" s="50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s="5" customFormat="1" ht="12.75" customHeight="1" x14ac:dyDescent="0.2">
      <c r="A68" s="50"/>
      <c r="B68" s="50"/>
      <c r="C68" s="50"/>
      <c r="E68" s="50"/>
      <c r="F68" s="50"/>
      <c r="G68" s="50"/>
      <c r="H68" s="50"/>
      <c r="P68" s="50"/>
      <c r="Q68" s="50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s="5" customFormat="1" ht="12.75" customHeight="1" x14ac:dyDescent="0.2">
      <c r="A69" s="50"/>
      <c r="B69" s="50"/>
      <c r="C69" s="50"/>
      <c r="E69" s="50"/>
      <c r="F69" s="50"/>
      <c r="G69" s="50"/>
      <c r="H69" s="50"/>
      <c r="P69" s="50"/>
      <c r="Q69" s="50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s="5" customFormat="1" ht="12.75" customHeight="1" x14ac:dyDescent="0.2">
      <c r="A70" s="50"/>
      <c r="B70" s="50"/>
      <c r="C70" s="50"/>
      <c r="E70" s="50"/>
      <c r="F70" s="50"/>
      <c r="G70" s="50"/>
      <c r="H70" s="50"/>
      <c r="P70" s="50"/>
      <c r="Q70" s="50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s="5" customFormat="1" ht="12.75" customHeight="1" x14ac:dyDescent="0.2">
      <c r="A71" s="50"/>
      <c r="B71" s="50"/>
      <c r="C71" s="50"/>
      <c r="E71" s="50"/>
      <c r="F71" s="50"/>
      <c r="G71" s="50"/>
      <c r="H71" s="50"/>
      <c r="P71" s="50"/>
      <c r="Q71" s="50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s="5" customFormat="1" ht="12.75" customHeight="1" x14ac:dyDescent="0.2">
      <c r="A72" s="50"/>
      <c r="B72" s="50"/>
      <c r="C72" s="50"/>
      <c r="E72" s="50"/>
      <c r="F72" s="50"/>
      <c r="G72" s="50"/>
      <c r="H72" s="50"/>
      <c r="P72" s="50"/>
      <c r="Q72" s="50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s="5" customFormat="1" ht="12.75" customHeight="1" x14ac:dyDescent="0.2">
      <c r="A73" s="50"/>
      <c r="B73" s="50"/>
      <c r="C73" s="50"/>
      <c r="E73" s="50"/>
      <c r="F73" s="50"/>
      <c r="G73" s="50"/>
      <c r="H73" s="50"/>
      <c r="P73" s="50"/>
      <c r="Q73" s="50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s="5" customFormat="1" ht="12.75" customHeight="1" x14ac:dyDescent="0.2">
      <c r="A74" s="50"/>
      <c r="B74" s="50"/>
      <c r="C74" s="50"/>
      <c r="E74" s="50"/>
      <c r="F74" s="50"/>
      <c r="G74" s="50"/>
      <c r="H74" s="50"/>
      <c r="P74" s="50"/>
      <c r="Q74" s="50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s="5" customFormat="1" ht="12.75" customHeight="1" x14ac:dyDescent="0.2">
      <c r="A75" s="50"/>
      <c r="B75" s="50"/>
      <c r="C75" s="50"/>
      <c r="E75" s="50"/>
      <c r="F75" s="50"/>
      <c r="G75" s="50"/>
      <c r="H75" s="50"/>
      <c r="P75" s="50"/>
      <c r="Q75" s="50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s="5" customFormat="1" ht="12.75" customHeight="1" x14ac:dyDescent="0.2">
      <c r="A76" s="50"/>
      <c r="B76" s="50"/>
      <c r="C76" s="50"/>
      <c r="E76" s="50"/>
      <c r="F76" s="50"/>
      <c r="G76" s="50"/>
      <c r="H76" s="50"/>
      <c r="P76" s="50"/>
      <c r="Q76" s="50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s="5" customFormat="1" ht="12.75" customHeight="1" x14ac:dyDescent="0.2">
      <c r="A77" s="50"/>
      <c r="B77" s="50"/>
      <c r="C77" s="50"/>
      <c r="E77" s="50"/>
      <c r="F77" s="50"/>
      <c r="G77" s="50"/>
      <c r="H77" s="50"/>
      <c r="P77" s="50"/>
      <c r="Q77" s="50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s="5" customFormat="1" ht="12.75" customHeight="1" x14ac:dyDescent="0.2">
      <c r="A78" s="50"/>
      <c r="B78" s="50"/>
      <c r="C78" s="50"/>
      <c r="E78" s="50"/>
      <c r="F78" s="50"/>
      <c r="G78" s="50"/>
      <c r="H78" s="50"/>
      <c r="P78" s="50"/>
      <c r="Q78" s="50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s="5" customFormat="1" ht="12.75" customHeight="1" x14ac:dyDescent="0.2">
      <c r="A79" s="50"/>
      <c r="B79" s="50"/>
      <c r="C79" s="50"/>
      <c r="E79" s="50"/>
      <c r="F79" s="50"/>
      <c r="G79" s="50"/>
      <c r="H79" s="50"/>
      <c r="P79" s="50"/>
      <c r="Q79" s="50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s="5" customFormat="1" ht="12.75" customHeight="1" x14ac:dyDescent="0.2">
      <c r="A80" s="50"/>
      <c r="B80" s="50"/>
      <c r="C80" s="50"/>
      <c r="E80" s="50"/>
      <c r="F80" s="50"/>
      <c r="G80" s="50"/>
      <c r="H80" s="50"/>
      <c r="P80" s="50"/>
      <c r="Q80" s="50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s="5" customFormat="1" ht="12.75" customHeight="1" x14ac:dyDescent="0.2">
      <c r="A81" s="50"/>
      <c r="B81" s="50"/>
      <c r="C81" s="50"/>
      <c r="E81" s="50"/>
      <c r="F81" s="50"/>
      <c r="G81" s="50"/>
      <c r="H81" s="50"/>
      <c r="P81" s="50"/>
      <c r="Q81" s="50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s="5" customFormat="1" ht="12.75" customHeight="1" x14ac:dyDescent="0.2">
      <c r="A82" s="50"/>
      <c r="B82" s="50"/>
      <c r="C82" s="50"/>
      <c r="E82" s="50"/>
      <c r="F82" s="50"/>
      <c r="G82" s="50"/>
      <c r="H82" s="50"/>
      <c r="P82" s="50"/>
      <c r="Q82" s="50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s="5" customFormat="1" ht="12.75" customHeight="1" x14ac:dyDescent="0.2">
      <c r="A83" s="50"/>
      <c r="B83" s="50"/>
      <c r="C83" s="50"/>
      <c r="E83" s="50"/>
      <c r="F83" s="50"/>
      <c r="G83" s="50"/>
      <c r="H83" s="50"/>
      <c r="P83" s="50"/>
      <c r="Q83" s="50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s="5" customFormat="1" ht="12.75" customHeight="1" x14ac:dyDescent="0.2">
      <c r="A84" s="50"/>
      <c r="B84" s="50"/>
      <c r="C84" s="50"/>
      <c r="E84" s="50"/>
      <c r="F84" s="50"/>
      <c r="G84" s="50"/>
      <c r="H84" s="50"/>
      <c r="P84" s="50"/>
      <c r="Q84" s="50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s="5" customFormat="1" ht="12.75" customHeight="1" x14ac:dyDescent="0.2">
      <c r="A85" s="50"/>
      <c r="B85" s="50"/>
      <c r="C85" s="50"/>
      <c r="E85" s="50"/>
      <c r="F85" s="50"/>
      <c r="G85" s="50"/>
      <c r="H85" s="50"/>
      <c r="P85" s="50"/>
      <c r="Q85" s="50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s="5" customFormat="1" ht="12.75" customHeight="1" x14ac:dyDescent="0.2">
      <c r="A86" s="50"/>
      <c r="B86" s="50"/>
      <c r="C86" s="50"/>
      <c r="E86" s="50"/>
      <c r="F86" s="50"/>
      <c r="G86" s="50"/>
      <c r="H86" s="50"/>
      <c r="P86" s="50"/>
      <c r="Q86" s="5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s="5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s="5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s="5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s="5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s="5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s="5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s="5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s="5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s="5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s="5" customFormat="1" ht="12.75" customHeight="1" x14ac:dyDescent="0.2">
      <c r="A96" s="50"/>
      <c r="B96" s="50"/>
      <c r="C96" s="50"/>
      <c r="E96" s="50"/>
      <c r="F96" s="50"/>
      <c r="G96" s="50"/>
      <c r="H96" s="50"/>
      <c r="P96" s="50"/>
      <c r="Q96" s="50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5" customFormat="1" ht="12.75" customHeight="1" x14ac:dyDescent="0.2">
      <c r="A97" s="50"/>
      <c r="B97" s="50"/>
      <c r="C97" s="50"/>
      <c r="E97" s="50"/>
      <c r="F97" s="50"/>
      <c r="G97" s="50"/>
      <c r="H97" s="50"/>
      <c r="P97" s="50"/>
      <c r="Q97" s="50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5" customFormat="1" ht="12.75" customHeight="1" x14ac:dyDescent="0.2">
      <c r="A98" s="50"/>
      <c r="B98" s="50"/>
      <c r="C98" s="50"/>
      <c r="E98" s="50"/>
      <c r="F98" s="50"/>
      <c r="G98" s="50"/>
      <c r="H98" s="50"/>
      <c r="P98" s="50"/>
      <c r="Q98" s="50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5" customFormat="1" ht="12.75" customHeight="1" x14ac:dyDescent="0.2">
      <c r="A99" s="50"/>
      <c r="B99" s="50"/>
      <c r="C99" s="50"/>
      <c r="E99" s="50"/>
      <c r="F99" s="50"/>
      <c r="G99" s="50"/>
      <c r="H99" s="50"/>
      <c r="P99" s="50"/>
      <c r="Q99" s="50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5" customFormat="1" ht="12.75" customHeight="1" x14ac:dyDescent="0.2">
      <c r="A100" s="50"/>
      <c r="B100" s="50"/>
      <c r="C100" s="50"/>
      <c r="E100" s="50"/>
      <c r="F100" s="50"/>
      <c r="G100" s="50"/>
      <c r="H100" s="50"/>
      <c r="P100" s="50"/>
      <c r="Q100" s="50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5" customFormat="1" ht="12.75" customHeight="1" x14ac:dyDescent="0.2">
      <c r="A101" s="50"/>
      <c r="B101" s="50"/>
      <c r="C101" s="50"/>
      <c r="E101" s="50"/>
      <c r="F101" s="50"/>
      <c r="G101" s="50"/>
      <c r="H101" s="50"/>
      <c r="P101" s="50"/>
      <c r="Q101" s="50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5" customFormat="1" ht="12.75" customHeight="1" x14ac:dyDescent="0.2">
      <c r="A102" s="50"/>
      <c r="B102" s="50"/>
      <c r="C102" s="50"/>
      <c r="E102" s="50"/>
      <c r="F102" s="50"/>
      <c r="G102" s="50"/>
      <c r="H102" s="50"/>
      <c r="P102" s="50"/>
      <c r="Q102" s="50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5" customFormat="1" ht="12.75" customHeight="1" x14ac:dyDescent="0.2">
      <c r="A103" s="50"/>
      <c r="B103" s="50"/>
      <c r="C103" s="50"/>
      <c r="E103" s="50"/>
      <c r="F103" s="50"/>
      <c r="G103" s="50"/>
      <c r="H103" s="50"/>
      <c r="P103" s="50"/>
      <c r="Q103" s="50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5" customFormat="1" ht="12.75" customHeight="1" x14ac:dyDescent="0.2">
      <c r="A104" s="50"/>
      <c r="B104" s="50"/>
      <c r="C104" s="50"/>
      <c r="E104" s="50"/>
      <c r="F104" s="50"/>
      <c r="G104" s="50"/>
      <c r="H104" s="50"/>
      <c r="P104" s="50"/>
      <c r="Q104" s="50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5" customFormat="1" ht="12.75" customHeight="1" x14ac:dyDescent="0.2">
      <c r="A105" s="50"/>
      <c r="B105" s="50"/>
      <c r="C105" s="50"/>
      <c r="E105" s="50"/>
      <c r="F105" s="50"/>
      <c r="G105" s="50"/>
      <c r="H105" s="50"/>
      <c r="P105" s="50"/>
      <c r="Q105" s="50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5" customFormat="1" ht="12.75" customHeight="1" x14ac:dyDescent="0.2">
      <c r="A106" s="50"/>
      <c r="B106" s="50"/>
      <c r="C106" s="50"/>
      <c r="E106" s="50"/>
      <c r="F106" s="50"/>
      <c r="G106" s="50"/>
      <c r="H106" s="50"/>
      <c r="P106" s="50"/>
      <c r="Q106" s="50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5" customFormat="1" ht="12.75" customHeight="1" x14ac:dyDescent="0.2">
      <c r="A107" s="50"/>
      <c r="B107" s="50"/>
      <c r="C107" s="50"/>
      <c r="E107" s="50"/>
      <c r="F107" s="50"/>
      <c r="G107" s="50"/>
      <c r="H107" s="50"/>
      <c r="P107" s="50"/>
      <c r="Q107" s="50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5" customFormat="1" ht="12.75" customHeight="1" x14ac:dyDescent="0.2">
      <c r="A108" s="50"/>
      <c r="B108" s="50"/>
      <c r="C108" s="50"/>
      <c r="E108" s="50"/>
      <c r="F108" s="50"/>
      <c r="G108" s="50"/>
      <c r="H108" s="50"/>
      <c r="P108" s="50"/>
      <c r="Q108" s="50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5" customFormat="1" ht="12.75" customHeight="1" x14ac:dyDescent="0.2">
      <c r="A109" s="50"/>
      <c r="B109" s="50"/>
      <c r="C109" s="50"/>
      <c r="E109" s="50"/>
      <c r="F109" s="50"/>
      <c r="G109" s="50"/>
      <c r="H109" s="50"/>
      <c r="P109" s="50"/>
      <c r="Q109" s="50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5" customFormat="1" ht="12.75" customHeight="1" x14ac:dyDescent="0.2">
      <c r="A110" s="50"/>
      <c r="B110" s="50"/>
      <c r="C110" s="50"/>
      <c r="E110" s="50"/>
      <c r="F110" s="50"/>
      <c r="G110" s="50"/>
      <c r="H110" s="50"/>
      <c r="P110" s="50"/>
      <c r="Q110" s="50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50"/>
      <c r="B111" s="50"/>
      <c r="C111" s="50"/>
      <c r="E111" s="50"/>
      <c r="F111" s="50"/>
      <c r="G111" s="50"/>
      <c r="H111" s="50"/>
      <c r="P111" s="50"/>
      <c r="Q111" s="50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50"/>
      <c r="B112" s="50"/>
      <c r="C112" s="50"/>
      <c r="E112" s="50"/>
      <c r="F112" s="50"/>
      <c r="G112" s="50"/>
      <c r="H112" s="50"/>
      <c r="P112" s="50"/>
      <c r="Q112" s="5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50"/>
      <c r="B113" s="50"/>
      <c r="C113" s="50"/>
      <c r="E113" s="50"/>
      <c r="F113" s="50"/>
      <c r="G113" s="50"/>
      <c r="H113" s="50"/>
      <c r="P113" s="50"/>
      <c r="Q113" s="5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50"/>
      <c r="B114" s="50"/>
      <c r="C114" s="50"/>
      <c r="E114" s="50"/>
      <c r="F114" s="50"/>
      <c r="G114" s="50"/>
      <c r="H114" s="50"/>
      <c r="P114" s="50"/>
      <c r="Q114" s="5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50"/>
      <c r="B115" s="50"/>
      <c r="C115" s="50"/>
      <c r="E115" s="50"/>
      <c r="F115" s="50"/>
      <c r="G115" s="50"/>
      <c r="H115" s="50"/>
      <c r="P115" s="50"/>
      <c r="Q115" s="5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50"/>
      <c r="B116" s="50"/>
      <c r="C116" s="50"/>
      <c r="E116" s="50"/>
      <c r="F116" s="50"/>
      <c r="G116" s="50"/>
      <c r="H116" s="50"/>
      <c r="P116" s="50"/>
      <c r="Q116" s="5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ht="12.75" customHeight="1" x14ac:dyDescent="0.2">
      <c r="A472" s="54"/>
      <c r="B472" s="54"/>
      <c r="C472" s="54"/>
      <c r="E472" s="54"/>
      <c r="F472" s="54"/>
      <c r="G472" s="54"/>
      <c r="H472" s="54"/>
      <c r="P472" s="54"/>
      <c r="Q472" s="54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</row>
    <row r="473" spans="1:39" ht="12.75" customHeight="1" x14ac:dyDescent="0.2">
      <c r="A473" s="54"/>
      <c r="B473" s="54"/>
      <c r="C473" s="54"/>
      <c r="E473" s="54"/>
      <c r="F473" s="54"/>
      <c r="G473" s="54"/>
      <c r="H473" s="54"/>
      <c r="P473" s="54"/>
      <c r="Q473" s="54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</row>
    <row r="474" spans="1:39" ht="12.75" customHeight="1" x14ac:dyDescent="0.2">
      <c r="A474" s="54"/>
      <c r="B474" s="54"/>
      <c r="C474" s="54"/>
      <c r="E474" s="54"/>
      <c r="F474" s="54"/>
      <c r="G474" s="54"/>
      <c r="H474" s="54"/>
      <c r="P474" s="54"/>
      <c r="Q474" s="54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</row>
    <row r="475" spans="1:39" ht="12.75" customHeight="1" x14ac:dyDescent="0.2">
      <c r="A475" s="54"/>
      <c r="B475" s="54"/>
      <c r="C475" s="54"/>
      <c r="E475" s="54"/>
      <c r="F475" s="54"/>
      <c r="G475" s="54"/>
      <c r="H475" s="54"/>
      <c r="P475" s="54"/>
      <c r="Q475" s="54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</row>
    <row r="476" spans="1:39" ht="12.75" customHeight="1" x14ac:dyDescent="0.2">
      <c r="A476" s="54"/>
      <c r="B476" s="54"/>
      <c r="C476" s="54"/>
      <c r="E476" s="54"/>
      <c r="F476" s="54"/>
      <c r="G476" s="54"/>
      <c r="H476" s="54"/>
      <c r="P476" s="54"/>
      <c r="Q476" s="54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</row>
    <row r="477" spans="1:39" ht="12.75" customHeight="1" x14ac:dyDescent="0.2">
      <c r="A477" s="54"/>
      <c r="B477" s="54"/>
      <c r="C477" s="54"/>
      <c r="E477" s="54"/>
      <c r="F477" s="54"/>
      <c r="G477" s="54"/>
      <c r="H477" s="54"/>
      <c r="P477" s="54"/>
      <c r="Q477" s="54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</row>
    <row r="478" spans="1:39" ht="12.75" customHeight="1" x14ac:dyDescent="0.2">
      <c r="A478" s="54"/>
      <c r="B478" s="54"/>
      <c r="C478" s="54"/>
      <c r="E478" s="54"/>
      <c r="F478" s="54"/>
      <c r="G478" s="54"/>
      <c r="H478" s="54"/>
      <c r="P478" s="54"/>
      <c r="Q478" s="54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</row>
    <row r="479" spans="1:39" ht="12.75" customHeight="1" x14ac:dyDescent="0.2">
      <c r="A479" s="54"/>
      <c r="B479" s="54"/>
      <c r="C479" s="54"/>
      <c r="E479" s="54"/>
      <c r="F479" s="54"/>
      <c r="G479" s="54"/>
      <c r="H479" s="54"/>
      <c r="P479" s="54"/>
      <c r="Q479" s="54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</row>
    <row r="480" spans="1:39" ht="12.75" customHeight="1" x14ac:dyDescent="0.2">
      <c r="A480" s="54"/>
      <c r="B480" s="54"/>
      <c r="C480" s="54"/>
      <c r="E480" s="54"/>
      <c r="F480" s="54"/>
      <c r="G480" s="54"/>
      <c r="H480" s="54"/>
      <c r="P480" s="54"/>
      <c r="Q480" s="54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</row>
    <row r="481" spans="1:39" ht="12.75" customHeight="1" x14ac:dyDescent="0.2">
      <c r="A481" s="54"/>
      <c r="B481" s="54"/>
      <c r="C481" s="54"/>
      <c r="E481" s="54"/>
      <c r="F481" s="54"/>
      <c r="G481" s="54"/>
      <c r="H481" s="54"/>
      <c r="P481" s="54"/>
      <c r="Q481" s="54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</row>
    <row r="482" spans="1:39" ht="12.75" customHeight="1" x14ac:dyDescent="0.2">
      <c r="A482" s="54"/>
      <c r="B482" s="54"/>
      <c r="C482" s="54"/>
      <c r="E482" s="54"/>
      <c r="F482" s="54"/>
      <c r="G482" s="54"/>
      <c r="H482" s="54"/>
      <c r="P482" s="54"/>
      <c r="Q482" s="54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</row>
    <row r="483" spans="1:39" ht="12.75" customHeight="1" x14ac:dyDescent="0.2">
      <c r="A483" s="54"/>
      <c r="B483" s="54"/>
      <c r="C483" s="54"/>
      <c r="E483" s="54"/>
      <c r="F483" s="54"/>
      <c r="G483" s="54"/>
      <c r="H483" s="54"/>
      <c r="P483" s="54"/>
      <c r="Q483" s="54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</row>
    <row r="484" spans="1:39" ht="12.75" customHeight="1" x14ac:dyDescent="0.2">
      <c r="A484" s="54"/>
      <c r="B484" s="54"/>
      <c r="C484" s="54"/>
      <c r="E484" s="54"/>
      <c r="F484" s="54"/>
      <c r="G484" s="54"/>
      <c r="H484" s="54"/>
      <c r="P484" s="54"/>
      <c r="Q484" s="54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</row>
    <row r="485" spans="1:39" ht="12.75" customHeight="1" x14ac:dyDescent="0.2">
      <c r="A485" s="54"/>
      <c r="B485" s="54"/>
      <c r="C485" s="54"/>
      <c r="E485" s="54"/>
      <c r="F485" s="54"/>
      <c r="G485" s="54"/>
      <c r="H485" s="54"/>
      <c r="P485" s="54"/>
      <c r="Q485" s="54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</row>
    <row r="486" spans="1:39" ht="12.75" customHeight="1" x14ac:dyDescent="0.2">
      <c r="A486" s="54"/>
      <c r="B486" s="54"/>
      <c r="C486" s="54"/>
      <c r="E486" s="54"/>
      <c r="F486" s="54"/>
      <c r="G486" s="54"/>
      <c r="H486" s="54"/>
      <c r="P486" s="54"/>
      <c r="Q486" s="54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</row>
    <row r="487" spans="1:39" ht="12.75" customHeight="1" x14ac:dyDescent="0.2">
      <c r="A487" s="54"/>
      <c r="B487" s="54"/>
      <c r="C487" s="54"/>
      <c r="E487" s="54"/>
      <c r="F487" s="54"/>
      <c r="G487" s="54"/>
      <c r="H487" s="54"/>
      <c r="P487" s="54"/>
      <c r="Q487" s="54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</row>
    <row r="488" spans="1:39" ht="12.75" customHeight="1" x14ac:dyDescent="0.2">
      <c r="A488" s="54"/>
      <c r="B488" s="54"/>
      <c r="C488" s="54"/>
      <c r="E488" s="54"/>
      <c r="F488" s="54"/>
      <c r="G488" s="54"/>
      <c r="H488" s="54"/>
      <c r="P488" s="54"/>
      <c r="Q488" s="54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</row>
    <row r="489" spans="1:39" ht="12.75" customHeight="1" x14ac:dyDescent="0.2">
      <c r="A489" s="54"/>
      <c r="B489" s="54"/>
      <c r="C489" s="54"/>
      <c r="E489" s="54"/>
      <c r="F489" s="54"/>
      <c r="G489" s="54"/>
      <c r="H489" s="54"/>
      <c r="P489" s="54"/>
      <c r="Q489" s="54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</row>
    <row r="490" spans="1:39" ht="12.75" customHeight="1" x14ac:dyDescent="0.2">
      <c r="A490" s="54"/>
      <c r="B490" s="54"/>
      <c r="C490" s="54"/>
      <c r="E490" s="54"/>
      <c r="F490" s="54"/>
      <c r="G490" s="54"/>
      <c r="H490" s="54"/>
      <c r="P490" s="54"/>
      <c r="Q490" s="54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</row>
    <row r="491" spans="1:39" ht="12.75" customHeight="1" x14ac:dyDescent="0.2">
      <c r="A491" s="54"/>
      <c r="B491" s="54"/>
      <c r="C491" s="54"/>
      <c r="E491" s="54"/>
      <c r="F491" s="54"/>
      <c r="G491" s="54"/>
      <c r="H491" s="54"/>
      <c r="P491" s="54"/>
      <c r="Q491" s="54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</row>
    <row r="492" spans="1:39" ht="12.75" customHeight="1" x14ac:dyDescent="0.2">
      <c r="A492" s="54"/>
      <c r="B492" s="54"/>
      <c r="C492" s="54"/>
      <c r="E492" s="54"/>
      <c r="F492" s="54"/>
      <c r="G492" s="54"/>
      <c r="H492" s="54"/>
      <c r="P492" s="54"/>
      <c r="Q492" s="54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</row>
    <row r="493" spans="1:39" ht="12.75" customHeight="1" x14ac:dyDescent="0.2">
      <c r="A493" s="54"/>
      <c r="B493" s="54"/>
      <c r="C493" s="54"/>
      <c r="E493" s="54"/>
      <c r="F493" s="54"/>
      <c r="G493" s="54"/>
      <c r="H493" s="54"/>
      <c r="P493" s="54"/>
      <c r="Q493" s="54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</row>
    <row r="494" spans="1:39" ht="12.75" customHeight="1" x14ac:dyDescent="0.2">
      <c r="A494" s="54"/>
      <c r="B494" s="54"/>
      <c r="C494" s="54"/>
      <c r="E494" s="54"/>
      <c r="F494" s="54"/>
      <c r="G494" s="54"/>
      <c r="H494" s="54"/>
      <c r="P494" s="54"/>
      <c r="Q494" s="54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</row>
    <row r="495" spans="1:39" ht="12.75" customHeight="1" x14ac:dyDescent="0.2">
      <c r="A495" s="54"/>
      <c r="B495" s="54"/>
      <c r="C495" s="54"/>
      <c r="E495" s="54"/>
      <c r="F495" s="54"/>
      <c r="G495" s="54"/>
      <c r="H495" s="54"/>
      <c r="P495" s="54"/>
      <c r="Q495" s="54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</row>
    <row r="496" spans="1:39" ht="12.75" customHeight="1" x14ac:dyDescent="0.2">
      <c r="A496" s="54"/>
      <c r="B496" s="54"/>
      <c r="C496" s="54"/>
      <c r="E496" s="54"/>
      <c r="F496" s="54"/>
      <c r="G496" s="54"/>
      <c r="H496" s="54"/>
      <c r="P496" s="54"/>
      <c r="Q496" s="54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</row>
    <row r="497" spans="1:39" ht="12.75" customHeight="1" x14ac:dyDescent="0.2">
      <c r="A497" s="54"/>
      <c r="B497" s="54"/>
      <c r="C497" s="54"/>
      <c r="E497" s="54"/>
      <c r="F497" s="54"/>
      <c r="G497" s="54"/>
      <c r="H497" s="54"/>
      <c r="P497" s="54"/>
      <c r="Q497" s="54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</row>
    <row r="498" spans="1:39" ht="12.75" customHeight="1" x14ac:dyDescent="0.2">
      <c r="A498" s="54"/>
      <c r="B498" s="54"/>
      <c r="C498" s="54"/>
      <c r="E498" s="54"/>
      <c r="F498" s="54"/>
      <c r="G498" s="54"/>
      <c r="H498" s="54"/>
      <c r="P498" s="54"/>
      <c r="Q498" s="54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</row>
    <row r="499" spans="1:39" ht="12.75" customHeight="1" x14ac:dyDescent="0.2">
      <c r="A499" s="54"/>
      <c r="B499" s="54"/>
      <c r="C499" s="54"/>
      <c r="E499" s="54"/>
      <c r="F499" s="54"/>
      <c r="G499" s="54"/>
      <c r="H499" s="54"/>
      <c r="P499" s="54"/>
      <c r="Q499" s="54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</row>
    <row r="500" spans="1:39" ht="12.75" customHeight="1" x14ac:dyDescent="0.2">
      <c r="A500" s="54"/>
      <c r="B500" s="54"/>
      <c r="C500" s="54"/>
      <c r="E500" s="54"/>
      <c r="F500" s="54"/>
      <c r="G500" s="54"/>
      <c r="H500" s="54"/>
      <c r="P500" s="54"/>
      <c r="Q500" s="54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</row>
    <row r="501" spans="1:39" ht="12.75" customHeight="1" x14ac:dyDescent="0.2">
      <c r="A501" s="54"/>
      <c r="B501" s="54"/>
      <c r="C501" s="54"/>
      <c r="E501" s="54"/>
      <c r="F501" s="54"/>
      <c r="G501" s="54"/>
      <c r="H501" s="54"/>
      <c r="P501" s="54"/>
      <c r="Q501" s="54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</row>
    <row r="502" spans="1:39" ht="12.75" customHeight="1" x14ac:dyDescent="0.2">
      <c r="A502" s="54"/>
      <c r="B502" s="54"/>
      <c r="C502" s="54"/>
      <c r="E502" s="54"/>
      <c r="F502" s="54"/>
      <c r="G502" s="54"/>
      <c r="H502" s="54"/>
      <c r="P502" s="54"/>
      <c r="Q502" s="54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</row>
    <row r="503" spans="1:39" ht="12.75" customHeight="1" x14ac:dyDescent="0.2">
      <c r="A503" s="54"/>
      <c r="B503" s="54"/>
      <c r="C503" s="54"/>
      <c r="E503" s="54"/>
      <c r="F503" s="54"/>
      <c r="G503" s="54"/>
      <c r="H503" s="54"/>
      <c r="P503" s="54"/>
      <c r="Q503" s="54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</row>
    <row r="504" spans="1:39" ht="12.75" customHeight="1" x14ac:dyDescent="0.2">
      <c r="A504" s="54"/>
      <c r="B504" s="54"/>
      <c r="C504" s="54"/>
      <c r="E504" s="54"/>
      <c r="F504" s="54"/>
      <c r="G504" s="54"/>
      <c r="H504" s="54"/>
      <c r="P504" s="54"/>
      <c r="Q504" s="54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</row>
    <row r="505" spans="1:39" ht="12.75" customHeight="1" x14ac:dyDescent="0.2">
      <c r="A505" s="54"/>
      <c r="B505" s="54"/>
      <c r="C505" s="54"/>
      <c r="E505" s="54"/>
      <c r="F505" s="54"/>
      <c r="G505" s="54"/>
      <c r="H505" s="54"/>
      <c r="P505" s="54"/>
      <c r="Q505" s="54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</row>
    <row r="506" spans="1:39" ht="12.75" customHeight="1" x14ac:dyDescent="0.2">
      <c r="A506" s="54"/>
      <c r="B506" s="54"/>
      <c r="C506" s="54"/>
      <c r="E506" s="54"/>
      <c r="F506" s="54"/>
      <c r="G506" s="54"/>
      <c r="H506" s="54"/>
      <c r="P506" s="54"/>
      <c r="Q506" s="54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</row>
    <row r="507" spans="1:39" ht="12.75" customHeight="1" x14ac:dyDescent="0.2">
      <c r="A507" s="54"/>
      <c r="B507" s="54"/>
      <c r="C507" s="54"/>
      <c r="E507" s="54"/>
      <c r="F507" s="54"/>
      <c r="G507" s="54"/>
      <c r="H507" s="54"/>
      <c r="P507" s="54"/>
      <c r="Q507" s="54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</row>
    <row r="508" spans="1:39" ht="12.75" customHeight="1" x14ac:dyDescent="0.2">
      <c r="A508" s="54"/>
      <c r="B508" s="54"/>
      <c r="C508" s="54"/>
      <c r="E508" s="54"/>
      <c r="F508" s="54"/>
      <c r="G508" s="54"/>
      <c r="H508" s="54"/>
      <c r="P508" s="54"/>
      <c r="Q508" s="54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</row>
    <row r="509" spans="1:39" ht="12.75" customHeight="1" x14ac:dyDescent="0.2">
      <c r="A509" s="54"/>
      <c r="B509" s="54"/>
      <c r="C509" s="54"/>
      <c r="E509" s="54"/>
      <c r="F509" s="54"/>
      <c r="G509" s="54"/>
      <c r="H509" s="54"/>
      <c r="P509" s="54"/>
      <c r="Q509" s="54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</row>
    <row r="510" spans="1:39" ht="12.75" customHeight="1" x14ac:dyDescent="0.2">
      <c r="A510" s="54"/>
      <c r="B510" s="54"/>
      <c r="C510" s="54"/>
      <c r="E510" s="54"/>
      <c r="F510" s="54"/>
      <c r="G510" s="54"/>
      <c r="H510" s="54"/>
      <c r="P510" s="54"/>
      <c r="Q510" s="54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</row>
    <row r="511" spans="1:39" ht="12.75" customHeight="1" x14ac:dyDescent="0.2">
      <c r="A511" s="54"/>
      <c r="B511" s="54"/>
      <c r="C511" s="54"/>
      <c r="E511" s="54"/>
      <c r="F511" s="54"/>
      <c r="G511" s="54"/>
      <c r="H511" s="54"/>
      <c r="P511" s="54"/>
      <c r="Q511" s="54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</row>
    <row r="512" spans="1:39" ht="12.75" customHeight="1" x14ac:dyDescent="0.2">
      <c r="A512" s="54"/>
      <c r="B512" s="54"/>
      <c r="C512" s="54"/>
      <c r="E512" s="54"/>
      <c r="F512" s="54"/>
      <c r="G512" s="54"/>
      <c r="H512" s="54"/>
      <c r="P512" s="54"/>
      <c r="Q512" s="54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</row>
    <row r="513" spans="1:39" ht="12.75" customHeight="1" x14ac:dyDescent="0.2">
      <c r="A513" s="54"/>
      <c r="B513" s="54"/>
      <c r="C513" s="54"/>
      <c r="E513" s="54"/>
      <c r="F513" s="54"/>
      <c r="G513" s="54"/>
      <c r="H513" s="54"/>
      <c r="P513" s="54"/>
      <c r="Q513" s="54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</row>
    <row r="514" spans="1:39" ht="12.75" customHeight="1" x14ac:dyDescent="0.2">
      <c r="A514" s="54"/>
      <c r="B514" s="54"/>
      <c r="C514" s="54"/>
      <c r="E514" s="54"/>
      <c r="F514" s="54"/>
      <c r="G514" s="54"/>
      <c r="H514" s="54"/>
      <c r="P514" s="54"/>
      <c r="Q514" s="54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</row>
    <row r="515" spans="1:39" ht="12.75" customHeight="1" x14ac:dyDescent="0.2">
      <c r="A515" s="54"/>
      <c r="B515" s="54"/>
      <c r="C515" s="54"/>
      <c r="E515" s="54"/>
      <c r="F515" s="54"/>
      <c r="G515" s="54"/>
      <c r="H515" s="54"/>
      <c r="P515" s="54"/>
      <c r="Q515" s="54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</row>
    <row r="516" spans="1:39" ht="12.75" customHeight="1" x14ac:dyDescent="0.2">
      <c r="A516" s="54"/>
      <c r="B516" s="54"/>
      <c r="C516" s="54"/>
      <c r="E516" s="54"/>
      <c r="F516" s="54"/>
      <c r="G516" s="54"/>
      <c r="H516" s="54"/>
      <c r="P516" s="54"/>
      <c r="Q516" s="54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</row>
    <row r="517" spans="1:39" ht="12.75" customHeight="1" x14ac:dyDescent="0.2">
      <c r="A517" s="54"/>
      <c r="B517" s="54"/>
      <c r="C517" s="54"/>
      <c r="E517" s="54"/>
      <c r="F517" s="54"/>
      <c r="G517" s="54"/>
      <c r="H517" s="54"/>
      <c r="P517" s="54"/>
      <c r="Q517" s="54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</row>
    <row r="518" spans="1:39" ht="12.75" customHeight="1" x14ac:dyDescent="0.2">
      <c r="A518" s="54"/>
      <c r="B518" s="54"/>
      <c r="C518" s="54"/>
      <c r="E518" s="54"/>
      <c r="F518" s="54"/>
      <c r="G518" s="54"/>
      <c r="H518" s="54"/>
      <c r="P518" s="54"/>
      <c r="Q518" s="54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</row>
    <row r="519" spans="1:39" ht="12.75" customHeight="1" x14ac:dyDescent="0.2">
      <c r="A519" s="54"/>
      <c r="B519" s="54"/>
      <c r="C519" s="54"/>
      <c r="E519" s="54"/>
      <c r="F519" s="54"/>
      <c r="G519" s="54"/>
      <c r="H519" s="54"/>
      <c r="P519" s="54"/>
      <c r="Q519" s="54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</row>
    <row r="520" spans="1:39" ht="12.75" customHeight="1" x14ac:dyDescent="0.2">
      <c r="A520" s="54"/>
      <c r="B520" s="54"/>
      <c r="C520" s="54"/>
      <c r="E520" s="54"/>
      <c r="F520" s="54"/>
      <c r="G520" s="54"/>
      <c r="H520" s="54"/>
      <c r="P520" s="54"/>
      <c r="Q520" s="54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</row>
    <row r="521" spans="1:39" ht="12.75" customHeight="1" x14ac:dyDescent="0.2">
      <c r="A521" s="54"/>
      <c r="B521" s="54"/>
      <c r="C521" s="54"/>
      <c r="E521" s="54"/>
      <c r="F521" s="54"/>
      <c r="G521" s="54"/>
      <c r="H521" s="54"/>
      <c r="P521" s="54"/>
      <c r="Q521" s="54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</row>
    <row r="522" spans="1:39" ht="12.75" customHeight="1" x14ac:dyDescent="0.2">
      <c r="A522" s="54"/>
      <c r="B522" s="54"/>
      <c r="C522" s="54"/>
      <c r="E522" s="54"/>
      <c r="F522" s="54"/>
      <c r="G522" s="54"/>
      <c r="H522" s="54"/>
      <c r="P522" s="54"/>
      <c r="Q522" s="54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</row>
    <row r="523" spans="1:39" ht="12.75" customHeight="1" x14ac:dyDescent="0.2">
      <c r="A523" s="54"/>
      <c r="B523" s="54"/>
      <c r="C523" s="54"/>
      <c r="E523" s="54"/>
      <c r="F523" s="54"/>
      <c r="G523" s="54"/>
      <c r="H523" s="54"/>
      <c r="P523" s="54"/>
      <c r="Q523" s="54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</row>
    <row r="524" spans="1:39" ht="12.75" customHeight="1" x14ac:dyDescent="0.2">
      <c r="A524" s="54"/>
      <c r="B524" s="54"/>
      <c r="C524" s="54"/>
      <c r="E524" s="54"/>
      <c r="F524" s="54"/>
      <c r="G524" s="54"/>
      <c r="H524" s="54"/>
      <c r="P524" s="54"/>
      <c r="Q524" s="54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</row>
    <row r="525" spans="1:39" ht="12.75" customHeight="1" x14ac:dyDescent="0.2">
      <c r="A525" s="54"/>
      <c r="B525" s="54"/>
      <c r="C525" s="54"/>
      <c r="E525" s="54"/>
      <c r="F525" s="54"/>
      <c r="G525" s="54"/>
      <c r="H525" s="54"/>
      <c r="P525" s="54"/>
      <c r="Q525" s="54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</row>
    <row r="910" spans="1:39" ht="1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</row>
    <row r="911" spans="1:39" ht="1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</row>
    <row r="912" spans="1:39" ht="1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</row>
    <row r="913" spans="1:17" ht="1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</row>
    <row r="914" spans="1:17" ht="1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</row>
    <row r="915" spans="1:17" ht="1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</row>
    <row r="916" spans="1:17" ht="1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</row>
    <row r="917" spans="1:17" ht="1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</row>
    <row r="918" spans="1:17" ht="1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</row>
    <row r="919" spans="1:17" ht="1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</row>
    <row r="920" spans="1:17" ht="1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</row>
    <row r="921" spans="1:17" ht="1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</row>
    <row r="922" spans="1:17" ht="1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</row>
    <row r="923" spans="1:17" ht="1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</row>
    <row r="924" spans="1:17" ht="1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</row>
    <row r="925" spans="1:17" ht="1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</row>
    <row r="926" spans="1:17" ht="1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</row>
    <row r="927" spans="1:17" ht="1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</row>
    <row r="928" spans="1:17" ht="1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</row>
    <row r="929" spans="1:17" ht="1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</row>
    <row r="930" spans="1:17" ht="1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</row>
    <row r="931" spans="1:17" ht="1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</row>
    <row r="932" spans="1:17" ht="1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</row>
    <row r="933" spans="1:17" ht="1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</row>
    <row r="934" spans="1:17" ht="1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</row>
    <row r="935" spans="1:17" ht="1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</row>
    <row r="936" spans="1:17" ht="1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</row>
    <row r="937" spans="1:17" ht="1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</row>
    <row r="938" spans="1:17" ht="1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</row>
    <row r="939" spans="1:17" ht="1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</row>
    <row r="940" spans="1:17" ht="1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</row>
    <row r="941" spans="1:17" ht="1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</row>
    <row r="942" spans="1:17" ht="1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</row>
    <row r="943" spans="1:17" ht="1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</row>
    <row r="944" spans="1:17" ht="1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</row>
    <row r="945" spans="1:17" ht="1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</row>
    <row r="946" spans="1:17" ht="1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</row>
    <row r="947" spans="1:17" ht="1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</row>
    <row r="948" spans="1:17" ht="1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</row>
    <row r="949" spans="1:17" ht="1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</row>
  </sheetData>
  <sheetProtection selectLockedCells="1" selectUnlockedCells="1"/>
  <mergeCells count="92">
    <mergeCell ref="D13:D18"/>
    <mergeCell ref="E13:E18"/>
    <mergeCell ref="F13:F18"/>
    <mergeCell ref="G13:H18"/>
    <mergeCell ref="G19:H19"/>
    <mergeCell ref="R26:R30"/>
    <mergeCell ref="S26:S30"/>
    <mergeCell ref="L13:L19"/>
    <mergeCell ref="M13:M19"/>
    <mergeCell ref="K26:K30"/>
    <mergeCell ref="L26:L30"/>
    <mergeCell ref="M26:M30"/>
    <mergeCell ref="N26:N30"/>
    <mergeCell ref="O26:O30"/>
    <mergeCell ref="R13:R18"/>
    <mergeCell ref="S13:S18"/>
    <mergeCell ref="E10:E11"/>
    <mergeCell ref="E24:F25"/>
    <mergeCell ref="H24:H25"/>
    <mergeCell ref="I24:N24"/>
    <mergeCell ref="S24:S25"/>
    <mergeCell ref="Q10:Q11"/>
    <mergeCell ref="P20:AG20"/>
    <mergeCell ref="P21:AG21"/>
    <mergeCell ref="A20:O21"/>
    <mergeCell ref="R24:R25"/>
    <mergeCell ref="P13:P19"/>
    <mergeCell ref="O13:O19"/>
    <mergeCell ref="N13:N19"/>
    <mergeCell ref="K13:K19"/>
    <mergeCell ref="A13:A18"/>
    <mergeCell ref="C13:C18"/>
    <mergeCell ref="A31:H31"/>
    <mergeCell ref="I31:Q31"/>
    <mergeCell ref="A24:D25"/>
    <mergeCell ref="P24:P25"/>
    <mergeCell ref="Q24:Q25"/>
    <mergeCell ref="A26:D30"/>
    <mergeCell ref="E26:F30"/>
    <mergeCell ref="G26:G30"/>
    <mergeCell ref="H26:H30"/>
    <mergeCell ref="I26:I30"/>
    <mergeCell ref="J26:J30"/>
    <mergeCell ref="G24:G25"/>
    <mergeCell ref="P26:P30"/>
    <mergeCell ref="Q26:Q30"/>
    <mergeCell ref="A9:Y9"/>
    <mergeCell ref="A2:A7"/>
    <mergeCell ref="I10:N10"/>
    <mergeCell ref="A10:A11"/>
    <mergeCell ref="B10:B11"/>
    <mergeCell ref="C10:C11"/>
    <mergeCell ref="J13:J19"/>
    <mergeCell ref="B13:B19"/>
    <mergeCell ref="F10:F11"/>
    <mergeCell ref="D10:D11"/>
    <mergeCell ref="D2:Y2"/>
    <mergeCell ref="T10:Y11"/>
    <mergeCell ref="S10:S11"/>
    <mergeCell ref="B2:C4"/>
    <mergeCell ref="B5:C7"/>
    <mergeCell ref="D3:F7"/>
    <mergeCell ref="P3:W3"/>
    <mergeCell ref="P4:W4"/>
    <mergeCell ref="P5:W5"/>
    <mergeCell ref="P6:W6"/>
    <mergeCell ref="G7:Y7"/>
    <mergeCell ref="G10:H11"/>
    <mergeCell ref="Q13:Q19"/>
    <mergeCell ref="P8:X8"/>
    <mergeCell ref="X4:Y6"/>
    <mergeCell ref="X3:Y3"/>
    <mergeCell ref="G3:O3"/>
    <mergeCell ref="G4:O4"/>
    <mergeCell ref="G5:O5"/>
    <mergeCell ref="G6:O6"/>
    <mergeCell ref="T24:Y24"/>
    <mergeCell ref="I13:I19"/>
    <mergeCell ref="P10:P11"/>
    <mergeCell ref="P22:R22"/>
    <mergeCell ref="AA23:AC25"/>
    <mergeCell ref="R10:R11"/>
    <mergeCell ref="AD23:AG25"/>
    <mergeCell ref="AA26:AC30"/>
    <mergeCell ref="AD26:AF26"/>
    <mergeCell ref="AG28:AG29"/>
    <mergeCell ref="AA10:AC11"/>
    <mergeCell ref="AA13:AC19"/>
    <mergeCell ref="AA12:AC12"/>
    <mergeCell ref="AD10:AG11"/>
    <mergeCell ref="AD13:AF13"/>
    <mergeCell ref="AG15:AG16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OCTUBRE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IVAN</cp:lastModifiedBy>
  <dcterms:created xsi:type="dcterms:W3CDTF">2017-01-11T00:53:31Z</dcterms:created>
  <dcterms:modified xsi:type="dcterms:W3CDTF">2017-10-10T20:59:41Z</dcterms:modified>
</cp:coreProperties>
</file>