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SENA 2017\RMI\"/>
    </mc:Choice>
  </mc:AlternateContent>
  <bookViews>
    <workbookView xWindow="0" yWindow="0" windowWidth="20490" windowHeight="74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D25" i="2" l="1"/>
  <c r="D20" i="2" l="1"/>
  <c r="D13" i="2"/>
  <c r="Q30" i="2" l="1"/>
  <c r="R44" i="2" s="1"/>
</calcChain>
</file>

<file path=xl/sharedStrings.xml><?xml version="1.0" encoding="utf-8"?>
<sst xmlns="http://schemas.openxmlformats.org/spreadsheetml/2006/main" count="110" uniqueCount="75">
  <si>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</si>
  <si>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</si>
  <si>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</si>
  <si>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</si>
  <si>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</si>
  <si>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</si>
  <si>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</si>
  <si>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</si>
  <si>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</si>
  <si>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</si>
  <si>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</si>
  <si>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</si>
  <si>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</si>
  <si>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</si>
  <si>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</si>
  <si>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</si>
  <si>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</si>
  <si>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</si>
  <si>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</si>
  <si>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</si>
  <si>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</si>
  <si>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</si>
  <si>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</si>
  <si>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</si>
  <si>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</si>
  <si>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</si>
  <si>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</si>
  <si>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</si>
  <si>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</si>
  <si>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</si>
  <si>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ENERO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</si>
  <si>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</si>
  <si>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</si>
  <si>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</si>
  <si>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</si>
  <si>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</si>
  <si>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</si>
  <si>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</si>
  <si>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</si>
  <si>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</si>
  <si>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</si>
  <si>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</si>
  <si>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</si>
  <si>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</si>
  <si>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</si>
  <si>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</si>
  <si>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REALIZAR PROCESO DE ALISTAMIENTO DE PROGRAMAS DE FORMACIÓN PRIMER TRIMESTRE 2017</t>
  </si>
  <si>
    <t>CAPACITACION DE INSTRUCTORES</t>
  </si>
  <si>
    <t>TRANSFERENCIA PARA INSTRUCTORES</t>
  </si>
  <si>
    <t>08:00 A 16:00</t>
  </si>
  <si>
    <t>ACTIVIDAD</t>
  </si>
  <si>
    <t>REPORTE MENSUAL DEL INSTRUCTOR - RMI</t>
  </si>
  <si>
    <t>Replantear los diseños de obras civiles</t>
  </si>
  <si>
    <t>REPLANTEAR LOS DISEÑOS DE ACUERDO CON LAS NORMAS PLANOS Y ESPECIFICACIONES</t>
  </si>
  <si>
    <t>APLICAR LAS NORMAS DE SALUD OCUPACIONAL Y MEDIO AMBIENTE PROPIAS DE LA ACTIVIDAD CONSTRUCTIVA.</t>
  </si>
  <si>
    <t>DEPOSITAR EL MATERIAL SOBRANTE Y DESPERDICIOS EN LOS LUGARES INDICADOS</t>
  </si>
  <si>
    <t>Como parte de la planeación académica del año 2017 es necesario realizar el proceso de alistamiento de cada una de las fichas del área de Construcción</t>
  </si>
  <si>
    <t>7:00
10:00</t>
  </si>
  <si>
    <t>16:00
19:00</t>
  </si>
  <si>
    <t>10:00
13:00</t>
  </si>
  <si>
    <t xml:space="preserve">103 / POPAYAN </t>
  </si>
  <si>
    <t>103 / POPAYÁN</t>
  </si>
  <si>
    <t>EJECUTAR PRÁCTICAS DE TRABAJO SEGURAS CONFORME A LAS NORMAS TÉCNICAS Y LEGALES ESTABLECIDAS POR LA EMPRESA.</t>
  </si>
  <si>
    <t xml:space="preserve">DESARROLLO GRAFICO </t>
  </si>
  <si>
    <t>MEDIR DE ACUERDO CON LOS PROCEDIMIENTOS ESTABLECIDOS</t>
  </si>
  <si>
    <t>APLICAR NORMAS DE SALUD OCUPACIONAL RELACIONADAS CON LA EJECUCIÓN DE LA ACTIVIDAD.</t>
  </si>
  <si>
    <t>203 / POPAYAN</t>
  </si>
  <si>
    <t xml:space="preserve">Realizar dedidas de acuerdo a procedimientos </t>
  </si>
  <si>
    <t>TECNG OBRAS CIVILES</t>
  </si>
  <si>
    <t>TECNG CONSTRUCCION</t>
  </si>
  <si>
    <t>LEIDER FERNANDO GARCIA ZUÑIGA</t>
  </si>
  <si>
    <t xml:space="preserve">311 300 88 22 </t>
  </si>
  <si>
    <t>lgarciaz@sena.edu.co</t>
  </si>
  <si>
    <t>EJECUTAR PRÁCTICAS DE TRABAJO SEGURAS CONFORME A LAS NORMAS TÉCNICAS Y LEGALES ESTABLECIDAS POR LA EMPRESA</t>
  </si>
  <si>
    <t>Miercoles , 25 de Enero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</si>
</sst>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sz val="7"/>
      <name val="Calibri"/>
      <family val="2"/>
      <scheme val="minor"/>
    </font>
    <font>
      <u/>
      <sz val="10"/>
      <color theme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rgb="FF92D050"/>
        <bgColor rgb="FF548DD4"/>
      </patternFill>
    </fill>
    <fill>
      <patternFill patternType="solid">
        <fgColor rgb="FF92D050"/>
        <bgColor indexed="64"/>
      </patternFill>
    </fill>
  </fills>
  <borders count="7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indexed="64"/>
      </right>
      <top/>
      <bottom style="hair">
        <color rgb="FF000000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198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1" fontId="40" fillId="7" borderId="31" xfId="0" applyNumberFormat="1" applyFont="1" applyFill="1" applyBorder="1" applyAlignment="1">
      <alignment horizontal="center" vertical="center"/>
    </xf>
    <xf numFmtId="0" fontId="20" fillId="9" borderId="58" xfId="0" applyFont="1" applyFill="1" applyBorder="1" applyAlignment="1">
      <alignment horizontal="center" vertical="center" wrapText="1"/>
    </xf>
    <xf numFmtId="0" fontId="20" fillId="9" borderId="59" xfId="0" applyFont="1" applyFill="1" applyBorder="1" applyAlignment="1">
      <alignment horizontal="center" vertical="center" wrapText="1"/>
    </xf>
    <xf numFmtId="0" fontId="20" fillId="9" borderId="60" xfId="0" applyFont="1" applyFill="1" applyBorder="1" applyAlignment="1">
      <alignment horizontal="center" vertical="center" wrapText="1"/>
    </xf>
    <xf numFmtId="0" fontId="20" fillId="0" borderId="35" xfId="0" applyFont="1" applyFill="1" applyBorder="1" applyAlignment="1">
      <alignment horizontal="center" vertical="center" wrapText="1"/>
    </xf>
    <xf numFmtId="0" fontId="20" fillId="0" borderId="59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12" borderId="19" xfId="0" applyFont="1" applyFill="1" applyBorder="1" applyAlignment="1">
      <alignment horizontal="center" vertical="center" wrapText="1"/>
    </xf>
    <xf numFmtId="0" fontId="20" fillId="12" borderId="20" xfId="0" applyFont="1" applyFill="1" applyBorder="1" applyAlignment="1">
      <alignment horizontal="center" vertical="center" wrapText="1"/>
    </xf>
    <xf numFmtId="0" fontId="20" fillId="13" borderId="20" xfId="0" applyFont="1" applyFill="1" applyBorder="1" applyAlignment="1">
      <alignment horizontal="center" vertical="center" wrapText="1"/>
    </xf>
    <xf numFmtId="0" fontId="20" fillId="12" borderId="41" xfId="0" applyFont="1" applyFill="1" applyBorder="1" applyAlignment="1">
      <alignment horizontal="center" vertical="center" wrapText="1"/>
    </xf>
    <xf numFmtId="0" fontId="20" fillId="12" borderId="42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20" fontId="30" fillId="0" borderId="18" xfId="0" applyNumberFormat="1" applyFont="1" applyBorder="1" applyAlignment="1">
      <alignment horizontal="center" vertical="center" wrapText="1"/>
    </xf>
    <xf numFmtId="0" fontId="30" fillId="2" borderId="33" xfId="0" applyFont="1" applyFill="1" applyBorder="1" applyAlignment="1">
      <alignment horizontal="center" vertical="center" wrapText="1"/>
    </xf>
    <xf numFmtId="0" fontId="30" fillId="2" borderId="18" xfId="0" applyFont="1" applyFill="1" applyBorder="1" applyAlignment="1">
      <alignment horizontal="center" vertical="center" wrapText="1"/>
    </xf>
    <xf numFmtId="0" fontId="30" fillId="2" borderId="40" xfId="0" applyFont="1" applyFill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30" fillId="2" borderId="61" xfId="0" applyFont="1" applyFill="1" applyBorder="1" applyAlignment="1">
      <alignment horizontal="center" vertical="center" wrapText="1"/>
    </xf>
    <xf numFmtId="0" fontId="31" fillId="0" borderId="5" xfId="0" applyFont="1" applyBorder="1"/>
    <xf numFmtId="0" fontId="31" fillId="0" borderId="62" xfId="0" applyFont="1" applyBorder="1"/>
    <xf numFmtId="0" fontId="30" fillId="0" borderId="47" xfId="0" applyFont="1" applyBorder="1" applyAlignment="1">
      <alignment horizontal="center" vertical="center" wrapText="1"/>
    </xf>
    <xf numFmtId="0" fontId="31" fillId="0" borderId="10" xfId="0" applyFont="1" applyBorder="1"/>
    <xf numFmtId="0" fontId="31" fillId="0" borderId="48" xfId="0" applyFont="1" applyBorder="1"/>
    <xf numFmtId="0" fontId="41" fillId="0" borderId="63" xfId="0" applyFont="1" applyBorder="1" applyAlignment="1">
      <alignment horizontal="center" vertical="center" wrapText="1"/>
    </xf>
    <xf numFmtId="0" fontId="41" fillId="0" borderId="64" xfId="0" applyFont="1" applyBorder="1" applyAlignment="1">
      <alignment horizontal="center" vertical="center" wrapText="1"/>
    </xf>
    <xf numFmtId="0" fontId="41" fillId="0" borderId="67" xfId="0" applyFont="1" applyBorder="1" applyAlignment="1">
      <alignment horizontal="center" vertical="center" wrapText="1"/>
    </xf>
    <xf numFmtId="0" fontId="41" fillId="0" borderId="68" xfId="0" applyFont="1" applyBorder="1" applyAlignment="1">
      <alignment horizontal="center" vertical="center" wrapText="1"/>
    </xf>
    <xf numFmtId="0" fontId="41" fillId="0" borderId="69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9" fillId="0" borderId="18" xfId="0" applyFont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0" fillId="0" borderId="1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41" fillId="0" borderId="64" xfId="0" applyFont="1" applyFill="1" applyBorder="1" applyAlignment="1">
      <alignment horizontal="center" vertical="center" wrapText="1"/>
    </xf>
    <xf numFmtId="0" fontId="41" fillId="0" borderId="66" xfId="0" applyFont="1" applyFill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9" fillId="0" borderId="25" xfId="0" applyFont="1" applyBorder="1" applyAlignment="1">
      <alignment horizontal="center" vertical="center" wrapText="1"/>
    </xf>
    <xf numFmtId="0" fontId="20" fillId="0" borderId="26" xfId="0" applyFont="1" applyBorder="1" applyAlignment="1">
      <alignment wrapText="1"/>
    </xf>
    <xf numFmtId="0" fontId="20" fillId="0" borderId="25" xfId="0" applyFont="1" applyBorder="1" applyAlignment="1">
      <alignment wrapText="1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/>
    </xf>
    <xf numFmtId="0" fontId="27" fillId="6" borderId="18" xfId="0" applyFont="1" applyFill="1" applyBorder="1"/>
    <xf numFmtId="14" fontId="38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40" xfId="0" applyFont="1" applyBorder="1"/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18" fillId="6" borderId="18" xfId="0" applyFont="1" applyFill="1" applyBorder="1"/>
    <xf numFmtId="0" fontId="26" fillId="7" borderId="7" xfId="0" applyFont="1" applyFill="1" applyBorder="1" applyAlignment="1">
      <alignment horizontal="center" vertical="center" wrapText="1"/>
    </xf>
    <xf numFmtId="1" fontId="19" fillId="0" borderId="33" xfId="0" applyNumberFormat="1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14" fontId="29" fillId="0" borderId="33" xfId="0" applyNumberFormat="1" applyFont="1" applyBorder="1" applyAlignment="1">
      <alignment horizontal="center" vertical="center" wrapText="1"/>
    </xf>
    <xf numFmtId="0" fontId="41" fillId="0" borderId="63" xfId="0" applyFont="1" applyFill="1" applyBorder="1" applyAlignment="1">
      <alignment horizontal="center" vertical="center" wrapText="1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13" fillId="0" borderId="26" xfId="1" applyFont="1" applyBorder="1" applyAlignment="1">
      <alignment horizontal="center" vertical="center"/>
    </xf>
    <xf numFmtId="0" fontId="39" fillId="0" borderId="27" xfId="0" applyFont="1" applyBorder="1" applyAlignment="1">
      <alignment horizontal="center" vertical="center"/>
    </xf>
    <xf numFmtId="0" fontId="39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18" fillId="6" borderId="18" xfId="0" applyFont="1" applyFill="1" applyBorder="1" applyAlignment="1">
      <alignment horizontal="center"/>
    </xf>
    <xf numFmtId="0" fontId="41" fillId="0" borderId="65" xfId="0" applyFont="1" applyBorder="1" applyAlignment="1">
      <alignment horizontal="center" vertical="center" wrapText="1"/>
    </xf>
    <xf numFmtId="0" fontId="38" fillId="0" borderId="18" xfId="0" applyFont="1" applyBorder="1"/>
    <xf numFmtId="0" fontId="38" fillId="0" borderId="40" xfId="0" applyFont="1" applyBorder="1"/>
    <xf numFmtId="0" fontId="30" fillId="2" borderId="5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51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garciaz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03"/>
  <sheetViews>
    <sheetView tabSelected="1" zoomScale="70" zoomScaleNormal="70" workbookViewId="0">
      <selection activeCell="Z10" sqref="Z10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01" t="s">
        <v>0</v>
      </c>
      <c r="B2" s="184"/>
      <c r="C2" s="184"/>
      <c r="D2" s="111" t="s">
        <v>51</v>
      </c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02"/>
      <c r="B3" s="184"/>
      <c r="C3" s="184"/>
      <c r="D3" s="186" t="s">
        <v>30</v>
      </c>
      <c r="E3" s="186"/>
      <c r="F3" s="186"/>
      <c r="G3" s="187" t="s">
        <v>31</v>
      </c>
      <c r="H3" s="187"/>
      <c r="I3" s="187"/>
      <c r="J3" s="187"/>
      <c r="K3" s="187"/>
      <c r="L3" s="187"/>
      <c r="M3" s="187"/>
      <c r="N3" s="187"/>
      <c r="O3" s="187" t="s">
        <v>32</v>
      </c>
      <c r="P3" s="187"/>
      <c r="Q3" s="187"/>
      <c r="R3" s="187"/>
      <c r="S3" s="187"/>
      <c r="T3" s="187"/>
      <c r="U3" s="187"/>
      <c r="V3" s="187"/>
      <c r="W3" s="187" t="s">
        <v>34</v>
      </c>
      <c r="X3" s="187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02"/>
      <c r="B4" s="184"/>
      <c r="C4" s="184"/>
      <c r="D4" s="186"/>
      <c r="E4" s="186"/>
      <c r="F4" s="186"/>
      <c r="G4" s="188" t="s">
        <v>70</v>
      </c>
      <c r="H4" s="188"/>
      <c r="I4" s="188"/>
      <c r="J4" s="188"/>
      <c r="K4" s="188"/>
      <c r="L4" s="188"/>
      <c r="M4" s="188"/>
      <c r="N4" s="188"/>
      <c r="O4" s="189" t="s">
        <v>72</v>
      </c>
      <c r="P4" s="190"/>
      <c r="Q4" s="190"/>
      <c r="R4" s="190"/>
      <c r="S4" s="190"/>
      <c r="T4" s="190"/>
      <c r="U4" s="190"/>
      <c r="V4" s="191"/>
      <c r="W4" s="115" t="s">
        <v>74</v>
      </c>
      <c r="X4" s="116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02"/>
      <c r="B5" s="185" t="s">
        <v>29</v>
      </c>
      <c r="C5" s="185"/>
      <c r="D5" s="186"/>
      <c r="E5" s="186"/>
      <c r="F5" s="186"/>
      <c r="G5" s="187" t="s">
        <v>1</v>
      </c>
      <c r="H5" s="187"/>
      <c r="I5" s="187"/>
      <c r="J5" s="187"/>
      <c r="K5" s="187"/>
      <c r="L5" s="187"/>
      <c r="M5" s="187"/>
      <c r="N5" s="187"/>
      <c r="O5" s="192" t="s">
        <v>33</v>
      </c>
      <c r="P5" s="192"/>
      <c r="Q5" s="192"/>
      <c r="R5" s="192"/>
      <c r="S5" s="192"/>
      <c r="T5" s="192"/>
      <c r="U5" s="192"/>
      <c r="V5" s="192"/>
      <c r="W5" s="117"/>
      <c r="X5" s="118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02"/>
      <c r="B6" s="185"/>
      <c r="C6" s="185"/>
      <c r="D6" s="186"/>
      <c r="E6" s="186"/>
      <c r="F6" s="186"/>
      <c r="G6" s="188">
        <v>10548375</v>
      </c>
      <c r="H6" s="188"/>
      <c r="I6" s="188"/>
      <c r="J6" s="188"/>
      <c r="K6" s="188"/>
      <c r="L6" s="188"/>
      <c r="M6" s="188"/>
      <c r="N6" s="188"/>
      <c r="O6" s="188" t="s">
        <v>71</v>
      </c>
      <c r="P6" s="188"/>
      <c r="Q6" s="188"/>
      <c r="R6" s="188"/>
      <c r="S6" s="188"/>
      <c r="T6" s="188"/>
      <c r="U6" s="188"/>
      <c r="V6" s="188"/>
      <c r="W6" s="119"/>
      <c r="X6" s="120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02"/>
      <c r="B7" s="185"/>
      <c r="C7" s="185"/>
      <c r="D7" s="186"/>
      <c r="E7" s="186"/>
      <c r="F7" s="186"/>
      <c r="G7" s="121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3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13"/>
      <c r="P8" s="114"/>
      <c r="Q8" s="114"/>
      <c r="R8" s="114"/>
      <c r="S8" s="114"/>
      <c r="T8" s="114"/>
      <c r="U8" s="114"/>
      <c r="V8" s="114"/>
      <c r="W8" s="114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96" t="s">
        <v>35</v>
      </c>
      <c r="B9" s="97"/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8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99" t="s">
        <v>2</v>
      </c>
      <c r="B10" s="103" t="s">
        <v>3</v>
      </c>
      <c r="C10" s="103" t="s">
        <v>50</v>
      </c>
      <c r="D10" s="106" t="s">
        <v>5</v>
      </c>
      <c r="E10" s="103" t="s">
        <v>7</v>
      </c>
      <c r="F10" s="103" t="s">
        <v>4</v>
      </c>
      <c r="G10" s="103" t="s">
        <v>8</v>
      </c>
      <c r="H10" s="109" t="s">
        <v>6</v>
      </c>
      <c r="I10" s="110"/>
      <c r="J10" s="110"/>
      <c r="K10" s="110"/>
      <c r="L10" s="110"/>
      <c r="M10" s="110"/>
      <c r="N10" s="19"/>
      <c r="O10" s="148" t="s">
        <v>11</v>
      </c>
      <c r="P10" s="146" t="s">
        <v>36</v>
      </c>
      <c r="Q10" s="146" t="s">
        <v>9</v>
      </c>
      <c r="R10" s="103" t="s">
        <v>10</v>
      </c>
      <c r="S10" s="128" t="s">
        <v>12</v>
      </c>
      <c r="T10" s="110"/>
      <c r="U10" s="110"/>
      <c r="V10" s="110"/>
      <c r="W10" s="110"/>
      <c r="X10" s="129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00"/>
      <c r="B11" s="104"/>
      <c r="C11" s="104"/>
      <c r="D11" s="107"/>
      <c r="E11" s="104"/>
      <c r="F11" s="104"/>
      <c r="G11" s="104"/>
      <c r="H11" s="40" t="s">
        <v>13</v>
      </c>
      <c r="I11" s="40" t="s">
        <v>14</v>
      </c>
      <c r="J11" s="40" t="s">
        <v>14</v>
      </c>
      <c r="K11" s="40" t="s">
        <v>15</v>
      </c>
      <c r="L11" s="40" t="s">
        <v>16</v>
      </c>
      <c r="M11" s="41" t="s">
        <v>17</v>
      </c>
      <c r="N11" s="41" t="s">
        <v>18</v>
      </c>
      <c r="O11" s="104"/>
      <c r="P11" s="149"/>
      <c r="Q11" s="147"/>
      <c r="R11" s="104"/>
      <c r="S11" s="130"/>
      <c r="T11" s="131"/>
      <c r="U11" s="131"/>
      <c r="V11" s="131"/>
      <c r="W11" s="131"/>
      <c r="X11" s="132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82">
        <v>1194031</v>
      </c>
      <c r="B13" s="79" t="s">
        <v>68</v>
      </c>
      <c r="C13" s="79" t="s">
        <v>52</v>
      </c>
      <c r="D13" s="79">
        <f>140*0.75</f>
        <v>105</v>
      </c>
      <c r="E13" s="85" t="s">
        <v>53</v>
      </c>
      <c r="F13" s="180" t="s">
        <v>54</v>
      </c>
      <c r="G13" s="88">
        <v>22</v>
      </c>
      <c r="H13" s="73" t="s">
        <v>19</v>
      </c>
      <c r="I13" s="73" t="s">
        <v>59</v>
      </c>
      <c r="J13" s="73" t="s">
        <v>59</v>
      </c>
      <c r="K13" s="73" t="s">
        <v>19</v>
      </c>
      <c r="L13" s="73" t="s">
        <v>57</v>
      </c>
      <c r="M13" s="73"/>
      <c r="N13" s="73"/>
      <c r="O13" s="76" t="s">
        <v>60</v>
      </c>
      <c r="P13" s="70"/>
      <c r="Q13" s="70">
        <v>30</v>
      </c>
      <c r="R13" s="70"/>
      <c r="S13" s="51">
        <v>2</v>
      </c>
      <c r="T13" s="52">
        <v>3</v>
      </c>
      <c r="U13" s="60">
        <v>4</v>
      </c>
      <c r="V13" s="52">
        <v>5</v>
      </c>
      <c r="W13" s="52">
        <v>6</v>
      </c>
      <c r="X13" s="53">
        <v>7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126"/>
      <c r="B14" s="80"/>
      <c r="C14" s="80"/>
      <c r="D14" s="80"/>
      <c r="E14" s="197"/>
      <c r="F14" s="124"/>
      <c r="G14" s="108"/>
      <c r="H14" s="78"/>
      <c r="I14" s="78"/>
      <c r="J14" s="78"/>
      <c r="K14" s="78"/>
      <c r="L14" s="78"/>
      <c r="M14" s="78"/>
      <c r="N14" s="78"/>
      <c r="O14" s="77"/>
      <c r="P14" s="105"/>
      <c r="Q14" s="105"/>
      <c r="R14" s="105"/>
      <c r="S14" s="57"/>
      <c r="T14" s="58"/>
      <c r="U14" s="61"/>
      <c r="V14" s="58"/>
      <c r="W14" s="58"/>
      <c r="X14" s="59"/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126"/>
      <c r="B15" s="80"/>
      <c r="C15" s="80"/>
      <c r="D15" s="80"/>
      <c r="E15" s="197"/>
      <c r="F15" s="124"/>
      <c r="G15" s="108"/>
      <c r="H15" s="78"/>
      <c r="I15" s="78"/>
      <c r="J15" s="78"/>
      <c r="K15" s="78"/>
      <c r="L15" s="78"/>
      <c r="M15" s="78"/>
      <c r="N15" s="78"/>
      <c r="O15" s="77"/>
      <c r="P15" s="105"/>
      <c r="Q15" s="105"/>
      <c r="R15" s="105"/>
      <c r="S15" s="57"/>
      <c r="T15" s="58"/>
      <c r="U15" s="61"/>
      <c r="V15" s="58"/>
      <c r="W15" s="58"/>
      <c r="X15" s="59"/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16.5" customHeight="1" x14ac:dyDescent="0.2">
      <c r="A16" s="126"/>
      <c r="B16" s="80"/>
      <c r="C16" s="74"/>
      <c r="D16" s="74"/>
      <c r="E16" s="86"/>
      <c r="F16" s="124" t="s">
        <v>55</v>
      </c>
      <c r="G16" s="89"/>
      <c r="H16" s="74"/>
      <c r="I16" s="74"/>
      <c r="J16" s="74"/>
      <c r="K16" s="74"/>
      <c r="L16" s="74"/>
      <c r="M16" s="74"/>
      <c r="N16" s="74"/>
      <c r="O16" s="74"/>
      <c r="P16" s="71"/>
      <c r="Q16" s="71"/>
      <c r="R16" s="71"/>
      <c r="S16" s="48">
        <v>9</v>
      </c>
      <c r="T16" s="49">
        <v>10</v>
      </c>
      <c r="U16" s="62">
        <v>11</v>
      </c>
      <c r="V16" s="49">
        <v>12</v>
      </c>
      <c r="W16" s="49">
        <v>13</v>
      </c>
      <c r="X16" s="50">
        <v>14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6.5" customHeight="1" x14ac:dyDescent="0.2">
      <c r="A17" s="126"/>
      <c r="B17" s="80"/>
      <c r="C17" s="74"/>
      <c r="D17" s="74"/>
      <c r="E17" s="86"/>
      <c r="F17" s="124"/>
      <c r="G17" s="89"/>
      <c r="H17" s="74"/>
      <c r="I17" s="74"/>
      <c r="J17" s="74"/>
      <c r="K17" s="74"/>
      <c r="L17" s="74"/>
      <c r="M17" s="74"/>
      <c r="N17" s="74"/>
      <c r="O17" s="74"/>
      <c r="P17" s="71"/>
      <c r="Q17" s="71"/>
      <c r="R17" s="71"/>
      <c r="S17" s="48">
        <v>16</v>
      </c>
      <c r="T17" s="49">
        <v>17</v>
      </c>
      <c r="U17" s="62">
        <v>18</v>
      </c>
      <c r="V17" s="32">
        <v>19</v>
      </c>
      <c r="W17" s="32">
        <v>20</v>
      </c>
      <c r="X17" s="50">
        <v>21</v>
      </c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23.25" customHeight="1" x14ac:dyDescent="0.2">
      <c r="A18" s="126"/>
      <c r="B18" s="80"/>
      <c r="C18" s="74"/>
      <c r="D18" s="74"/>
      <c r="E18" s="86"/>
      <c r="F18" s="124" t="s">
        <v>73</v>
      </c>
      <c r="G18" s="89"/>
      <c r="H18" s="74"/>
      <c r="I18" s="74"/>
      <c r="J18" s="74"/>
      <c r="K18" s="74"/>
      <c r="L18" s="74"/>
      <c r="M18" s="74"/>
      <c r="N18" s="74"/>
      <c r="O18" s="74"/>
      <c r="P18" s="71"/>
      <c r="Q18" s="71"/>
      <c r="R18" s="71"/>
      <c r="S18" s="63">
        <v>23</v>
      </c>
      <c r="T18" s="64">
        <v>24</v>
      </c>
      <c r="U18" s="65">
        <v>25</v>
      </c>
      <c r="V18" s="64">
        <v>26</v>
      </c>
      <c r="W18" s="64">
        <v>27</v>
      </c>
      <c r="X18" s="50">
        <v>29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thickBot="1" x14ac:dyDescent="0.25">
      <c r="A19" s="127"/>
      <c r="B19" s="81"/>
      <c r="C19" s="75"/>
      <c r="D19" s="75"/>
      <c r="E19" s="87"/>
      <c r="F19" s="125"/>
      <c r="G19" s="90"/>
      <c r="H19" s="75"/>
      <c r="I19" s="75"/>
      <c r="J19" s="75"/>
      <c r="K19" s="75"/>
      <c r="L19" s="75"/>
      <c r="M19" s="75"/>
      <c r="N19" s="75"/>
      <c r="O19" s="75"/>
      <c r="P19" s="72"/>
      <c r="Q19" s="72"/>
      <c r="R19" s="72"/>
      <c r="S19" s="66">
        <v>30</v>
      </c>
      <c r="T19" s="67">
        <v>31</v>
      </c>
      <c r="U19" s="35"/>
      <c r="V19" s="35"/>
      <c r="W19" s="35"/>
      <c r="X19" s="54"/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82">
        <v>1134010</v>
      </c>
      <c r="B20" s="79" t="s">
        <v>69</v>
      </c>
      <c r="C20" s="79" t="s">
        <v>52</v>
      </c>
      <c r="D20" s="79">
        <f>140*0.75</f>
        <v>105</v>
      </c>
      <c r="E20" s="85" t="s">
        <v>53</v>
      </c>
      <c r="F20" s="91" t="s">
        <v>54</v>
      </c>
      <c r="G20" s="88">
        <v>24</v>
      </c>
      <c r="H20" s="73" t="s">
        <v>58</v>
      </c>
      <c r="I20" s="73" t="s">
        <v>58</v>
      </c>
      <c r="J20" s="73"/>
      <c r="K20" s="73" t="s">
        <v>58</v>
      </c>
      <c r="L20" s="73"/>
      <c r="M20" s="73"/>
      <c r="N20" s="73"/>
      <c r="O20" s="76" t="s">
        <v>61</v>
      </c>
      <c r="P20" s="70"/>
      <c r="Q20" s="70">
        <v>15</v>
      </c>
      <c r="R20" s="70"/>
      <c r="S20" s="51">
        <v>2</v>
      </c>
      <c r="T20" s="52">
        <v>3</v>
      </c>
      <c r="U20" s="60">
        <v>4</v>
      </c>
      <c r="V20" s="52">
        <v>5</v>
      </c>
      <c r="W20" s="52">
        <v>6</v>
      </c>
      <c r="X20" s="53">
        <v>7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83"/>
      <c r="B21" s="74"/>
      <c r="C21" s="74"/>
      <c r="D21" s="74"/>
      <c r="E21" s="86"/>
      <c r="F21" s="92"/>
      <c r="G21" s="89"/>
      <c r="H21" s="74"/>
      <c r="I21" s="74"/>
      <c r="J21" s="74"/>
      <c r="K21" s="74"/>
      <c r="L21" s="74"/>
      <c r="M21" s="74"/>
      <c r="N21" s="74"/>
      <c r="O21" s="74"/>
      <c r="P21" s="71"/>
      <c r="Q21" s="71"/>
      <c r="R21" s="71"/>
      <c r="S21" s="48">
        <v>9</v>
      </c>
      <c r="T21" s="49">
        <v>10</v>
      </c>
      <c r="U21" s="62">
        <v>11</v>
      </c>
      <c r="V21" s="49">
        <v>12</v>
      </c>
      <c r="W21" s="49">
        <v>13</v>
      </c>
      <c r="X21" s="50">
        <v>14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x14ac:dyDescent="0.2">
      <c r="A22" s="83"/>
      <c r="B22" s="74"/>
      <c r="C22" s="74"/>
      <c r="D22" s="74"/>
      <c r="E22" s="86"/>
      <c r="F22" s="92"/>
      <c r="G22" s="89"/>
      <c r="H22" s="74"/>
      <c r="I22" s="74"/>
      <c r="J22" s="74"/>
      <c r="K22" s="74"/>
      <c r="L22" s="74"/>
      <c r="M22" s="74"/>
      <c r="N22" s="74"/>
      <c r="O22" s="74"/>
      <c r="P22" s="71"/>
      <c r="Q22" s="71"/>
      <c r="R22" s="71"/>
      <c r="S22" s="48">
        <v>16</v>
      </c>
      <c r="T22" s="49">
        <v>17</v>
      </c>
      <c r="U22" s="62">
        <v>18</v>
      </c>
      <c r="V22" s="32">
        <v>19</v>
      </c>
      <c r="W22" s="32">
        <v>20</v>
      </c>
      <c r="X22" s="50">
        <v>21</v>
      </c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23.25" customHeight="1" x14ac:dyDescent="0.2">
      <c r="A23" s="83"/>
      <c r="B23" s="74"/>
      <c r="C23" s="74"/>
      <c r="D23" s="74"/>
      <c r="E23" s="86"/>
      <c r="F23" s="92" t="s">
        <v>62</v>
      </c>
      <c r="G23" s="89"/>
      <c r="H23" s="74"/>
      <c r="I23" s="74"/>
      <c r="J23" s="74"/>
      <c r="K23" s="74"/>
      <c r="L23" s="74"/>
      <c r="M23" s="74"/>
      <c r="N23" s="74"/>
      <c r="O23" s="74"/>
      <c r="P23" s="71"/>
      <c r="Q23" s="71"/>
      <c r="R23" s="71"/>
      <c r="S23" s="63">
        <v>23</v>
      </c>
      <c r="T23" s="64">
        <v>24</v>
      </c>
      <c r="U23" s="62">
        <v>25</v>
      </c>
      <c r="V23" s="64">
        <v>26</v>
      </c>
      <c r="W23" s="62">
        <v>27</v>
      </c>
      <c r="X23" s="50">
        <v>29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6.5" customHeight="1" thickBot="1" x14ac:dyDescent="0.25">
      <c r="A24" s="84"/>
      <c r="B24" s="75"/>
      <c r="C24" s="75"/>
      <c r="D24" s="75"/>
      <c r="E24" s="87"/>
      <c r="F24" s="194"/>
      <c r="G24" s="90"/>
      <c r="H24" s="75"/>
      <c r="I24" s="75"/>
      <c r="J24" s="75"/>
      <c r="K24" s="75"/>
      <c r="L24" s="75"/>
      <c r="M24" s="75"/>
      <c r="N24" s="75"/>
      <c r="O24" s="75"/>
      <c r="P24" s="72"/>
      <c r="Q24" s="72"/>
      <c r="R24" s="72"/>
      <c r="S24" s="66">
        <v>30</v>
      </c>
      <c r="T24" s="67">
        <v>31</v>
      </c>
      <c r="U24" s="35"/>
      <c r="V24" s="35"/>
      <c r="W24" s="35"/>
      <c r="X24" s="54"/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16.5" customHeight="1" x14ac:dyDescent="0.2">
      <c r="A25" s="82">
        <v>1196027</v>
      </c>
      <c r="B25" s="79" t="s">
        <v>63</v>
      </c>
      <c r="C25" s="79" t="s">
        <v>67</v>
      </c>
      <c r="D25" s="79">
        <f>100*0.75</f>
        <v>75</v>
      </c>
      <c r="E25" s="79" t="s">
        <v>64</v>
      </c>
      <c r="F25" s="93" t="s">
        <v>65</v>
      </c>
      <c r="G25" s="76">
        <v>19</v>
      </c>
      <c r="H25" s="73"/>
      <c r="I25" s="73" t="s">
        <v>57</v>
      </c>
      <c r="J25" s="73"/>
      <c r="K25" s="73"/>
      <c r="L25" s="73"/>
      <c r="M25" s="73"/>
      <c r="N25" s="73"/>
      <c r="O25" s="76" t="s">
        <v>66</v>
      </c>
      <c r="P25" s="70"/>
      <c r="Q25" s="70">
        <v>6</v>
      </c>
      <c r="R25" s="70"/>
      <c r="S25" s="51">
        <v>2</v>
      </c>
      <c r="T25" s="52">
        <v>3</v>
      </c>
      <c r="U25" s="52">
        <v>4</v>
      </c>
      <c r="V25" s="52">
        <v>5</v>
      </c>
      <c r="W25" s="52">
        <v>6</v>
      </c>
      <c r="X25" s="53">
        <v>7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16.5" customHeight="1" x14ac:dyDescent="0.2">
      <c r="A26" s="83"/>
      <c r="B26" s="74"/>
      <c r="C26" s="74"/>
      <c r="D26" s="74"/>
      <c r="E26" s="74"/>
      <c r="F26" s="94"/>
      <c r="G26" s="74"/>
      <c r="H26" s="74"/>
      <c r="I26" s="74"/>
      <c r="J26" s="74"/>
      <c r="K26" s="74"/>
      <c r="L26" s="74"/>
      <c r="M26" s="74"/>
      <c r="N26" s="74"/>
      <c r="O26" s="74"/>
      <c r="P26" s="71"/>
      <c r="Q26" s="71"/>
      <c r="R26" s="71"/>
      <c r="S26" s="48">
        <v>9</v>
      </c>
      <c r="T26" s="49">
        <v>10</v>
      </c>
      <c r="U26" s="49">
        <v>11</v>
      </c>
      <c r="V26" s="49">
        <v>12</v>
      </c>
      <c r="W26" s="49">
        <v>13</v>
      </c>
      <c r="X26" s="50">
        <v>14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16.5" customHeight="1" x14ac:dyDescent="0.2">
      <c r="A27" s="83"/>
      <c r="B27" s="74"/>
      <c r="C27" s="74"/>
      <c r="D27" s="74"/>
      <c r="E27" s="74"/>
      <c r="F27" s="94"/>
      <c r="G27" s="74"/>
      <c r="H27" s="74"/>
      <c r="I27" s="74"/>
      <c r="J27" s="74"/>
      <c r="K27" s="74"/>
      <c r="L27" s="74"/>
      <c r="M27" s="74"/>
      <c r="N27" s="74"/>
      <c r="O27" s="74"/>
      <c r="P27" s="71"/>
      <c r="Q27" s="71"/>
      <c r="R27" s="71"/>
      <c r="S27" s="48">
        <v>16</v>
      </c>
      <c r="T27" s="49">
        <v>17</v>
      </c>
      <c r="U27" s="49">
        <v>18</v>
      </c>
      <c r="V27" s="32">
        <v>19</v>
      </c>
      <c r="W27" s="32">
        <v>20</v>
      </c>
      <c r="X27" s="50">
        <v>21</v>
      </c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6.5" customHeight="1" x14ac:dyDescent="0.2">
      <c r="A28" s="83"/>
      <c r="B28" s="74"/>
      <c r="C28" s="74"/>
      <c r="D28" s="74"/>
      <c r="E28" s="74"/>
      <c r="F28" s="94"/>
      <c r="G28" s="74"/>
      <c r="H28" s="74"/>
      <c r="I28" s="74"/>
      <c r="J28" s="74"/>
      <c r="K28" s="74"/>
      <c r="L28" s="74"/>
      <c r="M28" s="74"/>
      <c r="N28" s="74"/>
      <c r="O28" s="74"/>
      <c r="P28" s="71"/>
      <c r="Q28" s="71"/>
      <c r="R28" s="71"/>
      <c r="S28" s="68">
        <v>23</v>
      </c>
      <c r="T28" s="64">
        <v>24</v>
      </c>
      <c r="U28" s="62">
        <v>25</v>
      </c>
      <c r="V28" s="62">
        <v>26</v>
      </c>
      <c r="W28" s="62">
        <v>27</v>
      </c>
      <c r="X28" s="50">
        <v>29</v>
      </c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6.5" customHeight="1" thickBot="1" x14ac:dyDescent="0.25">
      <c r="A29" s="84"/>
      <c r="B29" s="75"/>
      <c r="C29" s="75"/>
      <c r="D29" s="75"/>
      <c r="E29" s="75"/>
      <c r="F29" s="95"/>
      <c r="G29" s="75"/>
      <c r="H29" s="75"/>
      <c r="I29" s="75"/>
      <c r="J29" s="75"/>
      <c r="K29" s="75"/>
      <c r="L29" s="75"/>
      <c r="M29" s="75"/>
      <c r="N29" s="75"/>
      <c r="O29" s="75"/>
      <c r="P29" s="72"/>
      <c r="Q29" s="72"/>
      <c r="R29" s="72"/>
      <c r="S29" s="69">
        <v>30</v>
      </c>
      <c r="T29" s="67">
        <v>31</v>
      </c>
      <c r="U29" s="35"/>
      <c r="V29" s="35"/>
      <c r="W29" s="35"/>
      <c r="X29" s="54"/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32.25" customHeight="1" thickBot="1" x14ac:dyDescent="0.3">
      <c r="A30" s="9"/>
      <c r="B30" s="5"/>
      <c r="C30" s="5"/>
      <c r="D30" s="5"/>
      <c r="E30" s="5"/>
      <c r="F30" s="5"/>
      <c r="G30" s="5"/>
      <c r="H30" s="144"/>
      <c r="I30" s="143"/>
      <c r="J30" s="143"/>
      <c r="K30" s="143"/>
      <c r="L30" s="143"/>
      <c r="M30" s="143"/>
      <c r="N30" s="143"/>
      <c r="O30" s="145"/>
      <c r="P30" s="30"/>
      <c r="Q30" s="36">
        <f>SUM(Q13:Q29)</f>
        <v>51</v>
      </c>
      <c r="R30" s="142"/>
      <c r="S30" s="143"/>
      <c r="T30" s="143"/>
      <c r="U30" s="143"/>
      <c r="V30" s="143"/>
      <c r="W30" s="143"/>
      <c r="X30" s="29"/>
      <c r="Y30" s="7"/>
      <c r="Z30" s="7"/>
      <c r="AA30" s="7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37.5" customHeight="1" x14ac:dyDescent="0.2">
      <c r="A31" s="181" t="s">
        <v>20</v>
      </c>
      <c r="B31" s="182"/>
      <c r="C31" s="182"/>
      <c r="D31" s="182"/>
      <c r="E31" s="182"/>
      <c r="F31" s="182"/>
      <c r="G31" s="182"/>
      <c r="H31" s="182"/>
      <c r="I31" s="182"/>
      <c r="J31" s="182"/>
      <c r="K31" s="182"/>
      <c r="L31" s="182"/>
      <c r="M31" s="182"/>
      <c r="N31" s="182"/>
      <c r="O31" s="182"/>
      <c r="P31" s="182"/>
      <c r="Q31" s="183"/>
      <c r="R31" s="182"/>
      <c r="S31" s="182"/>
      <c r="T31" s="182"/>
      <c r="U31" s="182"/>
      <c r="V31" s="182"/>
      <c r="W31" s="182"/>
      <c r="X31" s="6"/>
      <c r="Y31" s="7"/>
      <c r="Z31" s="7"/>
      <c r="AA31" s="7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38.25" customHeight="1" x14ac:dyDescent="0.2">
      <c r="A32" s="169" t="s">
        <v>21</v>
      </c>
      <c r="B32" s="170"/>
      <c r="C32" s="170"/>
      <c r="D32" s="171"/>
      <c r="E32" s="109" t="s">
        <v>22</v>
      </c>
      <c r="F32" s="171"/>
      <c r="G32" s="103" t="s">
        <v>23</v>
      </c>
      <c r="H32" s="109" t="s">
        <v>6</v>
      </c>
      <c r="I32" s="110"/>
      <c r="J32" s="110"/>
      <c r="K32" s="110"/>
      <c r="L32" s="110"/>
      <c r="M32" s="110"/>
      <c r="N32" s="19"/>
      <c r="O32" s="148" t="s">
        <v>45</v>
      </c>
      <c r="P32" s="146" t="s">
        <v>24</v>
      </c>
      <c r="Q32" s="146" t="s">
        <v>25</v>
      </c>
      <c r="R32" s="103" t="s">
        <v>26</v>
      </c>
      <c r="S32" s="109" t="s">
        <v>27</v>
      </c>
      <c r="T32" s="110"/>
      <c r="U32" s="110"/>
      <c r="V32" s="110"/>
      <c r="W32" s="110"/>
      <c r="X32" s="110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7.25" customHeight="1" thickBot="1" x14ac:dyDescent="0.25">
      <c r="A33" s="172"/>
      <c r="B33" s="173"/>
      <c r="C33" s="173"/>
      <c r="D33" s="174"/>
      <c r="E33" s="176"/>
      <c r="F33" s="174"/>
      <c r="G33" s="150"/>
      <c r="H33" s="39" t="s">
        <v>13</v>
      </c>
      <c r="I33" s="39" t="s">
        <v>14</v>
      </c>
      <c r="J33" s="39" t="s">
        <v>14</v>
      </c>
      <c r="K33" s="39" t="s">
        <v>15</v>
      </c>
      <c r="L33" s="39" t="s">
        <v>16</v>
      </c>
      <c r="M33" s="38" t="s">
        <v>17</v>
      </c>
      <c r="N33" s="38" t="s">
        <v>18</v>
      </c>
      <c r="O33" s="150"/>
      <c r="P33" s="193"/>
      <c r="Q33" s="175"/>
      <c r="R33" s="150"/>
      <c r="S33" s="39" t="s">
        <v>13</v>
      </c>
      <c r="T33" s="39" t="s">
        <v>14</v>
      </c>
      <c r="U33" s="39" t="s">
        <v>14</v>
      </c>
      <c r="V33" s="39" t="s">
        <v>15</v>
      </c>
      <c r="W33" s="39" t="s">
        <v>16</v>
      </c>
      <c r="X33" s="38" t="s">
        <v>17</v>
      </c>
      <c r="Y33" s="45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s="44" customFormat="1" ht="12" customHeight="1" x14ac:dyDescent="0.2">
      <c r="A34" s="161" t="s">
        <v>46</v>
      </c>
      <c r="B34" s="162"/>
      <c r="C34" s="162"/>
      <c r="D34" s="163"/>
      <c r="E34" s="161" t="s">
        <v>56</v>
      </c>
      <c r="F34" s="162"/>
      <c r="G34" s="136" t="s">
        <v>38</v>
      </c>
      <c r="H34" s="139" t="s">
        <v>49</v>
      </c>
      <c r="I34" s="139" t="s">
        <v>49</v>
      </c>
      <c r="J34" s="139" t="s">
        <v>49</v>
      </c>
      <c r="K34" s="139" t="s">
        <v>49</v>
      </c>
      <c r="L34" s="139" t="s">
        <v>49</v>
      </c>
      <c r="M34" s="139"/>
      <c r="N34" s="139"/>
      <c r="O34" s="178" t="s">
        <v>44</v>
      </c>
      <c r="P34" s="151">
        <v>42745</v>
      </c>
      <c r="Q34" s="151">
        <v>42755</v>
      </c>
      <c r="R34" s="70">
        <v>72</v>
      </c>
      <c r="S34" s="51">
        <v>2</v>
      </c>
      <c r="T34" s="52">
        <v>3</v>
      </c>
      <c r="U34" s="52">
        <v>4</v>
      </c>
      <c r="V34" s="52">
        <v>5</v>
      </c>
      <c r="W34" s="52">
        <v>6</v>
      </c>
      <c r="X34" s="53">
        <v>7</v>
      </c>
      <c r="Y34" s="45"/>
      <c r="Z34" s="45"/>
      <c r="AA34" s="45"/>
      <c r="AB34" s="46"/>
      <c r="AC34" s="46"/>
      <c r="AD34" s="46"/>
      <c r="AE34" s="46"/>
      <c r="AF34" s="46"/>
      <c r="AG34" s="46"/>
      <c r="AH34" s="46"/>
      <c r="AI34" s="46"/>
      <c r="AJ34" s="46"/>
      <c r="AK34" s="46"/>
    </row>
    <row r="35" spans="1:37" s="44" customFormat="1" ht="12" customHeight="1" x14ac:dyDescent="0.2">
      <c r="A35" s="164"/>
      <c r="B35" s="165"/>
      <c r="C35" s="165"/>
      <c r="D35" s="166"/>
      <c r="E35" s="164"/>
      <c r="F35" s="167"/>
      <c r="G35" s="137"/>
      <c r="H35" s="140"/>
      <c r="I35" s="140"/>
      <c r="J35" s="140"/>
      <c r="K35" s="140"/>
      <c r="L35" s="140"/>
      <c r="M35" s="140"/>
      <c r="N35" s="140"/>
      <c r="O35" s="140"/>
      <c r="P35" s="195"/>
      <c r="Q35" s="152"/>
      <c r="R35" s="71"/>
      <c r="S35" s="48">
        <v>9</v>
      </c>
      <c r="T35" s="43">
        <v>10</v>
      </c>
      <c r="U35" s="43">
        <v>11</v>
      </c>
      <c r="V35" s="43">
        <v>12</v>
      </c>
      <c r="W35" s="43">
        <v>13</v>
      </c>
      <c r="X35" s="50">
        <v>14</v>
      </c>
      <c r="Y35" s="45"/>
      <c r="Z35" s="45"/>
      <c r="AA35" s="45"/>
      <c r="AB35" s="46"/>
      <c r="AC35" s="46"/>
      <c r="AD35" s="46"/>
      <c r="AE35" s="46"/>
      <c r="AF35" s="46"/>
      <c r="AG35" s="46"/>
      <c r="AH35" s="46"/>
      <c r="AI35" s="46"/>
      <c r="AJ35" s="46"/>
      <c r="AK35" s="46"/>
    </row>
    <row r="36" spans="1:37" s="44" customFormat="1" ht="12" customHeight="1" x14ac:dyDescent="0.2">
      <c r="A36" s="164"/>
      <c r="B36" s="165"/>
      <c r="C36" s="165"/>
      <c r="D36" s="166"/>
      <c r="E36" s="164"/>
      <c r="F36" s="167"/>
      <c r="G36" s="137"/>
      <c r="H36" s="140"/>
      <c r="I36" s="140"/>
      <c r="J36" s="140"/>
      <c r="K36" s="140"/>
      <c r="L36" s="140"/>
      <c r="M36" s="140"/>
      <c r="N36" s="140"/>
      <c r="O36" s="140"/>
      <c r="P36" s="195"/>
      <c r="Q36" s="152"/>
      <c r="R36" s="71"/>
      <c r="S36" s="55">
        <v>16</v>
      </c>
      <c r="T36" s="43">
        <v>17</v>
      </c>
      <c r="U36" s="43">
        <v>18</v>
      </c>
      <c r="V36" s="42">
        <v>19</v>
      </c>
      <c r="W36" s="42">
        <v>20</v>
      </c>
      <c r="X36" s="50">
        <v>21</v>
      </c>
      <c r="Y36" s="45"/>
      <c r="Z36" s="45"/>
      <c r="AA36" s="45"/>
      <c r="AB36" s="46"/>
      <c r="AC36" s="46"/>
      <c r="AD36" s="46"/>
      <c r="AE36" s="46"/>
      <c r="AF36" s="46"/>
      <c r="AG36" s="46"/>
      <c r="AH36" s="46"/>
      <c r="AI36" s="46"/>
      <c r="AJ36" s="46"/>
      <c r="AK36" s="46"/>
    </row>
    <row r="37" spans="1:37" s="44" customFormat="1" ht="12" customHeight="1" x14ac:dyDescent="0.2">
      <c r="A37" s="164"/>
      <c r="B37" s="165"/>
      <c r="C37" s="165"/>
      <c r="D37" s="166"/>
      <c r="E37" s="164"/>
      <c r="F37" s="167"/>
      <c r="G37" s="137"/>
      <c r="H37" s="140"/>
      <c r="I37" s="140"/>
      <c r="J37" s="140"/>
      <c r="K37" s="140"/>
      <c r="L37" s="140"/>
      <c r="M37" s="140"/>
      <c r="N37" s="140"/>
      <c r="O37" s="140"/>
      <c r="P37" s="195"/>
      <c r="Q37" s="152"/>
      <c r="R37" s="71"/>
      <c r="S37" s="31">
        <v>23</v>
      </c>
      <c r="T37" s="32">
        <v>24</v>
      </c>
      <c r="U37" s="32">
        <v>25</v>
      </c>
      <c r="V37" s="32">
        <v>26</v>
      </c>
      <c r="W37" s="32">
        <v>27</v>
      </c>
      <c r="X37" s="50">
        <v>29</v>
      </c>
      <c r="Y37" s="45"/>
      <c r="Z37" s="45"/>
      <c r="AA37" s="45"/>
      <c r="AB37" s="46"/>
      <c r="AC37" s="46"/>
      <c r="AD37" s="46"/>
      <c r="AE37" s="46"/>
      <c r="AF37" s="46"/>
      <c r="AG37" s="46"/>
      <c r="AH37" s="46"/>
      <c r="AI37" s="46"/>
      <c r="AJ37" s="46"/>
      <c r="AK37" s="46"/>
    </row>
    <row r="38" spans="1:37" s="44" customFormat="1" ht="12" customHeight="1" thickBot="1" x14ac:dyDescent="0.25">
      <c r="A38" s="164"/>
      <c r="B38" s="167"/>
      <c r="C38" s="167"/>
      <c r="D38" s="166"/>
      <c r="E38" s="164"/>
      <c r="F38" s="167"/>
      <c r="G38" s="138"/>
      <c r="H38" s="141"/>
      <c r="I38" s="141"/>
      <c r="J38" s="141"/>
      <c r="K38" s="141"/>
      <c r="L38" s="141"/>
      <c r="M38" s="141"/>
      <c r="N38" s="141"/>
      <c r="O38" s="141"/>
      <c r="P38" s="196"/>
      <c r="Q38" s="153"/>
      <c r="R38" s="72"/>
      <c r="S38" s="33">
        <v>30</v>
      </c>
      <c r="T38" s="34">
        <v>31</v>
      </c>
      <c r="U38" s="35"/>
      <c r="V38" s="35"/>
      <c r="W38" s="35"/>
      <c r="X38" s="54"/>
      <c r="Y38" s="45"/>
      <c r="Z38" s="45"/>
      <c r="AA38" s="45"/>
      <c r="AB38" s="46"/>
      <c r="AC38" s="46"/>
      <c r="AD38" s="46"/>
      <c r="AE38" s="46"/>
      <c r="AF38" s="46"/>
      <c r="AG38" s="46"/>
      <c r="AH38" s="46"/>
      <c r="AI38" s="46"/>
      <c r="AJ38" s="46"/>
      <c r="AK38" s="46"/>
    </row>
    <row r="39" spans="1:37" s="44" customFormat="1" ht="12" customHeight="1" x14ac:dyDescent="0.2">
      <c r="A39" s="133"/>
      <c r="B39" s="135"/>
      <c r="C39" s="135"/>
      <c r="D39" s="135"/>
      <c r="E39" s="133"/>
      <c r="F39" s="134"/>
      <c r="G39" s="136"/>
      <c r="H39" s="154"/>
      <c r="I39" s="139"/>
      <c r="J39" s="139"/>
      <c r="K39" s="139"/>
      <c r="L39" s="139"/>
      <c r="M39" s="139"/>
      <c r="N39" s="139"/>
      <c r="O39" s="178"/>
      <c r="P39" s="179"/>
      <c r="Q39" s="177"/>
      <c r="R39" s="70"/>
      <c r="S39" s="51">
        <v>2</v>
      </c>
      <c r="T39" s="52">
        <v>3</v>
      </c>
      <c r="U39" s="52">
        <v>4</v>
      </c>
      <c r="V39" s="52">
        <v>5</v>
      </c>
      <c r="W39" s="52">
        <v>6</v>
      </c>
      <c r="X39" s="53">
        <v>7</v>
      </c>
      <c r="Y39" s="45"/>
      <c r="Z39" s="45"/>
      <c r="AA39" s="45"/>
      <c r="AB39" s="46"/>
      <c r="AC39" s="46"/>
      <c r="AD39" s="46"/>
      <c r="AE39" s="46"/>
      <c r="AF39" s="46"/>
      <c r="AG39" s="46"/>
      <c r="AH39" s="46"/>
      <c r="AI39" s="46"/>
      <c r="AJ39" s="46"/>
      <c r="AK39" s="46"/>
    </row>
    <row r="40" spans="1:37" s="44" customFormat="1" ht="12" customHeight="1" x14ac:dyDescent="0.2">
      <c r="A40" s="135"/>
      <c r="B40" s="168"/>
      <c r="C40" s="168"/>
      <c r="D40" s="135"/>
      <c r="E40" s="135"/>
      <c r="F40" s="134"/>
      <c r="G40" s="137"/>
      <c r="H40" s="155"/>
      <c r="I40" s="140"/>
      <c r="J40" s="140"/>
      <c r="K40" s="140"/>
      <c r="L40" s="140"/>
      <c r="M40" s="140"/>
      <c r="N40" s="140"/>
      <c r="O40" s="140"/>
      <c r="P40" s="140"/>
      <c r="Q40" s="71"/>
      <c r="R40" s="71"/>
      <c r="S40" s="48">
        <v>9</v>
      </c>
      <c r="T40" s="49">
        <v>10</v>
      </c>
      <c r="U40" s="49">
        <v>11</v>
      </c>
      <c r="V40" s="49">
        <v>12</v>
      </c>
      <c r="W40" s="49">
        <v>13</v>
      </c>
      <c r="X40" s="50">
        <v>14</v>
      </c>
      <c r="Y40" s="45"/>
      <c r="Z40" s="45"/>
      <c r="AA40" s="45"/>
      <c r="AB40" s="46"/>
      <c r="AC40" s="46"/>
      <c r="AD40" s="46"/>
      <c r="AE40" s="46"/>
      <c r="AF40" s="46"/>
      <c r="AG40" s="46"/>
      <c r="AH40" s="46"/>
      <c r="AI40" s="46"/>
      <c r="AJ40" s="46"/>
      <c r="AK40" s="46"/>
    </row>
    <row r="41" spans="1:37" s="44" customFormat="1" ht="12" customHeight="1" x14ac:dyDescent="0.2">
      <c r="A41" s="135"/>
      <c r="B41" s="168"/>
      <c r="C41" s="168"/>
      <c r="D41" s="135"/>
      <c r="E41" s="135"/>
      <c r="F41" s="134"/>
      <c r="G41" s="137"/>
      <c r="H41" s="155"/>
      <c r="I41" s="140"/>
      <c r="J41" s="140"/>
      <c r="K41" s="140"/>
      <c r="L41" s="140"/>
      <c r="M41" s="140"/>
      <c r="N41" s="140"/>
      <c r="O41" s="140"/>
      <c r="P41" s="140"/>
      <c r="Q41" s="71"/>
      <c r="R41" s="71"/>
      <c r="S41" s="48">
        <v>16</v>
      </c>
      <c r="T41" s="49">
        <v>17</v>
      </c>
      <c r="U41" s="49">
        <v>18</v>
      </c>
      <c r="V41" s="32">
        <v>19</v>
      </c>
      <c r="W41" s="32">
        <v>20</v>
      </c>
      <c r="X41" s="50">
        <v>21</v>
      </c>
      <c r="Y41" s="45"/>
      <c r="Z41" s="45"/>
      <c r="AA41" s="45"/>
      <c r="AB41" s="46"/>
      <c r="AC41" s="46"/>
      <c r="AD41" s="46"/>
      <c r="AE41" s="46"/>
      <c r="AF41" s="46"/>
      <c r="AG41" s="46"/>
      <c r="AH41" s="46"/>
      <c r="AI41" s="46"/>
      <c r="AJ41" s="46"/>
      <c r="AK41" s="46"/>
    </row>
    <row r="42" spans="1:37" s="44" customFormat="1" ht="12" customHeight="1" x14ac:dyDescent="0.2">
      <c r="A42" s="135"/>
      <c r="B42" s="168"/>
      <c r="C42" s="168"/>
      <c r="D42" s="135"/>
      <c r="E42" s="135"/>
      <c r="F42" s="134"/>
      <c r="G42" s="137"/>
      <c r="H42" s="155"/>
      <c r="I42" s="140"/>
      <c r="J42" s="140"/>
      <c r="K42" s="140"/>
      <c r="L42" s="140"/>
      <c r="M42" s="140"/>
      <c r="N42" s="140"/>
      <c r="O42" s="140"/>
      <c r="P42" s="140"/>
      <c r="Q42" s="71"/>
      <c r="R42" s="71"/>
      <c r="S42" s="31">
        <v>23</v>
      </c>
      <c r="T42" s="32">
        <v>24</v>
      </c>
      <c r="U42" s="32">
        <v>25</v>
      </c>
      <c r="V42" s="32">
        <v>26</v>
      </c>
      <c r="W42" s="32">
        <v>27</v>
      </c>
      <c r="X42" s="50">
        <v>29</v>
      </c>
      <c r="Y42" s="45"/>
      <c r="Z42" s="45"/>
      <c r="AA42" s="45"/>
      <c r="AB42" s="46"/>
      <c r="AC42" s="46"/>
      <c r="AD42" s="46"/>
      <c r="AE42" s="46"/>
      <c r="AF42" s="46"/>
      <c r="AG42" s="46"/>
      <c r="AH42" s="46"/>
      <c r="AI42" s="46"/>
      <c r="AJ42" s="46"/>
      <c r="AK42" s="46"/>
    </row>
    <row r="43" spans="1:37" s="44" customFormat="1" ht="12" customHeight="1" thickBot="1" x14ac:dyDescent="0.25">
      <c r="A43" s="135"/>
      <c r="B43" s="135"/>
      <c r="C43" s="135"/>
      <c r="D43" s="135"/>
      <c r="E43" s="135"/>
      <c r="F43" s="134"/>
      <c r="G43" s="138"/>
      <c r="H43" s="156"/>
      <c r="I43" s="141"/>
      <c r="J43" s="141"/>
      <c r="K43" s="141"/>
      <c r="L43" s="141"/>
      <c r="M43" s="141"/>
      <c r="N43" s="141"/>
      <c r="O43" s="141"/>
      <c r="P43" s="141"/>
      <c r="Q43" s="72"/>
      <c r="R43" s="72"/>
      <c r="S43" s="33">
        <v>30</v>
      </c>
      <c r="T43" s="34">
        <v>31</v>
      </c>
      <c r="U43" s="35"/>
      <c r="V43" s="35"/>
      <c r="W43" s="35"/>
      <c r="X43" s="54"/>
      <c r="Y43" s="45"/>
      <c r="Z43" s="45"/>
      <c r="AA43" s="45"/>
      <c r="AB43" s="46"/>
      <c r="AC43" s="46"/>
      <c r="AD43" s="46"/>
      <c r="AE43" s="46"/>
      <c r="AF43" s="46"/>
      <c r="AG43" s="46"/>
      <c r="AH43" s="46"/>
      <c r="AI43" s="46"/>
      <c r="AJ43" s="46"/>
      <c r="AK43" s="46"/>
    </row>
    <row r="44" spans="1:37" ht="33.75" customHeight="1" thickBot="1" x14ac:dyDescent="0.3">
      <c r="A44" s="157"/>
      <c r="B44" s="157"/>
      <c r="C44" s="157"/>
      <c r="D44" s="157"/>
      <c r="E44" s="157"/>
      <c r="F44" s="157"/>
      <c r="G44" s="157"/>
      <c r="H44" s="158" t="s">
        <v>37</v>
      </c>
      <c r="I44" s="159"/>
      <c r="J44" s="159"/>
      <c r="K44" s="159"/>
      <c r="L44" s="159"/>
      <c r="M44" s="159"/>
      <c r="N44" s="159"/>
      <c r="O44" s="159"/>
      <c r="P44" s="160"/>
      <c r="R44" s="56">
        <f>Q30+R34+R39</f>
        <v>123</v>
      </c>
      <c r="X44" s="37"/>
      <c r="Y44" s="7"/>
      <c r="Z44" s="7"/>
      <c r="AA44" s="7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12.75" customHeight="1" x14ac:dyDescent="0.2">
      <c r="A45" s="10"/>
      <c r="B45" s="10"/>
      <c r="C45" s="10"/>
      <c r="E45" s="10"/>
      <c r="F45" s="10"/>
      <c r="G45" s="10"/>
      <c r="O45" s="11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Q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10"/>
      <c r="B1003" s="10"/>
      <c r="C1003" s="10"/>
      <c r="E1003" s="10"/>
      <c r="F1003" s="10"/>
      <c r="G1003" s="10"/>
      <c r="O1003" s="10"/>
      <c r="P1003" s="10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</sheetData>
  <mergeCells count="130">
    <mergeCell ref="R10:R11"/>
    <mergeCell ref="N39:N43"/>
    <mergeCell ref="F13:F15"/>
    <mergeCell ref="A31:W31"/>
    <mergeCell ref="G34:G38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34:O38"/>
    <mergeCell ref="N34:N38"/>
    <mergeCell ref="O32:O33"/>
    <mergeCell ref="P32:P33"/>
    <mergeCell ref="F23:F24"/>
    <mergeCell ref="P34:P38"/>
    <mergeCell ref="E13:E19"/>
    <mergeCell ref="H39:H43"/>
    <mergeCell ref="S32:X32"/>
    <mergeCell ref="A44:G44"/>
    <mergeCell ref="H44:P44"/>
    <mergeCell ref="A34:D38"/>
    <mergeCell ref="E34:F38"/>
    <mergeCell ref="A39:D43"/>
    <mergeCell ref="A32:D33"/>
    <mergeCell ref="Q32:Q33"/>
    <mergeCell ref="H34:H38"/>
    <mergeCell ref="I34:I38"/>
    <mergeCell ref="K34:K38"/>
    <mergeCell ref="J34:J38"/>
    <mergeCell ref="M34:M38"/>
    <mergeCell ref="L39:L43"/>
    <mergeCell ref="E32:F33"/>
    <mergeCell ref="G32:G33"/>
    <mergeCell ref="H32:M32"/>
    <mergeCell ref="R39:R43"/>
    <mergeCell ref="Q39:Q43"/>
    <mergeCell ref="O39:O43"/>
    <mergeCell ref="P39:P43"/>
    <mergeCell ref="M39:M43"/>
    <mergeCell ref="F16:F17"/>
    <mergeCell ref="E10:E11"/>
    <mergeCell ref="E39:F43"/>
    <mergeCell ref="G39:G43"/>
    <mergeCell ref="K39:K43"/>
    <mergeCell ref="I39:I43"/>
    <mergeCell ref="J39:J43"/>
    <mergeCell ref="R30:W30"/>
    <mergeCell ref="H30:O30"/>
    <mergeCell ref="Q10:Q11"/>
    <mergeCell ref="O10:O11"/>
    <mergeCell ref="P10:P11"/>
    <mergeCell ref="R32:R33"/>
    <mergeCell ref="Q34:Q38"/>
    <mergeCell ref="R34:R38"/>
    <mergeCell ref="L34:L38"/>
    <mergeCell ref="K20:K24"/>
    <mergeCell ref="L20:L24"/>
    <mergeCell ref="M20:M24"/>
    <mergeCell ref="N25:N29"/>
    <mergeCell ref="O25:O29"/>
    <mergeCell ref="P25:P29"/>
    <mergeCell ref="Q25:Q29"/>
    <mergeCell ref="H25:H29"/>
    <mergeCell ref="A9:X9"/>
    <mergeCell ref="A10:A11"/>
    <mergeCell ref="A2:A7"/>
    <mergeCell ref="B10:B11"/>
    <mergeCell ref="C10:C11"/>
    <mergeCell ref="I13:I19"/>
    <mergeCell ref="P13:P19"/>
    <mergeCell ref="Q13:Q19"/>
    <mergeCell ref="R13:R19"/>
    <mergeCell ref="F10:F11"/>
    <mergeCell ref="D10:D11"/>
    <mergeCell ref="G10:G11"/>
    <mergeCell ref="G13:G19"/>
    <mergeCell ref="C13:C19"/>
    <mergeCell ref="D13:D19"/>
    <mergeCell ref="H10:M10"/>
    <mergeCell ref="D2:X2"/>
    <mergeCell ref="O8:W8"/>
    <mergeCell ref="W4:X6"/>
    <mergeCell ref="G7:X7"/>
    <mergeCell ref="F18:F19"/>
    <mergeCell ref="A13:A19"/>
    <mergeCell ref="S10:X11"/>
    <mergeCell ref="H13:H19"/>
    <mergeCell ref="B13:B19"/>
    <mergeCell ref="J25:J29"/>
    <mergeCell ref="K25:K29"/>
    <mergeCell ref="L25:L29"/>
    <mergeCell ref="M25:M29"/>
    <mergeCell ref="N20:N24"/>
    <mergeCell ref="O20:O24"/>
    <mergeCell ref="A20:A24"/>
    <mergeCell ref="B20:B24"/>
    <mergeCell ref="C20:C24"/>
    <mergeCell ref="D20:D24"/>
    <mergeCell ref="E20:E24"/>
    <mergeCell ref="G20:G24"/>
    <mergeCell ref="H20:H24"/>
    <mergeCell ref="I20:I24"/>
    <mergeCell ref="J20:J24"/>
    <mergeCell ref="F20:F22"/>
    <mergeCell ref="A25:A29"/>
    <mergeCell ref="B25:B29"/>
    <mergeCell ref="C25:C29"/>
    <mergeCell ref="D25:D29"/>
    <mergeCell ref="E25:E29"/>
    <mergeCell ref="F25:F29"/>
    <mergeCell ref="G25:G29"/>
    <mergeCell ref="R25:R29"/>
    <mergeCell ref="I25:I29"/>
    <mergeCell ref="P20:P24"/>
    <mergeCell ref="Q20:Q24"/>
    <mergeCell ref="R20:R24"/>
    <mergeCell ref="O13:O19"/>
    <mergeCell ref="N13:N19"/>
    <mergeCell ref="M13:M19"/>
    <mergeCell ref="J13:J19"/>
    <mergeCell ref="K13:K19"/>
    <mergeCell ref="L13:L19"/>
  </mergeCells>
  <dataValidations count="1">
    <dataValidation type="list" allowBlank="1" showInputMessage="1" showErrorMessage="1" sqref="O34:O43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G34:G43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38</v>
      </c>
      <c r="C1" s="47" t="s">
        <v>43</v>
      </c>
    </row>
    <row r="2" spans="1:3" x14ac:dyDescent="0.2">
      <c r="A2" t="s">
        <v>39</v>
      </c>
      <c r="C2" s="47" t="s">
        <v>44</v>
      </c>
    </row>
    <row r="3" spans="1:3" x14ac:dyDescent="0.2">
      <c r="A3" t="s">
        <v>40</v>
      </c>
    </row>
    <row r="4" spans="1:3" x14ac:dyDescent="0.2">
      <c r="A4" t="s">
        <v>41</v>
      </c>
    </row>
    <row r="5" spans="1:3" x14ac:dyDescent="0.2">
      <c r="A5" t="s">
        <v>42</v>
      </c>
    </row>
    <row r="6" spans="1:3" x14ac:dyDescent="0.2">
      <c r="A6" s="47" t="s">
        <v>47</v>
      </c>
    </row>
    <row r="7" spans="1:3" x14ac:dyDescent="0.2">
      <c r="A7" s="47" t="s">
        <v>48</v>
      </c>
    </row>
    <row r="8" spans="1:3" x14ac:dyDescent="0.2">
      <c r="A8" s="47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USUARIO</cp:lastModifiedBy>
  <dcterms:created xsi:type="dcterms:W3CDTF">2017-01-11T00:53:31Z</dcterms:created>
  <dcterms:modified xsi:type="dcterms:W3CDTF">2017-01-25T14:14:47Z</dcterms:modified>
</cp:coreProperties>
</file>