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765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1" i="2" l="1"/>
  <c r="T49" i="2" l="1"/>
  <c r="T19" i="2"/>
  <c r="S19" i="2"/>
  <c r="S25" i="2" l="1"/>
  <c r="T25" i="2" s="1"/>
  <c r="T13" i="2" l="1"/>
  <c r="S64" i="2" l="1"/>
  <c r="T98" i="2" s="1"/>
</calcChain>
</file>

<file path=xl/sharedStrings.xml><?xml version="1.0" encoding="utf-8"?>
<sst xmlns="http://schemas.openxmlformats.org/spreadsheetml/2006/main" count="153" uniqueCount="89">
  <si>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</si>
  <si>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</si>
  <si>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</si>
  <si>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</si>
  <si>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</si>
  <si>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</si>
  <si>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</si>
  <si>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</si>
  <si>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</si>
  <si>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</si>
  <si>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</si>
  <si>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</si>
  <si>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</si>
  <si>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</si>
  <si>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</si>
  <si>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</si>
  <si>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</si>
  <si>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</si>
  <si>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</si>
  <si>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</si>
  <si>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</si>
  <si>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</si>
  <si>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</si>
  <si>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</si>
  <si>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</si>
  <si>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</si>
  <si>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</si>
  <si>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</si>
  <si>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</si>
  <si>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</si>
  <si>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</si>
  <si>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</si>
  <si>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</si>
  <si>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</si>
  <si>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</si>
  <si>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</si>
  <si>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</si>
  <si>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</si>
  <si>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</si>
  <si>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</si>
  <si>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</si>
  <si>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</si>
  <si>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</si>
  <si>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</si>
  <si>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</si>
  <si>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</si>
  <si>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</si>
  <si>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</si>
  <si>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</si>
  <si>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</si>
  <si>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</si>
  <si>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XX De  de 2017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</si>
  <si>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</si>
  <si>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</si>
  <si>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</si>
  <si>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TECNOLOGO EN ELECTRICIDAD INDUSTRIAL</t>
  </si>
  <si>
    <t>TITULADA</t>
  </si>
  <si>
    <t>INSTALAR REDES INTERNAS DE ACUERDO CON EL DISEÑO ELÉCTRICO</t>
  </si>
  <si>
    <r>
  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        AL DISEÑO ESTABLECIDO;                                                                         </t>
    </r>
    <r>
      <rPr>
        <b/>
        <sz val="11"/>
        <color rgb="FFFF0000"/>
        <rFont val="Calibri"/>
        <family val="2"/>
        <scheme val="minor"/>
      </rPr>
      <t>DILIGENCIAR INFORMACIÓN VINCULADA A LA EJECUCIÓN DE LA INSTALACIÓN ELÉCTRICA SEGÚN LA                                                                                                                                                                                                                                                            POLÍTICA DE LA EMPRESA..</t>
    </r>
  </si>
  <si>
    <t>7:00 a 13:00</t>
  </si>
  <si>
    <t>electricidad</t>
  </si>
  <si>
    <t>EJECUTAR EL MANTENIMIENTO PROACTIVO AL MOTOR Y/O GENERADOR ELÉCTRICO HASTA MEDIA TENSIÓN, SEGÚN NORMATIVIDAD VIGENTE</t>
  </si>
  <si>
    <t>PREPARAR ACCIONES DE MANTENIMIENTO EN LAS MÁQUINAS ELÉCTRICAS ROTATORIAS DE ACUERDO A LOS PROTOCOLO DEL FABRICANTE</t>
  </si>
  <si>
    <t>conceptualizar el principio de funcionamiento de los motores de corriente alterna,  análisis de la caracteristica par - velocidad; arranque, control de velocidad; motores monofásicos.</t>
  </si>
  <si>
    <t>13:00 a 19:00</t>
  </si>
  <si>
    <t>DESARROLLAR EL AUTOMATISMO DEL SISTEMA MECATRÓNICO DE ACUERDO A
LAS ESPECIFICACIONES TÉCNICAS</t>
  </si>
  <si>
    <t xml:space="preserve">- Documentar la implementación del automatismo en un proceso industrial conforme a la Normatividad de la empresa.
- Integrar soluciones técnicas a un proceso discreto o continuo de acuerdo con las especificaciones del fabricante
- Poner a punto un proceso discreto y/o continuo respetando normas de seguridad.
- Establecer una solución de automatización en un proceso discreto o continuo de producción industrial según el diseño establecido 
</t>
  </si>
  <si>
    <t>realizar el diseño de circuitos de control según especificaciones; simualar y montar circcuitos automáticos manuales y automáticos</t>
  </si>
  <si>
    <t>NIVEL BÁSICO ACCIONAMIENTO Y CONTROL</t>
  </si>
  <si>
    <t>COMPLEMENTARIA</t>
  </si>
  <si>
    <t>montaje de circuitos con zelios y cotroles logicos programables: contadores relojes comparadores, registros de desplazamiento</t>
  </si>
  <si>
    <t>DESARROLLAR CON LÓGICA CABLEADA LOS AUTOMATISMOS REQUERIDOS
PARA LA AUTOMATIZACIÓN DE MÁQUINAS INDUSTRIALES</t>
  </si>
  <si>
    <t xml:space="preserve"> 2.integrar soluciones tecnicas a un proceso discreto o continuo de acuerdo con las especificaciones tecnicas del fabricante 3. poner a punto circuitos de potencia  y control en el accionamiento adoptado  </t>
  </si>
  <si>
    <t>19:00 a 22:00</t>
  </si>
  <si>
    <t>16:00 a 19:00</t>
  </si>
  <si>
    <t xml:space="preserve">actividades de planeación de la formación y fortalecimiento de temáticas académicas </t>
  </si>
  <si>
    <t>activiades requeridas la planeación de la formación</t>
  </si>
  <si>
    <t>8:00 a 16:00</t>
  </si>
  <si>
    <t>Recolección y digitación de información en el aplicativo usado en AUTOEVALUACIÓN</t>
  </si>
  <si>
    <t>Activiades requeridas para la renovación del registro calificado</t>
  </si>
  <si>
    <t>Seguimiento etapa productiva, Rodrigo Vidal, ficha 682376</t>
  </si>
  <si>
    <t>Actividades requeridas en la formación para verificar el buen desempeño de los aprendices en la etapa productiva</t>
  </si>
  <si>
    <t>14:00 a 16:00</t>
  </si>
  <si>
    <t>Inducción: estilos de aprendizaje, aprendizaje previso</t>
  </si>
  <si>
    <t>PROMOVER LA INTERACCIÓN CONSIGO  CON LOS DEMAS Y CON LA NATURALEZA</t>
  </si>
  <si>
    <t>Concertar alternativas y acciones de formación para el desarrollo de las competencias del programa formación, con base en la política institucional.</t>
  </si>
  <si>
    <t>Reconocimiento y análisis RETIE asociado a instalaciones eléctricas</t>
  </si>
  <si>
    <t>10:00 a 12:00</t>
  </si>
  <si>
    <t>8:00 a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</si>
</sst>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14" fontId="27" fillId="0" borderId="32" xfId="0" applyNumberFormat="1" applyFont="1" applyFill="1" applyBorder="1" applyAlignment="1">
      <alignment horizontal="center" vertical="center" wrapText="1"/>
    </xf>
    <xf numFmtId="14" fontId="27" fillId="0" borderId="50" xfId="0" applyNumberFormat="1" applyFont="1" applyFill="1" applyBorder="1" applyAlignment="1">
      <alignment horizontal="center" vertical="center" wrapText="1"/>
    </xf>
    <xf numFmtId="14" fontId="27" fillId="0" borderId="55" xfId="0" applyNumberFormat="1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105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7"/>
  <sheetViews>
    <sheetView tabSelected="1" topLeftCell="A6" zoomScale="60" zoomScaleNormal="60" zoomScalePageLayoutView="70" workbookViewId="0">
      <selection activeCell="A13" sqref="A13:A18"/>
    </sheetView>
  </sheetViews>
  <sheetFormatPr baseColWidth="10" defaultColWidth="17.28515625" defaultRowHeight="15" customHeight="1" x14ac:dyDescent="0.2"/>
  <cols>
    <col min="1" max="1" width="15.7109375" customWidth="1"/>
    <col min="2" max="2" width="22.42578125" customWidth="1"/>
    <col min="3" max="3" width="25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1" t="s">
        <v>0</v>
      </c>
      <c r="B2" s="250"/>
      <c r="C2" s="251"/>
      <c r="D2" s="252"/>
      <c r="E2" s="228" t="s">
        <v>47</v>
      </c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30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19"/>
    </row>
    <row r="3" spans="1:48" ht="24" customHeight="1" x14ac:dyDescent="0.2">
      <c r="A3" s="212"/>
      <c r="B3" s="253"/>
      <c r="C3" s="254"/>
      <c r="D3" s="255"/>
      <c r="E3" s="189" t="s">
        <v>50</v>
      </c>
      <c r="F3" s="190"/>
      <c r="G3" s="191"/>
      <c r="H3" s="216" t="s">
        <v>29</v>
      </c>
      <c r="I3" s="217"/>
      <c r="J3" s="217"/>
      <c r="K3" s="217"/>
      <c r="L3" s="217"/>
      <c r="M3" s="217"/>
      <c r="N3" s="217"/>
      <c r="O3" s="217"/>
      <c r="P3" s="218"/>
      <c r="Q3" s="216" t="s">
        <v>30</v>
      </c>
      <c r="R3" s="217"/>
      <c r="S3" s="217"/>
      <c r="T3" s="217"/>
      <c r="U3" s="217"/>
      <c r="V3" s="217"/>
      <c r="W3" s="217"/>
      <c r="X3" s="218"/>
      <c r="Y3" s="216" t="s">
        <v>32</v>
      </c>
      <c r="Z3" s="218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19"/>
    </row>
    <row r="4" spans="1:48" ht="24" customHeight="1" x14ac:dyDescent="0.2">
      <c r="A4" s="212"/>
      <c r="B4" s="256"/>
      <c r="C4" s="257"/>
      <c r="D4" s="258"/>
      <c r="E4" s="192"/>
      <c r="F4" s="193"/>
      <c r="G4" s="194"/>
      <c r="H4" s="225"/>
      <c r="I4" s="226"/>
      <c r="J4" s="226"/>
      <c r="K4" s="226"/>
      <c r="L4" s="226"/>
      <c r="M4" s="226"/>
      <c r="N4" s="226"/>
      <c r="O4" s="226"/>
      <c r="P4" s="227"/>
      <c r="Q4" s="219"/>
      <c r="R4" s="220"/>
      <c r="S4" s="220"/>
      <c r="T4" s="220"/>
      <c r="U4" s="220"/>
      <c r="V4" s="220"/>
      <c r="W4" s="220"/>
      <c r="X4" s="221"/>
      <c r="Y4" s="231" t="s">
        <v>51</v>
      </c>
      <c r="Z4" s="232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19"/>
    </row>
    <row r="5" spans="1:48" ht="18.75" customHeight="1" x14ac:dyDescent="0.2">
      <c r="A5" s="212"/>
      <c r="B5" s="180" t="s">
        <v>28</v>
      </c>
      <c r="C5" s="181"/>
      <c r="D5" s="182"/>
      <c r="E5" s="192"/>
      <c r="F5" s="193"/>
      <c r="G5" s="194"/>
      <c r="H5" s="216" t="s">
        <v>1</v>
      </c>
      <c r="I5" s="217"/>
      <c r="J5" s="217"/>
      <c r="K5" s="217"/>
      <c r="L5" s="217"/>
      <c r="M5" s="217"/>
      <c r="N5" s="217"/>
      <c r="O5" s="217"/>
      <c r="P5" s="218"/>
      <c r="Q5" s="222" t="s">
        <v>31</v>
      </c>
      <c r="R5" s="223"/>
      <c r="S5" s="223"/>
      <c r="T5" s="223"/>
      <c r="U5" s="223"/>
      <c r="V5" s="223"/>
      <c r="W5" s="223"/>
      <c r="X5" s="224"/>
      <c r="Y5" s="233"/>
      <c r="Z5" s="23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19"/>
    </row>
    <row r="6" spans="1:48" ht="22.5" customHeight="1" x14ac:dyDescent="0.2">
      <c r="A6" s="212"/>
      <c r="B6" s="183"/>
      <c r="C6" s="184"/>
      <c r="D6" s="185"/>
      <c r="E6" s="192"/>
      <c r="F6" s="193"/>
      <c r="G6" s="194"/>
      <c r="H6" s="225"/>
      <c r="I6" s="226"/>
      <c r="J6" s="226"/>
      <c r="K6" s="226"/>
      <c r="L6" s="226"/>
      <c r="M6" s="226"/>
      <c r="N6" s="226"/>
      <c r="O6" s="226"/>
      <c r="P6" s="227"/>
      <c r="Q6" s="225"/>
      <c r="R6" s="226"/>
      <c r="S6" s="226"/>
      <c r="T6" s="226"/>
      <c r="U6" s="226"/>
      <c r="V6" s="226"/>
      <c r="W6" s="226"/>
      <c r="X6" s="227"/>
      <c r="Y6" s="235"/>
      <c r="Z6" s="236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19"/>
    </row>
    <row r="7" spans="1:48" ht="15" customHeight="1" x14ac:dyDescent="0.2">
      <c r="A7" s="212"/>
      <c r="B7" s="186"/>
      <c r="C7" s="187"/>
      <c r="D7" s="188"/>
      <c r="E7" s="195"/>
      <c r="F7" s="196"/>
      <c r="G7" s="197"/>
      <c r="H7" s="201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3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19"/>
    </row>
    <row r="8" spans="1:48" ht="27.75" customHeight="1" x14ac:dyDescent="0.2">
      <c r="A8" s="275"/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19"/>
    </row>
    <row r="9" spans="1:48" ht="35.25" customHeight="1" x14ac:dyDescent="0.2">
      <c r="A9" s="208" t="s">
        <v>33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10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19"/>
    </row>
    <row r="10" spans="1:48" ht="38.25" customHeight="1" x14ac:dyDescent="0.2">
      <c r="A10" s="169" t="s">
        <v>2</v>
      </c>
      <c r="B10" s="120" t="s">
        <v>3</v>
      </c>
      <c r="C10" s="120" t="s">
        <v>49</v>
      </c>
      <c r="D10" s="120" t="s">
        <v>46</v>
      </c>
      <c r="E10" s="172" t="s">
        <v>5</v>
      </c>
      <c r="F10" s="120" t="s">
        <v>7</v>
      </c>
      <c r="G10" s="120" t="s">
        <v>4</v>
      </c>
      <c r="H10" s="160" t="s">
        <v>8</v>
      </c>
      <c r="I10" s="156"/>
      <c r="J10" s="164" t="s">
        <v>6</v>
      </c>
      <c r="K10" s="165"/>
      <c r="L10" s="165"/>
      <c r="M10" s="165"/>
      <c r="N10" s="165"/>
      <c r="O10" s="165"/>
      <c r="P10" s="4"/>
      <c r="Q10" s="134" t="s">
        <v>11</v>
      </c>
      <c r="R10" s="136" t="s">
        <v>34</v>
      </c>
      <c r="S10" s="136" t="s">
        <v>9</v>
      </c>
      <c r="T10" s="120" t="s">
        <v>10</v>
      </c>
      <c r="U10" s="237" t="s">
        <v>12</v>
      </c>
      <c r="V10" s="238"/>
      <c r="W10" s="238"/>
      <c r="X10" s="238"/>
      <c r="Y10" s="238"/>
      <c r="Z10" s="239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19"/>
    </row>
    <row r="11" spans="1:48" ht="15.75" customHeight="1" x14ac:dyDescent="0.2">
      <c r="A11" s="170"/>
      <c r="B11" s="171"/>
      <c r="C11" s="171"/>
      <c r="D11" s="171"/>
      <c r="E11" s="173"/>
      <c r="F11" s="171"/>
      <c r="G11" s="171"/>
      <c r="H11" s="204"/>
      <c r="I11" s="205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7"/>
      <c r="R11" s="206"/>
      <c r="S11" s="206"/>
      <c r="T11" s="171"/>
      <c r="U11" s="240"/>
      <c r="V11" s="241"/>
      <c r="W11" s="241"/>
      <c r="X11" s="241"/>
      <c r="Y11" s="241"/>
      <c r="Z11" s="242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19"/>
    </row>
    <row r="13" spans="1:48" ht="36" customHeight="1" x14ac:dyDescent="0.2">
      <c r="A13" s="105">
        <v>1438271</v>
      </c>
      <c r="B13" s="102" t="s">
        <v>55</v>
      </c>
      <c r="C13" s="102" t="s">
        <v>56</v>
      </c>
      <c r="D13" s="174" t="s">
        <v>83</v>
      </c>
      <c r="E13" s="102">
        <v>240</v>
      </c>
      <c r="F13" s="86" t="s">
        <v>84</v>
      </c>
      <c r="G13" s="177" t="s">
        <v>85</v>
      </c>
      <c r="H13" s="198">
        <v>26</v>
      </c>
      <c r="I13" s="109"/>
      <c r="J13" s="89" t="s">
        <v>59</v>
      </c>
      <c r="K13" s="89" t="s">
        <v>59</v>
      </c>
      <c r="L13" s="89" t="s">
        <v>59</v>
      </c>
      <c r="M13" s="89" t="s">
        <v>59</v>
      </c>
      <c r="N13" s="89" t="s">
        <v>59</v>
      </c>
      <c r="O13" s="89"/>
      <c r="P13" s="89"/>
      <c r="Q13" s="166" t="s">
        <v>60</v>
      </c>
      <c r="R13" s="117">
        <v>0</v>
      </c>
      <c r="S13" s="117">
        <v>6</v>
      </c>
      <c r="T13" s="114">
        <f>S13</f>
        <v>6</v>
      </c>
      <c r="U13" s="65"/>
      <c r="V13" s="66"/>
      <c r="W13" s="66"/>
      <c r="X13" s="66"/>
      <c r="Y13" s="67"/>
      <c r="Z13" s="22">
        <v>1</v>
      </c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19"/>
    </row>
    <row r="14" spans="1:48" ht="45" customHeight="1" x14ac:dyDescent="0.2">
      <c r="A14" s="106"/>
      <c r="B14" s="103"/>
      <c r="C14" s="103"/>
      <c r="D14" s="175"/>
      <c r="E14" s="103"/>
      <c r="F14" s="87"/>
      <c r="G14" s="178"/>
      <c r="H14" s="199"/>
      <c r="I14" s="111"/>
      <c r="J14" s="90"/>
      <c r="K14" s="90"/>
      <c r="L14" s="90"/>
      <c r="M14" s="90"/>
      <c r="N14" s="90"/>
      <c r="O14" s="90"/>
      <c r="P14" s="90"/>
      <c r="Q14" s="167"/>
      <c r="R14" s="118"/>
      <c r="S14" s="118"/>
      <c r="T14" s="115"/>
      <c r="U14" s="42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19"/>
    </row>
    <row r="15" spans="1:48" ht="56.25" customHeight="1" x14ac:dyDescent="0.2">
      <c r="A15" s="106"/>
      <c r="B15" s="103"/>
      <c r="C15" s="103"/>
      <c r="D15" s="175"/>
      <c r="E15" s="103"/>
      <c r="F15" s="87"/>
      <c r="G15" s="178"/>
      <c r="H15" s="199"/>
      <c r="I15" s="111"/>
      <c r="J15" s="90"/>
      <c r="K15" s="90"/>
      <c r="L15" s="90"/>
      <c r="M15" s="90"/>
      <c r="N15" s="90"/>
      <c r="O15" s="90"/>
      <c r="P15" s="90"/>
      <c r="Q15" s="167"/>
      <c r="R15" s="118"/>
      <c r="S15" s="118"/>
      <c r="T15" s="115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19"/>
    </row>
    <row r="16" spans="1:48" ht="36.75" customHeight="1" x14ac:dyDescent="0.2">
      <c r="A16" s="106"/>
      <c r="B16" s="103"/>
      <c r="C16" s="103"/>
      <c r="D16" s="175"/>
      <c r="E16" s="103"/>
      <c r="F16" s="87"/>
      <c r="G16" s="178"/>
      <c r="H16" s="199"/>
      <c r="I16" s="111"/>
      <c r="J16" s="90"/>
      <c r="K16" s="90"/>
      <c r="L16" s="90"/>
      <c r="M16" s="90"/>
      <c r="N16" s="90"/>
      <c r="O16" s="90"/>
      <c r="P16" s="90"/>
      <c r="Q16" s="167"/>
      <c r="R16" s="118"/>
      <c r="S16" s="118"/>
      <c r="T16" s="115"/>
      <c r="U16" s="21">
        <v>17</v>
      </c>
      <c r="V16" s="20">
        <v>18</v>
      </c>
      <c r="W16" s="20">
        <v>19</v>
      </c>
      <c r="X16" s="43">
        <v>20</v>
      </c>
      <c r="Y16" s="44">
        <v>21</v>
      </c>
      <c r="Z16" s="24">
        <v>22</v>
      </c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19"/>
    </row>
    <row r="17" spans="1:48" ht="31.5" customHeight="1" x14ac:dyDescent="0.2">
      <c r="A17" s="106"/>
      <c r="B17" s="103"/>
      <c r="C17" s="103"/>
      <c r="D17" s="175"/>
      <c r="E17" s="103"/>
      <c r="F17" s="87"/>
      <c r="G17" s="178"/>
      <c r="H17" s="199"/>
      <c r="I17" s="111"/>
      <c r="J17" s="90"/>
      <c r="K17" s="90"/>
      <c r="L17" s="90"/>
      <c r="M17" s="90"/>
      <c r="N17" s="90"/>
      <c r="O17" s="90"/>
      <c r="P17" s="90"/>
      <c r="Q17" s="167"/>
      <c r="R17" s="118"/>
      <c r="S17" s="118"/>
      <c r="T17" s="115"/>
      <c r="U17" s="51">
        <v>24</v>
      </c>
      <c r="V17" s="52">
        <v>25</v>
      </c>
      <c r="W17" s="52">
        <v>26</v>
      </c>
      <c r="X17" s="52">
        <v>27</v>
      </c>
      <c r="Y17" s="52">
        <v>28</v>
      </c>
      <c r="Z17" s="53">
        <v>29</v>
      </c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19"/>
    </row>
    <row r="18" spans="1:48" ht="32.25" customHeight="1" thickBot="1" x14ac:dyDescent="0.25">
      <c r="A18" s="107"/>
      <c r="B18" s="104"/>
      <c r="C18" s="104"/>
      <c r="D18" s="176"/>
      <c r="E18" s="104"/>
      <c r="F18" s="88"/>
      <c r="G18" s="179"/>
      <c r="H18" s="200"/>
      <c r="I18" s="113"/>
      <c r="J18" s="91"/>
      <c r="K18" s="91"/>
      <c r="L18" s="91"/>
      <c r="M18" s="91"/>
      <c r="N18" s="91"/>
      <c r="O18" s="91"/>
      <c r="P18" s="91"/>
      <c r="Q18" s="168"/>
      <c r="R18" s="119"/>
      <c r="S18" s="119"/>
      <c r="T18" s="116"/>
      <c r="U18" s="54">
        <v>31</v>
      </c>
      <c r="V18" s="122"/>
      <c r="W18" s="123"/>
      <c r="X18" s="123"/>
      <c r="Y18" s="123"/>
      <c r="Z18" s="12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19"/>
    </row>
    <row r="19" spans="1:48" ht="57" customHeight="1" x14ac:dyDescent="0.2">
      <c r="A19" s="105">
        <v>1134025</v>
      </c>
      <c r="B19" s="102" t="s">
        <v>55</v>
      </c>
      <c r="C19" s="102" t="s">
        <v>56</v>
      </c>
      <c r="D19" s="174" t="s">
        <v>63</v>
      </c>
      <c r="E19" s="102">
        <v>60</v>
      </c>
      <c r="F19" s="86" t="s">
        <v>61</v>
      </c>
      <c r="G19" s="177" t="s">
        <v>62</v>
      </c>
      <c r="H19" s="108">
        <v>20</v>
      </c>
      <c r="I19" s="109"/>
      <c r="J19" s="89" t="s">
        <v>64</v>
      </c>
      <c r="K19" s="259"/>
      <c r="L19" s="259"/>
      <c r="M19" s="89" t="s">
        <v>64</v>
      </c>
      <c r="N19" s="259"/>
      <c r="O19" s="259"/>
      <c r="P19" s="259"/>
      <c r="Q19" s="166" t="s">
        <v>60</v>
      </c>
      <c r="R19" s="117">
        <v>0</v>
      </c>
      <c r="S19" s="117">
        <f>5*6</f>
        <v>30</v>
      </c>
      <c r="T19" s="114">
        <f>S19+R19</f>
        <v>30</v>
      </c>
      <c r="U19" s="65"/>
      <c r="V19" s="66"/>
      <c r="W19" s="66"/>
      <c r="X19" s="66"/>
      <c r="Y19" s="67"/>
      <c r="Z19" s="22">
        <v>1</v>
      </c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19"/>
    </row>
    <row r="20" spans="1:48" ht="57" customHeight="1" x14ac:dyDescent="0.2">
      <c r="A20" s="106"/>
      <c r="B20" s="103"/>
      <c r="C20" s="103"/>
      <c r="D20" s="175"/>
      <c r="E20" s="103"/>
      <c r="F20" s="87"/>
      <c r="G20" s="178"/>
      <c r="H20" s="110"/>
      <c r="I20" s="111"/>
      <c r="J20" s="90"/>
      <c r="K20" s="260"/>
      <c r="L20" s="260"/>
      <c r="M20" s="90"/>
      <c r="N20" s="260"/>
      <c r="O20" s="260"/>
      <c r="P20" s="260"/>
      <c r="Q20" s="167"/>
      <c r="R20" s="118"/>
      <c r="S20" s="118"/>
      <c r="T20" s="115"/>
      <c r="U20" s="42">
        <v>3</v>
      </c>
      <c r="V20" s="20">
        <v>4</v>
      </c>
      <c r="W20" s="20">
        <v>5</v>
      </c>
      <c r="X20" s="44">
        <v>6</v>
      </c>
      <c r="Y20" s="20">
        <v>7</v>
      </c>
      <c r="Z20" s="24">
        <v>8</v>
      </c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19"/>
    </row>
    <row r="21" spans="1:48" ht="57" customHeight="1" x14ac:dyDescent="0.2">
      <c r="A21" s="106"/>
      <c r="B21" s="103"/>
      <c r="C21" s="103"/>
      <c r="D21" s="175"/>
      <c r="E21" s="103"/>
      <c r="F21" s="87"/>
      <c r="G21" s="178"/>
      <c r="H21" s="110"/>
      <c r="I21" s="111"/>
      <c r="J21" s="90"/>
      <c r="K21" s="260"/>
      <c r="L21" s="260"/>
      <c r="M21" s="90"/>
      <c r="N21" s="260"/>
      <c r="O21" s="260"/>
      <c r="P21" s="260"/>
      <c r="Q21" s="167"/>
      <c r="R21" s="118"/>
      <c r="S21" s="118"/>
      <c r="T21" s="115"/>
      <c r="U21" s="21">
        <v>10</v>
      </c>
      <c r="V21" s="20">
        <v>11</v>
      </c>
      <c r="W21" s="20">
        <v>12</v>
      </c>
      <c r="X21" s="44">
        <v>13</v>
      </c>
      <c r="Y21" s="20">
        <v>14</v>
      </c>
      <c r="Z21" s="24">
        <v>15</v>
      </c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19"/>
    </row>
    <row r="22" spans="1:48" ht="57" customHeight="1" x14ac:dyDescent="0.2">
      <c r="A22" s="106"/>
      <c r="B22" s="103"/>
      <c r="C22" s="103"/>
      <c r="D22" s="175"/>
      <c r="E22" s="103"/>
      <c r="F22" s="87"/>
      <c r="G22" s="178"/>
      <c r="H22" s="110"/>
      <c r="I22" s="111"/>
      <c r="J22" s="90"/>
      <c r="K22" s="260"/>
      <c r="L22" s="260"/>
      <c r="M22" s="90"/>
      <c r="N22" s="260"/>
      <c r="O22" s="260"/>
      <c r="P22" s="260"/>
      <c r="Q22" s="167"/>
      <c r="R22" s="118"/>
      <c r="S22" s="118"/>
      <c r="T22" s="115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19"/>
    </row>
    <row r="23" spans="1:48" ht="57" customHeight="1" x14ac:dyDescent="0.2">
      <c r="A23" s="106"/>
      <c r="B23" s="103"/>
      <c r="C23" s="103"/>
      <c r="D23" s="175"/>
      <c r="E23" s="103"/>
      <c r="F23" s="87"/>
      <c r="G23" s="178"/>
      <c r="H23" s="110"/>
      <c r="I23" s="111"/>
      <c r="J23" s="90"/>
      <c r="K23" s="260"/>
      <c r="L23" s="260"/>
      <c r="M23" s="90"/>
      <c r="N23" s="260"/>
      <c r="O23" s="260"/>
      <c r="P23" s="260"/>
      <c r="Q23" s="167"/>
      <c r="R23" s="118"/>
      <c r="S23" s="118"/>
      <c r="T23" s="115"/>
      <c r="U23" s="45">
        <v>24</v>
      </c>
      <c r="V23" s="36">
        <v>25</v>
      </c>
      <c r="W23" s="36">
        <v>26</v>
      </c>
      <c r="X23" s="47">
        <v>27</v>
      </c>
      <c r="Y23" s="36">
        <v>28</v>
      </c>
      <c r="Z23" s="37">
        <v>29</v>
      </c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19"/>
    </row>
    <row r="24" spans="1:48" ht="57" customHeight="1" thickBot="1" x14ac:dyDescent="0.25">
      <c r="A24" s="107"/>
      <c r="B24" s="104"/>
      <c r="C24" s="104"/>
      <c r="D24" s="176"/>
      <c r="E24" s="104"/>
      <c r="F24" s="88"/>
      <c r="G24" s="179"/>
      <c r="H24" s="112"/>
      <c r="I24" s="113"/>
      <c r="J24" s="91"/>
      <c r="K24" s="261"/>
      <c r="L24" s="261"/>
      <c r="M24" s="91"/>
      <c r="N24" s="261"/>
      <c r="O24" s="261"/>
      <c r="P24" s="261"/>
      <c r="Q24" s="168"/>
      <c r="R24" s="119"/>
      <c r="S24" s="119"/>
      <c r="T24" s="116"/>
      <c r="U24" s="46">
        <v>31</v>
      </c>
      <c r="V24" s="68"/>
      <c r="W24" s="69"/>
      <c r="X24" s="69"/>
      <c r="Y24" s="69"/>
      <c r="Z24" s="70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19"/>
    </row>
    <row r="25" spans="1:48" ht="57" customHeight="1" x14ac:dyDescent="0.2">
      <c r="A25" s="105">
        <v>1094140</v>
      </c>
      <c r="B25" s="102" t="s">
        <v>55</v>
      </c>
      <c r="C25" s="102" t="s">
        <v>56</v>
      </c>
      <c r="D25" s="174" t="s">
        <v>67</v>
      </c>
      <c r="E25" s="102">
        <v>100</v>
      </c>
      <c r="F25" s="86" t="s">
        <v>65</v>
      </c>
      <c r="G25" s="177" t="s">
        <v>66</v>
      </c>
      <c r="H25" s="108">
        <v>18</v>
      </c>
      <c r="I25" s="109"/>
      <c r="J25" s="89"/>
      <c r="K25" s="89"/>
      <c r="L25" s="89"/>
      <c r="M25" s="89"/>
      <c r="N25" s="89" t="s">
        <v>73</v>
      </c>
      <c r="O25" s="89" t="s">
        <v>59</v>
      </c>
      <c r="P25" s="89"/>
      <c r="Q25" s="166" t="s">
        <v>60</v>
      </c>
      <c r="R25" s="117">
        <v>27</v>
      </c>
      <c r="S25" s="117">
        <f>3*4+4*6</f>
        <v>36</v>
      </c>
      <c r="T25" s="114">
        <f>S25+R25</f>
        <v>63</v>
      </c>
      <c r="U25" s="65"/>
      <c r="V25" s="66"/>
      <c r="W25" s="66"/>
      <c r="X25" s="66"/>
      <c r="Y25" s="67"/>
      <c r="Z25" s="48">
        <v>1</v>
      </c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19"/>
    </row>
    <row r="26" spans="1:48" ht="57" customHeight="1" x14ac:dyDescent="0.2">
      <c r="A26" s="106"/>
      <c r="B26" s="103"/>
      <c r="C26" s="103"/>
      <c r="D26" s="175"/>
      <c r="E26" s="103"/>
      <c r="F26" s="87"/>
      <c r="G26" s="178"/>
      <c r="H26" s="110"/>
      <c r="I26" s="111"/>
      <c r="J26" s="90"/>
      <c r="K26" s="90"/>
      <c r="L26" s="90"/>
      <c r="M26" s="90"/>
      <c r="N26" s="90"/>
      <c r="O26" s="90"/>
      <c r="P26" s="90"/>
      <c r="Q26" s="167"/>
      <c r="R26" s="118"/>
      <c r="S26" s="118"/>
      <c r="T26" s="115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19"/>
    </row>
    <row r="27" spans="1:48" ht="57" customHeight="1" x14ac:dyDescent="0.2">
      <c r="A27" s="106"/>
      <c r="B27" s="103"/>
      <c r="C27" s="103"/>
      <c r="D27" s="175"/>
      <c r="E27" s="103"/>
      <c r="F27" s="87"/>
      <c r="G27" s="178"/>
      <c r="H27" s="110"/>
      <c r="I27" s="111"/>
      <c r="J27" s="90"/>
      <c r="K27" s="90"/>
      <c r="L27" s="90"/>
      <c r="M27" s="90"/>
      <c r="N27" s="90"/>
      <c r="O27" s="90"/>
      <c r="P27" s="90"/>
      <c r="Q27" s="167"/>
      <c r="R27" s="118"/>
      <c r="S27" s="118"/>
      <c r="T27" s="115"/>
      <c r="U27" s="21">
        <v>10</v>
      </c>
      <c r="V27" s="20">
        <v>11</v>
      </c>
      <c r="W27" s="20">
        <v>12</v>
      </c>
      <c r="X27" s="20">
        <v>13</v>
      </c>
      <c r="Y27" s="44">
        <v>14</v>
      </c>
      <c r="Z27" s="49">
        <v>15</v>
      </c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19"/>
    </row>
    <row r="28" spans="1:48" ht="57" customHeight="1" x14ac:dyDescent="0.2">
      <c r="A28" s="106"/>
      <c r="B28" s="103"/>
      <c r="C28" s="103"/>
      <c r="D28" s="175"/>
      <c r="E28" s="103"/>
      <c r="F28" s="87"/>
      <c r="G28" s="178"/>
      <c r="H28" s="110"/>
      <c r="I28" s="111"/>
      <c r="J28" s="90"/>
      <c r="K28" s="90"/>
      <c r="L28" s="90"/>
      <c r="M28" s="90"/>
      <c r="N28" s="90"/>
      <c r="O28" s="90"/>
      <c r="P28" s="90"/>
      <c r="Q28" s="167"/>
      <c r="R28" s="118"/>
      <c r="S28" s="118"/>
      <c r="T28" s="115"/>
      <c r="U28" s="21">
        <v>17</v>
      </c>
      <c r="V28" s="20">
        <v>18</v>
      </c>
      <c r="W28" s="20">
        <v>19</v>
      </c>
      <c r="X28" s="43">
        <v>20</v>
      </c>
      <c r="Y28" s="44">
        <v>21</v>
      </c>
      <c r="Z28" s="49">
        <v>22</v>
      </c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19"/>
    </row>
    <row r="29" spans="1:48" ht="57" customHeight="1" x14ac:dyDescent="0.2">
      <c r="A29" s="106"/>
      <c r="B29" s="103"/>
      <c r="C29" s="103"/>
      <c r="D29" s="175"/>
      <c r="E29" s="103"/>
      <c r="F29" s="87"/>
      <c r="G29" s="178"/>
      <c r="H29" s="110"/>
      <c r="I29" s="111"/>
      <c r="J29" s="90"/>
      <c r="K29" s="90"/>
      <c r="L29" s="90"/>
      <c r="M29" s="90"/>
      <c r="N29" s="90"/>
      <c r="O29" s="90"/>
      <c r="P29" s="90"/>
      <c r="Q29" s="167"/>
      <c r="R29" s="118"/>
      <c r="S29" s="118"/>
      <c r="T29" s="115"/>
      <c r="U29" s="39">
        <v>24</v>
      </c>
      <c r="V29" s="36">
        <v>25</v>
      </c>
      <c r="W29" s="36">
        <v>26</v>
      </c>
      <c r="X29" s="36">
        <v>27</v>
      </c>
      <c r="Y29" s="47">
        <v>28</v>
      </c>
      <c r="Z29" s="50">
        <v>29</v>
      </c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19"/>
    </row>
    <row r="30" spans="1:48" ht="57" customHeight="1" thickBot="1" x14ac:dyDescent="0.25">
      <c r="A30" s="107"/>
      <c r="B30" s="104"/>
      <c r="C30" s="104"/>
      <c r="D30" s="176"/>
      <c r="E30" s="104"/>
      <c r="F30" s="88"/>
      <c r="G30" s="179"/>
      <c r="H30" s="112"/>
      <c r="I30" s="113"/>
      <c r="J30" s="91"/>
      <c r="K30" s="91"/>
      <c r="L30" s="91"/>
      <c r="M30" s="91"/>
      <c r="N30" s="91"/>
      <c r="O30" s="91"/>
      <c r="P30" s="91"/>
      <c r="Q30" s="168"/>
      <c r="R30" s="119"/>
      <c r="S30" s="119"/>
      <c r="T30" s="116"/>
      <c r="U30" s="23">
        <v>31</v>
      </c>
      <c r="V30" s="68"/>
      <c r="W30" s="69"/>
      <c r="X30" s="69"/>
      <c r="Y30" s="69"/>
      <c r="Z30" s="70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19"/>
    </row>
    <row r="31" spans="1:48" ht="36" customHeight="1" x14ac:dyDescent="0.2">
      <c r="A31" s="105">
        <v>1463827</v>
      </c>
      <c r="B31" s="102" t="s">
        <v>55</v>
      </c>
      <c r="C31" s="102" t="s">
        <v>56</v>
      </c>
      <c r="D31" s="174" t="s">
        <v>86</v>
      </c>
      <c r="E31" s="102">
        <v>240</v>
      </c>
      <c r="F31" s="86" t="s">
        <v>57</v>
      </c>
      <c r="G31" s="177" t="s">
        <v>58</v>
      </c>
      <c r="H31" s="198">
        <v>26</v>
      </c>
      <c r="I31" s="109"/>
      <c r="J31" s="89" t="s">
        <v>59</v>
      </c>
      <c r="K31" s="89" t="s">
        <v>59</v>
      </c>
      <c r="L31" s="89" t="s">
        <v>59</v>
      </c>
      <c r="M31" s="89" t="s">
        <v>59</v>
      </c>
      <c r="N31" s="89" t="s">
        <v>59</v>
      </c>
      <c r="O31" s="89"/>
      <c r="P31" s="89"/>
      <c r="Q31" s="166" t="s">
        <v>60</v>
      </c>
      <c r="R31" s="117">
        <v>0</v>
      </c>
      <c r="S31" s="117">
        <v>12</v>
      </c>
      <c r="T31" s="114">
        <f>S31</f>
        <v>12</v>
      </c>
      <c r="U31" s="65"/>
      <c r="V31" s="66"/>
      <c r="W31" s="66"/>
      <c r="X31" s="66"/>
      <c r="Y31" s="67"/>
      <c r="Z31" s="22">
        <v>1</v>
      </c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19"/>
    </row>
    <row r="32" spans="1:48" ht="45" customHeight="1" x14ac:dyDescent="0.2">
      <c r="A32" s="106"/>
      <c r="B32" s="103"/>
      <c r="C32" s="103"/>
      <c r="D32" s="175"/>
      <c r="E32" s="103"/>
      <c r="F32" s="87"/>
      <c r="G32" s="178"/>
      <c r="H32" s="199"/>
      <c r="I32" s="111"/>
      <c r="J32" s="90"/>
      <c r="K32" s="90"/>
      <c r="L32" s="90"/>
      <c r="M32" s="90"/>
      <c r="N32" s="90"/>
      <c r="O32" s="90"/>
      <c r="P32" s="90"/>
      <c r="Q32" s="167"/>
      <c r="R32" s="118"/>
      <c r="S32" s="118"/>
      <c r="T32" s="115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19"/>
    </row>
    <row r="33" spans="1:48" ht="56.25" customHeight="1" x14ac:dyDescent="0.2">
      <c r="A33" s="106"/>
      <c r="B33" s="103"/>
      <c r="C33" s="103"/>
      <c r="D33" s="175"/>
      <c r="E33" s="103"/>
      <c r="F33" s="87"/>
      <c r="G33" s="178"/>
      <c r="H33" s="199"/>
      <c r="I33" s="111"/>
      <c r="J33" s="90"/>
      <c r="K33" s="90"/>
      <c r="L33" s="90"/>
      <c r="M33" s="90"/>
      <c r="N33" s="90"/>
      <c r="O33" s="90"/>
      <c r="P33" s="90"/>
      <c r="Q33" s="167"/>
      <c r="R33" s="118"/>
      <c r="S33" s="118"/>
      <c r="T33" s="115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  <c r="AM33" s="274"/>
      <c r="AN33" s="274"/>
      <c r="AO33" s="274"/>
      <c r="AP33" s="274"/>
      <c r="AQ33" s="274"/>
      <c r="AR33" s="274"/>
      <c r="AS33" s="274"/>
      <c r="AT33" s="274"/>
      <c r="AU33" s="274"/>
      <c r="AV33" s="19"/>
    </row>
    <row r="34" spans="1:48" ht="36.75" customHeight="1" x14ac:dyDescent="0.2">
      <c r="A34" s="106"/>
      <c r="B34" s="103"/>
      <c r="C34" s="103"/>
      <c r="D34" s="175"/>
      <c r="E34" s="103"/>
      <c r="F34" s="87"/>
      <c r="G34" s="178"/>
      <c r="H34" s="199"/>
      <c r="I34" s="111"/>
      <c r="J34" s="90"/>
      <c r="K34" s="90"/>
      <c r="L34" s="90"/>
      <c r="M34" s="90"/>
      <c r="N34" s="90"/>
      <c r="O34" s="90"/>
      <c r="P34" s="90"/>
      <c r="Q34" s="167"/>
      <c r="R34" s="118"/>
      <c r="S34" s="118"/>
      <c r="T34" s="115"/>
      <c r="U34" s="21">
        <v>17</v>
      </c>
      <c r="V34" s="20">
        <v>18</v>
      </c>
      <c r="W34" s="20">
        <v>19</v>
      </c>
      <c r="X34" s="43">
        <v>20</v>
      </c>
      <c r="Y34" s="55">
        <v>21</v>
      </c>
      <c r="Z34" s="24">
        <v>22</v>
      </c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4"/>
      <c r="AL34" s="274"/>
      <c r="AM34" s="274"/>
      <c r="AN34" s="274"/>
      <c r="AO34" s="274"/>
      <c r="AP34" s="274"/>
      <c r="AQ34" s="274"/>
      <c r="AR34" s="274"/>
      <c r="AS34" s="274"/>
      <c r="AT34" s="274"/>
      <c r="AU34" s="274"/>
      <c r="AV34" s="19"/>
    </row>
    <row r="35" spans="1:48" ht="31.5" customHeight="1" x14ac:dyDescent="0.2">
      <c r="A35" s="106"/>
      <c r="B35" s="103"/>
      <c r="C35" s="103"/>
      <c r="D35" s="175"/>
      <c r="E35" s="103"/>
      <c r="F35" s="87"/>
      <c r="G35" s="178"/>
      <c r="H35" s="199"/>
      <c r="I35" s="111"/>
      <c r="J35" s="90"/>
      <c r="K35" s="90"/>
      <c r="L35" s="90"/>
      <c r="M35" s="90"/>
      <c r="N35" s="90"/>
      <c r="O35" s="90"/>
      <c r="P35" s="90"/>
      <c r="Q35" s="167"/>
      <c r="R35" s="118"/>
      <c r="S35" s="118"/>
      <c r="T35" s="115"/>
      <c r="U35" s="51">
        <v>24</v>
      </c>
      <c r="V35" s="47">
        <v>25</v>
      </c>
      <c r="W35" s="47">
        <v>26</v>
      </c>
      <c r="X35" s="36">
        <v>27</v>
      </c>
      <c r="Y35" s="36">
        <v>28</v>
      </c>
      <c r="Z35" s="37">
        <v>29</v>
      </c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4"/>
      <c r="AT35" s="274"/>
      <c r="AU35" s="274"/>
      <c r="AV35" s="19"/>
    </row>
    <row r="36" spans="1:48" ht="32.25" customHeight="1" thickBot="1" x14ac:dyDescent="0.25">
      <c r="A36" s="107"/>
      <c r="B36" s="104"/>
      <c r="C36" s="104"/>
      <c r="D36" s="176"/>
      <c r="E36" s="104"/>
      <c r="F36" s="88"/>
      <c r="G36" s="179"/>
      <c r="H36" s="200"/>
      <c r="I36" s="113"/>
      <c r="J36" s="91"/>
      <c r="K36" s="91"/>
      <c r="L36" s="91"/>
      <c r="M36" s="91"/>
      <c r="N36" s="91"/>
      <c r="O36" s="91"/>
      <c r="P36" s="91"/>
      <c r="Q36" s="168"/>
      <c r="R36" s="119"/>
      <c r="S36" s="119"/>
      <c r="T36" s="116"/>
      <c r="U36" s="54">
        <v>31</v>
      </c>
      <c r="V36" s="68"/>
      <c r="W36" s="69"/>
      <c r="X36" s="69"/>
      <c r="Y36" s="69"/>
      <c r="Z36" s="70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19"/>
    </row>
    <row r="37" spans="1:48" ht="57" hidden="1" customHeight="1" x14ac:dyDescent="0.2">
      <c r="A37" s="259"/>
      <c r="B37" s="259"/>
      <c r="C37" s="259"/>
      <c r="D37" s="265"/>
      <c r="E37" s="259"/>
      <c r="F37" s="265"/>
      <c r="G37" s="265"/>
      <c r="H37" s="108"/>
      <c r="I37" s="109"/>
      <c r="J37" s="259"/>
      <c r="K37" s="259"/>
      <c r="L37" s="259"/>
      <c r="M37" s="259"/>
      <c r="N37" s="259"/>
      <c r="O37" s="259"/>
      <c r="P37" s="259"/>
      <c r="Q37" s="259"/>
      <c r="R37" s="262"/>
      <c r="S37" s="262"/>
      <c r="T37" s="62"/>
      <c r="U37" s="65"/>
      <c r="V37" s="66"/>
      <c r="W37" s="66"/>
      <c r="X37" s="66"/>
      <c r="Y37" s="67"/>
      <c r="Z37" s="22">
        <v>1</v>
      </c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274"/>
      <c r="AN37" s="274"/>
      <c r="AO37" s="274"/>
      <c r="AP37" s="274"/>
      <c r="AQ37" s="274"/>
      <c r="AR37" s="274"/>
      <c r="AS37" s="274"/>
      <c r="AT37" s="274"/>
      <c r="AU37" s="274"/>
      <c r="AV37" s="19"/>
    </row>
    <row r="38" spans="1:48" ht="57" hidden="1" customHeight="1" x14ac:dyDescent="0.2">
      <c r="A38" s="260"/>
      <c r="B38" s="260"/>
      <c r="C38" s="260"/>
      <c r="D38" s="266"/>
      <c r="E38" s="260"/>
      <c r="F38" s="266"/>
      <c r="G38" s="266"/>
      <c r="H38" s="110"/>
      <c r="I38" s="111"/>
      <c r="J38" s="260"/>
      <c r="K38" s="260"/>
      <c r="L38" s="260"/>
      <c r="M38" s="260"/>
      <c r="N38" s="260"/>
      <c r="O38" s="260"/>
      <c r="P38" s="260"/>
      <c r="Q38" s="260"/>
      <c r="R38" s="263"/>
      <c r="S38" s="263"/>
      <c r="T38" s="63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274"/>
      <c r="AO38" s="274"/>
      <c r="AP38" s="274"/>
      <c r="AQ38" s="274"/>
      <c r="AR38" s="274"/>
      <c r="AS38" s="274"/>
      <c r="AT38" s="274"/>
      <c r="AU38" s="274"/>
      <c r="AV38" s="19"/>
    </row>
    <row r="39" spans="1:48" ht="57" hidden="1" customHeight="1" x14ac:dyDescent="0.2">
      <c r="A39" s="260"/>
      <c r="B39" s="260"/>
      <c r="C39" s="260"/>
      <c r="D39" s="266"/>
      <c r="E39" s="260"/>
      <c r="F39" s="266"/>
      <c r="G39" s="266"/>
      <c r="H39" s="110"/>
      <c r="I39" s="111"/>
      <c r="J39" s="260"/>
      <c r="K39" s="260"/>
      <c r="L39" s="260"/>
      <c r="M39" s="260"/>
      <c r="N39" s="260"/>
      <c r="O39" s="260"/>
      <c r="P39" s="260"/>
      <c r="Q39" s="260"/>
      <c r="R39" s="263"/>
      <c r="S39" s="263"/>
      <c r="T39" s="63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19"/>
    </row>
    <row r="40" spans="1:48" ht="57" hidden="1" customHeight="1" x14ac:dyDescent="0.2">
      <c r="A40" s="260"/>
      <c r="B40" s="260"/>
      <c r="C40" s="260"/>
      <c r="D40" s="266"/>
      <c r="E40" s="260"/>
      <c r="F40" s="266"/>
      <c r="G40" s="266"/>
      <c r="H40" s="110"/>
      <c r="I40" s="111"/>
      <c r="J40" s="260"/>
      <c r="K40" s="260"/>
      <c r="L40" s="260"/>
      <c r="M40" s="260"/>
      <c r="N40" s="260"/>
      <c r="O40" s="260"/>
      <c r="P40" s="260"/>
      <c r="Q40" s="260"/>
      <c r="R40" s="263"/>
      <c r="S40" s="263"/>
      <c r="T40" s="63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  <c r="AM40" s="274"/>
      <c r="AN40" s="274"/>
      <c r="AO40" s="274"/>
      <c r="AP40" s="274"/>
      <c r="AQ40" s="274"/>
      <c r="AR40" s="274"/>
      <c r="AS40" s="274"/>
      <c r="AT40" s="274"/>
      <c r="AU40" s="274"/>
      <c r="AV40" s="19"/>
    </row>
    <row r="41" spans="1:48" ht="57" hidden="1" customHeight="1" x14ac:dyDescent="0.2">
      <c r="A41" s="260"/>
      <c r="B41" s="260"/>
      <c r="C41" s="260"/>
      <c r="D41" s="266"/>
      <c r="E41" s="260"/>
      <c r="F41" s="266"/>
      <c r="G41" s="266"/>
      <c r="H41" s="110"/>
      <c r="I41" s="111"/>
      <c r="J41" s="260"/>
      <c r="K41" s="260"/>
      <c r="L41" s="260"/>
      <c r="M41" s="260"/>
      <c r="N41" s="260"/>
      <c r="O41" s="260"/>
      <c r="P41" s="260"/>
      <c r="Q41" s="260"/>
      <c r="R41" s="263"/>
      <c r="S41" s="263"/>
      <c r="T41" s="63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  <c r="AM41" s="274"/>
      <c r="AN41" s="274"/>
      <c r="AO41" s="274"/>
      <c r="AP41" s="274"/>
      <c r="AQ41" s="274"/>
      <c r="AR41" s="274"/>
      <c r="AS41" s="274"/>
      <c r="AT41" s="274"/>
      <c r="AU41" s="274"/>
      <c r="AV41" s="19"/>
    </row>
    <row r="42" spans="1:48" ht="57" hidden="1" customHeight="1" thickBot="1" x14ac:dyDescent="0.25">
      <c r="A42" s="261"/>
      <c r="B42" s="261"/>
      <c r="C42" s="261"/>
      <c r="D42" s="267"/>
      <c r="E42" s="261"/>
      <c r="F42" s="267"/>
      <c r="G42" s="267"/>
      <c r="H42" s="112"/>
      <c r="I42" s="113"/>
      <c r="J42" s="261"/>
      <c r="K42" s="261"/>
      <c r="L42" s="261"/>
      <c r="M42" s="261"/>
      <c r="N42" s="261"/>
      <c r="O42" s="261"/>
      <c r="P42" s="261"/>
      <c r="Q42" s="261"/>
      <c r="R42" s="264"/>
      <c r="S42" s="264"/>
      <c r="T42" s="64"/>
      <c r="U42" s="23">
        <v>31</v>
      </c>
      <c r="V42" s="68"/>
      <c r="W42" s="69"/>
      <c r="X42" s="69"/>
      <c r="Y42" s="69"/>
      <c r="Z42" s="70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19"/>
    </row>
    <row r="43" spans="1:48" ht="57" hidden="1" customHeight="1" x14ac:dyDescent="0.2">
      <c r="A43" s="268"/>
      <c r="B43" s="259"/>
      <c r="C43" s="259"/>
      <c r="D43" s="265"/>
      <c r="E43" s="259"/>
      <c r="F43" s="265"/>
      <c r="G43" s="265"/>
      <c r="H43" s="108"/>
      <c r="I43" s="109"/>
      <c r="J43" s="259"/>
      <c r="K43" s="259"/>
      <c r="L43" s="259"/>
      <c r="M43" s="259"/>
      <c r="N43" s="259"/>
      <c r="O43" s="259"/>
      <c r="P43" s="259"/>
      <c r="Q43" s="259"/>
      <c r="R43" s="262"/>
      <c r="S43" s="262"/>
      <c r="T43" s="62"/>
      <c r="U43" s="65"/>
      <c r="V43" s="66"/>
      <c r="W43" s="66"/>
      <c r="X43" s="66"/>
      <c r="Y43" s="67"/>
      <c r="Z43" s="22">
        <v>1</v>
      </c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4"/>
      <c r="AS43" s="274"/>
      <c r="AT43" s="274"/>
      <c r="AU43" s="274"/>
      <c r="AV43" s="19"/>
    </row>
    <row r="44" spans="1:48" ht="57" hidden="1" customHeight="1" x14ac:dyDescent="0.2">
      <c r="A44" s="269"/>
      <c r="B44" s="260"/>
      <c r="C44" s="260"/>
      <c r="D44" s="266"/>
      <c r="E44" s="260"/>
      <c r="F44" s="266"/>
      <c r="G44" s="266"/>
      <c r="H44" s="110"/>
      <c r="I44" s="111"/>
      <c r="J44" s="260"/>
      <c r="K44" s="260"/>
      <c r="L44" s="260"/>
      <c r="M44" s="260"/>
      <c r="N44" s="260"/>
      <c r="O44" s="260"/>
      <c r="P44" s="260"/>
      <c r="Q44" s="260"/>
      <c r="R44" s="263"/>
      <c r="S44" s="263"/>
      <c r="T44" s="63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4"/>
      <c r="AO44" s="274"/>
      <c r="AP44" s="274"/>
      <c r="AQ44" s="274"/>
      <c r="AR44" s="274"/>
      <c r="AS44" s="274"/>
      <c r="AT44" s="274"/>
      <c r="AU44" s="274"/>
      <c r="AV44" s="19"/>
    </row>
    <row r="45" spans="1:48" ht="57" hidden="1" customHeight="1" x14ac:dyDescent="0.2">
      <c r="A45" s="269"/>
      <c r="B45" s="260"/>
      <c r="C45" s="260"/>
      <c r="D45" s="266"/>
      <c r="E45" s="260"/>
      <c r="F45" s="266"/>
      <c r="G45" s="266"/>
      <c r="H45" s="110"/>
      <c r="I45" s="111"/>
      <c r="J45" s="260"/>
      <c r="K45" s="260"/>
      <c r="L45" s="260"/>
      <c r="M45" s="260"/>
      <c r="N45" s="260"/>
      <c r="O45" s="260"/>
      <c r="P45" s="260"/>
      <c r="Q45" s="260"/>
      <c r="R45" s="263"/>
      <c r="S45" s="263"/>
      <c r="T45" s="63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4"/>
      <c r="AL45" s="274"/>
      <c r="AM45" s="274"/>
      <c r="AN45" s="274"/>
      <c r="AO45" s="274"/>
      <c r="AP45" s="274"/>
      <c r="AQ45" s="274"/>
      <c r="AR45" s="274"/>
      <c r="AS45" s="274"/>
      <c r="AT45" s="274"/>
      <c r="AU45" s="274"/>
      <c r="AV45" s="19"/>
    </row>
    <row r="46" spans="1:48" ht="57" hidden="1" customHeight="1" x14ac:dyDescent="0.2">
      <c r="A46" s="269"/>
      <c r="B46" s="260"/>
      <c r="C46" s="260"/>
      <c r="D46" s="266"/>
      <c r="E46" s="260"/>
      <c r="F46" s="266"/>
      <c r="G46" s="266"/>
      <c r="H46" s="110"/>
      <c r="I46" s="111"/>
      <c r="J46" s="260"/>
      <c r="K46" s="260"/>
      <c r="L46" s="260"/>
      <c r="M46" s="260"/>
      <c r="N46" s="260"/>
      <c r="O46" s="260"/>
      <c r="P46" s="260"/>
      <c r="Q46" s="260"/>
      <c r="R46" s="263"/>
      <c r="S46" s="263"/>
      <c r="T46" s="63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19"/>
    </row>
    <row r="47" spans="1:48" ht="57" hidden="1" customHeight="1" x14ac:dyDescent="0.2">
      <c r="A47" s="269"/>
      <c r="B47" s="260"/>
      <c r="C47" s="260"/>
      <c r="D47" s="266"/>
      <c r="E47" s="260"/>
      <c r="F47" s="266"/>
      <c r="G47" s="266"/>
      <c r="H47" s="110"/>
      <c r="I47" s="111"/>
      <c r="J47" s="260"/>
      <c r="K47" s="260"/>
      <c r="L47" s="260"/>
      <c r="M47" s="260"/>
      <c r="N47" s="260"/>
      <c r="O47" s="260"/>
      <c r="P47" s="260"/>
      <c r="Q47" s="260"/>
      <c r="R47" s="263"/>
      <c r="S47" s="263"/>
      <c r="T47" s="63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  <c r="AM47" s="274"/>
      <c r="AN47" s="274"/>
      <c r="AO47" s="274"/>
      <c r="AP47" s="274"/>
      <c r="AQ47" s="274"/>
      <c r="AR47" s="274"/>
      <c r="AS47" s="274"/>
      <c r="AT47" s="274"/>
      <c r="AU47" s="274"/>
      <c r="AV47" s="19"/>
    </row>
    <row r="48" spans="1:48" ht="57" hidden="1" customHeight="1" thickBot="1" x14ac:dyDescent="0.25">
      <c r="A48" s="270"/>
      <c r="B48" s="261"/>
      <c r="C48" s="261"/>
      <c r="D48" s="267"/>
      <c r="E48" s="261"/>
      <c r="F48" s="267"/>
      <c r="G48" s="267"/>
      <c r="H48" s="112"/>
      <c r="I48" s="113"/>
      <c r="J48" s="261"/>
      <c r="K48" s="261"/>
      <c r="L48" s="261"/>
      <c r="M48" s="261"/>
      <c r="N48" s="261"/>
      <c r="O48" s="261"/>
      <c r="P48" s="261"/>
      <c r="Q48" s="261"/>
      <c r="R48" s="264"/>
      <c r="S48" s="264"/>
      <c r="T48" s="64"/>
      <c r="U48" s="23">
        <v>31</v>
      </c>
      <c r="V48" s="68"/>
      <c r="W48" s="69"/>
      <c r="X48" s="69"/>
      <c r="Y48" s="69"/>
      <c r="Z48" s="70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  <c r="AM48" s="274"/>
      <c r="AN48" s="274"/>
      <c r="AO48" s="274"/>
      <c r="AP48" s="274"/>
      <c r="AQ48" s="274"/>
      <c r="AR48" s="274"/>
      <c r="AS48" s="274"/>
      <c r="AT48" s="274"/>
      <c r="AU48" s="274"/>
      <c r="AV48" s="19"/>
    </row>
    <row r="49" spans="1:48" ht="57" customHeight="1" x14ac:dyDescent="0.2">
      <c r="A49" s="105">
        <v>1463018</v>
      </c>
      <c r="B49" s="102" t="s">
        <v>68</v>
      </c>
      <c r="C49" s="102" t="s">
        <v>69</v>
      </c>
      <c r="D49" s="174" t="s">
        <v>70</v>
      </c>
      <c r="E49" s="102">
        <v>40</v>
      </c>
      <c r="F49" s="86" t="s">
        <v>71</v>
      </c>
      <c r="G49" s="177" t="s">
        <v>72</v>
      </c>
      <c r="H49" s="108"/>
      <c r="I49" s="109"/>
      <c r="J49" s="89"/>
      <c r="K49" s="89" t="s">
        <v>74</v>
      </c>
      <c r="L49" s="89" t="s">
        <v>74</v>
      </c>
      <c r="M49" s="89" t="s">
        <v>74</v>
      </c>
      <c r="N49" s="89" t="s">
        <v>74</v>
      </c>
      <c r="O49" s="259"/>
      <c r="P49" s="259"/>
      <c r="Q49" s="259"/>
      <c r="R49" s="117">
        <v>24</v>
      </c>
      <c r="S49" s="117">
        <v>12</v>
      </c>
      <c r="T49" s="114">
        <f>S49+R49</f>
        <v>36</v>
      </c>
      <c r="U49" s="65"/>
      <c r="V49" s="66"/>
      <c r="W49" s="66"/>
      <c r="X49" s="66"/>
      <c r="Y49" s="67"/>
      <c r="Z49" s="22">
        <v>1</v>
      </c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4"/>
      <c r="AO49" s="274"/>
      <c r="AP49" s="274"/>
      <c r="AQ49" s="274"/>
      <c r="AR49" s="274"/>
      <c r="AS49" s="274"/>
      <c r="AT49" s="274"/>
      <c r="AU49" s="274"/>
      <c r="AV49" s="19"/>
    </row>
    <row r="50" spans="1:48" ht="57" customHeight="1" x14ac:dyDescent="0.2">
      <c r="A50" s="106"/>
      <c r="B50" s="103"/>
      <c r="C50" s="103"/>
      <c r="D50" s="175"/>
      <c r="E50" s="103"/>
      <c r="F50" s="87"/>
      <c r="G50" s="178"/>
      <c r="H50" s="110"/>
      <c r="I50" s="111"/>
      <c r="J50" s="90"/>
      <c r="K50" s="90"/>
      <c r="L50" s="90"/>
      <c r="M50" s="90"/>
      <c r="N50" s="90"/>
      <c r="O50" s="260"/>
      <c r="P50" s="260"/>
      <c r="Q50" s="260"/>
      <c r="R50" s="118"/>
      <c r="S50" s="118"/>
      <c r="T50" s="115"/>
      <c r="U50" s="42">
        <v>3</v>
      </c>
      <c r="V50" s="44">
        <v>4</v>
      </c>
      <c r="W50" s="44">
        <v>5</v>
      </c>
      <c r="X50" s="44">
        <v>6</v>
      </c>
      <c r="Y50" s="44">
        <v>7</v>
      </c>
      <c r="Z50" s="24">
        <v>8</v>
      </c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4"/>
      <c r="AL50" s="274"/>
      <c r="AM50" s="274"/>
      <c r="AN50" s="274"/>
      <c r="AO50" s="274"/>
      <c r="AP50" s="274"/>
      <c r="AQ50" s="274"/>
      <c r="AR50" s="274"/>
      <c r="AS50" s="274"/>
      <c r="AT50" s="274"/>
      <c r="AU50" s="274"/>
      <c r="AV50" s="19"/>
    </row>
    <row r="51" spans="1:48" ht="57" customHeight="1" x14ac:dyDescent="0.2">
      <c r="A51" s="106"/>
      <c r="B51" s="103"/>
      <c r="C51" s="103"/>
      <c r="D51" s="175"/>
      <c r="E51" s="103"/>
      <c r="F51" s="87"/>
      <c r="G51" s="178"/>
      <c r="H51" s="110"/>
      <c r="I51" s="111"/>
      <c r="J51" s="90"/>
      <c r="K51" s="90"/>
      <c r="L51" s="90"/>
      <c r="M51" s="90"/>
      <c r="N51" s="90"/>
      <c r="O51" s="260"/>
      <c r="P51" s="260"/>
      <c r="Q51" s="260"/>
      <c r="R51" s="118"/>
      <c r="S51" s="118"/>
      <c r="T51" s="115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  <c r="AM51" s="274"/>
      <c r="AN51" s="274"/>
      <c r="AO51" s="274"/>
      <c r="AP51" s="274"/>
      <c r="AQ51" s="274"/>
      <c r="AR51" s="274"/>
      <c r="AS51" s="274"/>
      <c r="AT51" s="274"/>
      <c r="AU51" s="274"/>
      <c r="AV51" s="19"/>
    </row>
    <row r="52" spans="1:48" ht="57" customHeight="1" x14ac:dyDescent="0.2">
      <c r="A52" s="106"/>
      <c r="B52" s="103"/>
      <c r="C52" s="103"/>
      <c r="D52" s="175"/>
      <c r="E52" s="103"/>
      <c r="F52" s="87"/>
      <c r="G52" s="178"/>
      <c r="H52" s="110"/>
      <c r="I52" s="111"/>
      <c r="J52" s="90"/>
      <c r="K52" s="90"/>
      <c r="L52" s="90"/>
      <c r="M52" s="90"/>
      <c r="N52" s="90"/>
      <c r="O52" s="260"/>
      <c r="P52" s="260"/>
      <c r="Q52" s="260"/>
      <c r="R52" s="118"/>
      <c r="S52" s="118"/>
      <c r="T52" s="115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4"/>
      <c r="AO52" s="274"/>
      <c r="AP52" s="274"/>
      <c r="AQ52" s="274"/>
      <c r="AR52" s="274"/>
      <c r="AS52" s="274"/>
      <c r="AT52" s="274"/>
      <c r="AU52" s="274"/>
      <c r="AV52" s="19"/>
    </row>
    <row r="53" spans="1:48" ht="57" customHeight="1" x14ac:dyDescent="0.2">
      <c r="A53" s="106"/>
      <c r="B53" s="103"/>
      <c r="C53" s="103"/>
      <c r="D53" s="175"/>
      <c r="E53" s="103"/>
      <c r="F53" s="87"/>
      <c r="G53" s="178"/>
      <c r="H53" s="110"/>
      <c r="I53" s="111"/>
      <c r="J53" s="90"/>
      <c r="K53" s="90"/>
      <c r="L53" s="90"/>
      <c r="M53" s="90"/>
      <c r="N53" s="90"/>
      <c r="O53" s="260"/>
      <c r="P53" s="260"/>
      <c r="Q53" s="260"/>
      <c r="R53" s="118"/>
      <c r="S53" s="118"/>
      <c r="T53" s="115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4"/>
      <c r="AP53" s="274"/>
      <c r="AQ53" s="274"/>
      <c r="AR53" s="274"/>
      <c r="AS53" s="274"/>
      <c r="AT53" s="274"/>
      <c r="AU53" s="274"/>
      <c r="AV53" s="19"/>
    </row>
    <row r="54" spans="1:48" ht="57" customHeight="1" thickBot="1" x14ac:dyDescent="0.25">
      <c r="A54" s="107"/>
      <c r="B54" s="104"/>
      <c r="C54" s="104"/>
      <c r="D54" s="176"/>
      <c r="E54" s="104"/>
      <c r="F54" s="88"/>
      <c r="G54" s="179"/>
      <c r="H54" s="112"/>
      <c r="I54" s="113"/>
      <c r="J54" s="91"/>
      <c r="K54" s="91"/>
      <c r="L54" s="91"/>
      <c r="M54" s="91"/>
      <c r="N54" s="91"/>
      <c r="O54" s="261"/>
      <c r="P54" s="261"/>
      <c r="Q54" s="261"/>
      <c r="R54" s="119"/>
      <c r="S54" s="119"/>
      <c r="T54" s="116"/>
      <c r="U54" s="23">
        <v>31</v>
      </c>
      <c r="V54" s="68"/>
      <c r="W54" s="69"/>
      <c r="X54" s="69"/>
      <c r="Y54" s="69"/>
      <c r="Z54" s="70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19"/>
    </row>
    <row r="55" spans="1:48" ht="48" hidden="1" customHeight="1" x14ac:dyDescent="0.2">
      <c r="A55" s="105"/>
      <c r="B55" s="102"/>
      <c r="C55" s="102"/>
      <c r="D55" s="174"/>
      <c r="E55" s="102"/>
      <c r="F55" s="174"/>
      <c r="G55" s="213"/>
      <c r="H55" s="108"/>
      <c r="I55" s="109"/>
      <c r="J55" s="89"/>
      <c r="K55" s="89"/>
      <c r="L55" s="89"/>
      <c r="M55" s="89"/>
      <c r="N55" s="89"/>
      <c r="O55" s="89"/>
      <c r="P55" s="89"/>
      <c r="Q55" s="166"/>
      <c r="R55" s="117"/>
      <c r="S55" s="117"/>
      <c r="T55" s="114"/>
      <c r="U55" s="65"/>
      <c r="V55" s="66"/>
      <c r="W55" s="66"/>
      <c r="X55" s="66"/>
      <c r="Y55" s="67"/>
      <c r="Z55" s="22">
        <v>1</v>
      </c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  <c r="AK55" s="274"/>
      <c r="AL55" s="274"/>
      <c r="AM55" s="274"/>
      <c r="AN55" s="274"/>
      <c r="AO55" s="274"/>
      <c r="AP55" s="274"/>
      <c r="AQ55" s="274"/>
      <c r="AR55" s="274"/>
      <c r="AS55" s="274"/>
      <c r="AT55" s="274"/>
      <c r="AU55" s="274"/>
      <c r="AV55" s="19"/>
    </row>
    <row r="56" spans="1:48" ht="46.5" hidden="1" customHeight="1" x14ac:dyDescent="0.2">
      <c r="A56" s="106"/>
      <c r="B56" s="103"/>
      <c r="C56" s="103"/>
      <c r="D56" s="175"/>
      <c r="E56" s="103"/>
      <c r="F56" s="175"/>
      <c r="G56" s="214"/>
      <c r="H56" s="110"/>
      <c r="I56" s="111"/>
      <c r="J56" s="90"/>
      <c r="K56" s="90"/>
      <c r="L56" s="90"/>
      <c r="M56" s="90"/>
      <c r="N56" s="90"/>
      <c r="O56" s="90"/>
      <c r="P56" s="90"/>
      <c r="Q56" s="167"/>
      <c r="R56" s="118"/>
      <c r="S56" s="118"/>
      <c r="T56" s="115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  <c r="AM56" s="274"/>
      <c r="AN56" s="274"/>
      <c r="AO56" s="274"/>
      <c r="AP56" s="274"/>
      <c r="AQ56" s="274"/>
      <c r="AR56" s="274"/>
      <c r="AS56" s="274"/>
      <c r="AT56" s="274"/>
      <c r="AU56" s="274"/>
      <c r="AV56" s="19"/>
    </row>
    <row r="57" spans="1:48" ht="48" hidden="1" customHeight="1" x14ac:dyDescent="0.2">
      <c r="A57" s="106"/>
      <c r="B57" s="103"/>
      <c r="C57" s="103"/>
      <c r="D57" s="175"/>
      <c r="E57" s="103"/>
      <c r="F57" s="175"/>
      <c r="G57" s="214"/>
      <c r="H57" s="110"/>
      <c r="I57" s="111"/>
      <c r="J57" s="90"/>
      <c r="K57" s="90"/>
      <c r="L57" s="90"/>
      <c r="M57" s="90"/>
      <c r="N57" s="90"/>
      <c r="O57" s="90"/>
      <c r="P57" s="90"/>
      <c r="Q57" s="167"/>
      <c r="R57" s="118"/>
      <c r="S57" s="118"/>
      <c r="T57" s="115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  <c r="AM57" s="274"/>
      <c r="AN57" s="274"/>
      <c r="AO57" s="274"/>
      <c r="AP57" s="274"/>
      <c r="AQ57" s="274"/>
      <c r="AR57" s="274"/>
      <c r="AS57" s="274"/>
      <c r="AT57" s="274"/>
      <c r="AU57" s="274"/>
      <c r="AV57" s="19"/>
    </row>
    <row r="58" spans="1:48" ht="49.5" hidden="1" customHeight="1" x14ac:dyDescent="0.2">
      <c r="A58" s="106"/>
      <c r="B58" s="103"/>
      <c r="C58" s="103"/>
      <c r="D58" s="175"/>
      <c r="E58" s="103"/>
      <c r="F58" s="175"/>
      <c r="G58" s="214"/>
      <c r="H58" s="110"/>
      <c r="I58" s="111"/>
      <c r="J58" s="90"/>
      <c r="K58" s="90"/>
      <c r="L58" s="90"/>
      <c r="M58" s="90"/>
      <c r="N58" s="90"/>
      <c r="O58" s="90"/>
      <c r="P58" s="90"/>
      <c r="Q58" s="167"/>
      <c r="R58" s="118"/>
      <c r="S58" s="118"/>
      <c r="T58" s="115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74"/>
      <c r="AB58" s="274"/>
      <c r="AC58" s="274"/>
      <c r="AD58" s="274"/>
      <c r="AE58" s="274"/>
      <c r="AF58" s="274"/>
      <c r="AG58" s="274"/>
      <c r="AH58" s="274"/>
      <c r="AI58" s="274"/>
      <c r="AJ58" s="274"/>
      <c r="AK58" s="274"/>
      <c r="AL58" s="274"/>
      <c r="AM58" s="274"/>
      <c r="AN58" s="274"/>
      <c r="AO58" s="274"/>
      <c r="AP58" s="274"/>
      <c r="AQ58" s="274"/>
      <c r="AR58" s="274"/>
      <c r="AS58" s="274"/>
      <c r="AT58" s="274"/>
      <c r="AU58" s="274"/>
      <c r="AV58" s="19"/>
    </row>
    <row r="59" spans="1:48" ht="49.5" hidden="1" customHeight="1" x14ac:dyDescent="0.2">
      <c r="A59" s="106"/>
      <c r="B59" s="103"/>
      <c r="C59" s="103"/>
      <c r="D59" s="175"/>
      <c r="E59" s="103"/>
      <c r="F59" s="175"/>
      <c r="G59" s="214"/>
      <c r="H59" s="110"/>
      <c r="I59" s="111"/>
      <c r="J59" s="90"/>
      <c r="K59" s="90"/>
      <c r="L59" s="90"/>
      <c r="M59" s="90"/>
      <c r="N59" s="90"/>
      <c r="O59" s="90"/>
      <c r="P59" s="90"/>
      <c r="Q59" s="167"/>
      <c r="R59" s="118"/>
      <c r="S59" s="118"/>
      <c r="T59" s="115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19"/>
    </row>
    <row r="60" spans="1:48" ht="61.5" hidden="1" customHeight="1" thickBot="1" x14ac:dyDescent="0.25">
      <c r="A60" s="107"/>
      <c r="B60" s="104"/>
      <c r="C60" s="104"/>
      <c r="D60" s="176"/>
      <c r="E60" s="104"/>
      <c r="F60" s="176"/>
      <c r="G60" s="215"/>
      <c r="H60" s="112"/>
      <c r="I60" s="113"/>
      <c r="J60" s="91"/>
      <c r="K60" s="91"/>
      <c r="L60" s="91"/>
      <c r="M60" s="91"/>
      <c r="N60" s="91"/>
      <c r="O60" s="91"/>
      <c r="P60" s="91"/>
      <c r="Q60" s="168"/>
      <c r="R60" s="119"/>
      <c r="S60" s="119"/>
      <c r="T60" s="116"/>
      <c r="U60" s="23">
        <v>31</v>
      </c>
      <c r="V60" s="68"/>
      <c r="W60" s="69"/>
      <c r="X60" s="69"/>
      <c r="Y60" s="69"/>
      <c r="Z60" s="70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4"/>
      <c r="AO60" s="274"/>
      <c r="AP60" s="274"/>
      <c r="AQ60" s="274"/>
      <c r="AR60" s="274"/>
      <c r="AS60" s="274"/>
      <c r="AT60" s="274"/>
      <c r="AU60" s="274"/>
      <c r="AV60" s="19"/>
    </row>
    <row r="61" spans="1:48" ht="54" customHeight="1" thickBot="1" x14ac:dyDescent="0.25">
      <c r="A61" s="95" t="s">
        <v>54</v>
      </c>
      <c r="B61" s="96"/>
      <c r="C61" s="96"/>
      <c r="D61" s="96"/>
      <c r="E61" s="96"/>
      <c r="F61" s="96"/>
      <c r="G61" s="96"/>
      <c r="H61" s="99" t="s">
        <v>52</v>
      </c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1"/>
      <c r="AA61" s="274"/>
      <c r="AB61" s="274"/>
      <c r="AC61" s="274"/>
      <c r="AD61" s="274"/>
      <c r="AE61" s="274"/>
      <c r="AF61" s="274"/>
      <c r="AG61" s="274"/>
      <c r="AH61" s="274"/>
      <c r="AI61" s="274"/>
      <c r="AJ61" s="274"/>
      <c r="AK61" s="274"/>
      <c r="AL61" s="274"/>
      <c r="AM61" s="274"/>
      <c r="AN61" s="274"/>
      <c r="AO61" s="274"/>
      <c r="AP61" s="274"/>
      <c r="AQ61" s="274"/>
      <c r="AR61" s="274"/>
      <c r="AS61" s="274"/>
      <c r="AT61" s="274"/>
      <c r="AU61" s="274"/>
      <c r="AV61" s="19"/>
    </row>
    <row r="62" spans="1:48" ht="52.5" customHeight="1" thickBot="1" x14ac:dyDescent="0.75">
      <c r="A62" s="97"/>
      <c r="B62" s="98"/>
      <c r="C62" s="98"/>
      <c r="D62" s="98"/>
      <c r="E62" s="98"/>
      <c r="F62" s="98"/>
      <c r="G62" s="98"/>
      <c r="H62" s="92" t="s">
        <v>53</v>
      </c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274"/>
      <c r="AB62" s="274"/>
      <c r="AC62" s="274"/>
      <c r="AD62" s="274"/>
      <c r="AE62" s="274"/>
      <c r="AF62" s="274"/>
      <c r="AG62" s="274"/>
      <c r="AH62" s="274"/>
      <c r="AI62" s="274"/>
      <c r="AJ62" s="274"/>
      <c r="AK62" s="274"/>
      <c r="AL62" s="274"/>
      <c r="AM62" s="274"/>
      <c r="AN62" s="274"/>
      <c r="AO62" s="274"/>
      <c r="AP62" s="274"/>
      <c r="AQ62" s="274"/>
      <c r="AR62" s="274"/>
      <c r="AS62" s="274"/>
      <c r="AT62" s="274"/>
      <c r="AU62" s="27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74"/>
      <c r="AB63" s="274"/>
      <c r="AC63" s="274"/>
      <c r="AD63" s="274"/>
      <c r="AE63" s="274"/>
      <c r="AF63" s="274"/>
      <c r="AG63" s="274"/>
      <c r="AH63" s="274"/>
      <c r="AI63" s="274"/>
      <c r="AJ63" s="274"/>
      <c r="AK63" s="274"/>
      <c r="AL63" s="274"/>
      <c r="AM63" s="274"/>
      <c r="AN63" s="274"/>
      <c r="AO63" s="274"/>
      <c r="AP63" s="274"/>
      <c r="AQ63" s="274"/>
      <c r="AR63" s="274"/>
      <c r="AS63" s="274"/>
      <c r="AT63" s="274"/>
      <c r="AU63" s="274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248"/>
      <c r="K64" s="248"/>
      <c r="L64" s="248"/>
      <c r="M64" s="248"/>
      <c r="N64" s="248"/>
      <c r="O64" s="248"/>
      <c r="P64" s="248"/>
      <c r="Q64" s="249"/>
      <c r="R64" s="6"/>
      <c r="S64" s="7">
        <f>SUM(S13:S63)</f>
        <v>96</v>
      </c>
      <c r="T64" s="246"/>
      <c r="U64" s="247"/>
      <c r="V64" s="247"/>
      <c r="W64" s="247"/>
      <c r="X64" s="247"/>
      <c r="Y64" s="247"/>
      <c r="Z64" s="41"/>
      <c r="AA64" s="274"/>
      <c r="AB64" s="274"/>
      <c r="AC64" s="274"/>
      <c r="AD64" s="274"/>
      <c r="AE64" s="274"/>
      <c r="AF64" s="274"/>
      <c r="AG64" s="274"/>
      <c r="AH64" s="274"/>
      <c r="AI64" s="274"/>
      <c r="AJ64" s="274"/>
      <c r="AK64" s="274"/>
      <c r="AL64" s="274"/>
      <c r="AM64" s="274"/>
      <c r="AN64" s="274"/>
      <c r="AO64" s="274"/>
      <c r="AP64" s="274"/>
      <c r="AQ64" s="274"/>
      <c r="AR64" s="274"/>
      <c r="AS64" s="274"/>
      <c r="AT64" s="274"/>
      <c r="AU64" s="274"/>
      <c r="AV64" s="19"/>
    </row>
    <row r="65" spans="1:48" ht="37.5" customHeight="1" x14ac:dyDescent="0.2">
      <c r="A65" s="244" t="s">
        <v>19</v>
      </c>
      <c r="B65" s="245"/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32"/>
      <c r="AA65" s="274"/>
      <c r="AB65" s="274"/>
      <c r="AC65" s="274"/>
      <c r="AD65" s="274"/>
      <c r="AE65" s="274"/>
      <c r="AF65" s="274"/>
      <c r="AG65" s="274"/>
      <c r="AH65" s="274"/>
      <c r="AI65" s="274"/>
      <c r="AJ65" s="274"/>
      <c r="AK65" s="274"/>
      <c r="AL65" s="274"/>
      <c r="AM65" s="274"/>
      <c r="AN65" s="274"/>
      <c r="AO65" s="274"/>
      <c r="AP65" s="274"/>
      <c r="AQ65" s="274"/>
      <c r="AR65" s="274"/>
      <c r="AS65" s="274"/>
      <c r="AT65" s="274"/>
      <c r="AU65" s="274"/>
      <c r="AV65" s="19"/>
    </row>
    <row r="66" spans="1:48" ht="38.25" customHeight="1" x14ac:dyDescent="0.2">
      <c r="A66" s="154" t="s">
        <v>20</v>
      </c>
      <c r="B66" s="155"/>
      <c r="C66" s="155"/>
      <c r="D66" s="155"/>
      <c r="E66" s="156"/>
      <c r="F66" s="160" t="s">
        <v>21</v>
      </c>
      <c r="G66" s="156"/>
      <c r="H66" s="120" t="s">
        <v>22</v>
      </c>
      <c r="I66" s="162" t="s">
        <v>48</v>
      </c>
      <c r="J66" s="164" t="s">
        <v>6</v>
      </c>
      <c r="K66" s="165"/>
      <c r="L66" s="165"/>
      <c r="M66" s="165"/>
      <c r="N66" s="165"/>
      <c r="O66" s="165"/>
      <c r="P66" s="4"/>
      <c r="Q66" s="134" t="s">
        <v>43</v>
      </c>
      <c r="R66" s="136" t="s">
        <v>23</v>
      </c>
      <c r="S66" s="136" t="s">
        <v>24</v>
      </c>
      <c r="T66" s="120" t="s">
        <v>25</v>
      </c>
      <c r="U66" s="164" t="s">
        <v>26</v>
      </c>
      <c r="V66" s="165"/>
      <c r="W66" s="165"/>
      <c r="X66" s="165"/>
      <c r="Y66" s="165"/>
      <c r="Z66" s="243"/>
      <c r="AA66" s="274"/>
      <c r="AB66" s="274"/>
      <c r="AC66" s="274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4"/>
      <c r="AO66" s="274"/>
      <c r="AP66" s="274"/>
      <c r="AQ66" s="274"/>
      <c r="AR66" s="274"/>
      <c r="AS66" s="274"/>
      <c r="AT66" s="274"/>
      <c r="AU66" s="274"/>
      <c r="AV66" s="19"/>
    </row>
    <row r="67" spans="1:48" ht="17.25" customHeight="1" thickBot="1" x14ac:dyDescent="0.25">
      <c r="A67" s="157"/>
      <c r="B67" s="158"/>
      <c r="C67" s="158"/>
      <c r="D67" s="158"/>
      <c r="E67" s="159"/>
      <c r="F67" s="161"/>
      <c r="G67" s="159"/>
      <c r="H67" s="121"/>
      <c r="I67" s="163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135"/>
      <c r="R67" s="137"/>
      <c r="S67" s="137"/>
      <c r="T67" s="12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74"/>
      <c r="AB67" s="274"/>
      <c r="AC67" s="274"/>
      <c r="AD67" s="274"/>
      <c r="AE67" s="274"/>
      <c r="AF67" s="274"/>
      <c r="AG67" s="274"/>
      <c r="AH67" s="274"/>
      <c r="AI67" s="274"/>
      <c r="AJ67" s="274"/>
      <c r="AK67" s="274"/>
      <c r="AL67" s="274"/>
      <c r="AM67" s="274"/>
      <c r="AN67" s="274"/>
      <c r="AO67" s="274"/>
      <c r="AP67" s="274"/>
      <c r="AQ67" s="274"/>
      <c r="AR67" s="274"/>
      <c r="AS67" s="274"/>
      <c r="AT67" s="274"/>
      <c r="AU67" s="274"/>
      <c r="AV67" s="19"/>
    </row>
    <row r="68" spans="1:48" ht="17.25" customHeight="1" x14ac:dyDescent="0.2">
      <c r="A68" s="71" t="s">
        <v>75</v>
      </c>
      <c r="B68" s="72"/>
      <c r="C68" s="72"/>
      <c r="D68" s="72"/>
      <c r="E68" s="73"/>
      <c r="F68" s="80" t="s">
        <v>76</v>
      </c>
      <c r="G68" s="81"/>
      <c r="H68" s="138" t="s">
        <v>45</v>
      </c>
      <c r="I68" s="141"/>
      <c r="J68" s="141"/>
      <c r="K68" s="89" t="s">
        <v>77</v>
      </c>
      <c r="L68" s="89" t="s">
        <v>77</v>
      </c>
      <c r="M68" s="89" t="s">
        <v>77</v>
      </c>
      <c r="N68" s="89" t="s">
        <v>77</v>
      </c>
      <c r="O68" s="141"/>
      <c r="P68" s="141"/>
      <c r="Q68" s="138" t="s">
        <v>41</v>
      </c>
      <c r="R68" s="139">
        <v>42920</v>
      </c>
      <c r="S68" s="139">
        <v>42923</v>
      </c>
      <c r="T68" s="140">
        <v>32</v>
      </c>
      <c r="U68" s="65"/>
      <c r="V68" s="66"/>
      <c r="W68" s="66"/>
      <c r="X68" s="66"/>
      <c r="Y68" s="67"/>
      <c r="Z68" s="22">
        <v>1</v>
      </c>
      <c r="AA68" s="274"/>
      <c r="AB68" s="274"/>
      <c r="AC68" s="274"/>
      <c r="AD68" s="274"/>
      <c r="AE68" s="274"/>
      <c r="AF68" s="274"/>
      <c r="AG68" s="274"/>
      <c r="AH68" s="274"/>
      <c r="AI68" s="274"/>
      <c r="AJ68" s="274"/>
      <c r="AK68" s="274"/>
      <c r="AL68" s="274"/>
      <c r="AM68" s="274"/>
      <c r="AN68" s="274"/>
      <c r="AO68" s="274"/>
      <c r="AP68" s="274"/>
      <c r="AQ68" s="274"/>
      <c r="AR68" s="274"/>
      <c r="AS68" s="274"/>
      <c r="AT68" s="274"/>
      <c r="AU68" s="274"/>
      <c r="AV68" s="19"/>
    </row>
    <row r="69" spans="1:48" ht="17.25" customHeight="1" x14ac:dyDescent="0.2">
      <c r="A69" s="74"/>
      <c r="B69" s="75"/>
      <c r="C69" s="75"/>
      <c r="D69" s="75"/>
      <c r="E69" s="76"/>
      <c r="F69" s="82"/>
      <c r="G69" s="83"/>
      <c r="H69" s="132"/>
      <c r="I69" s="129"/>
      <c r="J69" s="129"/>
      <c r="K69" s="90"/>
      <c r="L69" s="90"/>
      <c r="M69" s="90"/>
      <c r="N69" s="90"/>
      <c r="O69" s="129"/>
      <c r="P69" s="129"/>
      <c r="Q69" s="132"/>
      <c r="R69" s="126"/>
      <c r="S69" s="126"/>
      <c r="T69" s="115"/>
      <c r="U69" s="42">
        <v>3</v>
      </c>
      <c r="V69" s="44">
        <v>4</v>
      </c>
      <c r="W69" s="44">
        <v>5</v>
      </c>
      <c r="X69" s="44">
        <v>6</v>
      </c>
      <c r="Y69" s="44">
        <v>7</v>
      </c>
      <c r="Z69" s="24">
        <v>8</v>
      </c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19"/>
    </row>
    <row r="70" spans="1:48" ht="17.25" customHeight="1" x14ac:dyDescent="0.2">
      <c r="A70" s="74"/>
      <c r="B70" s="75"/>
      <c r="C70" s="75"/>
      <c r="D70" s="75"/>
      <c r="E70" s="76"/>
      <c r="F70" s="82"/>
      <c r="G70" s="83"/>
      <c r="H70" s="132"/>
      <c r="I70" s="129"/>
      <c r="J70" s="129"/>
      <c r="K70" s="90"/>
      <c r="L70" s="90"/>
      <c r="M70" s="90"/>
      <c r="N70" s="90"/>
      <c r="O70" s="129"/>
      <c r="P70" s="129"/>
      <c r="Q70" s="132"/>
      <c r="R70" s="126"/>
      <c r="S70" s="126"/>
      <c r="T70" s="115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74"/>
      <c r="AB70" s="274"/>
      <c r="AC70" s="274"/>
      <c r="AD70" s="274"/>
      <c r="AE70" s="274"/>
      <c r="AF70" s="274"/>
      <c r="AG70" s="274"/>
      <c r="AH70" s="274"/>
      <c r="AI70" s="274"/>
      <c r="AJ70" s="274"/>
      <c r="AK70" s="274"/>
      <c r="AL70" s="274"/>
      <c r="AM70" s="274"/>
      <c r="AN70" s="274"/>
      <c r="AO70" s="274"/>
      <c r="AP70" s="274"/>
      <c r="AQ70" s="274"/>
      <c r="AR70" s="274"/>
      <c r="AS70" s="274"/>
      <c r="AT70" s="274"/>
      <c r="AU70" s="274"/>
      <c r="AV70" s="19"/>
    </row>
    <row r="71" spans="1:48" ht="17.25" customHeight="1" x14ac:dyDescent="0.2">
      <c r="A71" s="74"/>
      <c r="B71" s="75"/>
      <c r="C71" s="75"/>
      <c r="D71" s="75"/>
      <c r="E71" s="76"/>
      <c r="F71" s="82"/>
      <c r="G71" s="83"/>
      <c r="H71" s="132"/>
      <c r="I71" s="129"/>
      <c r="J71" s="129"/>
      <c r="K71" s="90"/>
      <c r="L71" s="90"/>
      <c r="M71" s="90"/>
      <c r="N71" s="90"/>
      <c r="O71" s="129"/>
      <c r="P71" s="129"/>
      <c r="Q71" s="132"/>
      <c r="R71" s="126"/>
      <c r="S71" s="126"/>
      <c r="T71" s="115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74"/>
      <c r="AB71" s="274"/>
      <c r="AC71" s="274"/>
      <c r="AD71" s="274"/>
      <c r="AE71" s="274"/>
      <c r="AF71" s="274"/>
      <c r="AG71" s="274"/>
      <c r="AH71" s="274"/>
      <c r="AI71" s="274"/>
      <c r="AJ71" s="274"/>
      <c r="AK71" s="274"/>
      <c r="AL71" s="274"/>
      <c r="AM71" s="274"/>
      <c r="AN71" s="274"/>
      <c r="AO71" s="274"/>
      <c r="AP71" s="274"/>
      <c r="AQ71" s="274"/>
      <c r="AR71" s="274"/>
      <c r="AS71" s="274"/>
      <c r="AT71" s="274"/>
      <c r="AU71" s="274"/>
      <c r="AV71" s="19"/>
    </row>
    <row r="72" spans="1:48" ht="17.25" customHeight="1" x14ac:dyDescent="0.2">
      <c r="A72" s="74"/>
      <c r="B72" s="75"/>
      <c r="C72" s="75"/>
      <c r="D72" s="75"/>
      <c r="E72" s="76"/>
      <c r="F72" s="82"/>
      <c r="G72" s="83"/>
      <c r="H72" s="132"/>
      <c r="I72" s="129"/>
      <c r="J72" s="129"/>
      <c r="K72" s="90"/>
      <c r="L72" s="90"/>
      <c r="M72" s="90"/>
      <c r="N72" s="90"/>
      <c r="O72" s="129"/>
      <c r="P72" s="129"/>
      <c r="Q72" s="132"/>
      <c r="R72" s="126"/>
      <c r="S72" s="126"/>
      <c r="T72" s="115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74"/>
      <c r="AB72" s="274"/>
      <c r="AC72" s="274"/>
      <c r="AD72" s="274"/>
      <c r="AE72" s="274"/>
      <c r="AF72" s="274"/>
      <c r="AG72" s="274"/>
      <c r="AH72" s="274"/>
      <c r="AI72" s="274"/>
      <c r="AJ72" s="274"/>
      <c r="AK72" s="274"/>
      <c r="AL72" s="274"/>
      <c r="AM72" s="274"/>
      <c r="AN72" s="274"/>
      <c r="AO72" s="274"/>
      <c r="AP72" s="274"/>
      <c r="AQ72" s="274"/>
      <c r="AR72" s="274"/>
      <c r="AS72" s="274"/>
      <c r="AT72" s="274"/>
      <c r="AU72" s="274"/>
      <c r="AV72" s="19"/>
    </row>
    <row r="73" spans="1:48" ht="17.25" customHeight="1" thickBot="1" x14ac:dyDescent="0.25">
      <c r="A73" s="77"/>
      <c r="B73" s="78"/>
      <c r="C73" s="78"/>
      <c r="D73" s="78"/>
      <c r="E73" s="79"/>
      <c r="F73" s="84"/>
      <c r="G73" s="85"/>
      <c r="H73" s="133"/>
      <c r="I73" s="130"/>
      <c r="J73" s="130"/>
      <c r="K73" s="91"/>
      <c r="L73" s="91"/>
      <c r="M73" s="91"/>
      <c r="N73" s="91"/>
      <c r="O73" s="130"/>
      <c r="P73" s="130"/>
      <c r="Q73" s="133"/>
      <c r="R73" s="127"/>
      <c r="S73" s="127"/>
      <c r="T73" s="116"/>
      <c r="U73" s="23">
        <v>31</v>
      </c>
      <c r="V73" s="68"/>
      <c r="W73" s="69"/>
      <c r="X73" s="69"/>
      <c r="Y73" s="69"/>
      <c r="Z73" s="70"/>
      <c r="AA73" s="274"/>
      <c r="AB73" s="274"/>
      <c r="AC73" s="274"/>
      <c r="AD73" s="274"/>
      <c r="AE73" s="274"/>
      <c r="AF73" s="274"/>
      <c r="AG73" s="274"/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19"/>
    </row>
    <row r="74" spans="1:48" ht="17.25" customHeight="1" x14ac:dyDescent="0.2">
      <c r="A74" s="71" t="s">
        <v>78</v>
      </c>
      <c r="B74" s="72"/>
      <c r="C74" s="72"/>
      <c r="D74" s="72"/>
      <c r="E74" s="73"/>
      <c r="F74" s="80" t="s">
        <v>79</v>
      </c>
      <c r="G74" s="81"/>
      <c r="H74" s="86" t="s">
        <v>39</v>
      </c>
      <c r="I74" s="56"/>
      <c r="J74" s="89" t="s">
        <v>88</v>
      </c>
      <c r="K74" s="89" t="s">
        <v>87</v>
      </c>
      <c r="L74" s="89" t="s">
        <v>87</v>
      </c>
      <c r="M74" s="89" t="s">
        <v>88</v>
      </c>
      <c r="N74" s="89" t="s">
        <v>87</v>
      </c>
      <c r="O74" s="56"/>
      <c r="P74" s="56"/>
      <c r="Q74" s="56" t="s">
        <v>41</v>
      </c>
      <c r="R74" s="59">
        <v>42927</v>
      </c>
      <c r="S74" s="59">
        <v>42944</v>
      </c>
      <c r="T74" s="62">
        <v>12</v>
      </c>
      <c r="U74" s="65"/>
      <c r="V74" s="66"/>
      <c r="W74" s="66"/>
      <c r="X74" s="66"/>
      <c r="Y74" s="67"/>
      <c r="Z74" s="22">
        <v>1</v>
      </c>
      <c r="AA74" s="274"/>
      <c r="AB74" s="274"/>
      <c r="AC74" s="274"/>
      <c r="AD74" s="274"/>
      <c r="AE74" s="274"/>
      <c r="AF74" s="274"/>
      <c r="AG74" s="274"/>
      <c r="AH74" s="274"/>
      <c r="AI74" s="274"/>
      <c r="AJ74" s="274"/>
      <c r="AK74" s="274"/>
      <c r="AL74" s="274"/>
      <c r="AM74" s="274"/>
      <c r="AN74" s="274"/>
      <c r="AO74" s="274"/>
      <c r="AP74" s="274"/>
      <c r="AQ74" s="274"/>
      <c r="AR74" s="274"/>
      <c r="AS74" s="274"/>
      <c r="AT74" s="274"/>
      <c r="AU74" s="274"/>
      <c r="AV74" s="19"/>
    </row>
    <row r="75" spans="1:48" ht="17.25" customHeight="1" x14ac:dyDescent="0.2">
      <c r="A75" s="74"/>
      <c r="B75" s="75"/>
      <c r="C75" s="75"/>
      <c r="D75" s="75"/>
      <c r="E75" s="76"/>
      <c r="F75" s="82"/>
      <c r="G75" s="83"/>
      <c r="H75" s="87"/>
      <c r="I75" s="57"/>
      <c r="J75" s="90"/>
      <c r="K75" s="90"/>
      <c r="L75" s="90"/>
      <c r="M75" s="90"/>
      <c r="N75" s="90"/>
      <c r="O75" s="57"/>
      <c r="P75" s="57"/>
      <c r="Q75" s="57"/>
      <c r="R75" s="60"/>
      <c r="S75" s="60"/>
      <c r="T75" s="63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19"/>
    </row>
    <row r="76" spans="1:48" ht="17.25" customHeight="1" x14ac:dyDescent="0.2">
      <c r="A76" s="74"/>
      <c r="B76" s="75"/>
      <c r="C76" s="75"/>
      <c r="D76" s="75"/>
      <c r="E76" s="76"/>
      <c r="F76" s="82"/>
      <c r="G76" s="83"/>
      <c r="H76" s="87"/>
      <c r="I76" s="57"/>
      <c r="J76" s="90"/>
      <c r="K76" s="90"/>
      <c r="L76" s="90"/>
      <c r="M76" s="90"/>
      <c r="N76" s="90"/>
      <c r="O76" s="57"/>
      <c r="P76" s="57"/>
      <c r="Q76" s="57"/>
      <c r="R76" s="60"/>
      <c r="S76" s="60"/>
      <c r="T76" s="63"/>
      <c r="U76" s="21">
        <v>10</v>
      </c>
      <c r="V76" s="44">
        <v>11</v>
      </c>
      <c r="W76" s="44">
        <v>12</v>
      </c>
      <c r="X76" s="20">
        <v>13</v>
      </c>
      <c r="Y76" s="44">
        <v>14</v>
      </c>
      <c r="Z76" s="24">
        <v>15</v>
      </c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19"/>
    </row>
    <row r="77" spans="1:48" ht="17.25" customHeight="1" x14ac:dyDescent="0.2">
      <c r="A77" s="74"/>
      <c r="B77" s="75"/>
      <c r="C77" s="75"/>
      <c r="D77" s="75"/>
      <c r="E77" s="76"/>
      <c r="F77" s="82"/>
      <c r="G77" s="83"/>
      <c r="H77" s="87"/>
      <c r="I77" s="57"/>
      <c r="J77" s="90"/>
      <c r="K77" s="90"/>
      <c r="L77" s="90"/>
      <c r="M77" s="90"/>
      <c r="N77" s="90"/>
      <c r="O77" s="57"/>
      <c r="P77" s="57"/>
      <c r="Q77" s="57"/>
      <c r="R77" s="60"/>
      <c r="S77" s="60"/>
      <c r="T77" s="63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74"/>
      <c r="AB77" s="274"/>
      <c r="AC77" s="274"/>
      <c r="AD77" s="274"/>
      <c r="AE77" s="274"/>
      <c r="AF77" s="274"/>
      <c r="AG77" s="274"/>
      <c r="AH77" s="274"/>
      <c r="AI77" s="274"/>
      <c r="AJ77" s="274"/>
      <c r="AK77" s="274"/>
      <c r="AL77" s="274"/>
      <c r="AM77" s="274"/>
      <c r="AN77" s="274"/>
      <c r="AO77" s="274"/>
      <c r="AP77" s="274"/>
      <c r="AQ77" s="274"/>
      <c r="AR77" s="274"/>
      <c r="AS77" s="274"/>
      <c r="AT77" s="274"/>
      <c r="AU77" s="274"/>
      <c r="AV77" s="19"/>
    </row>
    <row r="78" spans="1:48" ht="17.25" customHeight="1" x14ac:dyDescent="0.2">
      <c r="A78" s="74"/>
      <c r="B78" s="75"/>
      <c r="C78" s="75"/>
      <c r="D78" s="75"/>
      <c r="E78" s="76"/>
      <c r="F78" s="82"/>
      <c r="G78" s="83"/>
      <c r="H78" s="87"/>
      <c r="I78" s="57"/>
      <c r="J78" s="90"/>
      <c r="K78" s="90"/>
      <c r="L78" s="90"/>
      <c r="M78" s="90"/>
      <c r="N78" s="90"/>
      <c r="O78" s="57"/>
      <c r="P78" s="57"/>
      <c r="Q78" s="57"/>
      <c r="R78" s="60"/>
      <c r="S78" s="60"/>
      <c r="T78" s="63"/>
      <c r="U78" s="45">
        <v>24</v>
      </c>
      <c r="V78" s="36">
        <v>25</v>
      </c>
      <c r="W78" s="36">
        <v>26</v>
      </c>
      <c r="X78" s="47">
        <v>27</v>
      </c>
      <c r="Y78" s="47">
        <v>28</v>
      </c>
      <c r="Z78" s="37">
        <v>29</v>
      </c>
      <c r="AA78" s="274"/>
      <c r="AB78" s="274"/>
      <c r="AC78" s="274"/>
      <c r="AD78" s="274"/>
      <c r="AE78" s="274"/>
      <c r="AF78" s="274"/>
      <c r="AG78" s="274"/>
      <c r="AH78" s="274"/>
      <c r="AI78" s="274"/>
      <c r="AJ78" s="274"/>
      <c r="AK78" s="274"/>
      <c r="AL78" s="274"/>
      <c r="AM78" s="274"/>
      <c r="AN78" s="274"/>
      <c r="AO78" s="274"/>
      <c r="AP78" s="274"/>
      <c r="AQ78" s="274"/>
      <c r="AR78" s="274"/>
      <c r="AS78" s="274"/>
      <c r="AT78" s="274"/>
      <c r="AU78" s="274"/>
      <c r="AV78" s="19"/>
    </row>
    <row r="79" spans="1:48" ht="17.25" customHeight="1" thickBot="1" x14ac:dyDescent="0.25">
      <c r="A79" s="77"/>
      <c r="B79" s="78"/>
      <c r="C79" s="78"/>
      <c r="D79" s="78"/>
      <c r="E79" s="79"/>
      <c r="F79" s="84"/>
      <c r="G79" s="85"/>
      <c r="H79" s="88"/>
      <c r="I79" s="58"/>
      <c r="J79" s="91"/>
      <c r="K79" s="91"/>
      <c r="L79" s="91"/>
      <c r="M79" s="91"/>
      <c r="N79" s="91"/>
      <c r="O79" s="58"/>
      <c r="P79" s="58"/>
      <c r="Q79" s="58"/>
      <c r="R79" s="61"/>
      <c r="S79" s="61"/>
      <c r="T79" s="64"/>
      <c r="U79" s="23">
        <v>31</v>
      </c>
      <c r="V79" s="68"/>
      <c r="W79" s="69"/>
      <c r="X79" s="69"/>
      <c r="Y79" s="69"/>
      <c r="Z79" s="70"/>
      <c r="AA79" s="274"/>
      <c r="AB79" s="274"/>
      <c r="AC79" s="274"/>
      <c r="AD79" s="274"/>
      <c r="AE79" s="274"/>
      <c r="AF79" s="274"/>
      <c r="AG79" s="274"/>
      <c r="AH79" s="274"/>
      <c r="AI79" s="274"/>
      <c r="AJ79" s="274"/>
      <c r="AK79" s="274"/>
      <c r="AL79" s="274"/>
      <c r="AM79" s="274"/>
      <c r="AN79" s="274"/>
      <c r="AO79" s="274"/>
      <c r="AP79" s="274"/>
      <c r="AQ79" s="274"/>
      <c r="AR79" s="274"/>
      <c r="AS79" s="274"/>
      <c r="AT79" s="274"/>
      <c r="AU79" s="274"/>
      <c r="AV79" s="19"/>
    </row>
    <row r="80" spans="1:48" ht="17.25" customHeight="1" x14ac:dyDescent="0.2">
      <c r="A80" s="71" t="s">
        <v>78</v>
      </c>
      <c r="B80" s="72"/>
      <c r="C80" s="72"/>
      <c r="D80" s="72"/>
      <c r="E80" s="73"/>
      <c r="F80" s="80" t="s">
        <v>79</v>
      </c>
      <c r="G80" s="81"/>
      <c r="H80" s="86" t="s">
        <v>39</v>
      </c>
      <c r="I80" s="56"/>
      <c r="J80" s="89"/>
      <c r="K80" s="89" t="s">
        <v>82</v>
      </c>
      <c r="L80" s="89" t="s">
        <v>82</v>
      </c>
      <c r="M80" s="89" t="s">
        <v>82</v>
      </c>
      <c r="N80" s="89" t="s">
        <v>82</v>
      </c>
      <c r="O80" s="56"/>
      <c r="P80" s="56"/>
      <c r="Q80" s="56" t="s">
        <v>41</v>
      </c>
      <c r="R80" s="59">
        <v>42937</v>
      </c>
      <c r="S80" s="59">
        <v>42944</v>
      </c>
      <c r="T80" s="62">
        <v>8</v>
      </c>
      <c r="U80" s="65"/>
      <c r="V80" s="66"/>
      <c r="W80" s="66"/>
      <c r="X80" s="66"/>
      <c r="Y80" s="67"/>
      <c r="Z80" s="22">
        <v>1</v>
      </c>
      <c r="AA80" s="274"/>
      <c r="AB80" s="274"/>
      <c r="AC80" s="274"/>
      <c r="AD80" s="274"/>
      <c r="AE80" s="274"/>
      <c r="AF80" s="274"/>
      <c r="AG80" s="27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4"/>
      <c r="AS80" s="274"/>
      <c r="AT80" s="274"/>
      <c r="AU80" s="274"/>
      <c r="AV80" s="19"/>
    </row>
    <row r="81" spans="1:48" ht="17.25" customHeight="1" x14ac:dyDescent="0.2">
      <c r="A81" s="74"/>
      <c r="B81" s="75"/>
      <c r="C81" s="75"/>
      <c r="D81" s="75"/>
      <c r="E81" s="76"/>
      <c r="F81" s="82"/>
      <c r="G81" s="83"/>
      <c r="H81" s="87"/>
      <c r="I81" s="57"/>
      <c r="J81" s="90"/>
      <c r="K81" s="90"/>
      <c r="L81" s="90"/>
      <c r="M81" s="90"/>
      <c r="N81" s="90"/>
      <c r="O81" s="57"/>
      <c r="P81" s="57"/>
      <c r="Q81" s="57"/>
      <c r="R81" s="60"/>
      <c r="S81" s="60"/>
      <c r="T81" s="63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74"/>
      <c r="AB81" s="274"/>
      <c r="AC81" s="274"/>
      <c r="AD81" s="274"/>
      <c r="AE81" s="274"/>
      <c r="AF81" s="274"/>
      <c r="AG81" s="274"/>
      <c r="AH81" s="274"/>
      <c r="AI81" s="274"/>
      <c r="AJ81" s="274"/>
      <c r="AK81" s="274"/>
      <c r="AL81" s="274"/>
      <c r="AM81" s="274"/>
      <c r="AN81" s="274"/>
      <c r="AO81" s="274"/>
      <c r="AP81" s="274"/>
      <c r="AQ81" s="274"/>
      <c r="AR81" s="274"/>
      <c r="AS81" s="274"/>
      <c r="AT81" s="274"/>
      <c r="AU81" s="274"/>
      <c r="AV81" s="19"/>
    </row>
    <row r="82" spans="1:48" ht="17.25" customHeight="1" x14ac:dyDescent="0.2">
      <c r="A82" s="74"/>
      <c r="B82" s="75"/>
      <c r="C82" s="75"/>
      <c r="D82" s="75"/>
      <c r="E82" s="76"/>
      <c r="F82" s="82"/>
      <c r="G82" s="83"/>
      <c r="H82" s="87"/>
      <c r="I82" s="57"/>
      <c r="J82" s="90"/>
      <c r="K82" s="90"/>
      <c r="L82" s="90"/>
      <c r="M82" s="90"/>
      <c r="N82" s="90"/>
      <c r="O82" s="57"/>
      <c r="P82" s="57"/>
      <c r="Q82" s="57"/>
      <c r="R82" s="60"/>
      <c r="S82" s="60"/>
      <c r="T82" s="63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74"/>
      <c r="AB82" s="274"/>
      <c r="AC82" s="274"/>
      <c r="AD82" s="274"/>
      <c r="AE82" s="274"/>
      <c r="AF82" s="274"/>
      <c r="AG82" s="274"/>
      <c r="AH82" s="274"/>
      <c r="AI82" s="274"/>
      <c r="AJ82" s="274"/>
      <c r="AK82" s="274"/>
      <c r="AL82" s="274"/>
      <c r="AM82" s="274"/>
      <c r="AN82" s="274"/>
      <c r="AO82" s="274"/>
      <c r="AP82" s="274"/>
      <c r="AQ82" s="274"/>
      <c r="AR82" s="274"/>
      <c r="AS82" s="274"/>
      <c r="AT82" s="274"/>
      <c r="AU82" s="274"/>
      <c r="AV82" s="19"/>
    </row>
    <row r="83" spans="1:48" ht="17.25" customHeight="1" x14ac:dyDescent="0.2">
      <c r="A83" s="74"/>
      <c r="B83" s="75"/>
      <c r="C83" s="75"/>
      <c r="D83" s="75"/>
      <c r="E83" s="76"/>
      <c r="F83" s="82"/>
      <c r="G83" s="83"/>
      <c r="H83" s="87"/>
      <c r="I83" s="57"/>
      <c r="J83" s="90"/>
      <c r="K83" s="90"/>
      <c r="L83" s="90"/>
      <c r="M83" s="90"/>
      <c r="N83" s="90"/>
      <c r="O83" s="57"/>
      <c r="P83" s="57"/>
      <c r="Q83" s="57"/>
      <c r="R83" s="60"/>
      <c r="S83" s="60"/>
      <c r="T83" s="63"/>
      <c r="U83" s="21">
        <v>17</v>
      </c>
      <c r="V83" s="20">
        <v>18</v>
      </c>
      <c r="W83" s="20">
        <v>19</v>
      </c>
      <c r="X83" s="43">
        <v>20</v>
      </c>
      <c r="Y83" s="44">
        <v>21</v>
      </c>
      <c r="Z83" s="24">
        <v>22</v>
      </c>
      <c r="AA83" s="274"/>
      <c r="AB83" s="274"/>
      <c r="AC83" s="274"/>
      <c r="AD83" s="274"/>
      <c r="AE83" s="274"/>
      <c r="AF83" s="274"/>
      <c r="AG83" s="274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4"/>
      <c r="AT83" s="274"/>
      <c r="AU83" s="274"/>
      <c r="AV83" s="19"/>
    </row>
    <row r="84" spans="1:48" ht="17.25" customHeight="1" x14ac:dyDescent="0.2">
      <c r="A84" s="74"/>
      <c r="B84" s="75"/>
      <c r="C84" s="75"/>
      <c r="D84" s="75"/>
      <c r="E84" s="76"/>
      <c r="F84" s="82"/>
      <c r="G84" s="83"/>
      <c r="H84" s="87"/>
      <c r="I84" s="57"/>
      <c r="J84" s="90"/>
      <c r="K84" s="90"/>
      <c r="L84" s="90"/>
      <c r="M84" s="90"/>
      <c r="N84" s="90"/>
      <c r="O84" s="57"/>
      <c r="P84" s="57"/>
      <c r="Q84" s="57"/>
      <c r="R84" s="60"/>
      <c r="S84" s="60"/>
      <c r="T84" s="63"/>
      <c r="U84" s="39">
        <v>24</v>
      </c>
      <c r="V84" s="47">
        <v>25</v>
      </c>
      <c r="W84" s="47">
        <v>26</v>
      </c>
      <c r="X84" s="36">
        <v>27</v>
      </c>
      <c r="Y84" s="47">
        <v>28</v>
      </c>
      <c r="Z84" s="37">
        <v>29</v>
      </c>
      <c r="AA84" s="274"/>
      <c r="AB84" s="274"/>
      <c r="AC84" s="274"/>
      <c r="AD84" s="274"/>
      <c r="AE84" s="274"/>
      <c r="AF84" s="274"/>
      <c r="AG84" s="274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4"/>
      <c r="AT84" s="274"/>
      <c r="AU84" s="274"/>
      <c r="AV84" s="19"/>
    </row>
    <row r="85" spans="1:48" ht="17.25" customHeight="1" thickBot="1" x14ac:dyDescent="0.25">
      <c r="A85" s="77"/>
      <c r="B85" s="78"/>
      <c r="C85" s="78"/>
      <c r="D85" s="78"/>
      <c r="E85" s="79"/>
      <c r="F85" s="84"/>
      <c r="G85" s="85"/>
      <c r="H85" s="88"/>
      <c r="I85" s="58"/>
      <c r="J85" s="91"/>
      <c r="K85" s="91"/>
      <c r="L85" s="91"/>
      <c r="M85" s="91"/>
      <c r="N85" s="91"/>
      <c r="O85" s="58"/>
      <c r="P85" s="58"/>
      <c r="Q85" s="58"/>
      <c r="R85" s="61"/>
      <c r="S85" s="61"/>
      <c r="T85" s="64"/>
      <c r="U85" s="23">
        <v>31</v>
      </c>
      <c r="V85" s="68"/>
      <c r="W85" s="69"/>
      <c r="X85" s="69"/>
      <c r="Y85" s="69"/>
      <c r="Z85" s="70"/>
      <c r="AA85" s="274"/>
      <c r="AB85" s="274"/>
      <c r="AC85" s="274"/>
      <c r="AD85" s="274"/>
      <c r="AE85" s="274"/>
      <c r="AF85" s="274"/>
      <c r="AG85" s="274"/>
      <c r="AH85" s="274"/>
      <c r="AI85" s="274"/>
      <c r="AJ85" s="274"/>
      <c r="AK85" s="274"/>
      <c r="AL85" s="274"/>
      <c r="AM85" s="274"/>
      <c r="AN85" s="274"/>
      <c r="AO85" s="274"/>
      <c r="AP85" s="274"/>
      <c r="AQ85" s="274"/>
      <c r="AR85" s="274"/>
      <c r="AS85" s="274"/>
      <c r="AT85" s="274"/>
      <c r="AU85" s="274"/>
      <c r="AV85" s="19"/>
    </row>
    <row r="86" spans="1:48" ht="17.25" customHeight="1" x14ac:dyDescent="0.2">
      <c r="A86" s="71" t="s">
        <v>80</v>
      </c>
      <c r="B86" s="72"/>
      <c r="C86" s="72"/>
      <c r="D86" s="72"/>
      <c r="E86" s="73"/>
      <c r="F86" s="80" t="s">
        <v>81</v>
      </c>
      <c r="G86" s="81"/>
      <c r="H86" s="131" t="s">
        <v>39</v>
      </c>
      <c r="I86" s="56"/>
      <c r="J86" s="89" t="s">
        <v>82</v>
      </c>
      <c r="K86" s="89"/>
      <c r="L86" s="89"/>
      <c r="M86" s="89"/>
      <c r="N86" s="89"/>
      <c r="O86" s="56"/>
      <c r="P86" s="56"/>
      <c r="Q86" s="56" t="s">
        <v>41</v>
      </c>
      <c r="R86" s="139">
        <v>42933</v>
      </c>
      <c r="S86" s="139">
        <v>42933</v>
      </c>
      <c r="T86" s="62">
        <v>2</v>
      </c>
      <c r="U86" s="65"/>
      <c r="V86" s="66"/>
      <c r="W86" s="66"/>
      <c r="X86" s="66"/>
      <c r="Y86" s="67"/>
      <c r="Z86" s="22">
        <v>1</v>
      </c>
      <c r="AA86" s="274"/>
      <c r="AB86" s="274"/>
      <c r="AC86" s="274"/>
      <c r="AD86" s="274"/>
      <c r="AE86" s="274"/>
      <c r="AF86" s="274"/>
      <c r="AG86" s="274"/>
      <c r="AH86" s="274"/>
      <c r="AI86" s="274"/>
      <c r="AJ86" s="274"/>
      <c r="AK86" s="274"/>
      <c r="AL86" s="274"/>
      <c r="AM86" s="274"/>
      <c r="AN86" s="274"/>
      <c r="AO86" s="274"/>
      <c r="AP86" s="274"/>
      <c r="AQ86" s="274"/>
      <c r="AR86" s="274"/>
      <c r="AS86" s="274"/>
      <c r="AT86" s="274"/>
      <c r="AU86" s="274"/>
      <c r="AV86" s="19"/>
    </row>
    <row r="87" spans="1:48" ht="17.25" customHeight="1" x14ac:dyDescent="0.2">
      <c r="A87" s="74"/>
      <c r="B87" s="75"/>
      <c r="C87" s="75"/>
      <c r="D87" s="75"/>
      <c r="E87" s="76"/>
      <c r="F87" s="82"/>
      <c r="G87" s="83"/>
      <c r="H87" s="132"/>
      <c r="I87" s="57"/>
      <c r="J87" s="90"/>
      <c r="K87" s="90"/>
      <c r="L87" s="90"/>
      <c r="M87" s="90"/>
      <c r="N87" s="90"/>
      <c r="O87" s="57"/>
      <c r="P87" s="57"/>
      <c r="Q87" s="57"/>
      <c r="R87" s="126"/>
      <c r="S87" s="126"/>
      <c r="T87" s="63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74"/>
      <c r="AB87" s="274"/>
      <c r="AC87" s="274"/>
      <c r="AD87" s="274"/>
      <c r="AE87" s="274"/>
      <c r="AF87" s="274"/>
      <c r="AG87" s="274"/>
      <c r="AH87" s="274"/>
      <c r="AI87" s="274"/>
      <c r="AJ87" s="274"/>
      <c r="AK87" s="274"/>
      <c r="AL87" s="274"/>
      <c r="AM87" s="274"/>
      <c r="AN87" s="274"/>
      <c r="AO87" s="274"/>
      <c r="AP87" s="274"/>
      <c r="AQ87" s="274"/>
      <c r="AR87" s="274"/>
      <c r="AS87" s="274"/>
      <c r="AT87" s="274"/>
      <c r="AU87" s="274"/>
      <c r="AV87" s="19"/>
    </row>
    <row r="88" spans="1:48" ht="17.25" customHeight="1" x14ac:dyDescent="0.2">
      <c r="A88" s="74"/>
      <c r="B88" s="75"/>
      <c r="C88" s="75"/>
      <c r="D88" s="75"/>
      <c r="E88" s="76"/>
      <c r="F88" s="82"/>
      <c r="G88" s="83"/>
      <c r="H88" s="132"/>
      <c r="I88" s="57"/>
      <c r="J88" s="90"/>
      <c r="K88" s="90"/>
      <c r="L88" s="90"/>
      <c r="M88" s="90"/>
      <c r="N88" s="90"/>
      <c r="O88" s="57"/>
      <c r="P88" s="57"/>
      <c r="Q88" s="57"/>
      <c r="R88" s="126"/>
      <c r="S88" s="126"/>
      <c r="T88" s="63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74"/>
      <c r="AB88" s="274"/>
      <c r="AC88" s="274"/>
      <c r="AD88" s="274"/>
      <c r="AE88" s="274"/>
      <c r="AF88" s="274"/>
      <c r="AG88" s="274"/>
      <c r="AH88" s="274"/>
      <c r="AI88" s="274"/>
      <c r="AJ88" s="274"/>
      <c r="AK88" s="274"/>
      <c r="AL88" s="274"/>
      <c r="AM88" s="274"/>
      <c r="AN88" s="274"/>
      <c r="AO88" s="274"/>
      <c r="AP88" s="274"/>
      <c r="AQ88" s="274"/>
      <c r="AR88" s="274"/>
      <c r="AS88" s="274"/>
      <c r="AT88" s="274"/>
      <c r="AU88" s="274"/>
      <c r="AV88" s="19"/>
    </row>
    <row r="89" spans="1:48" ht="17.25" customHeight="1" x14ac:dyDescent="0.2">
      <c r="A89" s="74"/>
      <c r="B89" s="75"/>
      <c r="C89" s="75"/>
      <c r="D89" s="75"/>
      <c r="E89" s="76"/>
      <c r="F89" s="82"/>
      <c r="G89" s="83"/>
      <c r="H89" s="132"/>
      <c r="I89" s="57"/>
      <c r="J89" s="90"/>
      <c r="K89" s="90"/>
      <c r="L89" s="90"/>
      <c r="M89" s="90"/>
      <c r="N89" s="90"/>
      <c r="O89" s="57"/>
      <c r="P89" s="57"/>
      <c r="Q89" s="57"/>
      <c r="R89" s="126"/>
      <c r="S89" s="126"/>
      <c r="T89" s="63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74"/>
      <c r="AB89" s="274"/>
      <c r="AC89" s="274"/>
      <c r="AD89" s="274"/>
      <c r="AE89" s="274"/>
      <c r="AF89" s="274"/>
      <c r="AG89" s="274"/>
      <c r="AH89" s="274"/>
      <c r="AI89" s="274"/>
      <c r="AJ89" s="274"/>
      <c r="AK89" s="274"/>
      <c r="AL89" s="274"/>
      <c r="AM89" s="274"/>
      <c r="AN89" s="274"/>
      <c r="AO89" s="274"/>
      <c r="AP89" s="274"/>
      <c r="AQ89" s="274"/>
      <c r="AR89" s="274"/>
      <c r="AS89" s="274"/>
      <c r="AT89" s="274"/>
      <c r="AU89" s="274"/>
      <c r="AV89" s="19"/>
    </row>
    <row r="90" spans="1:48" ht="17.25" customHeight="1" x14ac:dyDescent="0.2">
      <c r="A90" s="74"/>
      <c r="B90" s="75"/>
      <c r="C90" s="75"/>
      <c r="D90" s="75"/>
      <c r="E90" s="76"/>
      <c r="F90" s="82"/>
      <c r="G90" s="83"/>
      <c r="H90" s="132"/>
      <c r="I90" s="57"/>
      <c r="J90" s="90"/>
      <c r="K90" s="90"/>
      <c r="L90" s="90"/>
      <c r="M90" s="90"/>
      <c r="N90" s="90"/>
      <c r="O90" s="57"/>
      <c r="P90" s="57"/>
      <c r="Q90" s="57"/>
      <c r="R90" s="126"/>
      <c r="S90" s="126"/>
      <c r="T90" s="63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74"/>
      <c r="AB90" s="274"/>
      <c r="AC90" s="274"/>
      <c r="AD90" s="274"/>
      <c r="AE90" s="274"/>
      <c r="AF90" s="274"/>
      <c r="AG90" s="274"/>
      <c r="AH90" s="274"/>
      <c r="AI90" s="274"/>
      <c r="AJ90" s="274"/>
      <c r="AK90" s="274"/>
      <c r="AL90" s="274"/>
      <c r="AM90" s="274"/>
      <c r="AN90" s="274"/>
      <c r="AO90" s="274"/>
      <c r="AP90" s="274"/>
      <c r="AQ90" s="274"/>
      <c r="AR90" s="274"/>
      <c r="AS90" s="274"/>
      <c r="AT90" s="274"/>
      <c r="AU90" s="274"/>
      <c r="AV90" s="19"/>
    </row>
    <row r="91" spans="1:48" ht="17.25" customHeight="1" thickBot="1" x14ac:dyDescent="0.25">
      <c r="A91" s="77"/>
      <c r="B91" s="78"/>
      <c r="C91" s="78"/>
      <c r="D91" s="78"/>
      <c r="E91" s="79"/>
      <c r="F91" s="84"/>
      <c r="G91" s="85"/>
      <c r="H91" s="133"/>
      <c r="I91" s="58"/>
      <c r="J91" s="91"/>
      <c r="K91" s="91"/>
      <c r="L91" s="91"/>
      <c r="M91" s="91"/>
      <c r="N91" s="91"/>
      <c r="O91" s="58"/>
      <c r="P91" s="58"/>
      <c r="Q91" s="58"/>
      <c r="R91" s="127"/>
      <c r="S91" s="127"/>
      <c r="T91" s="64"/>
      <c r="U91" s="23">
        <v>31</v>
      </c>
      <c r="V91" s="68"/>
      <c r="W91" s="69"/>
      <c r="X91" s="69"/>
      <c r="Y91" s="69"/>
      <c r="Z91" s="70"/>
      <c r="AA91" s="274"/>
      <c r="AB91" s="274"/>
      <c r="AC91" s="274"/>
      <c r="AD91" s="274"/>
      <c r="AE91" s="274"/>
      <c r="AF91" s="274"/>
      <c r="AG91" s="274"/>
      <c r="AH91" s="274"/>
      <c r="AI91" s="274"/>
      <c r="AJ91" s="274"/>
      <c r="AK91" s="274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19"/>
    </row>
    <row r="92" spans="1:48" s="11" customFormat="1" ht="18.75" customHeight="1" x14ac:dyDescent="0.2">
      <c r="A92" s="147"/>
      <c r="B92" s="148"/>
      <c r="C92" s="148"/>
      <c r="D92" s="148"/>
      <c r="E92" s="149"/>
      <c r="F92" s="152"/>
      <c r="G92" s="153"/>
      <c r="H92" s="131"/>
      <c r="I92" s="128"/>
      <c r="J92" s="128"/>
      <c r="K92" s="128"/>
      <c r="L92" s="128"/>
      <c r="M92" s="128"/>
      <c r="N92" s="128"/>
      <c r="O92" s="128"/>
      <c r="P92" s="128"/>
      <c r="Q92" s="131"/>
      <c r="R92" s="125"/>
      <c r="S92" s="125"/>
      <c r="T92" s="114"/>
      <c r="U92" s="65"/>
      <c r="V92" s="66"/>
      <c r="W92" s="66"/>
      <c r="X92" s="66"/>
      <c r="Y92" s="67"/>
      <c r="Z92" s="22">
        <v>1</v>
      </c>
      <c r="AA92" s="274"/>
      <c r="AB92" s="274"/>
      <c r="AC92" s="274"/>
      <c r="AD92" s="274"/>
      <c r="AE92" s="274"/>
      <c r="AF92" s="274"/>
      <c r="AG92" s="274"/>
      <c r="AH92" s="274"/>
      <c r="AI92" s="274"/>
      <c r="AJ92" s="274"/>
      <c r="AK92" s="274"/>
      <c r="AL92" s="274"/>
      <c r="AM92" s="274"/>
      <c r="AN92" s="274"/>
      <c r="AO92" s="274"/>
      <c r="AP92" s="274"/>
      <c r="AQ92" s="274"/>
      <c r="AR92" s="274"/>
      <c r="AS92" s="274"/>
      <c r="AT92" s="274"/>
      <c r="AU92" s="274"/>
      <c r="AV92" s="33"/>
    </row>
    <row r="93" spans="1:48" s="11" customFormat="1" ht="17.25" customHeight="1" x14ac:dyDescent="0.2">
      <c r="A93" s="150"/>
      <c r="B93" s="75"/>
      <c r="C93" s="75"/>
      <c r="D93" s="75"/>
      <c r="E93" s="76"/>
      <c r="F93" s="82"/>
      <c r="G93" s="83"/>
      <c r="H93" s="132"/>
      <c r="I93" s="129"/>
      <c r="J93" s="129"/>
      <c r="K93" s="129"/>
      <c r="L93" s="129"/>
      <c r="M93" s="129"/>
      <c r="N93" s="129"/>
      <c r="O93" s="129"/>
      <c r="P93" s="129"/>
      <c r="Q93" s="132"/>
      <c r="R93" s="126"/>
      <c r="S93" s="126"/>
      <c r="T93" s="115"/>
      <c r="U93" s="42">
        <v>3</v>
      </c>
      <c r="V93" s="20">
        <v>4</v>
      </c>
      <c r="W93" s="20">
        <v>5</v>
      </c>
      <c r="X93" s="20">
        <v>6</v>
      </c>
      <c r="Y93" s="20">
        <v>7</v>
      </c>
      <c r="Z93" s="24">
        <v>8</v>
      </c>
      <c r="AA93" s="274"/>
      <c r="AB93" s="274"/>
      <c r="AC93" s="274"/>
      <c r="AD93" s="274"/>
      <c r="AE93" s="274"/>
      <c r="AF93" s="274"/>
      <c r="AG93" s="274"/>
      <c r="AH93" s="274"/>
      <c r="AI93" s="274"/>
      <c r="AJ93" s="274"/>
      <c r="AK93" s="274"/>
      <c r="AL93" s="274"/>
      <c r="AM93" s="274"/>
      <c r="AN93" s="274"/>
      <c r="AO93" s="274"/>
      <c r="AP93" s="274"/>
      <c r="AQ93" s="274"/>
      <c r="AR93" s="274"/>
      <c r="AS93" s="274"/>
      <c r="AT93" s="274"/>
      <c r="AU93" s="274"/>
      <c r="AV93" s="33"/>
    </row>
    <row r="94" spans="1:48" s="11" customFormat="1" ht="20.25" customHeight="1" x14ac:dyDescent="0.2">
      <c r="A94" s="150"/>
      <c r="B94" s="75"/>
      <c r="C94" s="75"/>
      <c r="D94" s="75"/>
      <c r="E94" s="76"/>
      <c r="F94" s="82"/>
      <c r="G94" s="83"/>
      <c r="H94" s="132"/>
      <c r="I94" s="129"/>
      <c r="J94" s="129"/>
      <c r="K94" s="129"/>
      <c r="L94" s="129"/>
      <c r="M94" s="129"/>
      <c r="N94" s="129"/>
      <c r="O94" s="129"/>
      <c r="P94" s="129"/>
      <c r="Q94" s="132"/>
      <c r="R94" s="126"/>
      <c r="S94" s="126"/>
      <c r="T94" s="115"/>
      <c r="U94" s="21">
        <v>10</v>
      </c>
      <c r="V94" s="20">
        <v>11</v>
      </c>
      <c r="W94" s="20">
        <v>12</v>
      </c>
      <c r="X94" s="20">
        <v>13</v>
      </c>
      <c r="Y94" s="20">
        <v>14</v>
      </c>
      <c r="Z94" s="24">
        <v>15</v>
      </c>
      <c r="AA94" s="274"/>
      <c r="AB94" s="274"/>
      <c r="AC94" s="274"/>
      <c r="AD94" s="274"/>
      <c r="AE94" s="274"/>
      <c r="AF94" s="274"/>
      <c r="AG94" s="274"/>
      <c r="AH94" s="274"/>
      <c r="AI94" s="274"/>
      <c r="AJ94" s="274"/>
      <c r="AK94" s="274"/>
      <c r="AL94" s="274"/>
      <c r="AM94" s="274"/>
      <c r="AN94" s="274"/>
      <c r="AO94" s="274"/>
      <c r="AP94" s="274"/>
      <c r="AQ94" s="274"/>
      <c r="AR94" s="274"/>
      <c r="AS94" s="274"/>
      <c r="AT94" s="274"/>
      <c r="AU94" s="274"/>
      <c r="AV94" s="33"/>
    </row>
    <row r="95" spans="1:48" s="11" customFormat="1" ht="21.75" customHeight="1" x14ac:dyDescent="0.2">
      <c r="A95" s="150"/>
      <c r="B95" s="75"/>
      <c r="C95" s="75"/>
      <c r="D95" s="75"/>
      <c r="E95" s="76"/>
      <c r="F95" s="82"/>
      <c r="G95" s="83"/>
      <c r="H95" s="132"/>
      <c r="I95" s="129"/>
      <c r="J95" s="129"/>
      <c r="K95" s="129"/>
      <c r="L95" s="129"/>
      <c r="M95" s="129"/>
      <c r="N95" s="129"/>
      <c r="O95" s="129"/>
      <c r="P95" s="129"/>
      <c r="Q95" s="132"/>
      <c r="R95" s="126"/>
      <c r="S95" s="126"/>
      <c r="T95" s="115"/>
      <c r="U95" s="21">
        <v>17</v>
      </c>
      <c r="V95" s="20">
        <v>18</v>
      </c>
      <c r="W95" s="20">
        <v>19</v>
      </c>
      <c r="X95" s="43">
        <v>20</v>
      </c>
      <c r="Y95" s="20">
        <v>21</v>
      </c>
      <c r="Z95" s="24">
        <v>22</v>
      </c>
      <c r="AA95" s="274"/>
      <c r="AB95" s="274"/>
      <c r="AC95" s="274"/>
      <c r="AD95" s="274"/>
      <c r="AE95" s="274"/>
      <c r="AF95" s="274"/>
      <c r="AG95" s="274"/>
      <c r="AH95" s="274"/>
      <c r="AI95" s="274"/>
      <c r="AJ95" s="274"/>
      <c r="AK95" s="274"/>
      <c r="AL95" s="274"/>
      <c r="AM95" s="274"/>
      <c r="AN95" s="274"/>
      <c r="AO95" s="274"/>
      <c r="AP95" s="274"/>
      <c r="AQ95" s="274"/>
      <c r="AR95" s="274"/>
      <c r="AS95" s="274"/>
      <c r="AT95" s="274"/>
      <c r="AU95" s="274"/>
      <c r="AV95" s="33"/>
    </row>
    <row r="96" spans="1:48" s="11" customFormat="1" ht="21.75" customHeight="1" x14ac:dyDescent="0.2">
      <c r="A96" s="150"/>
      <c r="B96" s="75"/>
      <c r="C96" s="75"/>
      <c r="D96" s="75"/>
      <c r="E96" s="76"/>
      <c r="F96" s="82"/>
      <c r="G96" s="83"/>
      <c r="H96" s="132"/>
      <c r="I96" s="129"/>
      <c r="J96" s="129"/>
      <c r="K96" s="129"/>
      <c r="L96" s="129"/>
      <c r="M96" s="129"/>
      <c r="N96" s="129"/>
      <c r="O96" s="129"/>
      <c r="P96" s="129"/>
      <c r="Q96" s="132"/>
      <c r="R96" s="126"/>
      <c r="S96" s="126"/>
      <c r="T96" s="115"/>
      <c r="U96" s="39">
        <v>24</v>
      </c>
      <c r="V96" s="36">
        <v>25</v>
      </c>
      <c r="W96" s="36">
        <v>26</v>
      </c>
      <c r="X96" s="36">
        <v>27</v>
      </c>
      <c r="Y96" s="36">
        <v>28</v>
      </c>
      <c r="Z96" s="37">
        <v>29</v>
      </c>
      <c r="AA96" s="274"/>
      <c r="AB96" s="274"/>
      <c r="AC96" s="274"/>
      <c r="AD96" s="274"/>
      <c r="AE96" s="274"/>
      <c r="AF96" s="274"/>
      <c r="AG96" s="274"/>
      <c r="AH96" s="274"/>
      <c r="AI96" s="274"/>
      <c r="AJ96" s="274"/>
      <c r="AK96" s="274"/>
      <c r="AL96" s="274"/>
      <c r="AM96" s="274"/>
      <c r="AN96" s="274"/>
      <c r="AO96" s="274"/>
      <c r="AP96" s="274"/>
      <c r="AQ96" s="274"/>
      <c r="AR96" s="274"/>
      <c r="AS96" s="274"/>
      <c r="AT96" s="274"/>
      <c r="AU96" s="274"/>
      <c r="AV96" s="33"/>
    </row>
    <row r="97" spans="1:54" s="11" customFormat="1" ht="28.5" customHeight="1" thickBot="1" x14ac:dyDescent="0.25">
      <c r="A97" s="151"/>
      <c r="B97" s="78"/>
      <c r="C97" s="78"/>
      <c r="D97" s="78"/>
      <c r="E97" s="79"/>
      <c r="F97" s="84"/>
      <c r="G97" s="85"/>
      <c r="H97" s="133"/>
      <c r="I97" s="130"/>
      <c r="J97" s="130"/>
      <c r="K97" s="130"/>
      <c r="L97" s="130"/>
      <c r="M97" s="130"/>
      <c r="N97" s="130"/>
      <c r="O97" s="130"/>
      <c r="P97" s="130"/>
      <c r="Q97" s="133"/>
      <c r="R97" s="127"/>
      <c r="S97" s="127"/>
      <c r="T97" s="116"/>
      <c r="U97" s="23">
        <v>31</v>
      </c>
      <c r="V97" s="68"/>
      <c r="W97" s="69"/>
      <c r="X97" s="69"/>
      <c r="Y97" s="69"/>
      <c r="Z97" s="70"/>
      <c r="AA97" s="274"/>
      <c r="AB97" s="274"/>
      <c r="AC97" s="274"/>
      <c r="AD97" s="274"/>
      <c r="AE97" s="274"/>
      <c r="AF97" s="274"/>
      <c r="AG97" s="274"/>
      <c r="AH97" s="274"/>
      <c r="AI97" s="274"/>
      <c r="AJ97" s="274"/>
      <c r="AK97" s="274"/>
      <c r="AL97" s="274"/>
      <c r="AM97" s="274"/>
      <c r="AN97" s="274"/>
      <c r="AO97" s="274"/>
      <c r="AP97" s="274"/>
      <c r="AQ97" s="274"/>
      <c r="AR97" s="274"/>
      <c r="AS97" s="274"/>
      <c r="AT97" s="274"/>
      <c r="AU97" s="274"/>
      <c r="AV97" s="33"/>
    </row>
    <row r="98" spans="1:54" ht="33.75" customHeight="1" x14ac:dyDescent="0.25">
      <c r="A98" s="142"/>
      <c r="B98" s="142"/>
      <c r="C98" s="142"/>
      <c r="D98" s="142"/>
      <c r="E98" s="142"/>
      <c r="F98" s="142"/>
      <c r="G98" s="142"/>
      <c r="H98" s="142"/>
      <c r="I98" s="143"/>
      <c r="J98" s="144" t="s">
        <v>35</v>
      </c>
      <c r="K98" s="145"/>
      <c r="L98" s="145"/>
      <c r="M98" s="145"/>
      <c r="N98" s="145"/>
      <c r="O98" s="145"/>
      <c r="P98" s="145"/>
      <c r="Q98" s="145"/>
      <c r="R98" s="146"/>
      <c r="T98" s="38">
        <f>S64+T68+T74+T86</f>
        <v>142</v>
      </c>
      <c r="U98" s="271"/>
      <c r="V98" s="272"/>
      <c r="W98" s="272"/>
      <c r="X98" s="272"/>
      <c r="Y98" s="272"/>
      <c r="Z98" s="272"/>
      <c r="AA98" s="274"/>
      <c r="AB98" s="274"/>
      <c r="AC98" s="274"/>
      <c r="AD98" s="274"/>
      <c r="AE98" s="274"/>
      <c r="AF98" s="274"/>
      <c r="AG98" s="274"/>
      <c r="AH98" s="274"/>
      <c r="AI98" s="274"/>
      <c r="AJ98" s="274"/>
      <c r="AK98" s="274"/>
      <c r="AL98" s="274"/>
      <c r="AM98" s="274"/>
      <c r="AN98" s="274"/>
      <c r="AO98" s="274"/>
      <c r="AP98" s="274"/>
      <c r="AQ98" s="274"/>
      <c r="AR98" s="274"/>
      <c r="AS98" s="274"/>
      <c r="AT98" s="274"/>
      <c r="AU98" s="274"/>
      <c r="AV98" s="19"/>
      <c r="AY98" s="19"/>
    </row>
    <row r="99" spans="1:54" ht="12.75" customHeight="1" x14ac:dyDescent="0.2">
      <c r="A99" s="273"/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73"/>
      <c r="AB99" s="273"/>
      <c r="AC99" s="273"/>
      <c r="AD99" s="273"/>
      <c r="AE99" s="273"/>
      <c r="AF99" s="273"/>
      <c r="AG99" s="273"/>
      <c r="AH99" s="273"/>
      <c r="AI99" s="273"/>
      <c r="AJ99" s="273"/>
      <c r="AK99" s="273"/>
      <c r="AL99" s="273"/>
      <c r="AM99" s="273"/>
      <c r="AN99" s="273"/>
      <c r="AO99" s="273"/>
      <c r="AP99" s="273"/>
      <c r="AQ99" s="273"/>
      <c r="AR99" s="273"/>
      <c r="AS99" s="273"/>
      <c r="AT99" s="273"/>
      <c r="AU99" s="273"/>
      <c r="AV99" s="273"/>
      <c r="AW99" s="273"/>
      <c r="AX99" s="273"/>
      <c r="AY99" s="273"/>
      <c r="AZ99" s="273"/>
      <c r="BA99" s="273"/>
      <c r="BB99" s="273"/>
    </row>
    <row r="100" spans="1:54" ht="12.75" customHeight="1" x14ac:dyDescent="0.2">
      <c r="A100" s="273"/>
      <c r="B100" s="273"/>
      <c r="C100" s="273"/>
      <c r="D100" s="273"/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  <c r="AA100" s="273"/>
      <c r="AB100" s="273"/>
      <c r="AC100" s="273"/>
      <c r="AD100" s="273"/>
      <c r="AE100" s="273"/>
      <c r="AF100" s="273"/>
      <c r="AG100" s="273"/>
      <c r="AH100" s="273"/>
      <c r="AI100" s="273"/>
      <c r="AJ100" s="273"/>
      <c r="AK100" s="273"/>
      <c r="AL100" s="273"/>
      <c r="AM100" s="273"/>
      <c r="AN100" s="273"/>
      <c r="AO100" s="273"/>
      <c r="AP100" s="273"/>
      <c r="AQ100" s="273"/>
      <c r="AR100" s="273"/>
      <c r="AS100" s="273"/>
      <c r="AT100" s="273"/>
      <c r="AU100" s="273"/>
      <c r="AV100" s="273"/>
      <c r="AW100" s="273"/>
      <c r="AX100" s="273"/>
      <c r="AY100" s="273"/>
      <c r="AZ100" s="273"/>
      <c r="BA100" s="273"/>
      <c r="BB100" s="273"/>
    </row>
    <row r="101" spans="1:54" ht="12.75" customHeight="1" x14ac:dyDescent="0.2">
      <c r="A101" s="273"/>
      <c r="B101" s="273"/>
      <c r="C101" s="273"/>
      <c r="D101" s="273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273"/>
      <c r="AE101" s="273"/>
      <c r="AF101" s="273"/>
      <c r="AG101" s="273"/>
      <c r="AH101" s="273"/>
      <c r="AI101" s="273"/>
      <c r="AJ101" s="273"/>
      <c r="AK101" s="273"/>
      <c r="AL101" s="273"/>
      <c r="AM101" s="273"/>
      <c r="AN101" s="273"/>
      <c r="AO101" s="273"/>
      <c r="AP101" s="273"/>
      <c r="AQ101" s="273"/>
      <c r="AR101" s="273"/>
      <c r="AS101" s="273"/>
      <c r="AT101" s="273"/>
      <c r="AU101" s="273"/>
      <c r="AV101" s="273"/>
      <c r="AW101" s="273"/>
      <c r="AX101" s="273"/>
      <c r="AY101" s="273"/>
      <c r="AZ101" s="273"/>
      <c r="BA101" s="273"/>
      <c r="BB101" s="273"/>
    </row>
    <row r="102" spans="1:54" ht="12.75" customHeight="1" x14ac:dyDescent="0.2">
      <c r="A102" s="273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  <c r="AA102" s="273"/>
      <c r="AB102" s="273"/>
      <c r="AC102" s="273"/>
      <c r="AD102" s="273"/>
      <c r="AE102" s="273"/>
      <c r="AF102" s="273"/>
      <c r="AG102" s="273"/>
      <c r="AH102" s="273"/>
      <c r="AI102" s="273"/>
      <c r="AJ102" s="273"/>
      <c r="AK102" s="273"/>
      <c r="AL102" s="273"/>
      <c r="AM102" s="273"/>
      <c r="AN102" s="273"/>
      <c r="AO102" s="273"/>
      <c r="AP102" s="273"/>
      <c r="AQ102" s="273"/>
      <c r="AR102" s="273"/>
      <c r="AS102" s="273"/>
      <c r="AT102" s="273"/>
      <c r="AU102" s="273"/>
      <c r="AV102" s="273"/>
      <c r="AW102" s="273"/>
      <c r="AX102" s="273"/>
      <c r="AY102" s="273"/>
      <c r="AZ102" s="273"/>
      <c r="BA102" s="273"/>
      <c r="BB102" s="273"/>
    </row>
    <row r="103" spans="1:54" ht="12.75" customHeight="1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  <c r="AA103" s="273"/>
      <c r="AB103" s="273"/>
      <c r="AC103" s="273"/>
      <c r="AD103" s="273"/>
      <c r="AE103" s="273"/>
      <c r="AF103" s="273"/>
      <c r="AG103" s="273"/>
      <c r="AH103" s="273"/>
      <c r="AI103" s="273"/>
      <c r="AJ103" s="273"/>
      <c r="AK103" s="273"/>
      <c r="AL103" s="273"/>
      <c r="AM103" s="273"/>
      <c r="AN103" s="273"/>
      <c r="AO103" s="273"/>
      <c r="AP103" s="273"/>
      <c r="AQ103" s="273"/>
      <c r="AR103" s="273"/>
      <c r="AS103" s="273"/>
      <c r="AT103" s="273"/>
      <c r="AU103" s="273"/>
      <c r="AV103" s="273"/>
      <c r="AW103" s="273"/>
      <c r="AX103" s="273"/>
      <c r="AY103" s="273"/>
      <c r="AZ103" s="273"/>
      <c r="BA103" s="273"/>
      <c r="BB103" s="273"/>
    </row>
    <row r="104" spans="1:54" ht="12.75" customHeight="1" x14ac:dyDescent="0.2">
      <c r="A104" s="273"/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73"/>
      <c r="AB104" s="273"/>
      <c r="AC104" s="273"/>
      <c r="AD104" s="273"/>
      <c r="AE104" s="273"/>
      <c r="AF104" s="273"/>
      <c r="AG104" s="273"/>
      <c r="AH104" s="273"/>
      <c r="AI104" s="273"/>
      <c r="AJ104" s="273"/>
      <c r="AK104" s="273"/>
      <c r="AL104" s="273"/>
      <c r="AM104" s="273"/>
      <c r="AN104" s="273"/>
      <c r="AO104" s="273"/>
      <c r="AP104" s="273"/>
      <c r="AQ104" s="273"/>
      <c r="AR104" s="273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</row>
    <row r="105" spans="1:54" ht="12.75" customHeight="1" x14ac:dyDescent="0.2">
      <c r="A105" s="273"/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73"/>
      <c r="AB105" s="273"/>
      <c r="AC105" s="273"/>
      <c r="AD105" s="273"/>
      <c r="AE105" s="273"/>
      <c r="AF105" s="273"/>
      <c r="AG105" s="273"/>
      <c r="AH105" s="273"/>
      <c r="AI105" s="273"/>
      <c r="AJ105" s="273"/>
      <c r="AK105" s="273"/>
      <c r="AL105" s="273"/>
      <c r="AM105" s="273"/>
      <c r="AN105" s="273"/>
      <c r="AO105" s="273"/>
      <c r="AP105" s="273"/>
      <c r="AQ105" s="273"/>
      <c r="AR105" s="273"/>
      <c r="AS105" s="273"/>
      <c r="AT105" s="273"/>
      <c r="AU105" s="273"/>
      <c r="AV105" s="273"/>
      <c r="AW105" s="273"/>
      <c r="AX105" s="273"/>
      <c r="AY105" s="273"/>
      <c r="AZ105" s="273"/>
      <c r="BA105" s="273"/>
      <c r="BB105" s="273"/>
    </row>
    <row r="106" spans="1:54" ht="12.75" customHeight="1" x14ac:dyDescent="0.2">
      <c r="A106" s="273"/>
      <c r="B106" s="273"/>
      <c r="C106" s="273"/>
      <c r="D106" s="273"/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AN106" s="273"/>
      <c r="AO106" s="273"/>
      <c r="AP106" s="273"/>
      <c r="AQ106" s="273"/>
      <c r="AR106" s="273"/>
      <c r="AS106" s="273"/>
      <c r="AT106" s="273"/>
      <c r="AU106" s="273"/>
      <c r="AV106" s="273"/>
      <c r="AW106" s="273"/>
      <c r="AX106" s="273"/>
      <c r="AY106" s="273"/>
      <c r="AZ106" s="273"/>
      <c r="BA106" s="273"/>
      <c r="BB106" s="273"/>
    </row>
    <row r="107" spans="1:54" ht="12.75" customHeight="1" x14ac:dyDescent="0.2">
      <c r="A107" s="273"/>
      <c r="B107" s="273"/>
      <c r="C107" s="273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AN107" s="273"/>
      <c r="AO107" s="273"/>
      <c r="AP107" s="273"/>
      <c r="AQ107" s="273"/>
      <c r="AR107" s="273"/>
      <c r="AS107" s="273"/>
      <c r="AT107" s="273"/>
      <c r="AU107" s="273"/>
      <c r="AV107" s="273"/>
      <c r="AW107" s="273"/>
      <c r="AX107" s="273"/>
      <c r="AY107" s="273"/>
      <c r="AZ107" s="273"/>
      <c r="BA107" s="273"/>
      <c r="BB107" s="273"/>
    </row>
    <row r="108" spans="1:54" ht="12.75" customHeight="1" x14ac:dyDescent="0.2">
      <c r="A108" s="273"/>
      <c r="B108" s="273"/>
      <c r="C108" s="273"/>
      <c r="D108" s="273"/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  <c r="AA108" s="273"/>
      <c r="AB108" s="273"/>
      <c r="AC108" s="273"/>
      <c r="AD108" s="273"/>
      <c r="AE108" s="273"/>
      <c r="AF108" s="273"/>
      <c r="AG108" s="273"/>
      <c r="AH108" s="273"/>
      <c r="AI108" s="273"/>
      <c r="AJ108" s="273"/>
      <c r="AK108" s="273"/>
      <c r="AL108" s="273"/>
      <c r="AM108" s="273"/>
      <c r="AN108" s="273"/>
      <c r="AO108" s="273"/>
      <c r="AP108" s="273"/>
      <c r="AQ108" s="273"/>
      <c r="AR108" s="273"/>
      <c r="AS108" s="273"/>
      <c r="AT108" s="273"/>
      <c r="AU108" s="273"/>
      <c r="AV108" s="273"/>
      <c r="AW108" s="273"/>
      <c r="AX108" s="273"/>
      <c r="AY108" s="273"/>
      <c r="AZ108" s="273"/>
      <c r="BA108" s="273"/>
      <c r="BB108" s="273"/>
    </row>
    <row r="109" spans="1:54" ht="12.75" customHeight="1" x14ac:dyDescent="0.2">
      <c r="A109" s="273"/>
      <c r="B109" s="273"/>
      <c r="C109" s="273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  <c r="AA109" s="273"/>
      <c r="AB109" s="273"/>
      <c r="AC109" s="273"/>
      <c r="AD109" s="273"/>
      <c r="AE109" s="273"/>
      <c r="AF109" s="273"/>
      <c r="AG109" s="273"/>
      <c r="AH109" s="273"/>
      <c r="AI109" s="273"/>
      <c r="AJ109" s="273"/>
      <c r="AK109" s="273"/>
      <c r="AL109" s="273"/>
      <c r="AM109" s="273"/>
      <c r="AN109" s="273"/>
      <c r="AO109" s="273"/>
      <c r="AP109" s="273"/>
      <c r="AQ109" s="273"/>
      <c r="AR109" s="273"/>
      <c r="AS109" s="273"/>
      <c r="AT109" s="273"/>
      <c r="AU109" s="273"/>
      <c r="AV109" s="273"/>
      <c r="AW109" s="273"/>
      <c r="AX109" s="273"/>
      <c r="AY109" s="273"/>
      <c r="AZ109" s="273"/>
      <c r="BA109" s="273"/>
      <c r="BB109" s="273"/>
    </row>
    <row r="110" spans="1:54" ht="12.75" customHeight="1" x14ac:dyDescent="0.2">
      <c r="A110" s="273"/>
      <c r="B110" s="273"/>
      <c r="C110" s="273"/>
      <c r="D110" s="273"/>
      <c r="E110" s="273"/>
      <c r="F110" s="273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  <c r="AA110" s="273"/>
      <c r="AB110" s="273"/>
      <c r="AC110" s="273"/>
      <c r="AD110" s="273"/>
      <c r="AE110" s="273"/>
      <c r="AF110" s="273"/>
      <c r="AG110" s="273"/>
      <c r="AH110" s="273"/>
      <c r="AI110" s="273"/>
      <c r="AJ110" s="273"/>
      <c r="AK110" s="273"/>
      <c r="AL110" s="273"/>
      <c r="AM110" s="273"/>
      <c r="AN110" s="273"/>
      <c r="AO110" s="273"/>
      <c r="AP110" s="273"/>
      <c r="AQ110" s="273"/>
      <c r="AR110" s="273"/>
      <c r="AS110" s="273"/>
      <c r="AT110" s="273"/>
      <c r="AU110" s="273"/>
      <c r="AV110" s="273"/>
      <c r="AW110" s="273"/>
      <c r="AX110" s="273"/>
      <c r="AY110" s="273"/>
      <c r="AZ110" s="273"/>
      <c r="BA110" s="273"/>
      <c r="BB110" s="273"/>
    </row>
    <row r="111" spans="1:54" ht="12.75" customHeight="1" x14ac:dyDescent="0.2">
      <c r="A111" s="273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  <c r="AA111" s="273"/>
      <c r="AB111" s="273"/>
      <c r="AC111" s="273"/>
      <c r="AD111" s="273"/>
      <c r="AE111" s="273"/>
      <c r="AF111" s="273"/>
      <c r="AG111" s="273"/>
      <c r="AH111" s="273"/>
      <c r="AI111" s="273"/>
      <c r="AJ111" s="273"/>
      <c r="AK111" s="273"/>
      <c r="AL111" s="273"/>
      <c r="AM111" s="273"/>
      <c r="AN111" s="273"/>
      <c r="AO111" s="273"/>
      <c r="AP111" s="273"/>
      <c r="AQ111" s="273"/>
      <c r="AR111" s="273"/>
      <c r="AS111" s="273"/>
      <c r="AT111" s="273"/>
      <c r="AU111" s="273"/>
      <c r="AV111" s="273"/>
      <c r="AW111" s="273"/>
      <c r="AX111" s="273"/>
      <c r="AY111" s="273"/>
      <c r="AZ111" s="273"/>
      <c r="BA111" s="273"/>
      <c r="BB111" s="273"/>
    </row>
    <row r="112" spans="1:54" ht="12.75" customHeight="1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  <c r="AA112" s="273"/>
      <c r="AB112" s="273"/>
      <c r="AC112" s="273"/>
      <c r="AD112" s="273"/>
      <c r="AE112" s="273"/>
      <c r="AF112" s="273"/>
      <c r="AG112" s="273"/>
      <c r="AH112" s="273"/>
      <c r="AI112" s="273"/>
      <c r="AJ112" s="273"/>
      <c r="AK112" s="273"/>
      <c r="AL112" s="273"/>
      <c r="AM112" s="273"/>
      <c r="AN112" s="273"/>
      <c r="AO112" s="273"/>
      <c r="AP112" s="273"/>
      <c r="AQ112" s="273"/>
      <c r="AR112" s="273"/>
      <c r="AS112" s="273"/>
      <c r="AT112" s="273"/>
      <c r="AU112" s="273"/>
      <c r="AV112" s="273"/>
      <c r="AW112" s="273"/>
      <c r="AX112" s="273"/>
      <c r="AY112" s="273"/>
      <c r="AZ112" s="273"/>
      <c r="BA112" s="273"/>
      <c r="BB112" s="273"/>
    </row>
    <row r="113" spans="1:55" ht="12.75" customHeight="1" x14ac:dyDescent="0.2">
      <c r="A113" s="273"/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73"/>
      <c r="AB113" s="273"/>
      <c r="AC113" s="273"/>
      <c r="AD113" s="273"/>
      <c r="AE113" s="273"/>
      <c r="AF113" s="273"/>
      <c r="AG113" s="273"/>
      <c r="AH113" s="273"/>
      <c r="AI113" s="273"/>
      <c r="AJ113" s="273"/>
      <c r="AK113" s="273"/>
      <c r="AL113" s="273"/>
      <c r="AM113" s="273"/>
      <c r="AN113" s="273"/>
      <c r="AO113" s="273"/>
      <c r="AP113" s="273"/>
      <c r="AQ113" s="273"/>
      <c r="AR113" s="273"/>
      <c r="AS113" s="273"/>
      <c r="AT113" s="273"/>
      <c r="AU113" s="273"/>
      <c r="AV113" s="273"/>
      <c r="AW113" s="273"/>
      <c r="AX113" s="273"/>
      <c r="AY113" s="273"/>
      <c r="AZ113" s="273"/>
      <c r="BA113" s="273"/>
      <c r="BB113" s="273"/>
    </row>
    <row r="114" spans="1:55" ht="12.75" customHeight="1" x14ac:dyDescent="0.2">
      <c r="A114" s="273"/>
      <c r="B114" s="273"/>
      <c r="C114" s="273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  <c r="AA114" s="273"/>
      <c r="AB114" s="273"/>
      <c r="AC114" s="273"/>
      <c r="AD114" s="273"/>
      <c r="AE114" s="273"/>
      <c r="AF114" s="273"/>
      <c r="AG114" s="273"/>
      <c r="AH114" s="273"/>
      <c r="AI114" s="273"/>
      <c r="AJ114" s="273"/>
      <c r="AK114" s="273"/>
      <c r="AL114" s="273"/>
      <c r="AM114" s="273"/>
      <c r="AN114" s="273"/>
      <c r="AO114" s="273"/>
      <c r="AP114" s="273"/>
      <c r="AQ114" s="273"/>
      <c r="AR114" s="273"/>
      <c r="AS114" s="273"/>
      <c r="AT114" s="273"/>
      <c r="AU114" s="273"/>
      <c r="AV114" s="273"/>
      <c r="AW114" s="273"/>
      <c r="AX114" s="273"/>
      <c r="AY114" s="273"/>
      <c r="AZ114" s="273"/>
      <c r="BA114" s="273"/>
      <c r="BB114" s="273"/>
    </row>
    <row r="115" spans="1:55" ht="12.75" customHeight="1" x14ac:dyDescent="0.2">
      <c r="A115" s="273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  <c r="AA115" s="273"/>
      <c r="AB115" s="273"/>
      <c r="AC115" s="273"/>
      <c r="AD115" s="273"/>
      <c r="AE115" s="273"/>
      <c r="AF115" s="273"/>
      <c r="AG115" s="273"/>
      <c r="AH115" s="273"/>
      <c r="AI115" s="273"/>
      <c r="AJ115" s="273"/>
      <c r="AK115" s="273"/>
      <c r="AL115" s="273"/>
      <c r="AM115" s="273"/>
      <c r="AN115" s="273"/>
      <c r="AO115" s="273"/>
      <c r="AP115" s="273"/>
      <c r="AQ115" s="273"/>
      <c r="AR115" s="273"/>
      <c r="AS115" s="273"/>
      <c r="AT115" s="273"/>
      <c r="AU115" s="273"/>
      <c r="AV115" s="273"/>
      <c r="AW115" s="273"/>
      <c r="AX115" s="273"/>
      <c r="AY115" s="273"/>
      <c r="AZ115" s="273"/>
      <c r="BA115" s="273"/>
      <c r="BB115" s="273"/>
    </row>
    <row r="116" spans="1:55" ht="12.75" customHeight="1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  <c r="AA116" s="273"/>
      <c r="AB116" s="273"/>
      <c r="AC116" s="273"/>
      <c r="AD116" s="273"/>
      <c r="AE116" s="273"/>
      <c r="AF116" s="273"/>
      <c r="AG116" s="273"/>
      <c r="AH116" s="273"/>
      <c r="AI116" s="273"/>
      <c r="AJ116" s="273"/>
      <c r="AK116" s="273"/>
      <c r="AL116" s="273"/>
      <c r="AM116" s="273"/>
      <c r="AN116" s="273"/>
      <c r="AO116" s="273"/>
      <c r="AP116" s="273"/>
      <c r="AQ116" s="273"/>
      <c r="AR116" s="273"/>
      <c r="AS116" s="273"/>
      <c r="AT116" s="273"/>
      <c r="AU116" s="273"/>
      <c r="AV116" s="273"/>
      <c r="AW116" s="273"/>
      <c r="AX116" s="273"/>
      <c r="AY116" s="273"/>
      <c r="AZ116" s="273"/>
      <c r="BA116" s="273"/>
      <c r="BB116" s="273"/>
    </row>
    <row r="117" spans="1:55" ht="12.75" customHeight="1" x14ac:dyDescent="0.2">
      <c r="A117" s="273"/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  <c r="AA117" s="273"/>
      <c r="AB117" s="273"/>
      <c r="AC117" s="273"/>
      <c r="AD117" s="273"/>
      <c r="AE117" s="273"/>
      <c r="AF117" s="273"/>
      <c r="AG117" s="273"/>
      <c r="AH117" s="273"/>
      <c r="AI117" s="273"/>
      <c r="AJ117" s="273"/>
      <c r="AK117" s="273"/>
      <c r="AL117" s="273"/>
      <c r="AM117" s="273"/>
      <c r="AN117" s="273"/>
      <c r="AO117" s="273"/>
      <c r="AP117" s="273"/>
      <c r="AQ117" s="273"/>
      <c r="AR117" s="273"/>
      <c r="AS117" s="273"/>
      <c r="AT117" s="273"/>
      <c r="AU117" s="273"/>
      <c r="AV117" s="273"/>
      <c r="AW117" s="273"/>
      <c r="AX117" s="273"/>
      <c r="AY117" s="273"/>
      <c r="AZ117" s="273"/>
      <c r="BA117" s="273"/>
      <c r="BB117" s="273"/>
    </row>
    <row r="118" spans="1:55" ht="12.75" customHeight="1" x14ac:dyDescent="0.2">
      <c r="A118" s="273"/>
      <c r="B118" s="273"/>
      <c r="C118" s="273"/>
      <c r="D118" s="273"/>
      <c r="E118" s="273"/>
      <c r="F118" s="273"/>
      <c r="G118" s="273"/>
      <c r="H118" s="273"/>
      <c r="I118" s="273"/>
      <c r="J118" s="273"/>
      <c r="K118" s="273"/>
      <c r="L118" s="273"/>
      <c r="M118" s="273"/>
      <c r="N118" s="273"/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  <c r="Z118" s="273"/>
      <c r="AA118" s="273"/>
      <c r="AB118" s="273"/>
      <c r="AC118" s="273"/>
      <c r="AD118" s="273"/>
      <c r="AE118" s="273"/>
      <c r="AF118" s="273"/>
      <c r="AG118" s="273"/>
      <c r="AH118" s="273"/>
      <c r="AI118" s="273"/>
      <c r="AJ118" s="273"/>
      <c r="AK118" s="273"/>
      <c r="AL118" s="273"/>
      <c r="AM118" s="273"/>
      <c r="AN118" s="273"/>
      <c r="AO118" s="273"/>
      <c r="AP118" s="273"/>
      <c r="AQ118" s="273"/>
      <c r="AR118" s="273"/>
      <c r="AS118" s="273"/>
      <c r="AT118" s="273"/>
      <c r="AU118" s="273"/>
      <c r="AV118" s="273"/>
      <c r="AW118" s="273"/>
      <c r="AX118" s="273"/>
      <c r="AY118" s="273"/>
      <c r="AZ118" s="273"/>
      <c r="BA118" s="273"/>
      <c r="BB118" s="273"/>
    </row>
    <row r="119" spans="1:55" ht="12.75" customHeight="1" x14ac:dyDescent="0.2">
      <c r="A119" s="273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  <c r="Z119" s="273"/>
      <c r="AA119" s="273"/>
      <c r="AB119" s="273"/>
      <c r="AC119" s="273"/>
      <c r="AD119" s="273"/>
      <c r="AE119" s="273"/>
      <c r="AF119" s="273"/>
      <c r="AG119" s="273"/>
      <c r="AH119" s="273"/>
      <c r="AI119" s="273"/>
      <c r="AJ119" s="273"/>
      <c r="AK119" s="273"/>
      <c r="AL119" s="273"/>
      <c r="AM119" s="273"/>
      <c r="AN119" s="273"/>
      <c r="AO119" s="273"/>
      <c r="AP119" s="273"/>
      <c r="AQ119" s="273"/>
      <c r="AR119" s="273"/>
      <c r="AS119" s="273"/>
      <c r="AT119" s="273"/>
      <c r="AU119" s="273"/>
      <c r="AV119" s="273"/>
      <c r="AW119" s="273"/>
      <c r="AX119" s="273"/>
      <c r="AY119" s="273"/>
      <c r="AZ119" s="273"/>
      <c r="BA119" s="273"/>
      <c r="BB119" s="273"/>
    </row>
    <row r="120" spans="1:55" ht="12.75" customHeight="1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  <c r="AA120" s="273"/>
      <c r="AB120" s="273"/>
      <c r="AC120" s="273"/>
      <c r="AD120" s="273"/>
      <c r="AE120" s="273"/>
      <c r="AF120" s="273"/>
      <c r="AG120" s="273"/>
      <c r="AH120" s="273"/>
      <c r="AI120" s="273"/>
      <c r="AJ120" s="273"/>
      <c r="AK120" s="273"/>
      <c r="AL120" s="273"/>
      <c r="AM120" s="273"/>
      <c r="AN120" s="273"/>
      <c r="AO120" s="273"/>
      <c r="AP120" s="273"/>
      <c r="AQ120" s="273"/>
      <c r="AR120" s="273"/>
      <c r="AS120" s="273"/>
      <c r="AT120" s="273"/>
      <c r="AU120" s="273"/>
      <c r="AV120" s="273"/>
      <c r="AW120" s="273"/>
      <c r="AX120" s="273"/>
      <c r="AY120" s="273"/>
      <c r="AZ120" s="273"/>
      <c r="BA120" s="273"/>
      <c r="BB120" s="273"/>
    </row>
    <row r="121" spans="1:55" ht="12.75" customHeight="1" x14ac:dyDescent="0.2">
      <c r="A121" s="273"/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73"/>
      <c r="AB121" s="273"/>
      <c r="AC121" s="273"/>
      <c r="AD121" s="273"/>
      <c r="AE121" s="273"/>
      <c r="AF121" s="273"/>
      <c r="AG121" s="273"/>
      <c r="AH121" s="273"/>
      <c r="AI121" s="273"/>
      <c r="AJ121" s="273"/>
      <c r="AK121" s="273"/>
      <c r="AL121" s="273"/>
      <c r="AM121" s="273"/>
      <c r="AN121" s="273"/>
      <c r="AO121" s="273"/>
      <c r="AP121" s="273"/>
      <c r="AQ121" s="273"/>
      <c r="AR121" s="273"/>
      <c r="AS121" s="273"/>
      <c r="AT121" s="273"/>
      <c r="AU121" s="273"/>
      <c r="AV121" s="273"/>
      <c r="AW121" s="273"/>
      <c r="AX121" s="273"/>
      <c r="AY121" s="273"/>
      <c r="AZ121" s="273"/>
      <c r="BA121" s="273"/>
      <c r="BB121" s="273"/>
    </row>
    <row r="122" spans="1:55" ht="12.75" customHeight="1" x14ac:dyDescent="0.2">
      <c r="A122" s="273"/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73"/>
      <c r="AB122" s="273"/>
      <c r="AC122" s="273"/>
      <c r="AD122" s="273"/>
      <c r="AE122" s="273"/>
      <c r="AF122" s="273"/>
      <c r="AG122" s="273"/>
      <c r="AH122" s="273"/>
      <c r="AI122" s="273"/>
      <c r="AJ122" s="273"/>
      <c r="AK122" s="273"/>
      <c r="AL122" s="273"/>
      <c r="AM122" s="273"/>
      <c r="AN122" s="273"/>
      <c r="AO122" s="273"/>
      <c r="AP122" s="273"/>
      <c r="AQ122" s="273"/>
      <c r="AR122" s="273"/>
      <c r="AS122" s="273"/>
      <c r="AT122" s="273"/>
      <c r="AU122" s="273"/>
      <c r="AV122" s="273"/>
      <c r="AW122" s="273"/>
      <c r="AX122" s="273"/>
      <c r="AY122" s="273"/>
      <c r="AZ122" s="273"/>
      <c r="BA122" s="273"/>
      <c r="BB122" s="273"/>
    </row>
    <row r="123" spans="1:55" ht="12.75" customHeight="1" x14ac:dyDescent="0.2">
      <c r="A123" s="273"/>
      <c r="B123" s="273"/>
      <c r="C123" s="273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73"/>
      <c r="AE123" s="273"/>
      <c r="AF123" s="273"/>
      <c r="AG123" s="273"/>
      <c r="AH123" s="273"/>
      <c r="AI123" s="273"/>
      <c r="AJ123" s="273"/>
      <c r="AK123" s="273"/>
      <c r="AL123" s="273"/>
      <c r="AM123" s="273"/>
      <c r="AN123" s="273"/>
      <c r="AO123" s="273"/>
      <c r="AP123" s="273"/>
      <c r="AQ123" s="273"/>
      <c r="AR123" s="273"/>
      <c r="AS123" s="273"/>
      <c r="AT123" s="273"/>
      <c r="AU123" s="273"/>
      <c r="AV123" s="273"/>
      <c r="AW123" s="273"/>
      <c r="AX123" s="273"/>
      <c r="AY123" s="273"/>
      <c r="AZ123" s="273"/>
      <c r="BA123" s="273"/>
      <c r="BB123" s="273"/>
    </row>
    <row r="124" spans="1:55" ht="12.75" customHeight="1" x14ac:dyDescent="0.2">
      <c r="A124" s="273"/>
      <c r="B124" s="273"/>
      <c r="C124" s="273"/>
      <c r="D124" s="273"/>
      <c r="E124" s="273"/>
      <c r="F124" s="273"/>
      <c r="G124" s="273"/>
      <c r="H124" s="273"/>
      <c r="I124" s="273"/>
      <c r="J124" s="273"/>
      <c r="K124" s="273"/>
      <c r="L124" s="273"/>
      <c r="M124" s="273"/>
      <c r="N124" s="273"/>
      <c r="O124" s="273"/>
      <c r="P124" s="273"/>
      <c r="Q124" s="273"/>
      <c r="R124" s="273"/>
      <c r="S124" s="273"/>
      <c r="T124" s="273"/>
      <c r="U124" s="273"/>
      <c r="V124" s="273"/>
      <c r="W124" s="273"/>
      <c r="X124" s="273"/>
      <c r="Y124" s="273"/>
      <c r="Z124" s="273"/>
      <c r="AA124" s="273"/>
      <c r="AB124" s="273"/>
      <c r="AC124" s="273"/>
      <c r="AD124" s="273"/>
      <c r="AE124" s="273"/>
      <c r="AF124" s="273"/>
      <c r="AG124" s="273"/>
      <c r="AH124" s="273"/>
      <c r="AI124" s="273"/>
      <c r="AJ124" s="273"/>
      <c r="AK124" s="273"/>
      <c r="AL124" s="273"/>
      <c r="AM124" s="273"/>
      <c r="AN124" s="273"/>
      <c r="AO124" s="273"/>
      <c r="AP124" s="273"/>
      <c r="AQ124" s="273"/>
      <c r="AR124" s="273"/>
      <c r="AS124" s="273"/>
      <c r="AT124" s="273"/>
      <c r="AU124" s="273"/>
      <c r="AV124" s="273"/>
      <c r="AW124" s="273"/>
      <c r="AX124" s="273"/>
      <c r="AY124" s="273"/>
      <c r="AZ124" s="273"/>
      <c r="BA124" s="273"/>
      <c r="BB124" s="273"/>
      <c r="BC124" s="19"/>
    </row>
    <row r="125" spans="1:55" ht="12.75" customHeight="1" x14ac:dyDescent="0.2">
      <c r="A125" s="273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73"/>
      <c r="P125" s="273"/>
      <c r="Q125" s="273"/>
      <c r="R125" s="273"/>
      <c r="S125" s="273"/>
      <c r="T125" s="273"/>
      <c r="U125" s="273"/>
      <c r="V125" s="273"/>
      <c r="W125" s="273"/>
      <c r="X125" s="273"/>
      <c r="Y125" s="273"/>
      <c r="Z125" s="273"/>
      <c r="AA125" s="273"/>
      <c r="AB125" s="273"/>
      <c r="AC125" s="273"/>
      <c r="AD125" s="273"/>
      <c r="AE125" s="273"/>
      <c r="AF125" s="273"/>
      <c r="AG125" s="273"/>
      <c r="AH125" s="273"/>
      <c r="AI125" s="273"/>
      <c r="AJ125" s="273"/>
      <c r="AK125" s="273"/>
      <c r="AL125" s="273"/>
      <c r="AM125" s="273"/>
      <c r="AN125" s="273"/>
      <c r="AO125" s="273"/>
      <c r="AP125" s="273"/>
      <c r="AQ125" s="273"/>
      <c r="AR125" s="273"/>
      <c r="AS125" s="273"/>
      <c r="AT125" s="273"/>
      <c r="AU125" s="273"/>
      <c r="AV125" s="273"/>
      <c r="AW125" s="273"/>
      <c r="AX125" s="273"/>
      <c r="AY125" s="273"/>
      <c r="AZ125" s="273"/>
      <c r="BA125" s="273"/>
      <c r="BB125" s="273"/>
    </row>
    <row r="126" spans="1:55" ht="12.75" customHeight="1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73"/>
      <c r="P126" s="273"/>
      <c r="Q126" s="273"/>
      <c r="R126" s="273"/>
      <c r="S126" s="273"/>
      <c r="T126" s="273"/>
      <c r="U126" s="273"/>
      <c r="V126" s="273"/>
      <c r="W126" s="273"/>
      <c r="X126" s="273"/>
      <c r="Y126" s="273"/>
      <c r="Z126" s="273"/>
      <c r="AA126" s="273"/>
      <c r="AB126" s="273"/>
      <c r="AC126" s="273"/>
      <c r="AD126" s="273"/>
      <c r="AE126" s="273"/>
      <c r="AF126" s="273"/>
      <c r="AG126" s="273"/>
      <c r="AH126" s="273"/>
      <c r="AI126" s="273"/>
      <c r="AJ126" s="273"/>
      <c r="AK126" s="273"/>
      <c r="AL126" s="273"/>
      <c r="AM126" s="273"/>
      <c r="AN126" s="273"/>
      <c r="AO126" s="273"/>
      <c r="AP126" s="273"/>
      <c r="AQ126" s="273"/>
      <c r="AR126" s="273"/>
      <c r="AS126" s="273"/>
      <c r="AT126" s="273"/>
      <c r="AU126" s="273"/>
      <c r="AV126" s="273"/>
      <c r="AW126" s="273"/>
      <c r="AX126" s="273"/>
      <c r="AY126" s="273"/>
      <c r="AZ126" s="273"/>
      <c r="BA126" s="273"/>
      <c r="BB126" s="273"/>
    </row>
    <row r="127" spans="1:55" ht="12.75" customHeight="1" x14ac:dyDescent="0.2">
      <c r="A127" s="273"/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  <c r="AA127" s="273"/>
      <c r="AB127" s="273"/>
      <c r="AC127" s="273"/>
      <c r="AD127" s="273"/>
      <c r="AE127" s="273"/>
      <c r="AF127" s="273"/>
      <c r="AG127" s="273"/>
      <c r="AH127" s="273"/>
      <c r="AI127" s="273"/>
      <c r="AJ127" s="273"/>
      <c r="AK127" s="273"/>
      <c r="AL127" s="273"/>
      <c r="AM127" s="273"/>
      <c r="AN127" s="273"/>
      <c r="AO127" s="273"/>
      <c r="AP127" s="273"/>
      <c r="AQ127" s="273"/>
      <c r="AR127" s="273"/>
      <c r="AS127" s="273"/>
      <c r="AT127" s="273"/>
      <c r="AU127" s="273"/>
      <c r="AV127" s="273"/>
      <c r="AW127" s="273"/>
      <c r="AX127" s="273"/>
      <c r="AY127" s="273"/>
      <c r="AZ127" s="273"/>
      <c r="BA127" s="273"/>
      <c r="BB127" s="273"/>
    </row>
    <row r="128" spans="1:55" ht="12.75" customHeight="1" x14ac:dyDescent="0.2">
      <c r="A128" s="273"/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73"/>
      <c r="AB128" s="273"/>
      <c r="AC128" s="273"/>
      <c r="AD128" s="273"/>
      <c r="AE128" s="273"/>
      <c r="AF128" s="273"/>
      <c r="AG128" s="273"/>
      <c r="AH128" s="273"/>
      <c r="AI128" s="273"/>
      <c r="AJ128" s="273"/>
      <c r="AK128" s="273"/>
      <c r="AL128" s="273"/>
      <c r="AM128" s="273"/>
      <c r="AN128" s="273"/>
      <c r="AO128" s="273"/>
      <c r="AP128" s="273"/>
      <c r="AQ128" s="273"/>
      <c r="AR128" s="273"/>
      <c r="AS128" s="273"/>
      <c r="AT128" s="273"/>
      <c r="AU128" s="273"/>
      <c r="AV128" s="273"/>
      <c r="AW128" s="273"/>
      <c r="AX128" s="273"/>
      <c r="AY128" s="273"/>
      <c r="AZ128" s="273"/>
      <c r="BA128" s="273"/>
      <c r="BB128" s="273"/>
    </row>
    <row r="129" spans="1:54" ht="12.75" customHeight="1" x14ac:dyDescent="0.2">
      <c r="A129" s="273"/>
      <c r="B129" s="273"/>
      <c r="C129" s="273"/>
      <c r="D129" s="273"/>
      <c r="E129" s="273"/>
      <c r="F129" s="273"/>
      <c r="G129" s="273"/>
      <c r="H129" s="273"/>
      <c r="I129" s="273"/>
      <c r="J129" s="273"/>
      <c r="K129" s="273"/>
      <c r="L129" s="273"/>
      <c r="M129" s="273"/>
      <c r="N129" s="273"/>
      <c r="O129" s="273"/>
      <c r="P129" s="273"/>
      <c r="Q129" s="273"/>
      <c r="R129" s="273"/>
      <c r="S129" s="273"/>
      <c r="T129" s="273"/>
      <c r="U129" s="273"/>
      <c r="V129" s="273"/>
      <c r="W129" s="273"/>
      <c r="X129" s="273"/>
      <c r="Y129" s="273"/>
      <c r="Z129" s="273"/>
      <c r="AA129" s="273"/>
      <c r="AB129" s="273"/>
      <c r="AC129" s="273"/>
      <c r="AD129" s="273"/>
      <c r="AE129" s="273"/>
      <c r="AF129" s="273"/>
      <c r="AG129" s="273"/>
      <c r="AH129" s="273"/>
      <c r="AI129" s="273"/>
      <c r="AJ129" s="273"/>
      <c r="AK129" s="273"/>
      <c r="AL129" s="273"/>
      <c r="AM129" s="273"/>
      <c r="AN129" s="273"/>
      <c r="AO129" s="273"/>
      <c r="AP129" s="273"/>
      <c r="AQ129" s="273"/>
      <c r="AR129" s="273"/>
      <c r="AS129" s="273"/>
      <c r="AT129" s="273"/>
      <c r="AU129" s="273"/>
      <c r="AV129" s="273"/>
      <c r="AW129" s="273"/>
      <c r="AX129" s="273"/>
      <c r="AY129" s="273"/>
      <c r="AZ129" s="273"/>
      <c r="BA129" s="273"/>
      <c r="BB129" s="273"/>
    </row>
    <row r="130" spans="1:54" ht="12.75" customHeight="1" x14ac:dyDescent="0.2">
      <c r="A130" s="273"/>
      <c r="B130" s="273"/>
      <c r="C130" s="273"/>
      <c r="D130" s="273"/>
      <c r="E130" s="273"/>
      <c r="F130" s="273"/>
      <c r="G130" s="273"/>
      <c r="H130" s="273"/>
      <c r="I130" s="273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3"/>
      <c r="AA130" s="273"/>
      <c r="AB130" s="273"/>
      <c r="AC130" s="273"/>
      <c r="AD130" s="273"/>
      <c r="AE130" s="273"/>
      <c r="AF130" s="273"/>
      <c r="AG130" s="273"/>
      <c r="AH130" s="273"/>
      <c r="AI130" s="273"/>
      <c r="AJ130" s="273"/>
      <c r="AK130" s="273"/>
      <c r="AL130" s="273"/>
      <c r="AM130" s="273"/>
      <c r="AN130" s="273"/>
      <c r="AO130" s="273"/>
      <c r="AP130" s="273"/>
      <c r="AQ130" s="273"/>
      <c r="AR130" s="273"/>
      <c r="AS130" s="273"/>
      <c r="AT130" s="273"/>
      <c r="AU130" s="273"/>
      <c r="AV130" s="273"/>
      <c r="AW130" s="273"/>
      <c r="AX130" s="273"/>
      <c r="AY130" s="273"/>
      <c r="AZ130" s="273"/>
      <c r="BA130" s="273"/>
      <c r="BB130" s="273"/>
    </row>
    <row r="131" spans="1:54" ht="12.75" customHeight="1" x14ac:dyDescent="0.2">
      <c r="A131" s="273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3"/>
      <c r="U131" s="273"/>
      <c r="V131" s="273"/>
      <c r="W131" s="273"/>
      <c r="X131" s="273"/>
      <c r="Y131" s="273"/>
      <c r="Z131" s="273"/>
      <c r="AA131" s="273"/>
      <c r="AB131" s="273"/>
      <c r="AC131" s="273"/>
      <c r="AD131" s="273"/>
      <c r="AE131" s="273"/>
      <c r="AF131" s="273"/>
      <c r="AG131" s="273"/>
      <c r="AH131" s="273"/>
      <c r="AI131" s="273"/>
      <c r="AJ131" s="273"/>
      <c r="AK131" s="273"/>
      <c r="AL131" s="273"/>
      <c r="AM131" s="273"/>
      <c r="AN131" s="273"/>
      <c r="AO131" s="273"/>
      <c r="AP131" s="273"/>
      <c r="AQ131" s="273"/>
      <c r="AR131" s="273"/>
      <c r="AS131" s="273"/>
      <c r="AT131" s="273"/>
      <c r="AU131" s="273"/>
      <c r="AV131" s="273"/>
      <c r="AW131" s="273"/>
      <c r="AX131" s="273"/>
      <c r="AY131" s="273"/>
      <c r="AZ131" s="273"/>
      <c r="BA131" s="273"/>
      <c r="BB131" s="273"/>
    </row>
    <row r="132" spans="1:54" ht="12.75" customHeight="1" x14ac:dyDescent="0.2">
      <c r="A132" s="273"/>
      <c r="B132" s="273"/>
      <c r="C132" s="273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73"/>
      <c r="P132" s="273"/>
      <c r="Q132" s="273"/>
      <c r="R132" s="273"/>
      <c r="S132" s="273"/>
      <c r="T132" s="273"/>
      <c r="U132" s="273"/>
      <c r="V132" s="273"/>
      <c r="W132" s="273"/>
      <c r="X132" s="273"/>
      <c r="Y132" s="273"/>
      <c r="Z132" s="273"/>
      <c r="AA132" s="273"/>
      <c r="AB132" s="273"/>
      <c r="AC132" s="273"/>
      <c r="AD132" s="273"/>
      <c r="AE132" s="273"/>
      <c r="AF132" s="273"/>
      <c r="AG132" s="273"/>
      <c r="AH132" s="273"/>
      <c r="AI132" s="273"/>
      <c r="AJ132" s="273"/>
      <c r="AK132" s="273"/>
      <c r="AL132" s="273"/>
      <c r="AM132" s="273"/>
      <c r="AN132" s="273"/>
      <c r="AO132" s="273"/>
      <c r="AP132" s="273"/>
      <c r="AQ132" s="273"/>
      <c r="AR132" s="273"/>
      <c r="AS132" s="273"/>
      <c r="AT132" s="273"/>
      <c r="AU132" s="273"/>
      <c r="AV132" s="273"/>
      <c r="AW132" s="273"/>
      <c r="AX132" s="273"/>
      <c r="AY132" s="273"/>
      <c r="AZ132" s="273"/>
      <c r="BA132" s="273"/>
      <c r="BB132" s="273"/>
    </row>
    <row r="133" spans="1:54" ht="12.75" customHeight="1" x14ac:dyDescent="0.2">
      <c r="A133" s="273"/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  <c r="AA133" s="273"/>
      <c r="AB133" s="273"/>
      <c r="AC133" s="273"/>
      <c r="AD133" s="273"/>
      <c r="AE133" s="273"/>
      <c r="AF133" s="273"/>
      <c r="AG133" s="273"/>
      <c r="AH133" s="273"/>
      <c r="AI133" s="273"/>
      <c r="AJ133" s="273"/>
      <c r="AK133" s="273"/>
      <c r="AL133" s="273"/>
      <c r="AM133" s="273"/>
      <c r="AN133" s="273"/>
      <c r="AO133" s="273"/>
      <c r="AP133" s="273"/>
      <c r="AQ133" s="273"/>
      <c r="AR133" s="273"/>
      <c r="AS133" s="273"/>
      <c r="AT133" s="273"/>
      <c r="AU133" s="273"/>
      <c r="AV133" s="273"/>
      <c r="AW133" s="273"/>
      <c r="AX133" s="273"/>
      <c r="AY133" s="273"/>
      <c r="AZ133" s="273"/>
      <c r="BA133" s="273"/>
      <c r="BB133" s="273"/>
    </row>
    <row r="134" spans="1:54" ht="12.75" customHeight="1" x14ac:dyDescent="0.2">
      <c r="A134" s="273"/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  <c r="AA134" s="273"/>
      <c r="AB134" s="273"/>
      <c r="AC134" s="273"/>
      <c r="AD134" s="273"/>
      <c r="AE134" s="273"/>
      <c r="AF134" s="273"/>
      <c r="AG134" s="273"/>
      <c r="AH134" s="273"/>
      <c r="AI134" s="273"/>
      <c r="AJ134" s="273"/>
      <c r="AK134" s="273"/>
      <c r="AL134" s="273"/>
      <c r="AM134" s="273"/>
      <c r="AN134" s="273"/>
      <c r="AO134" s="273"/>
      <c r="AP134" s="273"/>
      <c r="AQ134" s="273"/>
      <c r="AR134" s="273"/>
      <c r="AS134" s="273"/>
      <c r="AT134" s="273"/>
      <c r="AU134" s="273"/>
      <c r="AV134" s="273"/>
      <c r="AW134" s="273"/>
      <c r="AX134" s="273"/>
      <c r="AY134" s="273"/>
      <c r="AZ134" s="273"/>
      <c r="BA134" s="273"/>
      <c r="BB134" s="273"/>
    </row>
    <row r="135" spans="1:54" ht="12.75" customHeight="1" x14ac:dyDescent="0.2">
      <c r="A135" s="273"/>
      <c r="B135" s="273"/>
      <c r="C135" s="273"/>
      <c r="D135" s="273"/>
      <c r="E135" s="273"/>
      <c r="F135" s="273"/>
      <c r="G135" s="273"/>
      <c r="H135" s="273"/>
      <c r="I135" s="273"/>
      <c r="J135" s="273"/>
      <c r="K135" s="273"/>
      <c r="L135" s="273"/>
      <c r="M135" s="273"/>
      <c r="N135" s="273"/>
      <c r="O135" s="273"/>
      <c r="P135" s="273"/>
      <c r="Q135" s="273"/>
      <c r="R135" s="273"/>
      <c r="S135" s="273"/>
      <c r="T135" s="273"/>
      <c r="U135" s="273"/>
      <c r="V135" s="273"/>
      <c r="W135" s="273"/>
      <c r="X135" s="273"/>
      <c r="Y135" s="273"/>
      <c r="Z135" s="273"/>
      <c r="AA135" s="273"/>
      <c r="AB135" s="273"/>
      <c r="AC135" s="273"/>
      <c r="AD135" s="273"/>
      <c r="AE135" s="273"/>
      <c r="AF135" s="273"/>
      <c r="AG135" s="273"/>
      <c r="AH135" s="273"/>
      <c r="AI135" s="273"/>
      <c r="AJ135" s="273"/>
      <c r="AK135" s="273"/>
      <c r="AL135" s="273"/>
      <c r="AM135" s="273"/>
      <c r="AN135" s="273"/>
      <c r="AO135" s="273"/>
      <c r="AP135" s="273"/>
      <c r="AQ135" s="273"/>
      <c r="AR135" s="273"/>
      <c r="AS135" s="273"/>
      <c r="AT135" s="273"/>
      <c r="AU135" s="273"/>
      <c r="AV135" s="273"/>
      <c r="AW135" s="273"/>
      <c r="AX135" s="273"/>
      <c r="AY135" s="273"/>
      <c r="AZ135" s="273"/>
      <c r="BA135" s="273"/>
      <c r="BB135" s="273"/>
    </row>
    <row r="136" spans="1:54" ht="12.75" customHeight="1" x14ac:dyDescent="0.2">
      <c r="A136" s="273"/>
      <c r="B136" s="273"/>
      <c r="C136" s="273"/>
      <c r="D136" s="273"/>
      <c r="E136" s="273"/>
      <c r="F136" s="273"/>
      <c r="G136" s="273"/>
      <c r="H136" s="273"/>
      <c r="I136" s="273"/>
      <c r="J136" s="273"/>
      <c r="K136" s="273"/>
      <c r="L136" s="273"/>
      <c r="M136" s="273"/>
      <c r="N136" s="273"/>
      <c r="O136" s="273"/>
      <c r="P136" s="273"/>
      <c r="Q136" s="273"/>
      <c r="R136" s="273"/>
      <c r="S136" s="273"/>
      <c r="T136" s="273"/>
      <c r="U136" s="273"/>
      <c r="V136" s="273"/>
      <c r="W136" s="273"/>
      <c r="X136" s="273"/>
      <c r="Y136" s="273"/>
      <c r="Z136" s="273"/>
      <c r="AA136" s="273"/>
      <c r="AB136" s="273"/>
      <c r="AC136" s="273"/>
      <c r="AD136" s="273"/>
      <c r="AE136" s="273"/>
      <c r="AF136" s="273"/>
      <c r="AG136" s="273"/>
      <c r="AH136" s="273"/>
      <c r="AI136" s="273"/>
      <c r="AJ136" s="273"/>
      <c r="AK136" s="273"/>
      <c r="AL136" s="273"/>
      <c r="AM136" s="273"/>
      <c r="AN136" s="273"/>
      <c r="AO136" s="273"/>
      <c r="AP136" s="273"/>
      <c r="AQ136" s="273"/>
      <c r="AR136" s="273"/>
      <c r="AS136" s="273"/>
      <c r="AT136" s="273"/>
      <c r="AU136" s="273"/>
      <c r="AV136" s="273"/>
      <c r="AW136" s="273"/>
      <c r="AX136" s="273"/>
      <c r="AY136" s="273"/>
      <c r="AZ136" s="273"/>
      <c r="BA136" s="273"/>
      <c r="BB136" s="273"/>
    </row>
    <row r="137" spans="1:54" ht="12.75" customHeight="1" x14ac:dyDescent="0.2">
      <c r="A137" s="273"/>
      <c r="B137" s="273"/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73"/>
      <c r="P137" s="273"/>
      <c r="Q137" s="273"/>
      <c r="R137" s="273"/>
      <c r="S137" s="273"/>
      <c r="T137" s="273"/>
      <c r="U137" s="273"/>
      <c r="V137" s="273"/>
      <c r="W137" s="273"/>
      <c r="X137" s="273"/>
      <c r="Y137" s="273"/>
      <c r="Z137" s="273"/>
      <c r="AA137" s="273"/>
      <c r="AB137" s="273"/>
      <c r="AC137" s="273"/>
      <c r="AD137" s="273"/>
      <c r="AE137" s="273"/>
      <c r="AF137" s="273"/>
      <c r="AG137" s="273"/>
      <c r="AH137" s="273"/>
      <c r="AI137" s="273"/>
      <c r="AJ137" s="273"/>
      <c r="AK137" s="273"/>
      <c r="AL137" s="273"/>
      <c r="AM137" s="273"/>
      <c r="AN137" s="273"/>
      <c r="AO137" s="273"/>
      <c r="AP137" s="273"/>
      <c r="AQ137" s="273"/>
      <c r="AR137" s="273"/>
      <c r="AS137" s="273"/>
      <c r="AT137" s="273"/>
      <c r="AU137" s="273"/>
      <c r="AV137" s="273"/>
      <c r="AW137" s="273"/>
      <c r="AX137" s="273"/>
      <c r="AY137" s="273"/>
      <c r="AZ137" s="273"/>
      <c r="BA137" s="273"/>
      <c r="BB137" s="273"/>
    </row>
    <row r="138" spans="1:54" ht="12.75" customHeight="1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3"/>
      <c r="Y138" s="273"/>
      <c r="Z138" s="273"/>
      <c r="AA138" s="273"/>
      <c r="AB138" s="273"/>
      <c r="AC138" s="273"/>
      <c r="AD138" s="273"/>
      <c r="AE138" s="273"/>
      <c r="AF138" s="273"/>
      <c r="AG138" s="273"/>
      <c r="AH138" s="273"/>
      <c r="AI138" s="273"/>
      <c r="AJ138" s="273"/>
      <c r="AK138" s="273"/>
      <c r="AL138" s="273"/>
      <c r="AM138" s="273"/>
      <c r="AN138" s="273"/>
      <c r="AO138" s="273"/>
      <c r="AP138" s="273"/>
      <c r="AQ138" s="273"/>
      <c r="AR138" s="273"/>
      <c r="AS138" s="273"/>
      <c r="AT138" s="273"/>
      <c r="AU138" s="273"/>
      <c r="AV138" s="273"/>
      <c r="AW138" s="273"/>
      <c r="AX138" s="273"/>
      <c r="AY138" s="273"/>
      <c r="AZ138" s="273"/>
      <c r="BA138" s="273"/>
      <c r="BB138" s="273"/>
    </row>
    <row r="139" spans="1:54" ht="12.75" customHeight="1" x14ac:dyDescent="0.2">
      <c r="A139" s="273"/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  <c r="AA139" s="273"/>
      <c r="AB139" s="273"/>
      <c r="AC139" s="273"/>
      <c r="AD139" s="273"/>
      <c r="AE139" s="273"/>
      <c r="AF139" s="273"/>
      <c r="AG139" s="273"/>
      <c r="AH139" s="273"/>
      <c r="AI139" s="273"/>
      <c r="AJ139" s="273"/>
      <c r="AK139" s="273"/>
      <c r="AL139" s="273"/>
      <c r="AM139" s="273"/>
      <c r="AN139" s="273"/>
      <c r="AO139" s="273"/>
      <c r="AP139" s="273"/>
      <c r="AQ139" s="273"/>
      <c r="AR139" s="273"/>
      <c r="AS139" s="273"/>
      <c r="AT139" s="273"/>
      <c r="AU139" s="273"/>
      <c r="AV139" s="273"/>
      <c r="AW139" s="273"/>
      <c r="AX139" s="273"/>
      <c r="AY139" s="273"/>
      <c r="AZ139" s="273"/>
      <c r="BA139" s="273"/>
      <c r="BB139" s="273"/>
    </row>
    <row r="140" spans="1:54" ht="12.75" customHeight="1" x14ac:dyDescent="0.2">
      <c r="A140" s="273"/>
      <c r="B140" s="273"/>
      <c r="C140" s="273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  <c r="AA140" s="273"/>
      <c r="AB140" s="273"/>
      <c r="AC140" s="273"/>
      <c r="AD140" s="273"/>
      <c r="AE140" s="273"/>
      <c r="AF140" s="273"/>
      <c r="AG140" s="273"/>
      <c r="AH140" s="273"/>
      <c r="AI140" s="273"/>
      <c r="AJ140" s="273"/>
      <c r="AK140" s="273"/>
      <c r="AL140" s="273"/>
      <c r="AM140" s="273"/>
      <c r="AN140" s="273"/>
      <c r="AO140" s="273"/>
      <c r="AP140" s="273"/>
      <c r="AQ140" s="273"/>
      <c r="AR140" s="273"/>
      <c r="AS140" s="273"/>
      <c r="AT140" s="273"/>
      <c r="AU140" s="273"/>
      <c r="AV140" s="273"/>
      <c r="AW140" s="273"/>
      <c r="AX140" s="273"/>
      <c r="AY140" s="273"/>
      <c r="AZ140" s="273"/>
      <c r="BA140" s="273"/>
      <c r="BB140" s="273"/>
    </row>
    <row r="141" spans="1:54" ht="12.75" customHeight="1" x14ac:dyDescent="0.2">
      <c r="A141" s="273"/>
      <c r="B141" s="273"/>
      <c r="C141" s="273"/>
      <c r="D141" s="273"/>
      <c r="E141" s="273"/>
      <c r="F141" s="273"/>
      <c r="G141" s="273"/>
      <c r="H141" s="273"/>
      <c r="I141" s="273"/>
      <c r="J141" s="273"/>
      <c r="K141" s="273"/>
      <c r="L141" s="273"/>
      <c r="M141" s="273"/>
      <c r="N141" s="273"/>
      <c r="O141" s="273"/>
      <c r="P141" s="273"/>
      <c r="Q141" s="273"/>
      <c r="R141" s="273"/>
      <c r="S141" s="273"/>
      <c r="T141" s="273"/>
      <c r="U141" s="273"/>
      <c r="V141" s="273"/>
      <c r="W141" s="273"/>
      <c r="X141" s="273"/>
      <c r="Y141" s="273"/>
      <c r="Z141" s="273"/>
      <c r="AA141" s="273"/>
      <c r="AB141" s="273"/>
      <c r="AC141" s="273"/>
      <c r="AD141" s="273"/>
      <c r="AE141" s="273"/>
      <c r="AF141" s="273"/>
      <c r="AG141" s="273"/>
      <c r="AH141" s="273"/>
      <c r="AI141" s="273"/>
      <c r="AJ141" s="273"/>
      <c r="AK141" s="273"/>
      <c r="AL141" s="273"/>
      <c r="AM141" s="273"/>
      <c r="AN141" s="273"/>
      <c r="AO141" s="273"/>
      <c r="AP141" s="273"/>
      <c r="AQ141" s="273"/>
      <c r="AR141" s="273"/>
      <c r="AS141" s="273"/>
      <c r="AT141" s="273"/>
      <c r="AU141" s="273"/>
      <c r="AV141" s="273"/>
      <c r="AW141" s="273"/>
      <c r="AX141" s="273"/>
      <c r="AY141" s="273"/>
      <c r="AZ141" s="273"/>
      <c r="BA141" s="273"/>
      <c r="BB141" s="273"/>
    </row>
    <row r="142" spans="1:54" ht="12.75" customHeight="1" x14ac:dyDescent="0.2">
      <c r="A142" s="273"/>
      <c r="B142" s="273"/>
      <c r="C142" s="273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73"/>
      <c r="P142" s="273"/>
      <c r="Q142" s="273"/>
      <c r="R142" s="273"/>
      <c r="S142" s="273"/>
      <c r="T142" s="273"/>
      <c r="U142" s="273"/>
      <c r="V142" s="273"/>
      <c r="W142" s="273"/>
      <c r="X142" s="273"/>
      <c r="Y142" s="273"/>
      <c r="Z142" s="273"/>
      <c r="AA142" s="273"/>
      <c r="AB142" s="273"/>
      <c r="AC142" s="273"/>
      <c r="AD142" s="273"/>
      <c r="AE142" s="273"/>
      <c r="AF142" s="273"/>
      <c r="AG142" s="273"/>
      <c r="AH142" s="273"/>
      <c r="AI142" s="273"/>
      <c r="AJ142" s="273"/>
      <c r="AK142" s="273"/>
      <c r="AL142" s="273"/>
      <c r="AM142" s="273"/>
      <c r="AN142" s="273"/>
      <c r="AO142" s="273"/>
      <c r="AP142" s="273"/>
      <c r="AQ142" s="273"/>
      <c r="AR142" s="273"/>
      <c r="AS142" s="273"/>
      <c r="AT142" s="273"/>
      <c r="AU142" s="273"/>
      <c r="AV142" s="273"/>
      <c r="AW142" s="273"/>
      <c r="AX142" s="273"/>
      <c r="AY142" s="273"/>
      <c r="AZ142" s="273"/>
      <c r="BA142" s="273"/>
      <c r="BB142" s="273"/>
    </row>
    <row r="143" spans="1:54" ht="12.75" customHeight="1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  <c r="AA143" s="273"/>
      <c r="AB143" s="273"/>
      <c r="AC143" s="273"/>
      <c r="AD143" s="273"/>
      <c r="AE143" s="273"/>
      <c r="AF143" s="273"/>
      <c r="AG143" s="273"/>
      <c r="AH143" s="273"/>
      <c r="AI143" s="273"/>
      <c r="AJ143" s="273"/>
      <c r="AK143" s="273"/>
      <c r="AL143" s="273"/>
      <c r="AM143" s="273"/>
      <c r="AN143" s="273"/>
      <c r="AO143" s="273"/>
      <c r="AP143" s="273"/>
      <c r="AQ143" s="273"/>
      <c r="AR143" s="273"/>
      <c r="AS143" s="273"/>
      <c r="AT143" s="273"/>
      <c r="AU143" s="273"/>
      <c r="AV143" s="273"/>
      <c r="AW143" s="273"/>
      <c r="AX143" s="273"/>
      <c r="AY143" s="273"/>
      <c r="AZ143" s="273"/>
      <c r="BA143" s="273"/>
      <c r="BB143" s="273"/>
    </row>
    <row r="144" spans="1:54" ht="12.75" customHeight="1" x14ac:dyDescent="0.2">
      <c r="A144" s="273"/>
      <c r="B144" s="273"/>
      <c r="C144" s="273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  <c r="AA144" s="273"/>
      <c r="AB144" s="273"/>
      <c r="AC144" s="273"/>
      <c r="AD144" s="273"/>
      <c r="AE144" s="273"/>
      <c r="AF144" s="273"/>
      <c r="AG144" s="273"/>
      <c r="AH144" s="273"/>
      <c r="AI144" s="273"/>
      <c r="AJ144" s="273"/>
      <c r="AK144" s="273"/>
      <c r="AL144" s="273"/>
      <c r="AM144" s="273"/>
      <c r="AN144" s="273"/>
      <c r="AO144" s="273"/>
      <c r="AP144" s="273"/>
      <c r="AQ144" s="273"/>
      <c r="AR144" s="273"/>
      <c r="AS144" s="273"/>
      <c r="AT144" s="273"/>
      <c r="AU144" s="273"/>
      <c r="AV144" s="273"/>
      <c r="AW144" s="273"/>
      <c r="AX144" s="273"/>
      <c r="AY144" s="273"/>
      <c r="AZ144" s="273"/>
      <c r="BA144" s="273"/>
      <c r="BB144" s="273"/>
    </row>
    <row r="145" spans="1:54" ht="12.75" customHeight="1" x14ac:dyDescent="0.2">
      <c r="A145" s="273"/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  <c r="AA145" s="273"/>
      <c r="AB145" s="273"/>
      <c r="AC145" s="273"/>
      <c r="AD145" s="273"/>
      <c r="AE145" s="273"/>
      <c r="AF145" s="273"/>
      <c r="AG145" s="273"/>
      <c r="AH145" s="273"/>
      <c r="AI145" s="273"/>
      <c r="AJ145" s="273"/>
      <c r="AK145" s="273"/>
      <c r="AL145" s="273"/>
      <c r="AM145" s="273"/>
      <c r="AN145" s="273"/>
      <c r="AO145" s="273"/>
      <c r="AP145" s="273"/>
      <c r="AQ145" s="273"/>
      <c r="AR145" s="273"/>
      <c r="AS145" s="273"/>
      <c r="AT145" s="273"/>
      <c r="AU145" s="273"/>
      <c r="AV145" s="273"/>
      <c r="AW145" s="273"/>
      <c r="AX145" s="273"/>
      <c r="AY145" s="273"/>
      <c r="AZ145" s="273"/>
      <c r="BA145" s="273"/>
      <c r="BB145" s="273"/>
    </row>
    <row r="146" spans="1:54" ht="12.75" customHeight="1" x14ac:dyDescent="0.2">
      <c r="A146" s="273"/>
      <c r="B146" s="273"/>
      <c r="C146" s="273"/>
      <c r="D146" s="273"/>
      <c r="E146" s="273"/>
      <c r="F146" s="273"/>
      <c r="G146" s="273"/>
      <c r="H146" s="273"/>
      <c r="I146" s="273"/>
      <c r="J146" s="273"/>
      <c r="K146" s="273"/>
      <c r="L146" s="273"/>
      <c r="M146" s="273"/>
      <c r="N146" s="273"/>
      <c r="O146" s="273"/>
      <c r="P146" s="273"/>
      <c r="Q146" s="273"/>
      <c r="R146" s="273"/>
      <c r="S146" s="273"/>
      <c r="T146" s="273"/>
      <c r="U146" s="273"/>
      <c r="V146" s="273"/>
      <c r="W146" s="273"/>
      <c r="X146" s="273"/>
      <c r="Y146" s="273"/>
      <c r="Z146" s="273"/>
      <c r="AA146" s="273"/>
      <c r="AB146" s="273"/>
      <c r="AC146" s="273"/>
      <c r="AD146" s="273"/>
      <c r="AE146" s="273"/>
      <c r="AF146" s="273"/>
      <c r="AG146" s="273"/>
      <c r="AH146" s="273"/>
      <c r="AI146" s="273"/>
      <c r="AJ146" s="273"/>
      <c r="AK146" s="273"/>
      <c r="AL146" s="273"/>
      <c r="AM146" s="273"/>
      <c r="AN146" s="273"/>
      <c r="AO146" s="273"/>
      <c r="AP146" s="273"/>
      <c r="AQ146" s="273"/>
      <c r="AR146" s="273"/>
      <c r="AS146" s="273"/>
      <c r="AT146" s="273"/>
      <c r="AU146" s="273"/>
      <c r="AV146" s="273"/>
      <c r="AW146" s="273"/>
      <c r="AX146" s="273"/>
      <c r="AY146" s="273"/>
      <c r="AZ146" s="273"/>
      <c r="BA146" s="273"/>
      <c r="BB146" s="273"/>
    </row>
    <row r="147" spans="1:54" ht="12.75" customHeight="1" x14ac:dyDescent="0.2">
      <c r="A147" s="273"/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  <c r="AA147" s="273"/>
      <c r="AB147" s="273"/>
      <c r="AC147" s="273"/>
      <c r="AD147" s="273"/>
      <c r="AE147" s="273"/>
      <c r="AF147" s="273"/>
      <c r="AG147" s="273"/>
      <c r="AH147" s="273"/>
      <c r="AI147" s="273"/>
      <c r="AJ147" s="273"/>
      <c r="AK147" s="273"/>
      <c r="AL147" s="273"/>
      <c r="AM147" s="273"/>
      <c r="AN147" s="273"/>
      <c r="AO147" s="273"/>
      <c r="AP147" s="273"/>
      <c r="AQ147" s="273"/>
      <c r="AR147" s="273"/>
      <c r="AS147" s="273"/>
      <c r="AT147" s="273"/>
      <c r="AU147" s="273"/>
      <c r="AV147" s="273"/>
      <c r="AW147" s="273"/>
      <c r="AX147" s="273"/>
      <c r="AY147" s="273"/>
      <c r="AZ147" s="273"/>
      <c r="BA147" s="273"/>
      <c r="BB147" s="273"/>
    </row>
    <row r="148" spans="1:54" ht="12.75" customHeight="1" x14ac:dyDescent="0.2">
      <c r="A148" s="273"/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3"/>
      <c r="Y148" s="273"/>
      <c r="Z148" s="273"/>
      <c r="AA148" s="273"/>
      <c r="AB148" s="273"/>
      <c r="AC148" s="273"/>
      <c r="AD148" s="273"/>
      <c r="AE148" s="273"/>
      <c r="AF148" s="273"/>
      <c r="AG148" s="273"/>
      <c r="AH148" s="273"/>
      <c r="AI148" s="273"/>
      <c r="AJ148" s="273"/>
      <c r="AK148" s="273"/>
      <c r="AL148" s="273"/>
      <c r="AM148" s="273"/>
      <c r="AN148" s="273"/>
      <c r="AO148" s="273"/>
      <c r="AP148" s="273"/>
      <c r="AQ148" s="273"/>
      <c r="AR148" s="273"/>
      <c r="AS148" s="273"/>
      <c r="AT148" s="273"/>
      <c r="AU148" s="273"/>
      <c r="AV148" s="273"/>
      <c r="AW148" s="273"/>
      <c r="AX148" s="273"/>
      <c r="AY148" s="273"/>
      <c r="AZ148" s="273"/>
      <c r="BA148" s="273"/>
      <c r="BB148" s="273"/>
    </row>
    <row r="149" spans="1:54" ht="12.75" customHeight="1" x14ac:dyDescent="0.2">
      <c r="A149" s="273"/>
      <c r="B149" s="273"/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  <c r="AA149" s="273"/>
      <c r="AB149" s="273"/>
      <c r="AC149" s="273"/>
      <c r="AD149" s="273"/>
      <c r="AE149" s="273"/>
      <c r="AF149" s="273"/>
      <c r="AG149" s="273"/>
      <c r="AH149" s="273"/>
      <c r="AI149" s="273"/>
      <c r="AJ149" s="273"/>
      <c r="AK149" s="273"/>
      <c r="AL149" s="273"/>
      <c r="AM149" s="273"/>
      <c r="AN149" s="273"/>
      <c r="AO149" s="273"/>
      <c r="AP149" s="273"/>
      <c r="AQ149" s="273"/>
      <c r="AR149" s="273"/>
      <c r="AS149" s="273"/>
      <c r="AT149" s="273"/>
      <c r="AU149" s="273"/>
      <c r="AV149" s="273"/>
      <c r="AW149" s="273"/>
      <c r="AX149" s="273"/>
      <c r="AY149" s="273"/>
      <c r="AZ149" s="273"/>
      <c r="BA149" s="273"/>
      <c r="BB149" s="273"/>
    </row>
    <row r="150" spans="1:54" ht="12.75" customHeight="1" x14ac:dyDescent="0.2">
      <c r="A150" s="273"/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  <c r="AA150" s="273"/>
      <c r="AB150" s="273"/>
      <c r="AC150" s="273"/>
      <c r="AD150" s="273"/>
      <c r="AE150" s="273"/>
      <c r="AF150" s="273"/>
      <c r="AG150" s="273"/>
      <c r="AH150" s="273"/>
      <c r="AI150" s="273"/>
      <c r="AJ150" s="273"/>
      <c r="AK150" s="273"/>
      <c r="AL150" s="273"/>
      <c r="AM150" s="273"/>
      <c r="AN150" s="273"/>
      <c r="AO150" s="273"/>
      <c r="AP150" s="273"/>
      <c r="AQ150" s="273"/>
      <c r="AR150" s="273"/>
      <c r="AS150" s="273"/>
      <c r="AT150" s="273"/>
      <c r="AU150" s="273"/>
      <c r="AV150" s="273"/>
      <c r="AW150" s="273"/>
      <c r="AX150" s="273"/>
      <c r="AY150" s="273"/>
      <c r="AZ150" s="273"/>
      <c r="BA150" s="273"/>
      <c r="BB150" s="273"/>
    </row>
    <row r="151" spans="1:54" ht="12.75" customHeight="1" x14ac:dyDescent="0.2">
      <c r="A151" s="273"/>
      <c r="B151" s="273"/>
      <c r="C151" s="273"/>
      <c r="D151" s="273"/>
      <c r="E151" s="273"/>
      <c r="F151" s="273"/>
      <c r="G151" s="273"/>
      <c r="H151" s="273"/>
      <c r="I151" s="273"/>
      <c r="J151" s="273"/>
      <c r="K151" s="273"/>
      <c r="L151" s="273"/>
      <c r="M151" s="273"/>
      <c r="N151" s="273"/>
      <c r="O151" s="273"/>
      <c r="P151" s="273"/>
      <c r="Q151" s="273"/>
      <c r="R151" s="273"/>
      <c r="S151" s="273"/>
      <c r="T151" s="273"/>
      <c r="U151" s="273"/>
      <c r="V151" s="273"/>
      <c r="W151" s="273"/>
      <c r="X151" s="273"/>
      <c r="Y151" s="273"/>
      <c r="Z151" s="273"/>
      <c r="AA151" s="273"/>
      <c r="AB151" s="273"/>
      <c r="AC151" s="273"/>
      <c r="AD151" s="273"/>
      <c r="AE151" s="273"/>
      <c r="AF151" s="273"/>
      <c r="AG151" s="273"/>
      <c r="AH151" s="273"/>
      <c r="AI151" s="273"/>
      <c r="AJ151" s="273"/>
      <c r="AK151" s="273"/>
      <c r="AL151" s="273"/>
      <c r="AM151" s="273"/>
      <c r="AN151" s="273"/>
      <c r="AO151" s="273"/>
      <c r="AP151" s="273"/>
      <c r="AQ151" s="273"/>
      <c r="AR151" s="273"/>
      <c r="AS151" s="273"/>
      <c r="AT151" s="273"/>
      <c r="AU151" s="273"/>
      <c r="AV151" s="273"/>
      <c r="AW151" s="273"/>
      <c r="AX151" s="273"/>
      <c r="AY151" s="273"/>
      <c r="AZ151" s="273"/>
      <c r="BA151" s="273"/>
      <c r="BB151" s="273"/>
    </row>
    <row r="152" spans="1:54" ht="12.75" customHeight="1" x14ac:dyDescent="0.2">
      <c r="A152" s="273"/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3"/>
      <c r="Y152" s="273"/>
      <c r="Z152" s="273"/>
      <c r="AA152" s="273"/>
      <c r="AB152" s="273"/>
      <c r="AC152" s="273"/>
      <c r="AD152" s="273"/>
      <c r="AE152" s="273"/>
      <c r="AF152" s="273"/>
      <c r="AG152" s="273"/>
      <c r="AH152" s="273"/>
      <c r="AI152" s="273"/>
      <c r="AJ152" s="273"/>
      <c r="AK152" s="273"/>
      <c r="AL152" s="273"/>
      <c r="AM152" s="273"/>
      <c r="AN152" s="273"/>
      <c r="AO152" s="273"/>
      <c r="AP152" s="273"/>
      <c r="AQ152" s="273"/>
      <c r="AR152" s="273"/>
      <c r="AS152" s="273"/>
      <c r="AT152" s="273"/>
      <c r="AU152" s="273"/>
      <c r="AV152" s="273"/>
      <c r="AW152" s="273"/>
      <c r="AX152" s="273"/>
      <c r="AY152" s="273"/>
      <c r="AZ152" s="273"/>
      <c r="BA152" s="273"/>
      <c r="BB152" s="273"/>
    </row>
    <row r="153" spans="1:54" ht="12.75" customHeight="1" x14ac:dyDescent="0.2">
      <c r="A153" s="273"/>
      <c r="B153" s="273"/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73"/>
      <c r="P153" s="273"/>
      <c r="Q153" s="273"/>
      <c r="R153" s="273"/>
      <c r="S153" s="273"/>
      <c r="T153" s="273"/>
      <c r="U153" s="273"/>
      <c r="V153" s="273"/>
      <c r="W153" s="273"/>
      <c r="X153" s="273"/>
      <c r="Y153" s="273"/>
      <c r="Z153" s="273"/>
      <c r="AA153" s="273"/>
      <c r="AB153" s="273"/>
      <c r="AC153" s="273"/>
      <c r="AD153" s="273"/>
      <c r="AE153" s="273"/>
      <c r="AF153" s="273"/>
      <c r="AG153" s="273"/>
      <c r="AH153" s="273"/>
      <c r="AI153" s="273"/>
      <c r="AJ153" s="273"/>
      <c r="AK153" s="273"/>
      <c r="AL153" s="273"/>
      <c r="AM153" s="273"/>
      <c r="AN153" s="273"/>
      <c r="AO153" s="273"/>
      <c r="AP153" s="273"/>
      <c r="AQ153" s="273"/>
      <c r="AR153" s="273"/>
      <c r="AS153" s="273"/>
      <c r="AT153" s="273"/>
      <c r="AU153" s="273"/>
      <c r="AV153" s="273"/>
      <c r="AW153" s="273"/>
      <c r="AX153" s="273"/>
      <c r="AY153" s="273"/>
      <c r="AZ153" s="273"/>
      <c r="BA153" s="273"/>
      <c r="BB153" s="273"/>
    </row>
    <row r="154" spans="1:54" ht="12.75" customHeight="1" x14ac:dyDescent="0.2">
      <c r="A154" s="273"/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  <c r="AA154" s="273"/>
      <c r="AB154" s="273"/>
      <c r="AC154" s="273"/>
      <c r="AD154" s="273"/>
      <c r="AE154" s="273"/>
      <c r="AF154" s="273"/>
      <c r="AG154" s="273"/>
      <c r="AH154" s="273"/>
      <c r="AI154" s="273"/>
      <c r="AJ154" s="273"/>
      <c r="AK154" s="273"/>
      <c r="AL154" s="273"/>
      <c r="AM154" s="273"/>
      <c r="AN154" s="273"/>
      <c r="AO154" s="273"/>
      <c r="AP154" s="273"/>
      <c r="AQ154" s="273"/>
      <c r="AR154" s="273"/>
      <c r="AS154" s="273"/>
      <c r="AT154" s="273"/>
      <c r="AU154" s="273"/>
      <c r="AV154" s="273"/>
      <c r="AW154" s="273"/>
      <c r="AX154" s="273"/>
      <c r="AY154" s="273"/>
      <c r="AZ154" s="273"/>
      <c r="BA154" s="273"/>
      <c r="BB154" s="273"/>
    </row>
    <row r="155" spans="1:54" ht="12.75" customHeight="1" x14ac:dyDescent="0.2">
      <c r="A155" s="273"/>
      <c r="B155" s="273"/>
      <c r="C155" s="273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  <c r="AA155" s="273"/>
      <c r="AB155" s="273"/>
      <c r="AC155" s="273"/>
      <c r="AD155" s="273"/>
      <c r="AE155" s="273"/>
      <c r="AF155" s="273"/>
      <c r="AG155" s="273"/>
      <c r="AH155" s="273"/>
      <c r="AI155" s="273"/>
      <c r="AJ155" s="273"/>
      <c r="AK155" s="273"/>
      <c r="AL155" s="273"/>
      <c r="AM155" s="273"/>
      <c r="AN155" s="273"/>
      <c r="AO155" s="273"/>
      <c r="AP155" s="273"/>
      <c r="AQ155" s="273"/>
      <c r="AR155" s="273"/>
      <c r="AS155" s="273"/>
      <c r="AT155" s="273"/>
      <c r="AU155" s="273"/>
      <c r="AV155" s="273"/>
      <c r="AW155" s="273"/>
      <c r="AX155" s="273"/>
      <c r="AY155" s="273"/>
      <c r="AZ155" s="273"/>
      <c r="BA155" s="273"/>
      <c r="BB155" s="273"/>
    </row>
    <row r="156" spans="1:54" ht="12.75" customHeight="1" x14ac:dyDescent="0.2">
      <c r="A156" s="273"/>
      <c r="B156" s="273"/>
      <c r="C156" s="273"/>
      <c r="D156" s="273"/>
      <c r="E156" s="273"/>
      <c r="F156" s="273"/>
      <c r="G156" s="273"/>
      <c r="H156" s="273"/>
      <c r="I156" s="273"/>
      <c r="J156" s="273"/>
      <c r="K156" s="273"/>
      <c r="L156" s="273"/>
      <c r="M156" s="273"/>
      <c r="N156" s="273"/>
      <c r="O156" s="273"/>
      <c r="P156" s="273"/>
      <c r="Q156" s="273"/>
      <c r="R156" s="273"/>
      <c r="S156" s="273"/>
      <c r="T156" s="273"/>
      <c r="U156" s="273"/>
      <c r="V156" s="273"/>
      <c r="W156" s="273"/>
      <c r="X156" s="273"/>
      <c r="Y156" s="273"/>
      <c r="Z156" s="273"/>
      <c r="AA156" s="273"/>
      <c r="AB156" s="273"/>
      <c r="AC156" s="273"/>
      <c r="AD156" s="273"/>
      <c r="AE156" s="273"/>
      <c r="AF156" s="273"/>
      <c r="AG156" s="273"/>
      <c r="AH156" s="273"/>
      <c r="AI156" s="273"/>
      <c r="AJ156" s="273"/>
      <c r="AK156" s="273"/>
      <c r="AL156" s="273"/>
      <c r="AM156" s="273"/>
      <c r="AN156" s="273"/>
      <c r="AO156" s="273"/>
      <c r="AP156" s="273"/>
      <c r="AQ156" s="273"/>
      <c r="AR156" s="273"/>
      <c r="AS156" s="273"/>
      <c r="AT156" s="273"/>
      <c r="AU156" s="273"/>
      <c r="AV156" s="273"/>
      <c r="AW156" s="273"/>
      <c r="AX156" s="273"/>
      <c r="AY156" s="273"/>
      <c r="AZ156" s="273"/>
      <c r="BA156" s="273"/>
      <c r="BB156" s="273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R157" s="19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</sheetData>
  <dataConsolidate/>
  <mergeCells count="306">
    <mergeCell ref="Q86:Q91"/>
    <mergeCell ref="R86:R91"/>
    <mergeCell ref="S86:S91"/>
    <mergeCell ref="T86:T91"/>
    <mergeCell ref="U98:Z98"/>
    <mergeCell ref="A99:BB156"/>
    <mergeCell ref="AA2:AU98"/>
    <mergeCell ref="A8:Z8"/>
    <mergeCell ref="A86:E91"/>
    <mergeCell ref="F86:G91"/>
    <mergeCell ref="H86:H91"/>
    <mergeCell ref="I86:I91"/>
    <mergeCell ref="J86:J91"/>
    <mergeCell ref="K86:K91"/>
    <mergeCell ref="L86:L91"/>
    <mergeCell ref="M86:M91"/>
    <mergeCell ref="N86:N91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A98:I98"/>
    <mergeCell ref="J98:R98"/>
    <mergeCell ref="A92:E97"/>
    <mergeCell ref="F92:G97"/>
    <mergeCell ref="A66:E67"/>
    <mergeCell ref="F66:G67"/>
    <mergeCell ref="I66:I67"/>
    <mergeCell ref="J66:O66"/>
    <mergeCell ref="I92:I97"/>
    <mergeCell ref="J92:J97"/>
    <mergeCell ref="K92:K97"/>
    <mergeCell ref="M92:M97"/>
    <mergeCell ref="L92:L97"/>
    <mergeCell ref="H66:H67"/>
    <mergeCell ref="H92:H97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S92:S97"/>
    <mergeCell ref="T92:T97"/>
    <mergeCell ref="N92:N97"/>
    <mergeCell ref="R92:R97"/>
    <mergeCell ref="Q92:Q97"/>
    <mergeCell ref="P92:P97"/>
    <mergeCell ref="Q66:Q67"/>
    <mergeCell ref="R66:R67"/>
    <mergeCell ref="S66:S67"/>
    <mergeCell ref="O92:O97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6:O91"/>
    <mergeCell ref="P86:P91"/>
    <mergeCell ref="O74:O79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92:Y92"/>
    <mergeCell ref="V97:Z97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6:Y86"/>
    <mergeCell ref="V91:Z91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O80:O85"/>
    <mergeCell ref="P80:P85"/>
    <mergeCell ref="Q80:Q85"/>
    <mergeCell ref="R80:R85"/>
    <mergeCell ref="S80:S85"/>
    <mergeCell ref="T80:T85"/>
    <mergeCell ref="U80:Y80"/>
    <mergeCell ref="V85:Z85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</mergeCells>
  <dataValidations count="1">
    <dataValidation type="list" allowBlank="1" showInputMessage="1" showErrorMessage="1" sqref="Q68:Q74 Q92:Q97 Q86 Q80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H86:H97 H80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2017-07-20T18:25:15Z</dcterms:modified>
</cp:coreProperties>
</file>