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Agosto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8" i="2" l="1"/>
  <c r="R18" i="2" l="1"/>
  <c r="R23" i="2" l="1"/>
  <c r="R13" i="2" l="1"/>
  <c r="Q52" i="2" l="1"/>
  <c r="Q33" i="2" l="1"/>
</calcChain>
</file>

<file path=xl/sharedStrings.xml><?xml version="1.0" encoding="utf-8"?>
<sst xmlns="http://schemas.openxmlformats.org/spreadsheetml/2006/main" count="111" uniqueCount="77">
  <si>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</si>
  <si>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</si>
  <si>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</si>
  <si>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</si>
  <si>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</si>
  <si>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</si>
  <si>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</si>
  <si>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</si>
  <si>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</si>
  <si>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</si>
  <si>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</si>
  <si>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</si>
  <si>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</si>
  <si>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</si>
  <si>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</si>
  <si>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</si>
  <si>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</si>
  <si>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</si>
  <si>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</si>
  <si>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</si>
  <si>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</si>
  <si>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</si>
  <si>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</si>
  <si>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</si>
  <si>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</si>
  <si>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</si>
  <si>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</si>
  <si>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</si>
  <si>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</si>
  <si>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</si>
  <si>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</si>
  <si>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</si>
  <si>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</si>
  <si>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</si>
  <si>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</si>
  <si>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</si>
  <si>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</si>
  <si>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</si>
  <si>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</si>
  <si>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</si>
  <si>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</si>
  <si>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</si>
  <si>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</si>
  <si>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</si>
  <si>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</si>
  <si>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</si>
  <si>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</si>
  <si>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</si>
  <si>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</si>
  <si>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</si>
  <si>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AUTOMATIZACION INDUSTRIAL</t>
  </si>
  <si>
    <t>AUTOMATIZACION</t>
  </si>
  <si>
    <t>NELSON PINO</t>
  </si>
  <si>
    <t>npino@sena.edu.co</t>
  </si>
  <si>
    <t>DISEÑO E INTEGRACION DE AUTOMATISMOS MECATRONICOS</t>
  </si>
  <si>
    <t>CNC</t>
  </si>
  <si>
    <t>Estrcuturar el Proyecto Mecatrónico</t>
  </si>
  <si>
    <t>DEFINIR LAS ALTERNATIVAS DE
SOLUCIÓN DEL AUTOMATISMO DEL SISTEMA
MECATRÓNICO SEGÚN LAS NECESIDADES DEL
CLIENTE Y CONDICIONES DE LA EMPRESA</t>
  </si>
  <si>
    <t>PREPARACION DE ACCIONES DE FORMACION</t>
  </si>
  <si>
    <t>ACTIVIDADES RELACIONADAS CON LA PREPARACION DE LA FORMACION</t>
  </si>
  <si>
    <t>13:00 A  19:00</t>
  </si>
  <si>
    <t>JULIO</t>
  </si>
  <si>
    <t>8 A 16</t>
  </si>
  <si>
    <t>ESTRUCTURAR PROYECTOS DE AUTOMATIZACIÓN APLICANDO LAS FASES DE DOCUMENTACIÓN Y FUNDAMENTACIÓN, PLANEACIÓN, DECISIÓN, EJECUCIÓN, EVALUACIÓN Y CONTROL</t>
  </si>
  <si>
    <t>MANTENER LAS MÁQUINAS Y PROCESOS AUTOMATIZADOS EN LAS CONDICIONES DE FUNCIONAMIENTO REQUERIDAS, DE ACUERDO CON EL PLAN DE MANTENIMIENTO Y SITUACIONES DE CONTINGENCIA.</t>
  </si>
  <si>
    <t>EJECUTAR EL MANTENIMIENTO DE MAQUINAS Y EQUIPOS AUTOMATIZADOS</t>
  </si>
  <si>
    <t>Poner en funcionamiento el sistema de control y adquisición de datos para la celda de manufactura integrada HAS200</t>
  </si>
  <si>
    <t xml:space="preserve">DISEÑAR LOS COMPONENTES HARDWARE DEL AUTOMATISMO </t>
  </si>
  <si>
    <t>ELABORAR LOS BOSQUEJOS Y ESQUEMA DEL AUTOMATISMO DISEÑADO APLICANDO CONCEPTOS</t>
  </si>
  <si>
    <t xml:space="preserve">PROYECTAR EL AUTOMATISMO DEL SISTEMA MECATRÓNICO SEGÚN
REQUERIMIENTOS Y ALCANCE ACORDADOS CON EL CLIENTE
</t>
  </si>
  <si>
    <t>13:00 A 19:00</t>
  </si>
  <si>
    <t>CARACTERIZAR EL ENTORNO DE LA AUTOMATIZACION INDUSTRIAL</t>
  </si>
  <si>
    <t xml:space="preserve">Solucionar problemas para el mejoramiento de procesos industriales. </t>
  </si>
  <si>
    <t>Mejorar el funcionamiento de máquinas y procesos ,buscando su eficiencia y productividad</t>
  </si>
  <si>
    <t xml:space="preserve">CAPACITACION </t>
  </si>
  <si>
    <t>CAPACITACION EN MATLAB ORGANIZADA POR LA ESCUELA NACIONAL DE INSTRUCTORES</t>
  </si>
  <si>
    <t>7:00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</si>
</sst>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 wrapText="1"/>
    </xf>
    <xf numFmtId="0" fontId="30" fillId="0" borderId="33" xfId="0" applyNumberFormat="1" applyFont="1" applyBorder="1" applyAlignment="1">
      <alignment horizontal="center" vertical="center" wrapText="1"/>
    </xf>
    <xf numFmtId="0" fontId="31" fillId="0" borderId="18" xfId="0" applyNumberFormat="1" applyFont="1" applyBorder="1"/>
    <xf numFmtId="0" fontId="31" fillId="0" borderId="40" xfId="0" applyNumberFormat="1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18" xfId="0" applyFont="1" applyBorder="1"/>
    <xf numFmtId="0" fontId="29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9" fillId="0" borderId="60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1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49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29" fillId="2" borderId="33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H1" zoomScale="80" zoomScaleNormal="80" workbookViewId="0">
      <selection activeCell="E37" sqref="E37:F4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8" t="s">
        <v>0</v>
      </c>
      <c r="B2" s="182"/>
      <c r="C2" s="182"/>
      <c r="D2" s="119" t="s">
        <v>49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9"/>
      <c r="B3" s="182"/>
      <c r="C3" s="182"/>
      <c r="D3" s="171" t="s">
        <v>61</v>
      </c>
      <c r="E3" s="171"/>
      <c r="F3" s="171"/>
      <c r="G3" s="172" t="s">
        <v>30</v>
      </c>
      <c r="H3" s="172"/>
      <c r="I3" s="172"/>
      <c r="J3" s="172"/>
      <c r="K3" s="172"/>
      <c r="L3" s="172"/>
      <c r="M3" s="172"/>
      <c r="N3" s="172"/>
      <c r="O3" s="172" t="s">
        <v>31</v>
      </c>
      <c r="P3" s="172"/>
      <c r="Q3" s="172"/>
      <c r="R3" s="172"/>
      <c r="S3" s="172"/>
      <c r="T3" s="172"/>
      <c r="U3" s="172"/>
      <c r="V3" s="172"/>
      <c r="W3" s="172" t="s">
        <v>33</v>
      </c>
      <c r="X3" s="17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9"/>
      <c r="B4" s="182"/>
      <c r="C4" s="182"/>
      <c r="D4" s="171"/>
      <c r="E4" s="171"/>
      <c r="F4" s="171"/>
      <c r="G4" s="173" t="s">
        <v>52</v>
      </c>
      <c r="H4" s="173"/>
      <c r="I4" s="173"/>
      <c r="J4" s="173"/>
      <c r="K4" s="173"/>
      <c r="L4" s="173"/>
      <c r="M4" s="173"/>
      <c r="N4" s="173"/>
      <c r="O4" s="174" t="s">
        <v>53</v>
      </c>
      <c r="P4" s="175"/>
      <c r="Q4" s="175"/>
      <c r="R4" s="175"/>
      <c r="S4" s="175"/>
      <c r="T4" s="175"/>
      <c r="U4" s="175"/>
      <c r="V4" s="176"/>
      <c r="W4" s="94" t="s">
        <v>45</v>
      </c>
      <c r="X4" s="9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9"/>
      <c r="B5" s="170" t="s">
        <v>29</v>
      </c>
      <c r="C5" s="170"/>
      <c r="D5" s="171"/>
      <c r="E5" s="171"/>
      <c r="F5" s="171"/>
      <c r="G5" s="172" t="s">
        <v>1</v>
      </c>
      <c r="H5" s="172"/>
      <c r="I5" s="172"/>
      <c r="J5" s="172"/>
      <c r="K5" s="172"/>
      <c r="L5" s="172"/>
      <c r="M5" s="172"/>
      <c r="N5" s="172"/>
      <c r="O5" s="177" t="s">
        <v>32</v>
      </c>
      <c r="P5" s="177"/>
      <c r="Q5" s="177"/>
      <c r="R5" s="177"/>
      <c r="S5" s="177"/>
      <c r="T5" s="177"/>
      <c r="U5" s="177"/>
      <c r="V5" s="177"/>
      <c r="W5" s="96"/>
      <c r="X5" s="9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9"/>
      <c r="B6" s="170"/>
      <c r="C6" s="170"/>
      <c r="D6" s="171"/>
      <c r="E6" s="171"/>
      <c r="F6" s="171"/>
      <c r="G6" s="173">
        <v>76307422</v>
      </c>
      <c r="H6" s="173"/>
      <c r="I6" s="173"/>
      <c r="J6" s="173"/>
      <c r="K6" s="173"/>
      <c r="L6" s="173"/>
      <c r="M6" s="173"/>
      <c r="N6" s="173"/>
      <c r="O6" s="173">
        <v>3155634116</v>
      </c>
      <c r="P6" s="173"/>
      <c r="Q6" s="173"/>
      <c r="R6" s="173"/>
      <c r="S6" s="173"/>
      <c r="T6" s="173"/>
      <c r="U6" s="173"/>
      <c r="V6" s="173"/>
      <c r="W6" s="98"/>
      <c r="X6" s="9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9"/>
      <c r="B7" s="170"/>
      <c r="C7" s="170"/>
      <c r="D7" s="171"/>
      <c r="E7" s="171"/>
      <c r="F7" s="17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1"/>
      <c r="P8" s="122"/>
      <c r="Q8" s="122"/>
      <c r="R8" s="122"/>
      <c r="S8" s="122"/>
      <c r="T8" s="122"/>
      <c r="U8" s="122"/>
      <c r="V8" s="122"/>
      <c r="W8" s="12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3" t="s">
        <v>34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6" t="s">
        <v>2</v>
      </c>
      <c r="B10" s="110" t="s">
        <v>3</v>
      </c>
      <c r="C10" s="110" t="s">
        <v>48</v>
      </c>
      <c r="D10" s="115" t="s">
        <v>5</v>
      </c>
      <c r="E10" s="110" t="s">
        <v>7</v>
      </c>
      <c r="F10" s="110" t="s">
        <v>4</v>
      </c>
      <c r="G10" s="110" t="s">
        <v>8</v>
      </c>
      <c r="H10" s="117" t="s">
        <v>6</v>
      </c>
      <c r="I10" s="118"/>
      <c r="J10" s="118"/>
      <c r="K10" s="118"/>
      <c r="L10" s="118"/>
      <c r="M10" s="118"/>
      <c r="N10" s="19"/>
      <c r="O10" s="145" t="s">
        <v>11</v>
      </c>
      <c r="P10" s="143" t="s">
        <v>35</v>
      </c>
      <c r="Q10" s="143" t="s">
        <v>9</v>
      </c>
      <c r="R10" s="110" t="s">
        <v>10</v>
      </c>
      <c r="S10" s="126" t="s">
        <v>12</v>
      </c>
      <c r="T10" s="118"/>
      <c r="U10" s="118"/>
      <c r="V10" s="118"/>
      <c r="W10" s="118"/>
      <c r="X10" s="12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7"/>
      <c r="B11" s="111"/>
      <c r="C11" s="111"/>
      <c r="D11" s="116"/>
      <c r="E11" s="111"/>
      <c r="F11" s="111"/>
      <c r="G11" s="111"/>
      <c r="H11" s="41" t="s">
        <v>13</v>
      </c>
      <c r="I11" s="41" t="s">
        <v>14</v>
      </c>
      <c r="J11" s="41" t="s">
        <v>14</v>
      </c>
      <c r="K11" s="41" t="s">
        <v>15</v>
      </c>
      <c r="L11" s="41" t="s">
        <v>16</v>
      </c>
      <c r="M11" s="42" t="s">
        <v>17</v>
      </c>
      <c r="N11" s="42" t="s">
        <v>18</v>
      </c>
      <c r="O11" s="111"/>
      <c r="P11" s="146"/>
      <c r="Q11" s="144"/>
      <c r="R11" s="111"/>
      <c r="S11" s="128"/>
      <c r="T11" s="129"/>
      <c r="U11" s="129"/>
      <c r="V11" s="129"/>
      <c r="W11" s="129"/>
      <c r="X11" s="13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8.5" customHeight="1" x14ac:dyDescent="0.2">
      <c r="A13" s="87">
        <v>1134730</v>
      </c>
      <c r="B13" s="90" t="s">
        <v>50</v>
      </c>
      <c r="C13" s="90" t="s">
        <v>66</v>
      </c>
      <c r="D13" s="90">
        <v>100</v>
      </c>
      <c r="E13" s="123" t="s">
        <v>65</v>
      </c>
      <c r="F13" s="91" t="s">
        <v>64</v>
      </c>
      <c r="G13" s="74">
        <v>20</v>
      </c>
      <c r="H13" s="70" t="s">
        <v>19</v>
      </c>
      <c r="I13" s="70"/>
      <c r="J13" s="70" t="s">
        <v>19</v>
      </c>
      <c r="K13" s="70"/>
      <c r="L13" s="70" t="s">
        <v>19</v>
      </c>
      <c r="M13" s="70"/>
      <c r="N13" s="70"/>
      <c r="O13" s="74" t="s">
        <v>51</v>
      </c>
      <c r="P13" s="67">
        <v>42</v>
      </c>
      <c r="Q13" s="67">
        <v>60</v>
      </c>
      <c r="R13" s="112">
        <f>P13+Q13</f>
        <v>102</v>
      </c>
      <c r="S13" s="55"/>
      <c r="T13" s="56">
        <v>1</v>
      </c>
      <c r="U13" s="183">
        <v>2</v>
      </c>
      <c r="V13" s="56">
        <v>3</v>
      </c>
      <c r="W13" s="183">
        <v>4</v>
      </c>
      <c r="X13" s="57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5.5" customHeight="1" x14ac:dyDescent="0.2">
      <c r="A14" s="88"/>
      <c r="B14" s="65"/>
      <c r="C14" s="65"/>
      <c r="D14" s="65"/>
      <c r="E14" s="92"/>
      <c r="F14" s="124"/>
      <c r="G14" s="72"/>
      <c r="H14" s="65"/>
      <c r="I14" s="65"/>
      <c r="J14" s="65"/>
      <c r="K14" s="65"/>
      <c r="L14" s="65"/>
      <c r="M14" s="65"/>
      <c r="N14" s="65"/>
      <c r="O14" s="65"/>
      <c r="P14" s="68"/>
      <c r="Q14" s="68"/>
      <c r="R14" s="113"/>
      <c r="S14" s="52">
        <v>7</v>
      </c>
      <c r="T14" s="53">
        <v>8</v>
      </c>
      <c r="U14" s="53">
        <v>9</v>
      </c>
      <c r="V14" s="53">
        <v>10</v>
      </c>
      <c r="W14" s="53">
        <v>11</v>
      </c>
      <c r="X14" s="54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7.75" customHeight="1" x14ac:dyDescent="0.2">
      <c r="A15" s="88"/>
      <c r="B15" s="65"/>
      <c r="C15" s="65"/>
      <c r="D15" s="65"/>
      <c r="E15" s="92"/>
      <c r="F15" s="124"/>
      <c r="G15" s="72"/>
      <c r="H15" s="65"/>
      <c r="I15" s="65"/>
      <c r="J15" s="65"/>
      <c r="K15" s="65"/>
      <c r="L15" s="65"/>
      <c r="M15" s="65"/>
      <c r="N15" s="65"/>
      <c r="O15" s="65"/>
      <c r="P15" s="68"/>
      <c r="Q15" s="68"/>
      <c r="R15" s="113"/>
      <c r="S15" s="59">
        <v>14</v>
      </c>
      <c r="T15" s="53">
        <v>15</v>
      </c>
      <c r="U15" s="47">
        <v>16</v>
      </c>
      <c r="V15" s="53">
        <v>17</v>
      </c>
      <c r="W15" s="47">
        <v>18</v>
      </c>
      <c r="X15" s="54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7" customHeight="1" x14ac:dyDescent="0.2">
      <c r="A16" s="88"/>
      <c r="B16" s="65"/>
      <c r="C16" s="65"/>
      <c r="D16" s="65"/>
      <c r="E16" s="92"/>
      <c r="F16" s="124"/>
      <c r="G16" s="72"/>
      <c r="H16" s="65"/>
      <c r="I16" s="65"/>
      <c r="J16" s="65"/>
      <c r="K16" s="65"/>
      <c r="L16" s="65"/>
      <c r="M16" s="65"/>
      <c r="N16" s="65"/>
      <c r="O16" s="65"/>
      <c r="P16" s="68"/>
      <c r="Q16" s="68"/>
      <c r="R16" s="113"/>
      <c r="S16" s="43">
        <v>21</v>
      </c>
      <c r="T16" s="32">
        <v>22</v>
      </c>
      <c r="U16" s="44">
        <v>23</v>
      </c>
      <c r="V16" s="32">
        <v>24</v>
      </c>
      <c r="W16" s="44">
        <v>25</v>
      </c>
      <c r="X16" s="54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4" customHeight="1" thickBot="1" x14ac:dyDescent="0.25">
      <c r="A17" s="89"/>
      <c r="B17" s="66"/>
      <c r="C17" s="66"/>
      <c r="D17" s="66"/>
      <c r="E17" s="93"/>
      <c r="F17" s="125"/>
      <c r="G17" s="73"/>
      <c r="H17" s="66"/>
      <c r="I17" s="66"/>
      <c r="J17" s="66"/>
      <c r="K17" s="66"/>
      <c r="L17" s="66"/>
      <c r="M17" s="66"/>
      <c r="N17" s="66"/>
      <c r="O17" s="66"/>
      <c r="P17" s="69"/>
      <c r="Q17" s="69"/>
      <c r="R17" s="114"/>
      <c r="S17" s="45">
        <v>28</v>
      </c>
      <c r="T17" s="34">
        <v>29</v>
      </c>
      <c r="U17" s="184">
        <v>30</v>
      </c>
      <c r="V17" s="35">
        <v>31</v>
      </c>
      <c r="W17" s="35"/>
      <c r="X17" s="58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0.75" customHeight="1" x14ac:dyDescent="0.2">
      <c r="A18" s="87">
        <v>1355466</v>
      </c>
      <c r="B18" s="90" t="s">
        <v>54</v>
      </c>
      <c r="C18" s="90" t="s">
        <v>67</v>
      </c>
      <c r="D18" s="90">
        <v>80</v>
      </c>
      <c r="E18" s="179" t="s">
        <v>69</v>
      </c>
      <c r="F18" s="91" t="s">
        <v>68</v>
      </c>
      <c r="G18" s="74">
        <v>25</v>
      </c>
      <c r="H18" s="70"/>
      <c r="I18" s="70" t="s">
        <v>60</v>
      </c>
      <c r="J18" s="71"/>
      <c r="K18" s="71"/>
      <c r="L18" s="71"/>
      <c r="M18" s="71"/>
      <c r="N18" s="71"/>
      <c r="O18" s="74" t="s">
        <v>55</v>
      </c>
      <c r="P18" s="75">
        <v>12</v>
      </c>
      <c r="Q18" s="67">
        <v>24</v>
      </c>
      <c r="R18" s="75">
        <f>P18+Q18</f>
        <v>36</v>
      </c>
      <c r="S18" s="55"/>
      <c r="T18" s="183">
        <v>1</v>
      </c>
      <c r="U18" s="56">
        <v>2</v>
      </c>
      <c r="V18" s="56">
        <v>3</v>
      </c>
      <c r="W18" s="56">
        <v>4</v>
      </c>
      <c r="X18" s="57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.75" customHeight="1" x14ac:dyDescent="0.2">
      <c r="A19" s="88"/>
      <c r="B19" s="65"/>
      <c r="C19" s="65"/>
      <c r="D19" s="65"/>
      <c r="E19" s="180"/>
      <c r="F19" s="124"/>
      <c r="G19" s="72"/>
      <c r="H19" s="65"/>
      <c r="I19" s="65"/>
      <c r="J19" s="72"/>
      <c r="K19" s="72"/>
      <c r="L19" s="72"/>
      <c r="M19" s="72"/>
      <c r="N19" s="72"/>
      <c r="O19" s="65"/>
      <c r="P19" s="76"/>
      <c r="Q19" s="68"/>
      <c r="R19" s="76"/>
      <c r="S19" s="52">
        <v>7</v>
      </c>
      <c r="T19" s="53">
        <v>8</v>
      </c>
      <c r="U19" s="53">
        <v>9</v>
      </c>
      <c r="V19" s="53">
        <v>10</v>
      </c>
      <c r="W19" s="53">
        <v>11</v>
      </c>
      <c r="X19" s="54">
        <v>12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0.75" customHeight="1" x14ac:dyDescent="0.2">
      <c r="A20" s="88"/>
      <c r="B20" s="65"/>
      <c r="C20" s="65"/>
      <c r="D20" s="65"/>
      <c r="E20" s="180"/>
      <c r="F20" s="124"/>
      <c r="G20" s="72"/>
      <c r="H20" s="65"/>
      <c r="I20" s="65"/>
      <c r="J20" s="72"/>
      <c r="K20" s="72"/>
      <c r="L20" s="72"/>
      <c r="M20" s="72"/>
      <c r="N20" s="72"/>
      <c r="O20" s="65"/>
      <c r="P20" s="76"/>
      <c r="Q20" s="68"/>
      <c r="R20" s="76"/>
      <c r="S20" s="52">
        <v>14</v>
      </c>
      <c r="T20" s="47">
        <v>15</v>
      </c>
      <c r="U20" s="53">
        <v>16</v>
      </c>
      <c r="V20" s="53">
        <v>17</v>
      </c>
      <c r="W20" s="53">
        <v>18</v>
      </c>
      <c r="X20" s="54">
        <v>19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0.75" customHeight="1" x14ac:dyDescent="0.2">
      <c r="A21" s="88"/>
      <c r="B21" s="65"/>
      <c r="C21" s="65"/>
      <c r="D21" s="65"/>
      <c r="E21" s="180"/>
      <c r="F21" s="124"/>
      <c r="G21" s="72"/>
      <c r="H21" s="65"/>
      <c r="I21" s="65"/>
      <c r="J21" s="72"/>
      <c r="K21" s="72"/>
      <c r="L21" s="72"/>
      <c r="M21" s="72"/>
      <c r="N21" s="72"/>
      <c r="O21" s="65"/>
      <c r="P21" s="76"/>
      <c r="Q21" s="68"/>
      <c r="R21" s="76"/>
      <c r="S21" s="31">
        <v>21</v>
      </c>
      <c r="T21" s="44">
        <v>22</v>
      </c>
      <c r="U21" s="32">
        <v>23</v>
      </c>
      <c r="V21" s="32">
        <v>24</v>
      </c>
      <c r="W21" s="32">
        <v>25</v>
      </c>
      <c r="X21" s="54">
        <v>26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0.75" customHeight="1" thickBot="1" x14ac:dyDescent="0.25">
      <c r="A22" s="89"/>
      <c r="B22" s="66"/>
      <c r="C22" s="66"/>
      <c r="D22" s="66"/>
      <c r="E22" s="181"/>
      <c r="F22" s="125"/>
      <c r="G22" s="73"/>
      <c r="H22" s="66"/>
      <c r="I22" s="66"/>
      <c r="J22" s="73"/>
      <c r="K22" s="73"/>
      <c r="L22" s="73"/>
      <c r="M22" s="73"/>
      <c r="N22" s="73"/>
      <c r="O22" s="66"/>
      <c r="P22" s="77"/>
      <c r="Q22" s="69"/>
      <c r="R22" s="77"/>
      <c r="S22" s="33">
        <v>28</v>
      </c>
      <c r="T22" s="46">
        <v>29</v>
      </c>
      <c r="U22" s="35">
        <v>30</v>
      </c>
      <c r="V22" s="35">
        <v>31</v>
      </c>
      <c r="W22" s="35"/>
      <c r="X22" s="5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3" customHeight="1" x14ac:dyDescent="0.2">
      <c r="A23" s="87">
        <v>1441248</v>
      </c>
      <c r="B23" s="90" t="s">
        <v>54</v>
      </c>
      <c r="C23" s="90" t="s">
        <v>56</v>
      </c>
      <c r="D23" s="90">
        <v>100</v>
      </c>
      <c r="E23" s="179" t="s">
        <v>57</v>
      </c>
      <c r="F23" s="91" t="s">
        <v>63</v>
      </c>
      <c r="G23" s="74">
        <v>25</v>
      </c>
      <c r="H23" s="70"/>
      <c r="I23" s="70"/>
      <c r="J23" s="70" t="s">
        <v>70</v>
      </c>
      <c r="K23" s="70"/>
      <c r="L23" s="70"/>
      <c r="M23" s="70"/>
      <c r="N23" s="70"/>
      <c r="O23" s="74" t="s">
        <v>51</v>
      </c>
      <c r="P23" s="75">
        <v>12</v>
      </c>
      <c r="Q23" s="67">
        <v>24</v>
      </c>
      <c r="R23" s="75">
        <f>P23+Q23</f>
        <v>36</v>
      </c>
      <c r="S23" s="55"/>
      <c r="T23" s="56">
        <v>1</v>
      </c>
      <c r="U23" s="183">
        <v>2</v>
      </c>
      <c r="V23" s="56">
        <v>3</v>
      </c>
      <c r="W23" s="56">
        <v>4</v>
      </c>
      <c r="X23" s="57">
        <v>5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2.5" customHeight="1" x14ac:dyDescent="0.2">
      <c r="A24" s="88"/>
      <c r="B24" s="65"/>
      <c r="C24" s="65"/>
      <c r="D24" s="65"/>
      <c r="E24" s="180"/>
      <c r="F24" s="124"/>
      <c r="G24" s="72"/>
      <c r="H24" s="65"/>
      <c r="I24" s="65"/>
      <c r="J24" s="65"/>
      <c r="K24" s="65"/>
      <c r="L24" s="65"/>
      <c r="M24" s="65"/>
      <c r="N24" s="65"/>
      <c r="O24" s="65"/>
      <c r="P24" s="76"/>
      <c r="Q24" s="68"/>
      <c r="R24" s="76"/>
      <c r="S24" s="52">
        <v>7</v>
      </c>
      <c r="T24" s="53">
        <v>8</v>
      </c>
      <c r="U24" s="53">
        <v>9</v>
      </c>
      <c r="V24" s="53">
        <v>10</v>
      </c>
      <c r="W24" s="53">
        <v>11</v>
      </c>
      <c r="X24" s="54">
        <v>12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8.5" customHeight="1" x14ac:dyDescent="0.2">
      <c r="A25" s="88"/>
      <c r="B25" s="65"/>
      <c r="C25" s="65"/>
      <c r="D25" s="65"/>
      <c r="E25" s="180"/>
      <c r="F25" s="124"/>
      <c r="G25" s="72"/>
      <c r="H25" s="65"/>
      <c r="I25" s="65"/>
      <c r="J25" s="65"/>
      <c r="K25" s="65"/>
      <c r="L25" s="65"/>
      <c r="M25" s="65"/>
      <c r="N25" s="65"/>
      <c r="O25" s="65"/>
      <c r="P25" s="76"/>
      <c r="Q25" s="68"/>
      <c r="R25" s="76"/>
      <c r="S25" s="52">
        <v>14</v>
      </c>
      <c r="T25" s="53">
        <v>15</v>
      </c>
      <c r="U25" s="47">
        <v>16</v>
      </c>
      <c r="V25" s="53">
        <v>17</v>
      </c>
      <c r="W25" s="53">
        <v>18</v>
      </c>
      <c r="X25" s="54">
        <v>19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1.5" customHeight="1" x14ac:dyDescent="0.2">
      <c r="A26" s="88"/>
      <c r="B26" s="65"/>
      <c r="C26" s="65"/>
      <c r="D26" s="65"/>
      <c r="E26" s="180"/>
      <c r="F26" s="124"/>
      <c r="G26" s="72"/>
      <c r="H26" s="65"/>
      <c r="I26" s="65"/>
      <c r="J26" s="65"/>
      <c r="K26" s="65"/>
      <c r="L26" s="65"/>
      <c r="M26" s="65"/>
      <c r="N26" s="65"/>
      <c r="O26" s="65"/>
      <c r="P26" s="76"/>
      <c r="Q26" s="68"/>
      <c r="R26" s="76"/>
      <c r="S26" s="31">
        <v>21</v>
      </c>
      <c r="T26" s="32">
        <v>22</v>
      </c>
      <c r="U26" s="44">
        <v>23</v>
      </c>
      <c r="V26" s="32">
        <v>24</v>
      </c>
      <c r="W26" s="32">
        <v>25</v>
      </c>
      <c r="X26" s="54">
        <v>26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9.75" customHeight="1" thickBot="1" x14ac:dyDescent="0.25">
      <c r="A27" s="89"/>
      <c r="B27" s="66"/>
      <c r="C27" s="66"/>
      <c r="D27" s="66"/>
      <c r="E27" s="181"/>
      <c r="F27" s="125"/>
      <c r="G27" s="73"/>
      <c r="H27" s="66"/>
      <c r="I27" s="66"/>
      <c r="J27" s="66"/>
      <c r="K27" s="66"/>
      <c r="L27" s="66"/>
      <c r="M27" s="66"/>
      <c r="N27" s="66"/>
      <c r="O27" s="66"/>
      <c r="P27" s="77"/>
      <c r="Q27" s="69"/>
      <c r="R27" s="77"/>
      <c r="S27" s="33">
        <v>28</v>
      </c>
      <c r="T27" s="34">
        <v>29</v>
      </c>
      <c r="U27" s="184">
        <v>30</v>
      </c>
      <c r="V27" s="35">
        <v>31</v>
      </c>
      <c r="W27" s="35"/>
      <c r="X27" s="58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6" customHeight="1" x14ac:dyDescent="0.2">
      <c r="A28" s="87">
        <v>1499298</v>
      </c>
      <c r="B28" s="90" t="s">
        <v>50</v>
      </c>
      <c r="C28" s="90" t="s">
        <v>71</v>
      </c>
      <c r="D28" s="90">
        <v>40</v>
      </c>
      <c r="E28" s="90" t="s">
        <v>72</v>
      </c>
      <c r="F28" s="91" t="s">
        <v>73</v>
      </c>
      <c r="G28" s="74">
        <v>30</v>
      </c>
      <c r="H28" s="70" t="s">
        <v>70</v>
      </c>
      <c r="I28" s="70"/>
      <c r="J28" s="70"/>
      <c r="K28" s="70"/>
      <c r="L28" s="70"/>
      <c r="M28" s="70"/>
      <c r="N28" s="70"/>
      <c r="O28" s="74"/>
      <c r="P28" s="67">
        <v>0</v>
      </c>
      <c r="Q28" s="67">
        <v>18</v>
      </c>
      <c r="R28" s="75">
        <f>P28+Q28</f>
        <v>18</v>
      </c>
      <c r="S28" s="55"/>
      <c r="T28" s="56">
        <v>1</v>
      </c>
      <c r="U28" s="56">
        <v>2</v>
      </c>
      <c r="V28" s="56">
        <v>3</v>
      </c>
      <c r="W28" s="56">
        <v>4</v>
      </c>
      <c r="X28" s="57">
        <v>5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3" customHeight="1" x14ac:dyDescent="0.2">
      <c r="A29" s="88"/>
      <c r="B29" s="65"/>
      <c r="C29" s="65"/>
      <c r="D29" s="65"/>
      <c r="E29" s="65"/>
      <c r="F29" s="92"/>
      <c r="G29" s="65"/>
      <c r="H29" s="65"/>
      <c r="I29" s="65"/>
      <c r="J29" s="65"/>
      <c r="K29" s="65"/>
      <c r="L29" s="65"/>
      <c r="M29" s="65"/>
      <c r="N29" s="65"/>
      <c r="O29" s="65"/>
      <c r="P29" s="68"/>
      <c r="Q29" s="68"/>
      <c r="R29" s="76"/>
      <c r="S29" s="52">
        <v>7</v>
      </c>
      <c r="T29" s="53">
        <v>8</v>
      </c>
      <c r="U29" s="53">
        <v>9</v>
      </c>
      <c r="V29" s="53">
        <v>10</v>
      </c>
      <c r="W29" s="53">
        <v>11</v>
      </c>
      <c r="X29" s="54">
        <v>12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3" customHeight="1" x14ac:dyDescent="0.2">
      <c r="A30" s="88"/>
      <c r="B30" s="65"/>
      <c r="C30" s="65"/>
      <c r="D30" s="65"/>
      <c r="E30" s="65"/>
      <c r="F30" s="92"/>
      <c r="G30" s="65"/>
      <c r="H30" s="65"/>
      <c r="I30" s="65"/>
      <c r="J30" s="65"/>
      <c r="K30" s="65"/>
      <c r="L30" s="65"/>
      <c r="M30" s="65"/>
      <c r="N30" s="65"/>
      <c r="O30" s="65"/>
      <c r="P30" s="68"/>
      <c r="Q30" s="68"/>
      <c r="R30" s="76"/>
      <c r="S30" s="59">
        <v>14</v>
      </c>
      <c r="T30" s="53">
        <v>15</v>
      </c>
      <c r="U30" s="53">
        <v>16</v>
      </c>
      <c r="V30" s="53">
        <v>17</v>
      </c>
      <c r="W30" s="53">
        <v>18</v>
      </c>
      <c r="X30" s="54">
        <v>19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3" customHeight="1" x14ac:dyDescent="0.2">
      <c r="A31" s="88"/>
      <c r="B31" s="65"/>
      <c r="C31" s="65"/>
      <c r="D31" s="65"/>
      <c r="E31" s="65"/>
      <c r="F31" s="92"/>
      <c r="G31" s="65"/>
      <c r="H31" s="65"/>
      <c r="I31" s="65"/>
      <c r="J31" s="65"/>
      <c r="K31" s="65"/>
      <c r="L31" s="65"/>
      <c r="M31" s="65"/>
      <c r="N31" s="65"/>
      <c r="O31" s="65"/>
      <c r="P31" s="68"/>
      <c r="Q31" s="68"/>
      <c r="R31" s="76"/>
      <c r="S31" s="43">
        <v>21</v>
      </c>
      <c r="T31" s="32">
        <v>22</v>
      </c>
      <c r="U31" s="32">
        <v>23</v>
      </c>
      <c r="V31" s="32">
        <v>24</v>
      </c>
      <c r="W31" s="32">
        <v>25</v>
      </c>
      <c r="X31" s="54">
        <v>26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6.75" customHeight="1" thickBot="1" x14ac:dyDescent="0.25">
      <c r="A32" s="89"/>
      <c r="B32" s="66"/>
      <c r="C32" s="66"/>
      <c r="D32" s="66"/>
      <c r="E32" s="66"/>
      <c r="F32" s="93"/>
      <c r="G32" s="66"/>
      <c r="H32" s="66"/>
      <c r="I32" s="66"/>
      <c r="J32" s="66"/>
      <c r="K32" s="66"/>
      <c r="L32" s="66"/>
      <c r="M32" s="66"/>
      <c r="N32" s="66"/>
      <c r="O32" s="66"/>
      <c r="P32" s="69"/>
      <c r="Q32" s="69"/>
      <c r="R32" s="77"/>
      <c r="S32" s="45">
        <v>28</v>
      </c>
      <c r="T32" s="34">
        <v>29</v>
      </c>
      <c r="U32" s="35">
        <v>30</v>
      </c>
      <c r="V32" s="35">
        <v>31</v>
      </c>
      <c r="W32" s="35"/>
      <c r="X32" s="58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41"/>
      <c r="I33" s="140"/>
      <c r="J33" s="140"/>
      <c r="K33" s="140"/>
      <c r="L33" s="140"/>
      <c r="M33" s="140"/>
      <c r="N33" s="140"/>
      <c r="O33" s="142"/>
      <c r="P33" s="30"/>
      <c r="Q33" s="36">
        <f>SUM(Q13:Q32)</f>
        <v>126</v>
      </c>
      <c r="R33" s="139"/>
      <c r="S33" s="140"/>
      <c r="T33" s="140"/>
      <c r="U33" s="140"/>
      <c r="V33" s="140"/>
      <c r="W33" s="140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78" t="s">
        <v>20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80"/>
      <c r="R34" s="79"/>
      <c r="S34" s="79"/>
      <c r="T34" s="79"/>
      <c r="U34" s="79"/>
      <c r="V34" s="79"/>
      <c r="W34" s="79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65" t="s">
        <v>21</v>
      </c>
      <c r="B35" s="166"/>
      <c r="C35" s="166"/>
      <c r="D35" s="149"/>
      <c r="E35" s="117" t="s">
        <v>22</v>
      </c>
      <c r="F35" s="149"/>
      <c r="G35" s="110" t="s">
        <v>23</v>
      </c>
      <c r="H35" s="117" t="s">
        <v>6</v>
      </c>
      <c r="I35" s="118"/>
      <c r="J35" s="118"/>
      <c r="K35" s="118"/>
      <c r="L35" s="118"/>
      <c r="M35" s="118"/>
      <c r="N35" s="19"/>
      <c r="O35" s="145" t="s">
        <v>44</v>
      </c>
      <c r="P35" s="143" t="s">
        <v>24</v>
      </c>
      <c r="Q35" s="143" t="s">
        <v>25</v>
      </c>
      <c r="R35" s="110" t="s">
        <v>26</v>
      </c>
      <c r="S35" s="117" t="s">
        <v>27</v>
      </c>
      <c r="T35" s="118"/>
      <c r="U35" s="118"/>
      <c r="V35" s="118"/>
      <c r="W35" s="118"/>
      <c r="X35" s="11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21.75" customHeight="1" thickBot="1" x14ac:dyDescent="0.25">
      <c r="A36" s="167"/>
      <c r="B36" s="168"/>
      <c r="C36" s="168"/>
      <c r="D36" s="151"/>
      <c r="E36" s="150"/>
      <c r="F36" s="151"/>
      <c r="G36" s="152"/>
      <c r="H36" s="40" t="s">
        <v>13</v>
      </c>
      <c r="I36" s="40" t="s">
        <v>14</v>
      </c>
      <c r="J36" s="40" t="s">
        <v>14</v>
      </c>
      <c r="K36" s="40" t="s">
        <v>15</v>
      </c>
      <c r="L36" s="40" t="s">
        <v>16</v>
      </c>
      <c r="M36" s="38" t="s">
        <v>17</v>
      </c>
      <c r="N36" s="38" t="s">
        <v>18</v>
      </c>
      <c r="O36" s="152"/>
      <c r="P36" s="178"/>
      <c r="Q36" s="147"/>
      <c r="R36" s="152"/>
      <c r="S36" s="40" t="s">
        <v>13</v>
      </c>
      <c r="T36" s="40" t="s">
        <v>14</v>
      </c>
      <c r="U36" s="40" t="s">
        <v>14</v>
      </c>
      <c r="V36" s="40" t="s">
        <v>15</v>
      </c>
      <c r="W36" s="40" t="s">
        <v>16</v>
      </c>
      <c r="X36" s="38" t="s">
        <v>17</v>
      </c>
      <c r="Y36" s="4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8" customFormat="1" ht="15.75" customHeight="1" x14ac:dyDescent="0.2">
      <c r="A37" s="157" t="s">
        <v>58</v>
      </c>
      <c r="B37" s="158"/>
      <c r="C37" s="158"/>
      <c r="D37" s="159"/>
      <c r="E37" s="157" t="s">
        <v>59</v>
      </c>
      <c r="F37" s="158"/>
      <c r="G37" s="133" t="s">
        <v>38</v>
      </c>
      <c r="H37" s="60"/>
      <c r="I37" s="60" t="s">
        <v>76</v>
      </c>
      <c r="J37" s="60"/>
      <c r="K37" s="60"/>
      <c r="L37" s="60"/>
      <c r="M37" s="60"/>
      <c r="N37" s="60"/>
      <c r="O37" s="63" t="s">
        <v>43</v>
      </c>
      <c r="P37" s="64">
        <v>42948</v>
      </c>
      <c r="Q37" s="64">
        <v>42976</v>
      </c>
      <c r="R37" s="67">
        <v>24</v>
      </c>
      <c r="S37" s="55"/>
      <c r="T37" s="183">
        <v>1</v>
      </c>
      <c r="U37" s="56">
        <v>2</v>
      </c>
      <c r="V37" s="56">
        <v>3</v>
      </c>
      <c r="W37" s="56">
        <v>4</v>
      </c>
      <c r="X37" s="57">
        <v>5</v>
      </c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s="48" customFormat="1" ht="12" customHeight="1" x14ac:dyDescent="0.2">
      <c r="A38" s="160"/>
      <c r="B38" s="161"/>
      <c r="C38" s="161"/>
      <c r="D38" s="162"/>
      <c r="E38" s="160"/>
      <c r="F38" s="163"/>
      <c r="G38" s="134"/>
      <c r="H38" s="61"/>
      <c r="I38" s="61"/>
      <c r="J38" s="61"/>
      <c r="K38" s="61"/>
      <c r="L38" s="61"/>
      <c r="M38" s="61"/>
      <c r="N38" s="61"/>
      <c r="O38" s="61"/>
      <c r="P38" s="65"/>
      <c r="Q38" s="65"/>
      <c r="R38" s="68"/>
      <c r="S38" s="52">
        <v>7</v>
      </c>
      <c r="T38" s="53">
        <v>8</v>
      </c>
      <c r="U38" s="53">
        <v>9</v>
      </c>
      <c r="V38" s="53">
        <v>10</v>
      </c>
      <c r="W38" s="53">
        <v>11</v>
      </c>
      <c r="X38" s="54">
        <v>12</v>
      </c>
      <c r="Y38" s="49"/>
      <c r="Z38" s="49"/>
      <c r="AA38" s="49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s="48" customFormat="1" ht="18" customHeight="1" x14ac:dyDescent="0.2">
      <c r="A39" s="160"/>
      <c r="B39" s="161"/>
      <c r="C39" s="161"/>
      <c r="D39" s="162"/>
      <c r="E39" s="160"/>
      <c r="F39" s="163"/>
      <c r="G39" s="134"/>
      <c r="H39" s="61"/>
      <c r="I39" s="61"/>
      <c r="J39" s="61"/>
      <c r="K39" s="61"/>
      <c r="L39" s="61"/>
      <c r="M39" s="61"/>
      <c r="N39" s="61"/>
      <c r="O39" s="61"/>
      <c r="P39" s="65"/>
      <c r="Q39" s="65"/>
      <c r="R39" s="68"/>
      <c r="S39" s="52">
        <v>14</v>
      </c>
      <c r="T39" s="47">
        <v>15</v>
      </c>
      <c r="U39" s="53">
        <v>16</v>
      </c>
      <c r="V39" s="53">
        <v>17</v>
      </c>
      <c r="W39" s="53">
        <v>18</v>
      </c>
      <c r="X39" s="54">
        <v>19</v>
      </c>
      <c r="Y39" s="49"/>
      <c r="Z39" s="49"/>
      <c r="AA39" s="49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1:37" s="48" customFormat="1" ht="18" customHeight="1" x14ac:dyDescent="0.2">
      <c r="A40" s="160"/>
      <c r="B40" s="161"/>
      <c r="C40" s="161"/>
      <c r="D40" s="162"/>
      <c r="E40" s="160"/>
      <c r="F40" s="163"/>
      <c r="G40" s="134"/>
      <c r="H40" s="61"/>
      <c r="I40" s="61"/>
      <c r="J40" s="61"/>
      <c r="K40" s="61"/>
      <c r="L40" s="61"/>
      <c r="M40" s="61"/>
      <c r="N40" s="61"/>
      <c r="O40" s="61"/>
      <c r="P40" s="65"/>
      <c r="Q40" s="65"/>
      <c r="R40" s="68"/>
      <c r="S40" s="31">
        <v>21</v>
      </c>
      <c r="T40" s="44">
        <v>22</v>
      </c>
      <c r="U40" s="32">
        <v>23</v>
      </c>
      <c r="V40" s="32">
        <v>24</v>
      </c>
      <c r="W40" s="32">
        <v>25</v>
      </c>
      <c r="X40" s="54">
        <v>26</v>
      </c>
      <c r="Y40" s="49"/>
      <c r="Z40" s="49"/>
      <c r="AA40" s="49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 spans="1:37" s="48" customFormat="1" ht="19.5" customHeight="1" thickBot="1" x14ac:dyDescent="0.25">
      <c r="A41" s="160"/>
      <c r="B41" s="163"/>
      <c r="C41" s="163"/>
      <c r="D41" s="162"/>
      <c r="E41" s="160"/>
      <c r="F41" s="163"/>
      <c r="G41" s="135"/>
      <c r="H41" s="62"/>
      <c r="I41" s="62"/>
      <c r="J41" s="62"/>
      <c r="K41" s="62"/>
      <c r="L41" s="62"/>
      <c r="M41" s="62"/>
      <c r="N41" s="62"/>
      <c r="O41" s="62"/>
      <c r="P41" s="66"/>
      <c r="Q41" s="66"/>
      <c r="R41" s="69"/>
      <c r="S41" s="33">
        <v>28</v>
      </c>
      <c r="T41" s="46">
        <v>29</v>
      </c>
      <c r="U41" s="35">
        <v>30</v>
      </c>
      <c r="V41" s="35">
        <v>31</v>
      </c>
      <c r="W41" s="35"/>
      <c r="X41" s="58"/>
      <c r="Y41" s="49"/>
      <c r="Z41" s="49"/>
      <c r="AA41" s="49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1:37" s="48" customFormat="1" ht="19.5" customHeight="1" x14ac:dyDescent="0.2">
      <c r="A42" s="81" t="s">
        <v>74</v>
      </c>
      <c r="B42" s="81"/>
      <c r="C42" s="81"/>
      <c r="D42" s="81"/>
      <c r="E42" s="81" t="s">
        <v>75</v>
      </c>
      <c r="F42" s="81"/>
      <c r="G42" s="185" t="s">
        <v>46</v>
      </c>
      <c r="H42" s="82"/>
      <c r="I42" s="82" t="s">
        <v>62</v>
      </c>
      <c r="J42" s="82" t="s">
        <v>62</v>
      </c>
      <c r="K42" s="82" t="s">
        <v>62</v>
      </c>
      <c r="L42" s="82" t="s">
        <v>62</v>
      </c>
      <c r="M42" s="60"/>
      <c r="N42" s="60"/>
      <c r="O42" s="63" t="s">
        <v>42</v>
      </c>
      <c r="P42" s="64">
        <v>42955</v>
      </c>
      <c r="Q42" s="64">
        <v>42958</v>
      </c>
      <c r="R42" s="67">
        <v>32</v>
      </c>
      <c r="S42" s="55"/>
      <c r="T42" s="56">
        <v>1</v>
      </c>
      <c r="U42" s="56">
        <v>2</v>
      </c>
      <c r="V42" s="56">
        <v>3</v>
      </c>
      <c r="W42" s="56">
        <v>4</v>
      </c>
      <c r="X42" s="57">
        <v>5</v>
      </c>
      <c r="Y42" s="49"/>
      <c r="Z42" s="49"/>
      <c r="AA42" s="49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 spans="1:37" s="48" customFormat="1" ht="18" customHeight="1" x14ac:dyDescent="0.2">
      <c r="A43" s="81"/>
      <c r="B43" s="81"/>
      <c r="C43" s="81"/>
      <c r="D43" s="81"/>
      <c r="E43" s="81"/>
      <c r="F43" s="81"/>
      <c r="G43" s="186"/>
      <c r="H43" s="83"/>
      <c r="I43" s="83"/>
      <c r="J43" s="83"/>
      <c r="K43" s="83"/>
      <c r="L43" s="83"/>
      <c r="M43" s="85"/>
      <c r="N43" s="61"/>
      <c r="O43" s="61"/>
      <c r="P43" s="65"/>
      <c r="Q43" s="65"/>
      <c r="R43" s="68"/>
      <c r="S43" s="52">
        <v>7</v>
      </c>
      <c r="T43" s="47">
        <v>8</v>
      </c>
      <c r="U43" s="47">
        <v>9</v>
      </c>
      <c r="V43" s="47">
        <v>10</v>
      </c>
      <c r="W43" s="47">
        <v>11</v>
      </c>
      <c r="X43" s="54">
        <v>12</v>
      </c>
      <c r="Y43" s="49"/>
      <c r="Z43" s="49"/>
      <c r="AA43" s="49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 spans="1:37" s="48" customFormat="1" ht="15" customHeight="1" x14ac:dyDescent="0.2">
      <c r="A44" s="81"/>
      <c r="B44" s="81"/>
      <c r="C44" s="81"/>
      <c r="D44" s="81"/>
      <c r="E44" s="81"/>
      <c r="F44" s="81"/>
      <c r="G44" s="186"/>
      <c r="H44" s="83"/>
      <c r="I44" s="83"/>
      <c r="J44" s="83"/>
      <c r="K44" s="83"/>
      <c r="L44" s="83"/>
      <c r="M44" s="85"/>
      <c r="N44" s="61"/>
      <c r="O44" s="61"/>
      <c r="P44" s="65"/>
      <c r="Q44" s="65"/>
      <c r="R44" s="68"/>
      <c r="S44" s="52">
        <v>14</v>
      </c>
      <c r="T44" s="53">
        <v>15</v>
      </c>
      <c r="U44" s="53">
        <v>16</v>
      </c>
      <c r="V44" s="53">
        <v>17</v>
      </c>
      <c r="W44" s="53">
        <v>18</v>
      </c>
      <c r="X44" s="54">
        <v>19</v>
      </c>
      <c r="Y44" s="49"/>
      <c r="Z44" s="49"/>
      <c r="AA44" s="49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 spans="1:37" s="48" customFormat="1" ht="13.5" customHeight="1" x14ac:dyDescent="0.2">
      <c r="A45" s="81"/>
      <c r="B45" s="81"/>
      <c r="C45" s="81"/>
      <c r="D45" s="81"/>
      <c r="E45" s="81"/>
      <c r="F45" s="81"/>
      <c r="G45" s="186"/>
      <c r="H45" s="83"/>
      <c r="I45" s="83"/>
      <c r="J45" s="83"/>
      <c r="K45" s="83"/>
      <c r="L45" s="83"/>
      <c r="M45" s="85"/>
      <c r="N45" s="61"/>
      <c r="O45" s="61"/>
      <c r="P45" s="65"/>
      <c r="Q45" s="65"/>
      <c r="R45" s="68"/>
      <c r="S45" s="31">
        <v>21</v>
      </c>
      <c r="T45" s="32">
        <v>22</v>
      </c>
      <c r="U45" s="32">
        <v>23</v>
      </c>
      <c r="V45" s="32">
        <v>24</v>
      </c>
      <c r="W45" s="32">
        <v>25</v>
      </c>
      <c r="X45" s="54">
        <v>26</v>
      </c>
      <c r="Y45" s="49"/>
      <c r="Z45" s="49"/>
      <c r="AA45" s="49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 spans="1:37" s="48" customFormat="1" ht="14.25" customHeight="1" thickBot="1" x14ac:dyDescent="0.25">
      <c r="A46" s="81"/>
      <c r="B46" s="81"/>
      <c r="C46" s="81"/>
      <c r="D46" s="81"/>
      <c r="E46" s="81"/>
      <c r="F46" s="81"/>
      <c r="G46" s="187"/>
      <c r="H46" s="84"/>
      <c r="I46" s="84"/>
      <c r="J46" s="84"/>
      <c r="K46" s="84"/>
      <c r="L46" s="84"/>
      <c r="M46" s="86"/>
      <c r="N46" s="62"/>
      <c r="O46" s="62"/>
      <c r="P46" s="66"/>
      <c r="Q46" s="66"/>
      <c r="R46" s="69"/>
      <c r="S46" s="33">
        <v>28</v>
      </c>
      <c r="T46" s="34">
        <v>29</v>
      </c>
      <c r="U46" s="35">
        <v>30</v>
      </c>
      <c r="V46" s="35">
        <v>31</v>
      </c>
      <c r="W46" s="35"/>
      <c r="X46" s="58"/>
      <c r="Y46" s="49"/>
      <c r="Z46" s="49"/>
      <c r="AA46" s="49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1:37" s="48" customFormat="1" ht="16.5" customHeight="1" x14ac:dyDescent="0.2">
      <c r="A47" s="81"/>
      <c r="B47" s="132"/>
      <c r="C47" s="132"/>
      <c r="D47" s="132"/>
      <c r="E47" s="81"/>
      <c r="F47" s="131"/>
      <c r="G47" s="133"/>
      <c r="H47" s="136"/>
      <c r="I47" s="60"/>
      <c r="J47" s="60"/>
      <c r="K47" s="60"/>
      <c r="L47" s="60"/>
      <c r="M47" s="60"/>
      <c r="N47" s="60"/>
      <c r="O47" s="63"/>
      <c r="P47" s="169"/>
      <c r="Q47" s="169"/>
      <c r="R47" s="67"/>
      <c r="S47" s="55"/>
      <c r="T47" s="56"/>
      <c r="U47" s="56"/>
      <c r="V47" s="56"/>
      <c r="W47" s="56"/>
      <c r="X47" s="57"/>
      <c r="Y47" s="49"/>
      <c r="Z47" s="49"/>
      <c r="AA47" s="49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1:37" s="48" customFormat="1" ht="16.5" customHeight="1" x14ac:dyDescent="0.2">
      <c r="A48" s="132"/>
      <c r="B48" s="164"/>
      <c r="C48" s="164"/>
      <c r="D48" s="132"/>
      <c r="E48" s="132"/>
      <c r="F48" s="131"/>
      <c r="G48" s="134"/>
      <c r="H48" s="137"/>
      <c r="I48" s="61"/>
      <c r="J48" s="61"/>
      <c r="K48" s="61"/>
      <c r="L48" s="61"/>
      <c r="M48" s="61"/>
      <c r="N48" s="61"/>
      <c r="O48" s="61"/>
      <c r="P48" s="61"/>
      <c r="Q48" s="61"/>
      <c r="R48" s="68"/>
      <c r="S48" s="52"/>
      <c r="T48" s="53"/>
      <c r="U48" s="53"/>
      <c r="V48" s="53"/>
      <c r="W48" s="53"/>
      <c r="X48" s="54"/>
      <c r="Y48" s="49"/>
      <c r="Z48" s="49"/>
      <c r="AA48" s="49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1:37" s="48" customFormat="1" ht="13.5" customHeight="1" x14ac:dyDescent="0.2">
      <c r="A49" s="132"/>
      <c r="B49" s="164"/>
      <c r="C49" s="164"/>
      <c r="D49" s="132"/>
      <c r="E49" s="132"/>
      <c r="F49" s="131"/>
      <c r="G49" s="134"/>
      <c r="H49" s="137"/>
      <c r="I49" s="61"/>
      <c r="J49" s="61"/>
      <c r="K49" s="61"/>
      <c r="L49" s="61"/>
      <c r="M49" s="61"/>
      <c r="N49" s="61"/>
      <c r="O49" s="61"/>
      <c r="P49" s="61"/>
      <c r="Q49" s="61"/>
      <c r="R49" s="68"/>
      <c r="S49" s="52"/>
      <c r="T49" s="53"/>
      <c r="U49" s="53"/>
      <c r="V49" s="53"/>
      <c r="W49" s="53"/>
      <c r="X49" s="54"/>
      <c r="Y49" s="49"/>
      <c r="Z49" s="49"/>
      <c r="AA49" s="49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1:37" s="48" customFormat="1" ht="13.5" customHeight="1" x14ac:dyDescent="0.2">
      <c r="A50" s="132"/>
      <c r="B50" s="164"/>
      <c r="C50" s="164"/>
      <c r="D50" s="132"/>
      <c r="E50" s="132"/>
      <c r="F50" s="131"/>
      <c r="G50" s="134"/>
      <c r="H50" s="137"/>
      <c r="I50" s="61"/>
      <c r="J50" s="61"/>
      <c r="K50" s="61"/>
      <c r="L50" s="61"/>
      <c r="M50" s="61"/>
      <c r="N50" s="61"/>
      <c r="O50" s="61"/>
      <c r="P50" s="61"/>
      <c r="Q50" s="61"/>
      <c r="R50" s="68"/>
      <c r="S50" s="31"/>
      <c r="T50" s="32"/>
      <c r="U50" s="32"/>
      <c r="V50" s="32"/>
      <c r="W50" s="32"/>
      <c r="X50" s="54"/>
      <c r="Y50" s="49"/>
      <c r="Z50" s="49"/>
      <c r="AA50" s="49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1:37" s="48" customFormat="1" ht="17.25" customHeight="1" thickBot="1" x14ac:dyDescent="0.25">
      <c r="A51" s="132"/>
      <c r="B51" s="132"/>
      <c r="C51" s="132"/>
      <c r="D51" s="132"/>
      <c r="E51" s="132"/>
      <c r="F51" s="131"/>
      <c r="G51" s="135"/>
      <c r="H51" s="138"/>
      <c r="I51" s="62"/>
      <c r="J51" s="62"/>
      <c r="K51" s="62"/>
      <c r="L51" s="62"/>
      <c r="M51" s="62"/>
      <c r="N51" s="62"/>
      <c r="O51" s="62"/>
      <c r="P51" s="62"/>
      <c r="Q51" s="62"/>
      <c r="R51" s="69"/>
      <c r="S51" s="33"/>
      <c r="T51" s="34"/>
      <c r="U51" s="35"/>
      <c r="V51" s="35"/>
      <c r="W51" s="35"/>
      <c r="X51" s="58"/>
      <c r="Y51" s="49"/>
      <c r="Z51" s="49"/>
      <c r="AA51" s="49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1:37" ht="33.75" customHeight="1" thickBot="1" x14ac:dyDescent="0.3">
      <c r="A52" s="153"/>
      <c r="B52" s="153"/>
      <c r="C52" s="153"/>
      <c r="D52" s="153"/>
      <c r="E52" s="153"/>
      <c r="F52" s="153"/>
      <c r="G52" s="153"/>
      <c r="H52" s="154" t="s">
        <v>36</v>
      </c>
      <c r="I52" s="155"/>
      <c r="J52" s="155"/>
      <c r="K52" s="155"/>
      <c r="L52" s="155"/>
      <c r="M52" s="155"/>
      <c r="N52" s="155"/>
      <c r="O52" s="155"/>
      <c r="P52" s="156"/>
      <c r="Q52" s="39">
        <f>SUM(R37:R51)</f>
        <v>56</v>
      </c>
      <c r="R52" s="148"/>
      <c r="S52" s="148"/>
      <c r="T52" s="148"/>
      <c r="U52" s="148"/>
      <c r="V52" s="148"/>
      <c r="W52" s="148"/>
      <c r="X52" s="37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8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24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60">
    <mergeCell ref="W3:X3"/>
    <mergeCell ref="O37:O41"/>
    <mergeCell ref="N37:N41"/>
    <mergeCell ref="O35:O36"/>
    <mergeCell ref="P35:P36"/>
    <mergeCell ref="A23:A27"/>
    <mergeCell ref="B23:B27"/>
    <mergeCell ref="C23:C27"/>
    <mergeCell ref="D23:D27"/>
    <mergeCell ref="E23:E27"/>
    <mergeCell ref="F23:F27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I18:I22"/>
    <mergeCell ref="O18:O22"/>
    <mergeCell ref="P18:P22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R52:W52"/>
    <mergeCell ref="L47:L51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52:G52"/>
    <mergeCell ref="H52:P52"/>
    <mergeCell ref="A37:D41"/>
    <mergeCell ref="E37:F41"/>
    <mergeCell ref="A47:D51"/>
    <mergeCell ref="A35:D36"/>
    <mergeCell ref="R47:R51"/>
    <mergeCell ref="Q47:Q51"/>
    <mergeCell ref="O47:O51"/>
    <mergeCell ref="G37:G4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H47:H51"/>
    <mergeCell ref="R33:W33"/>
    <mergeCell ref="H33:O33"/>
    <mergeCell ref="Q10:Q11"/>
    <mergeCell ref="O10:O11"/>
    <mergeCell ref="P10:P11"/>
    <mergeCell ref="Q35:Q36"/>
    <mergeCell ref="H37:H41"/>
    <mergeCell ref="G23:G27"/>
    <mergeCell ref="H23:H27"/>
    <mergeCell ref="I23:I27"/>
    <mergeCell ref="N13:N17"/>
    <mergeCell ref="M13:M17"/>
    <mergeCell ref="J13:J17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H13:H17"/>
    <mergeCell ref="O13:O1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K13:K17"/>
    <mergeCell ref="L13:L17"/>
    <mergeCell ref="J28:J32"/>
    <mergeCell ref="K28:K32"/>
    <mergeCell ref="L28:L32"/>
    <mergeCell ref="M28:M32"/>
    <mergeCell ref="N23:N27"/>
    <mergeCell ref="J23:J27"/>
    <mergeCell ref="K23:K27"/>
    <mergeCell ref="L23:L27"/>
    <mergeCell ref="M23:M27"/>
    <mergeCell ref="N28:N32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  <mergeCell ref="Q42:Q46"/>
    <mergeCell ref="R42:R46"/>
    <mergeCell ref="H18:H22"/>
    <mergeCell ref="J18:J22"/>
    <mergeCell ref="K18:K22"/>
    <mergeCell ref="L18:L22"/>
    <mergeCell ref="M18:M22"/>
    <mergeCell ref="N18:N22"/>
    <mergeCell ref="O28:O32"/>
    <mergeCell ref="P28:P32"/>
    <mergeCell ref="Q28:Q32"/>
    <mergeCell ref="R28:R32"/>
    <mergeCell ref="O23:O27"/>
    <mergeCell ref="P23:P27"/>
    <mergeCell ref="Q23:Q27"/>
    <mergeCell ref="R23:R27"/>
    <mergeCell ref="I37:I41"/>
    <mergeCell ref="K37:K41"/>
    <mergeCell ref="J37:J41"/>
    <mergeCell ref="M37:M41"/>
    <mergeCell ref="A34:W34"/>
  </mergeCells>
  <dataValidations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G47:G51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1" t="s">
        <v>42</v>
      </c>
    </row>
    <row r="2" spans="1:3" x14ac:dyDescent="0.2">
      <c r="A2" t="s">
        <v>38</v>
      </c>
      <c r="C2" s="51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1" t="s">
        <v>46</v>
      </c>
    </row>
    <row r="7" spans="1:3" x14ac:dyDescent="0.2">
      <c r="A7" s="51" t="s">
        <v>47</v>
      </c>
    </row>
    <row r="8" spans="1:3" x14ac:dyDescent="0.2">
      <c r="A8" s="5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2017-08-17T16:45:16Z</dcterms:modified>
</cp:coreProperties>
</file>