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36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9" i="2" l="1"/>
  <c r="V69" i="2" s="1"/>
  <c r="W69" i="2" s="1"/>
  <c r="X69" i="2" s="1"/>
  <c r="Y69" i="2" s="1"/>
  <c r="Z69" i="2" s="1"/>
  <c r="U70" i="2" s="1"/>
  <c r="V70" i="2" s="1"/>
  <c r="W70" i="2" s="1"/>
  <c r="X70" i="2" s="1"/>
  <c r="Y70" i="2" s="1"/>
  <c r="Z70" i="2" s="1"/>
  <c r="U71" i="2" s="1"/>
  <c r="V71" i="2" s="1"/>
  <c r="W71" i="2" s="1"/>
  <c r="X71" i="2" s="1"/>
  <c r="Y71" i="2" s="1"/>
  <c r="Z71" i="2" s="1"/>
  <c r="U72" i="2" s="1"/>
  <c r="V72" i="2" s="1"/>
  <c r="W72" i="2" s="1"/>
  <c r="X72" i="2" s="1"/>
  <c r="U64" i="2"/>
  <c r="V64" i="2" s="1"/>
  <c r="W64" i="2" s="1"/>
  <c r="X64" i="2" s="1"/>
  <c r="Y64" i="2" s="1"/>
  <c r="Z64" i="2" s="1"/>
  <c r="U65" i="2" s="1"/>
  <c r="V65" i="2" s="1"/>
  <c r="W65" i="2" s="1"/>
  <c r="X65" i="2" s="1"/>
  <c r="Y65" i="2" s="1"/>
  <c r="Z65" i="2" s="1"/>
  <c r="U66" i="2" s="1"/>
  <c r="V66" i="2" s="1"/>
  <c r="W66" i="2" s="1"/>
  <c r="X66" i="2" s="1"/>
  <c r="Y66" i="2" s="1"/>
  <c r="Z66" i="2" s="1"/>
  <c r="U67" i="2" s="1"/>
  <c r="V67" i="2" s="1"/>
  <c r="W67" i="2" s="1"/>
  <c r="X67" i="2" s="1"/>
  <c r="U59" i="2"/>
  <c r="V59" i="2" s="1"/>
  <c r="W59" i="2" s="1"/>
  <c r="X59" i="2" s="1"/>
  <c r="Y59" i="2" s="1"/>
  <c r="Z59" i="2" s="1"/>
  <c r="U60" i="2" s="1"/>
  <c r="V60" i="2" s="1"/>
  <c r="W60" i="2" s="1"/>
  <c r="X60" i="2" s="1"/>
  <c r="Y60" i="2" s="1"/>
  <c r="Z60" i="2" s="1"/>
  <c r="U61" i="2" s="1"/>
  <c r="V61" i="2" s="1"/>
  <c r="W61" i="2" s="1"/>
  <c r="X61" i="2" s="1"/>
  <c r="Y61" i="2" s="1"/>
  <c r="Z61" i="2" s="1"/>
  <c r="U62" i="2" s="1"/>
  <c r="V62" i="2" s="1"/>
  <c r="W62" i="2" s="1"/>
  <c r="X62" i="2" s="1"/>
  <c r="U54" i="2"/>
  <c r="V54" i="2" s="1"/>
  <c r="W54" i="2" s="1"/>
  <c r="X54" i="2" s="1"/>
  <c r="Y54" i="2" s="1"/>
  <c r="Z54" i="2" s="1"/>
  <c r="U55" i="2" s="1"/>
  <c r="V55" i="2" s="1"/>
  <c r="W55" i="2" s="1"/>
  <c r="X55" i="2" s="1"/>
  <c r="Y55" i="2" s="1"/>
  <c r="Z55" i="2" s="1"/>
  <c r="U56" i="2" s="1"/>
  <c r="V56" i="2" s="1"/>
  <c r="W56" i="2" s="1"/>
  <c r="X56" i="2" s="1"/>
  <c r="Y56" i="2" s="1"/>
  <c r="Z56" i="2" s="1"/>
  <c r="U57" i="2" s="1"/>
  <c r="V57" i="2" s="1"/>
  <c r="W57" i="2" s="1"/>
  <c r="X57" i="2" s="1"/>
  <c r="U24" i="2" l="1"/>
  <c r="V24" i="2" s="1"/>
  <c r="W24" i="2" s="1"/>
  <c r="X24" i="2" s="1"/>
  <c r="Y24" i="2" s="1"/>
  <c r="Z24" i="2" s="1"/>
  <c r="U25" i="2" s="1"/>
  <c r="V25" i="2" s="1"/>
  <c r="W25" i="2" s="1"/>
  <c r="X25" i="2" s="1"/>
  <c r="Y25" i="2" s="1"/>
  <c r="Z25" i="2" s="1"/>
  <c r="U26" i="2" s="1"/>
  <c r="V26" i="2" s="1"/>
  <c r="W26" i="2" s="1"/>
  <c r="X26" i="2" s="1"/>
  <c r="Y26" i="2" s="1"/>
  <c r="Z26" i="2" s="1"/>
  <c r="U27" i="2" s="1"/>
  <c r="V27" i="2" s="1"/>
  <c r="W27" i="2" s="1"/>
  <c r="X27" i="2" s="1"/>
  <c r="U19" i="2"/>
  <c r="V19" i="2" s="1"/>
  <c r="W19" i="2" s="1"/>
  <c r="X19" i="2" s="1"/>
  <c r="Y19" i="2" s="1"/>
  <c r="Z19" i="2" s="1"/>
  <c r="U20" i="2" s="1"/>
  <c r="V20" i="2" s="1"/>
  <c r="W20" i="2" s="1"/>
  <c r="X20" i="2" s="1"/>
  <c r="Y20" i="2" s="1"/>
  <c r="Z20" i="2" s="1"/>
  <c r="U21" i="2" s="1"/>
  <c r="V21" i="2" s="1"/>
  <c r="W21" i="2" s="1"/>
  <c r="X21" i="2" s="1"/>
  <c r="Y21" i="2" s="1"/>
  <c r="Z21" i="2" s="1"/>
  <c r="U22" i="2" s="1"/>
  <c r="V22" i="2" s="1"/>
  <c r="W22" i="2" s="1"/>
  <c r="X22" i="2" s="1"/>
  <c r="W16" i="2"/>
  <c r="X16" i="2"/>
  <c r="Y16" i="2" s="1"/>
  <c r="Z16" i="2" s="1"/>
  <c r="W15" i="2"/>
  <c r="X15" i="2"/>
  <c r="Y15" i="2" s="1"/>
  <c r="Z15" i="2" s="1"/>
  <c r="W14" i="2"/>
  <c r="X14" i="2"/>
  <c r="Y14" i="2" s="1"/>
  <c r="Z14" i="2" s="1"/>
  <c r="U15" i="2" s="1"/>
  <c r="V15" i="2" s="1"/>
  <c r="V14" i="2"/>
  <c r="U14" i="2"/>
  <c r="H7" i="2"/>
  <c r="U16" i="2" l="1"/>
  <c r="V16" i="2" s="1"/>
  <c r="U17" i="2" s="1"/>
  <c r="V17" i="2" s="1"/>
  <c r="W17" i="2" s="1"/>
  <c r="X17" i="2" s="1"/>
  <c r="S49" i="2"/>
  <c r="T73" i="2" s="1"/>
</calcChain>
</file>

<file path=xl/sharedStrings.xml><?xml version="1.0" encoding="utf-8"?>
<sst xmlns="http://schemas.openxmlformats.org/spreadsheetml/2006/main" count="122" uniqueCount="75">
  <si>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</si>
  <si>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</si>
  <si>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</si>
  <si>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</si>
  <si>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</si>
  <si>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</si>
  <si>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</si>
  <si>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</si>
  <si>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</si>
  <si>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</si>
  <si>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</si>
  <si>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</si>
  <si>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</si>
  <si>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</si>
  <si>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</si>
  <si>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</si>
  <si>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</si>
  <si>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</si>
  <si>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</si>
  <si>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</si>
  <si>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</si>
  <si>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</si>
  <si>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</si>
  <si>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</si>
  <si>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</si>
  <si>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</si>
  <si>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</si>
  <si>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</si>
  <si>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</si>
  <si>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</si>
  <si>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</si>
  <si>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</si>
  <si>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</si>
  <si>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</si>
  <si>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</si>
  <si>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</si>
  <si>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</si>
  <si>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</si>
  <si>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</si>
  <si>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</si>
  <si>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</si>
  <si>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</si>
  <si>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</si>
  <si>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</si>
  <si>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</si>
  <si>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</si>
  <si>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</si>
  <si>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</si>
  <si>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</si>
  <si>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</si>
  <si>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Virtualización de Servidores</t>
  </si>
  <si>
    <t>Aplicar tecnicas de computación en la nube</t>
  </si>
  <si>
    <t>Ambiente de Gestión de Redes  de Datos - CTPI</t>
  </si>
  <si>
    <t>COMPLEMENTARIA</t>
  </si>
  <si>
    <t>HENRY EDUARDO BASTIDAS PARUMA</t>
  </si>
  <si>
    <t>HBASTIDAS@MISENA.EDU.CO</t>
  </si>
  <si>
    <t>DETERMINAR LAS TECNOLOGÍAS DE INTERCONEXIÓN E INFRAESTRUCTURA DE
ACUERDO CON LOS REQUERIMIETNOS DEL SISTEMA DE INFORMACIÓN.</t>
  </si>
  <si>
    <t xml:space="preserve">1. aplicar el protocolo de instalación de los equipos activos, servidores, clientes y periféricos de red, utilizando el software proporcionado por el fabricante, para la instalación del sistema operativo y de los controladores de acuerdo con el diseño.
2. elaborar la bitácora de los procedimientos técnicos y administrativos, mediante el uso de herramientas tecnológicas según el tipo de información requerida para la presentación de informes, documentación técnica e inventarios (hardware y/o software) del centro de cómputo, de acuerdo con los requerimientos y las necesidades del cliente y aplicando normas vigentes..
3. comprobar el desempeño de los equipos activos y de cómputo instalados, durante el tiempo de trabajo de la red, mediante el uso de herramientas de diagnóstico, para garantizar el desempeño de los equipos de cómputo efectuando pruebas de funcionamiento y rendimiento de la red.
4. disponer los equipos activos y de cómputo según lo establecido en los planos de red, aplicando las normas, estándares y tecnologías vigentes para relacionar los equipos activos y de cómputo necesarios con la topología física y lógica establecida en el diseño.
</t>
  </si>
  <si>
    <t>Especialización Tecnologica en Seguridad en redes de Computadores</t>
  </si>
  <si>
    <t>TITULADA</t>
  </si>
  <si>
    <t>19:00
22:00</t>
  </si>
  <si>
    <t xml:space="preserve"> Interpretar los componentes de  una norma internacional de seguridad, ISO 27001.</t>
  </si>
  <si>
    <t>Diagnosticar el nivel de seguridad de la información de
acuerdo con las normas internacionales y el objeto de
negocio.</t>
  </si>
  <si>
    <t xml:space="preserve">220501019-01  Configurar los componentes principales hardware y software de una red de datos de acuerdo con un diseño establecido
</t>
  </si>
  <si>
    <t>AGOSTO</t>
  </si>
  <si>
    <t>17 De Agosto de 2017</t>
  </si>
  <si>
    <t>07:00
13:00</t>
  </si>
  <si>
    <t>Seguimiento Etapa productiva aprendiz programas de Gestión de Redes de Datos, Maria Alejandra Ortega con ficha 901365 en Asmet Salud EPS</t>
  </si>
  <si>
    <t>Seguimiento Etapa productiva aprendiz programa  de Mantenimiento Equipos de Computo Diseño e Instalación de Cableado Estructurado, Carlos Daniel Paz Alvarado con ficha 750718  en Asmet Salud EPS</t>
  </si>
  <si>
    <t>Seguimiento Etapa productiva aprendiz programas de Gestión de Redes de Datos, Anny Yasbeidy Quiñonez Obando con ficha 901302 en SENA Centro de Comercio y Servicios.</t>
  </si>
  <si>
    <t xml:space="preserve">Terminación Etapa Productiva Aprendices </t>
  </si>
  <si>
    <t>8:00 
10:00</t>
  </si>
  <si>
    <t>10:00
12:00</t>
  </si>
  <si>
    <t>7:00
13:00</t>
  </si>
  <si>
    <t>Pendiente Ficha por Luz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</si>
</sst>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F50B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auto="1"/>
      </right>
      <top style="medium">
        <color indexed="64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4" xfId="0" applyFont="1" applyFill="1" applyBorder="1" applyAlignment="1">
      <alignment horizontal="center" vertical="center"/>
    </xf>
    <xf numFmtId="0" fontId="20" fillId="7" borderId="54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1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5" fillId="13" borderId="21" xfId="0" applyFont="1" applyFill="1" applyBorder="1" applyAlignment="1">
      <alignment horizontal="center" vertical="center" wrapText="1"/>
    </xf>
    <xf numFmtId="0" fontId="35" fillId="13" borderId="44" xfId="0" applyFont="1" applyFill="1" applyBorder="1" applyAlignment="1">
      <alignment horizontal="center" vertical="center" wrapText="1"/>
    </xf>
    <xf numFmtId="0" fontId="35" fillId="11" borderId="78" xfId="0" applyFont="1" applyFill="1" applyBorder="1" applyAlignment="1">
      <alignment horizontal="center" vertical="center" wrapText="1"/>
    </xf>
    <xf numFmtId="0" fontId="35" fillId="11" borderId="79" xfId="0" applyFont="1" applyFill="1" applyBorder="1" applyAlignment="1">
      <alignment horizontal="center" vertical="center" wrapText="1"/>
    </xf>
    <xf numFmtId="0" fontId="35" fillId="11" borderId="80" xfId="0" applyFont="1" applyFill="1" applyBorder="1" applyAlignment="1">
      <alignment horizontal="center" vertical="center" wrapText="1"/>
    </xf>
    <xf numFmtId="0" fontId="35" fillId="11" borderId="40" xfId="0" applyFont="1" applyFill="1" applyBorder="1" applyAlignment="1">
      <alignment horizontal="center" vertical="center" wrapText="1"/>
    </xf>
    <xf numFmtId="0" fontId="35" fillId="13" borderId="42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3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13" fillId="0" borderId="22" xfId="0" applyFont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24" fillId="0" borderId="51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1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24" fillId="0" borderId="61" xfId="0" applyNumberFormat="1" applyFont="1" applyBorder="1" applyAlignment="1">
      <alignment horizontal="center" vertical="center" wrapText="1"/>
    </xf>
    <xf numFmtId="0" fontId="24" fillId="0" borderId="17" xfId="0" applyFont="1" applyBorder="1"/>
    <xf numFmtId="0" fontId="24" fillId="0" borderId="64" xfId="0" applyFont="1" applyBorder="1"/>
    <xf numFmtId="0" fontId="24" fillId="12" borderId="60" xfId="0" applyFont="1" applyFill="1" applyBorder="1" applyAlignment="1">
      <alignment horizontal="center" vertical="center" wrapText="1"/>
    </xf>
    <xf numFmtId="0" fontId="24" fillId="12" borderId="62" xfId="0" applyFont="1" applyFill="1" applyBorder="1" applyAlignment="1">
      <alignment horizontal="center" vertical="center"/>
    </xf>
    <xf numFmtId="0" fontId="24" fillId="12" borderId="63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5" fillId="2" borderId="61" xfId="0" applyFont="1" applyFill="1" applyBorder="1" applyAlignment="1">
      <alignment horizontal="left" vertical="center" wrapText="1"/>
    </xf>
    <xf numFmtId="0" fontId="25" fillId="0" borderId="17" xfId="0" applyFont="1" applyBorder="1" applyAlignment="1">
      <alignment horizontal="left"/>
    </xf>
    <xf numFmtId="0" fontId="25" fillId="0" borderId="64" xfId="0" applyFont="1" applyBorder="1" applyAlignment="1">
      <alignment horizontal="left"/>
    </xf>
    <xf numFmtId="0" fontId="25" fillId="0" borderId="17" xfId="0" applyFont="1" applyBorder="1"/>
    <xf numFmtId="0" fontId="25" fillId="0" borderId="64" xfId="0" applyFont="1" applyBorder="1"/>
    <xf numFmtId="0" fontId="14" fillId="0" borderId="75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24" fillId="2" borderId="5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1" xfId="0" applyFont="1" applyFill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68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24" fillId="0" borderId="72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20" fontId="24" fillId="0" borderId="65" xfId="0" applyNumberFormat="1" applyFont="1" applyBorder="1" applyAlignment="1">
      <alignment horizontal="center" vertical="center" wrapText="1"/>
    </xf>
    <xf numFmtId="20" fontId="24" fillId="0" borderId="66" xfId="0" applyNumberFormat="1" applyFont="1" applyBorder="1" applyAlignment="1">
      <alignment horizontal="center" vertical="center" wrapText="1"/>
    </xf>
    <xf numFmtId="20" fontId="24" fillId="0" borderId="67" xfId="0" applyNumberFormat="1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6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5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14" fillId="0" borderId="61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/>
    </xf>
    <xf numFmtId="0" fontId="14" fillId="0" borderId="64" xfId="0" applyFont="1" applyBorder="1" applyAlignment="1">
      <alignment horizontal="left" vertical="top"/>
    </xf>
    <xf numFmtId="0" fontId="24" fillId="0" borderId="73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20" fontId="24" fillId="12" borderId="61" xfId="0" applyNumberFormat="1" applyFont="1" applyFill="1" applyBorder="1" applyAlignment="1">
      <alignment horizontal="center" vertical="center" wrapText="1"/>
    </xf>
    <xf numFmtId="0" fontId="24" fillId="12" borderId="17" xfId="0" applyFont="1" applyFill="1" applyBorder="1"/>
    <xf numFmtId="0" fontId="24" fillId="12" borderId="64" xfId="0" applyFont="1" applyFill="1" applyBorder="1"/>
    <xf numFmtId="0" fontId="26" fillId="0" borderId="51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1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3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5" fillId="0" borderId="65" xfId="0" applyFont="1" applyBorder="1" applyAlignment="1">
      <alignment horizontal="center"/>
    </xf>
    <xf numFmtId="0" fontId="25" fillId="0" borderId="66" xfId="0" applyFont="1" applyBorder="1" applyAlignment="1">
      <alignment horizontal="center"/>
    </xf>
    <xf numFmtId="0" fontId="25" fillId="0" borderId="67" xfId="0" applyFont="1" applyBorder="1" applyAlignment="1">
      <alignment horizontal="center"/>
    </xf>
    <xf numFmtId="0" fontId="25" fillId="12" borderId="61" xfId="0" applyFont="1" applyFill="1" applyBorder="1" applyAlignment="1">
      <alignment horizontal="center" vertical="center" wrapText="1"/>
    </xf>
    <xf numFmtId="0" fontId="25" fillId="12" borderId="17" xfId="0" applyFont="1" applyFill="1" applyBorder="1"/>
    <xf numFmtId="0" fontId="25" fillId="12" borderId="64" xfId="0" applyFont="1" applyFill="1" applyBorder="1"/>
    <xf numFmtId="0" fontId="25" fillId="0" borderId="17" xfId="0" applyFont="1" applyBorder="1" applyAlignment="1">
      <alignment horizontal="center" vertical="center" wrapText="1"/>
    </xf>
    <xf numFmtId="0" fontId="25" fillId="0" borderId="64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4" fillId="2" borderId="65" xfId="0" applyFont="1" applyFill="1" applyBorder="1" applyAlignment="1">
      <alignment horizontal="center" vertical="center" wrapText="1"/>
    </xf>
    <xf numFmtId="0" fontId="24" fillId="2" borderId="66" xfId="0" applyFont="1" applyFill="1" applyBorder="1" applyAlignment="1">
      <alignment horizontal="center" vertical="center" wrapText="1"/>
    </xf>
    <xf numFmtId="0" fontId="24" fillId="2" borderId="67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BASTID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20" zoomScale="70" zoomScaleNormal="70" zoomScalePageLayoutView="70" workbookViewId="0">
      <selection activeCell="A28" sqref="A28:A3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64" t="s">
        <v>0</v>
      </c>
      <c r="B2" s="211"/>
      <c r="C2" s="211"/>
      <c r="D2" s="211"/>
      <c r="E2" s="177" t="s">
        <v>47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3"/>
    </row>
    <row r="3" spans="1:48" ht="24" customHeight="1" x14ac:dyDescent="0.2">
      <c r="A3" s="165"/>
      <c r="B3" s="211"/>
      <c r="C3" s="211"/>
      <c r="D3" s="211"/>
      <c r="E3" s="145" t="s">
        <v>64</v>
      </c>
      <c r="F3" s="145"/>
      <c r="G3" s="145"/>
      <c r="H3" s="183" t="s">
        <v>29</v>
      </c>
      <c r="I3" s="184"/>
      <c r="J3" s="184"/>
      <c r="K3" s="184"/>
      <c r="L3" s="184"/>
      <c r="M3" s="184"/>
      <c r="N3" s="184"/>
      <c r="O3" s="184"/>
      <c r="P3" s="185"/>
      <c r="Q3" s="167" t="s">
        <v>30</v>
      </c>
      <c r="R3" s="167"/>
      <c r="S3" s="167"/>
      <c r="T3" s="167"/>
      <c r="U3" s="167"/>
      <c r="V3" s="167"/>
      <c r="W3" s="167"/>
      <c r="X3" s="167"/>
      <c r="Y3" s="167" t="s">
        <v>32</v>
      </c>
      <c r="Z3" s="192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3"/>
    </row>
    <row r="4" spans="1:48" ht="24" customHeight="1" x14ac:dyDescent="0.2">
      <c r="A4" s="165"/>
      <c r="B4" s="211"/>
      <c r="C4" s="211"/>
      <c r="D4" s="211"/>
      <c r="E4" s="145"/>
      <c r="F4" s="145"/>
      <c r="G4" s="145"/>
      <c r="H4" s="174" t="s">
        <v>54</v>
      </c>
      <c r="I4" s="175"/>
      <c r="J4" s="175"/>
      <c r="K4" s="175"/>
      <c r="L4" s="175"/>
      <c r="M4" s="175"/>
      <c r="N4" s="175"/>
      <c r="O4" s="175"/>
      <c r="P4" s="176"/>
      <c r="Q4" s="168" t="s">
        <v>55</v>
      </c>
      <c r="R4" s="169"/>
      <c r="S4" s="169"/>
      <c r="T4" s="169"/>
      <c r="U4" s="169"/>
      <c r="V4" s="169"/>
      <c r="W4" s="169"/>
      <c r="X4" s="170"/>
      <c r="Y4" s="186" t="s">
        <v>65</v>
      </c>
      <c r="Z4" s="187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3"/>
    </row>
    <row r="5" spans="1:48" ht="18.75" customHeight="1" x14ac:dyDescent="0.2">
      <c r="A5" s="165"/>
      <c r="B5" s="144" t="s">
        <v>28</v>
      </c>
      <c r="C5" s="144"/>
      <c r="D5" s="144"/>
      <c r="E5" s="145"/>
      <c r="F5" s="145"/>
      <c r="G5" s="145"/>
      <c r="H5" s="183" t="s">
        <v>1</v>
      </c>
      <c r="I5" s="184"/>
      <c r="J5" s="184"/>
      <c r="K5" s="184"/>
      <c r="L5" s="184"/>
      <c r="M5" s="184"/>
      <c r="N5" s="184"/>
      <c r="O5" s="184"/>
      <c r="P5" s="185"/>
      <c r="Q5" s="171" t="s">
        <v>31</v>
      </c>
      <c r="R5" s="172"/>
      <c r="S5" s="172"/>
      <c r="T5" s="172"/>
      <c r="U5" s="172"/>
      <c r="V5" s="172"/>
      <c r="W5" s="172"/>
      <c r="X5" s="173"/>
      <c r="Y5" s="188"/>
      <c r="Z5" s="189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3"/>
    </row>
    <row r="6" spans="1:48" ht="22.5" customHeight="1" x14ac:dyDescent="0.2">
      <c r="A6" s="165"/>
      <c r="B6" s="144"/>
      <c r="C6" s="144"/>
      <c r="D6" s="144"/>
      <c r="E6" s="145"/>
      <c r="F6" s="145"/>
      <c r="G6" s="145"/>
      <c r="H6" s="174">
        <v>76323713</v>
      </c>
      <c r="I6" s="175"/>
      <c r="J6" s="175"/>
      <c r="K6" s="175"/>
      <c r="L6" s="175"/>
      <c r="M6" s="175"/>
      <c r="N6" s="175"/>
      <c r="O6" s="175"/>
      <c r="P6" s="176"/>
      <c r="Q6" s="174">
        <v>3158808138</v>
      </c>
      <c r="R6" s="175"/>
      <c r="S6" s="175"/>
      <c r="T6" s="175"/>
      <c r="U6" s="175"/>
      <c r="V6" s="175"/>
      <c r="W6" s="175"/>
      <c r="X6" s="176"/>
      <c r="Y6" s="190"/>
      <c r="Z6" s="19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3"/>
    </row>
    <row r="7" spans="1:48" ht="15" customHeight="1" x14ac:dyDescent="0.2">
      <c r="A7" s="165"/>
      <c r="B7" s="144"/>
      <c r="C7" s="144"/>
      <c r="D7" s="144"/>
      <c r="E7" s="145"/>
      <c r="F7" s="145"/>
      <c r="G7" s="145"/>
      <c r="H7" s="154">
        <f>Z13+2</f>
        <v>7</v>
      </c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6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3"/>
    </row>
    <row r="8" spans="1:48" ht="27.75" customHeight="1" x14ac:dyDescent="0.2">
      <c r="A8" s="262"/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3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3"/>
    </row>
    <row r="9" spans="1:48" ht="35.25" customHeight="1" x14ac:dyDescent="0.2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3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3"/>
    </row>
    <row r="10" spans="1:48" ht="38.25" customHeight="1" x14ac:dyDescent="0.2">
      <c r="A10" s="114" t="s">
        <v>2</v>
      </c>
      <c r="B10" s="50" t="s">
        <v>3</v>
      </c>
      <c r="C10" s="50" t="s">
        <v>49</v>
      </c>
      <c r="D10" s="50" t="s">
        <v>46</v>
      </c>
      <c r="E10" s="126" t="s">
        <v>5</v>
      </c>
      <c r="F10" s="50" t="s">
        <v>7</v>
      </c>
      <c r="G10" s="50" t="s">
        <v>4</v>
      </c>
      <c r="H10" s="99" t="s">
        <v>8</v>
      </c>
      <c r="I10" s="95"/>
      <c r="J10" s="99" t="s">
        <v>6</v>
      </c>
      <c r="K10" s="103"/>
      <c r="L10" s="103"/>
      <c r="M10" s="103"/>
      <c r="N10" s="103"/>
      <c r="O10" s="103"/>
      <c r="P10" s="5"/>
      <c r="Q10" s="64" t="s">
        <v>11</v>
      </c>
      <c r="R10" s="65" t="s">
        <v>34</v>
      </c>
      <c r="S10" s="65" t="s">
        <v>9</v>
      </c>
      <c r="T10" s="50" t="s">
        <v>10</v>
      </c>
      <c r="U10" s="193" t="s">
        <v>12</v>
      </c>
      <c r="V10" s="103"/>
      <c r="W10" s="103"/>
      <c r="X10" s="103"/>
      <c r="Y10" s="103"/>
      <c r="Z10" s="194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3"/>
    </row>
    <row r="11" spans="1:48" ht="15.75" customHeight="1" x14ac:dyDescent="0.2">
      <c r="A11" s="115"/>
      <c r="B11" s="116"/>
      <c r="C11" s="242"/>
      <c r="D11" s="116"/>
      <c r="E11" s="127"/>
      <c r="F11" s="116"/>
      <c r="G11" s="116"/>
      <c r="H11" s="157"/>
      <c r="I11" s="158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16"/>
      <c r="R11" s="160"/>
      <c r="S11" s="159"/>
      <c r="T11" s="116"/>
      <c r="U11" s="195"/>
      <c r="V11" s="196"/>
      <c r="W11" s="196"/>
      <c r="X11" s="196"/>
      <c r="Y11" s="196"/>
      <c r="Z11" s="197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3"/>
    </row>
    <row r="13" spans="1:48" ht="36" customHeight="1" x14ac:dyDescent="0.2">
      <c r="A13" s="120">
        <v>1491825</v>
      </c>
      <c r="B13" s="123" t="s">
        <v>58</v>
      </c>
      <c r="C13" s="253" t="s">
        <v>59</v>
      </c>
      <c r="D13" s="128" t="s">
        <v>61</v>
      </c>
      <c r="E13" s="123">
        <v>30</v>
      </c>
      <c r="F13" s="123" t="s">
        <v>62</v>
      </c>
      <c r="G13" s="133" t="s">
        <v>63</v>
      </c>
      <c r="H13" s="146">
        <v>25</v>
      </c>
      <c r="I13" s="147"/>
      <c r="J13" s="117" t="s">
        <v>60</v>
      </c>
      <c r="K13" s="117" t="s">
        <v>60</v>
      </c>
      <c r="L13" s="117" t="s">
        <v>60</v>
      </c>
      <c r="M13" s="117" t="s">
        <v>60</v>
      </c>
      <c r="N13" s="117" t="s">
        <v>60</v>
      </c>
      <c r="O13" s="180" t="s">
        <v>66</v>
      </c>
      <c r="P13" s="180"/>
      <c r="Q13" s="140" t="s">
        <v>52</v>
      </c>
      <c r="R13" s="110">
        <v>0</v>
      </c>
      <c r="S13" s="110">
        <v>51</v>
      </c>
      <c r="T13" s="208"/>
      <c r="U13" s="40">
        <v>31</v>
      </c>
      <c r="V13" s="40">
        <v>1</v>
      </c>
      <c r="W13" s="40">
        <v>2</v>
      </c>
      <c r="X13" s="43">
        <v>3</v>
      </c>
      <c r="Y13" s="43">
        <v>4</v>
      </c>
      <c r="Z13" s="44">
        <v>5</v>
      </c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3"/>
    </row>
    <row r="14" spans="1:48" ht="45" customHeight="1" x14ac:dyDescent="0.2">
      <c r="A14" s="121"/>
      <c r="B14" s="124"/>
      <c r="C14" s="254"/>
      <c r="D14" s="129"/>
      <c r="E14" s="131"/>
      <c r="F14" s="131"/>
      <c r="G14" s="134"/>
      <c r="H14" s="148"/>
      <c r="I14" s="149"/>
      <c r="J14" s="118"/>
      <c r="K14" s="118"/>
      <c r="L14" s="118"/>
      <c r="M14" s="118"/>
      <c r="N14" s="118"/>
      <c r="O14" s="181"/>
      <c r="P14" s="181"/>
      <c r="Q14" s="131"/>
      <c r="R14" s="111"/>
      <c r="S14" s="111"/>
      <c r="T14" s="209"/>
      <c r="U14" s="40">
        <f>Z13+2</f>
        <v>7</v>
      </c>
      <c r="V14" s="40">
        <f>U14+1</f>
        <v>8</v>
      </c>
      <c r="W14" s="40">
        <f t="shared" ref="W14:Z14" si="0">V14+1</f>
        <v>9</v>
      </c>
      <c r="X14" s="44">
        <f t="shared" si="0"/>
        <v>10</v>
      </c>
      <c r="Y14" s="44">
        <f t="shared" si="0"/>
        <v>11</v>
      </c>
      <c r="Z14" s="44">
        <f t="shared" si="0"/>
        <v>12</v>
      </c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3"/>
    </row>
    <row r="15" spans="1:48" ht="56.25" customHeight="1" x14ac:dyDescent="0.2">
      <c r="A15" s="121"/>
      <c r="B15" s="124"/>
      <c r="C15" s="254"/>
      <c r="D15" s="129"/>
      <c r="E15" s="131"/>
      <c r="F15" s="131"/>
      <c r="G15" s="134"/>
      <c r="H15" s="148"/>
      <c r="I15" s="149"/>
      <c r="J15" s="118"/>
      <c r="K15" s="118"/>
      <c r="L15" s="118"/>
      <c r="M15" s="118"/>
      <c r="N15" s="118"/>
      <c r="O15" s="181"/>
      <c r="P15" s="181"/>
      <c r="Q15" s="131"/>
      <c r="R15" s="111"/>
      <c r="S15" s="111"/>
      <c r="T15" s="209"/>
      <c r="U15" s="40">
        <f t="shared" ref="U15:U16" si="1">Z14+2</f>
        <v>14</v>
      </c>
      <c r="V15" s="40">
        <f>U15+1</f>
        <v>15</v>
      </c>
      <c r="W15" s="40">
        <f t="shared" ref="W15:Z15" si="2">V15+1</f>
        <v>16</v>
      </c>
      <c r="X15" s="44">
        <f t="shared" si="2"/>
        <v>17</v>
      </c>
      <c r="Y15" s="44">
        <f t="shared" si="2"/>
        <v>18</v>
      </c>
      <c r="Z15" s="44">
        <f t="shared" si="2"/>
        <v>19</v>
      </c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3"/>
    </row>
    <row r="16" spans="1:48" ht="53.25" customHeight="1" x14ac:dyDescent="0.2">
      <c r="A16" s="121"/>
      <c r="B16" s="124"/>
      <c r="C16" s="254"/>
      <c r="D16" s="129"/>
      <c r="E16" s="131"/>
      <c r="F16" s="131"/>
      <c r="G16" s="134"/>
      <c r="H16" s="148"/>
      <c r="I16" s="149"/>
      <c r="J16" s="118"/>
      <c r="K16" s="118"/>
      <c r="L16" s="118"/>
      <c r="M16" s="118"/>
      <c r="N16" s="118"/>
      <c r="O16" s="181"/>
      <c r="P16" s="181"/>
      <c r="Q16" s="131"/>
      <c r="R16" s="111"/>
      <c r="S16" s="111"/>
      <c r="T16" s="209"/>
      <c r="U16" s="40">
        <f t="shared" si="1"/>
        <v>21</v>
      </c>
      <c r="V16" s="40">
        <f>U16+1</f>
        <v>22</v>
      </c>
      <c r="W16" s="40">
        <f t="shared" ref="W16:Z16" si="3">V16+1</f>
        <v>23</v>
      </c>
      <c r="X16" s="44">
        <f t="shared" si="3"/>
        <v>24</v>
      </c>
      <c r="Y16" s="44">
        <f t="shared" si="3"/>
        <v>25</v>
      </c>
      <c r="Z16" s="44">
        <f t="shared" si="3"/>
        <v>26</v>
      </c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3"/>
    </row>
    <row r="17" spans="1:48" ht="57" customHeight="1" thickBot="1" x14ac:dyDescent="0.25">
      <c r="A17" s="122"/>
      <c r="B17" s="125"/>
      <c r="C17" s="255"/>
      <c r="D17" s="130"/>
      <c r="E17" s="132"/>
      <c r="F17" s="132"/>
      <c r="G17" s="135"/>
      <c r="H17" s="150"/>
      <c r="I17" s="151"/>
      <c r="J17" s="119"/>
      <c r="K17" s="119"/>
      <c r="L17" s="119"/>
      <c r="M17" s="119"/>
      <c r="N17" s="119"/>
      <c r="O17" s="182"/>
      <c r="P17" s="182"/>
      <c r="Q17" s="132"/>
      <c r="R17" s="112"/>
      <c r="S17" s="112"/>
      <c r="T17" s="210"/>
      <c r="U17" s="40">
        <f>Z16+2</f>
        <v>28</v>
      </c>
      <c r="V17" s="40">
        <f>U17+1</f>
        <v>29</v>
      </c>
      <c r="W17" s="40">
        <f t="shared" ref="W17:X17" si="4">V17+1</f>
        <v>30</v>
      </c>
      <c r="X17" s="44">
        <f t="shared" si="4"/>
        <v>31</v>
      </c>
      <c r="Y17" s="40"/>
      <c r="Z17" s="40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3"/>
    </row>
    <row r="18" spans="1:48" ht="57" customHeight="1" x14ac:dyDescent="0.2">
      <c r="A18" s="120">
        <v>1438475</v>
      </c>
      <c r="B18" s="123" t="s">
        <v>58</v>
      </c>
      <c r="C18" s="253" t="s">
        <v>59</v>
      </c>
      <c r="D18" s="128" t="s">
        <v>61</v>
      </c>
      <c r="E18" s="123">
        <v>30</v>
      </c>
      <c r="F18" s="123" t="s">
        <v>62</v>
      </c>
      <c r="G18" s="133" t="s">
        <v>63</v>
      </c>
      <c r="H18" s="146">
        <v>25</v>
      </c>
      <c r="I18" s="147"/>
      <c r="J18" s="117" t="s">
        <v>60</v>
      </c>
      <c r="K18" s="117" t="s">
        <v>60</v>
      </c>
      <c r="L18" s="117" t="s">
        <v>60</v>
      </c>
      <c r="M18" s="117"/>
      <c r="N18" s="117"/>
      <c r="O18" s="180"/>
      <c r="P18" s="180"/>
      <c r="Q18" s="140" t="s">
        <v>52</v>
      </c>
      <c r="R18" s="110">
        <v>0</v>
      </c>
      <c r="S18" s="110">
        <v>42</v>
      </c>
      <c r="T18" s="208"/>
      <c r="U18" s="40">
        <v>31</v>
      </c>
      <c r="V18" s="44">
        <v>1</v>
      </c>
      <c r="W18" s="44">
        <v>2</v>
      </c>
      <c r="X18" s="39">
        <v>3</v>
      </c>
      <c r="Y18" s="39">
        <v>4</v>
      </c>
      <c r="Z18" s="40">
        <v>5</v>
      </c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3"/>
    </row>
    <row r="19" spans="1:48" ht="57" customHeight="1" x14ac:dyDescent="0.2">
      <c r="A19" s="121"/>
      <c r="B19" s="124"/>
      <c r="C19" s="254"/>
      <c r="D19" s="129"/>
      <c r="E19" s="131"/>
      <c r="F19" s="131"/>
      <c r="G19" s="134"/>
      <c r="H19" s="148"/>
      <c r="I19" s="149"/>
      <c r="J19" s="118"/>
      <c r="K19" s="118"/>
      <c r="L19" s="118"/>
      <c r="M19" s="118"/>
      <c r="N19" s="118"/>
      <c r="O19" s="181"/>
      <c r="P19" s="181"/>
      <c r="Q19" s="131"/>
      <c r="R19" s="111"/>
      <c r="S19" s="111"/>
      <c r="T19" s="209"/>
      <c r="U19" s="44">
        <f>Z18+2</f>
        <v>7</v>
      </c>
      <c r="V19" s="44">
        <f>U19+1</f>
        <v>8</v>
      </c>
      <c r="W19" s="44">
        <f t="shared" ref="W19:Z19" si="5">V19+1</f>
        <v>9</v>
      </c>
      <c r="X19" s="40">
        <f t="shared" si="5"/>
        <v>10</v>
      </c>
      <c r="Y19" s="40">
        <f t="shared" si="5"/>
        <v>11</v>
      </c>
      <c r="Z19" s="40">
        <f t="shared" si="5"/>
        <v>12</v>
      </c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3"/>
    </row>
    <row r="20" spans="1:48" ht="57" customHeight="1" x14ac:dyDescent="0.2">
      <c r="A20" s="121"/>
      <c r="B20" s="124"/>
      <c r="C20" s="254"/>
      <c r="D20" s="129"/>
      <c r="E20" s="131"/>
      <c r="F20" s="131"/>
      <c r="G20" s="134"/>
      <c r="H20" s="148"/>
      <c r="I20" s="149"/>
      <c r="J20" s="118"/>
      <c r="K20" s="118"/>
      <c r="L20" s="118"/>
      <c r="M20" s="118"/>
      <c r="N20" s="118"/>
      <c r="O20" s="181"/>
      <c r="P20" s="181"/>
      <c r="Q20" s="131"/>
      <c r="R20" s="111"/>
      <c r="S20" s="111"/>
      <c r="T20" s="209"/>
      <c r="U20" s="44">
        <f t="shared" ref="U20:U21" si="6">Z19+2</f>
        <v>14</v>
      </c>
      <c r="V20" s="44">
        <f>U20+1</f>
        <v>15</v>
      </c>
      <c r="W20" s="44">
        <f t="shared" ref="W20:Z20" si="7">V20+1</f>
        <v>16</v>
      </c>
      <c r="X20" s="40">
        <f t="shared" si="7"/>
        <v>17</v>
      </c>
      <c r="Y20" s="40">
        <f t="shared" si="7"/>
        <v>18</v>
      </c>
      <c r="Z20" s="40">
        <f t="shared" si="7"/>
        <v>19</v>
      </c>
      <c r="AA20" s="261"/>
      <c r="AB20" s="261"/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3"/>
    </row>
    <row r="21" spans="1:48" ht="57" customHeight="1" x14ac:dyDescent="0.2">
      <c r="A21" s="121"/>
      <c r="B21" s="124"/>
      <c r="C21" s="254"/>
      <c r="D21" s="129"/>
      <c r="E21" s="131"/>
      <c r="F21" s="131"/>
      <c r="G21" s="134"/>
      <c r="H21" s="148"/>
      <c r="I21" s="149"/>
      <c r="J21" s="118"/>
      <c r="K21" s="118"/>
      <c r="L21" s="118"/>
      <c r="M21" s="118"/>
      <c r="N21" s="118"/>
      <c r="O21" s="181"/>
      <c r="P21" s="181"/>
      <c r="Q21" s="131"/>
      <c r="R21" s="111"/>
      <c r="S21" s="111"/>
      <c r="T21" s="209"/>
      <c r="U21" s="44">
        <f t="shared" si="6"/>
        <v>21</v>
      </c>
      <c r="V21" s="44">
        <f>U21+1</f>
        <v>22</v>
      </c>
      <c r="W21" s="44">
        <f t="shared" ref="W21:Z21" si="8">V21+1</f>
        <v>23</v>
      </c>
      <c r="X21" s="40">
        <f t="shared" si="8"/>
        <v>24</v>
      </c>
      <c r="Y21" s="40">
        <f t="shared" si="8"/>
        <v>25</v>
      </c>
      <c r="Z21" s="40">
        <f t="shared" si="8"/>
        <v>26</v>
      </c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3"/>
    </row>
    <row r="22" spans="1:48" ht="57" customHeight="1" thickBot="1" x14ac:dyDescent="0.25">
      <c r="A22" s="122"/>
      <c r="B22" s="125"/>
      <c r="C22" s="255"/>
      <c r="D22" s="130"/>
      <c r="E22" s="132"/>
      <c r="F22" s="132"/>
      <c r="G22" s="135"/>
      <c r="H22" s="150"/>
      <c r="I22" s="151"/>
      <c r="J22" s="119"/>
      <c r="K22" s="119"/>
      <c r="L22" s="119"/>
      <c r="M22" s="119"/>
      <c r="N22" s="119"/>
      <c r="O22" s="182"/>
      <c r="P22" s="182"/>
      <c r="Q22" s="132"/>
      <c r="R22" s="112"/>
      <c r="S22" s="112"/>
      <c r="T22" s="210"/>
      <c r="U22" s="44">
        <f>Z21+2</f>
        <v>28</v>
      </c>
      <c r="V22" s="44">
        <f>U22+1</f>
        <v>29</v>
      </c>
      <c r="W22" s="44">
        <f t="shared" ref="W22:X22" si="9">V22+1</f>
        <v>30</v>
      </c>
      <c r="X22" s="40">
        <f t="shared" si="9"/>
        <v>31</v>
      </c>
      <c r="Y22" s="40"/>
      <c r="Z22" s="40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3"/>
    </row>
    <row r="23" spans="1:48" ht="57" customHeight="1" x14ac:dyDescent="0.2">
      <c r="A23" s="141" t="s">
        <v>74</v>
      </c>
      <c r="B23" s="123" t="s">
        <v>50</v>
      </c>
      <c r="C23" s="253" t="s">
        <v>53</v>
      </c>
      <c r="D23" s="128" t="s">
        <v>51</v>
      </c>
      <c r="E23" s="123">
        <v>90</v>
      </c>
      <c r="F23" s="123" t="s">
        <v>56</v>
      </c>
      <c r="G23" s="216" t="s">
        <v>57</v>
      </c>
      <c r="H23" s="146">
        <v>25</v>
      </c>
      <c r="I23" s="147"/>
      <c r="J23" s="117" t="s">
        <v>73</v>
      </c>
      <c r="K23" s="117"/>
      <c r="L23" s="117" t="s">
        <v>73</v>
      </c>
      <c r="M23" s="117" t="s">
        <v>73</v>
      </c>
      <c r="N23" s="117" t="s">
        <v>73</v>
      </c>
      <c r="O23" s="180"/>
      <c r="P23" s="180"/>
      <c r="Q23" s="140" t="s">
        <v>52</v>
      </c>
      <c r="R23" s="110">
        <v>0</v>
      </c>
      <c r="S23" s="110">
        <v>48</v>
      </c>
      <c r="T23" s="212"/>
      <c r="U23" s="40">
        <v>31</v>
      </c>
      <c r="V23" s="40">
        <v>1</v>
      </c>
      <c r="W23" s="40">
        <v>2</v>
      </c>
      <c r="X23" s="39">
        <v>3</v>
      </c>
      <c r="Y23" s="39">
        <v>4</v>
      </c>
      <c r="Z23" s="40">
        <v>5</v>
      </c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3"/>
    </row>
    <row r="24" spans="1:48" ht="57" customHeight="1" x14ac:dyDescent="0.25">
      <c r="A24" s="142"/>
      <c r="B24" s="124"/>
      <c r="C24" s="254"/>
      <c r="D24" s="129"/>
      <c r="E24" s="131"/>
      <c r="F24" s="249"/>
      <c r="G24" s="217"/>
      <c r="H24" s="148"/>
      <c r="I24" s="149"/>
      <c r="J24" s="118"/>
      <c r="K24" s="118"/>
      <c r="L24" s="118"/>
      <c r="M24" s="118"/>
      <c r="N24" s="118"/>
      <c r="O24" s="181"/>
      <c r="P24" s="181"/>
      <c r="Q24" s="131"/>
      <c r="R24" s="111"/>
      <c r="S24" s="111"/>
      <c r="T24" s="213"/>
      <c r="U24" s="40">
        <f>Z23+2</f>
        <v>7</v>
      </c>
      <c r="V24" s="40">
        <f>U24+1</f>
        <v>8</v>
      </c>
      <c r="W24" s="40">
        <f t="shared" ref="W24:Z24" si="10">V24+1</f>
        <v>9</v>
      </c>
      <c r="X24" s="40">
        <f t="shared" si="10"/>
        <v>10</v>
      </c>
      <c r="Y24" s="40">
        <f t="shared" si="10"/>
        <v>11</v>
      </c>
      <c r="Z24" s="40">
        <f t="shared" si="10"/>
        <v>12</v>
      </c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3"/>
    </row>
    <row r="25" spans="1:48" ht="57" customHeight="1" x14ac:dyDescent="0.25">
      <c r="A25" s="142"/>
      <c r="B25" s="124"/>
      <c r="C25" s="254"/>
      <c r="D25" s="129"/>
      <c r="E25" s="131"/>
      <c r="F25" s="249"/>
      <c r="G25" s="217"/>
      <c r="H25" s="148"/>
      <c r="I25" s="149"/>
      <c r="J25" s="118"/>
      <c r="K25" s="118"/>
      <c r="L25" s="118"/>
      <c r="M25" s="118"/>
      <c r="N25" s="118"/>
      <c r="O25" s="181"/>
      <c r="P25" s="181"/>
      <c r="Q25" s="131"/>
      <c r="R25" s="111"/>
      <c r="S25" s="111"/>
      <c r="T25" s="213"/>
      <c r="U25" s="40">
        <f t="shared" ref="U25:U26" si="11">Z24+2</f>
        <v>14</v>
      </c>
      <c r="V25" s="40">
        <f>U25+1</f>
        <v>15</v>
      </c>
      <c r="W25" s="40">
        <f t="shared" ref="W25:Z25" si="12">V25+1</f>
        <v>16</v>
      </c>
      <c r="X25" s="44">
        <f t="shared" si="12"/>
        <v>17</v>
      </c>
      <c r="Y25" s="44">
        <f t="shared" si="12"/>
        <v>18</v>
      </c>
      <c r="Z25" s="40">
        <f t="shared" si="12"/>
        <v>19</v>
      </c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3"/>
    </row>
    <row r="26" spans="1:48" ht="57" customHeight="1" x14ac:dyDescent="0.25">
      <c r="A26" s="142"/>
      <c r="B26" s="124"/>
      <c r="C26" s="254"/>
      <c r="D26" s="129"/>
      <c r="E26" s="131"/>
      <c r="F26" s="249"/>
      <c r="G26" s="217"/>
      <c r="H26" s="148"/>
      <c r="I26" s="149"/>
      <c r="J26" s="118"/>
      <c r="K26" s="118"/>
      <c r="L26" s="118"/>
      <c r="M26" s="118"/>
      <c r="N26" s="118"/>
      <c r="O26" s="181"/>
      <c r="P26" s="181"/>
      <c r="Q26" s="131"/>
      <c r="R26" s="111"/>
      <c r="S26" s="111"/>
      <c r="T26" s="213"/>
      <c r="U26" s="40">
        <f t="shared" si="11"/>
        <v>21</v>
      </c>
      <c r="V26" s="40">
        <f>U26+1</f>
        <v>22</v>
      </c>
      <c r="W26" s="44">
        <f t="shared" ref="W26:Z26" si="13">V26+1</f>
        <v>23</v>
      </c>
      <c r="X26" s="44">
        <f t="shared" si="13"/>
        <v>24</v>
      </c>
      <c r="Y26" s="44">
        <f t="shared" si="13"/>
        <v>25</v>
      </c>
      <c r="Z26" s="40">
        <f t="shared" si="13"/>
        <v>26</v>
      </c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3"/>
    </row>
    <row r="27" spans="1:48" ht="57" customHeight="1" thickBot="1" x14ac:dyDescent="0.3">
      <c r="A27" s="143"/>
      <c r="B27" s="125"/>
      <c r="C27" s="255"/>
      <c r="D27" s="130"/>
      <c r="E27" s="132"/>
      <c r="F27" s="250"/>
      <c r="G27" s="218"/>
      <c r="H27" s="150"/>
      <c r="I27" s="151"/>
      <c r="J27" s="119"/>
      <c r="K27" s="119"/>
      <c r="L27" s="119"/>
      <c r="M27" s="119"/>
      <c r="N27" s="119"/>
      <c r="O27" s="182"/>
      <c r="P27" s="182"/>
      <c r="Q27" s="132"/>
      <c r="R27" s="112"/>
      <c r="S27" s="112"/>
      <c r="T27" s="214"/>
      <c r="U27" s="44">
        <f>Z26+2</f>
        <v>28</v>
      </c>
      <c r="V27" s="40">
        <f>U27+1</f>
        <v>29</v>
      </c>
      <c r="W27" s="44">
        <f t="shared" ref="W27:X27" si="14">V27+1</f>
        <v>30</v>
      </c>
      <c r="X27" s="44">
        <f t="shared" si="14"/>
        <v>31</v>
      </c>
      <c r="Y27" s="40"/>
      <c r="Z27" s="40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3"/>
    </row>
    <row r="28" spans="1:48" ht="57" customHeight="1" x14ac:dyDescent="0.2">
      <c r="A28" s="120"/>
      <c r="B28" s="123"/>
      <c r="C28" s="253"/>
      <c r="D28" s="128"/>
      <c r="E28" s="123"/>
      <c r="F28" s="123"/>
      <c r="G28" s="216"/>
      <c r="H28" s="219"/>
      <c r="I28" s="147"/>
      <c r="J28" s="222"/>
      <c r="K28" s="222"/>
      <c r="L28" s="222"/>
      <c r="M28" s="222"/>
      <c r="N28" s="222"/>
      <c r="O28" s="222"/>
      <c r="P28" s="243"/>
      <c r="Q28" s="246"/>
      <c r="R28" s="110"/>
      <c r="S28" s="110"/>
      <c r="T28" s="212"/>
      <c r="U28" s="38">
        <v>3</v>
      </c>
      <c r="V28" s="39">
        <v>4</v>
      </c>
      <c r="W28" s="39">
        <v>5</v>
      </c>
      <c r="X28" s="39">
        <v>6</v>
      </c>
      <c r="Y28" s="39">
        <v>7</v>
      </c>
      <c r="Z28" s="40">
        <v>8</v>
      </c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3"/>
    </row>
    <row r="29" spans="1:48" ht="57" customHeight="1" x14ac:dyDescent="0.2">
      <c r="A29" s="121"/>
      <c r="B29" s="124"/>
      <c r="C29" s="254"/>
      <c r="D29" s="129"/>
      <c r="E29" s="131"/>
      <c r="F29" s="131"/>
      <c r="G29" s="217"/>
      <c r="H29" s="220"/>
      <c r="I29" s="149"/>
      <c r="J29" s="223"/>
      <c r="K29" s="223"/>
      <c r="L29" s="223"/>
      <c r="M29" s="223"/>
      <c r="N29" s="223"/>
      <c r="O29" s="223"/>
      <c r="P29" s="244"/>
      <c r="Q29" s="247"/>
      <c r="R29" s="111"/>
      <c r="S29" s="111"/>
      <c r="T29" s="213"/>
      <c r="U29" s="38">
        <v>10</v>
      </c>
      <c r="V29" s="39">
        <v>11</v>
      </c>
      <c r="W29" s="39">
        <v>12</v>
      </c>
      <c r="X29" s="39">
        <v>13</v>
      </c>
      <c r="Y29" s="39">
        <v>14</v>
      </c>
      <c r="Z29" s="40">
        <v>15</v>
      </c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3"/>
    </row>
    <row r="30" spans="1:48" ht="57" customHeight="1" x14ac:dyDescent="0.2">
      <c r="A30" s="121"/>
      <c r="B30" s="124"/>
      <c r="C30" s="254"/>
      <c r="D30" s="129"/>
      <c r="E30" s="131"/>
      <c r="F30" s="131"/>
      <c r="G30" s="217"/>
      <c r="H30" s="220"/>
      <c r="I30" s="149"/>
      <c r="J30" s="223"/>
      <c r="K30" s="223"/>
      <c r="L30" s="223"/>
      <c r="M30" s="223"/>
      <c r="N30" s="223"/>
      <c r="O30" s="223"/>
      <c r="P30" s="244"/>
      <c r="Q30" s="247"/>
      <c r="R30" s="111"/>
      <c r="S30" s="111"/>
      <c r="T30" s="213"/>
      <c r="U30" s="39">
        <v>17</v>
      </c>
      <c r="V30" s="39">
        <v>18</v>
      </c>
      <c r="W30" s="39">
        <v>19</v>
      </c>
      <c r="X30" s="39">
        <v>20</v>
      </c>
      <c r="Y30" s="39">
        <v>21</v>
      </c>
      <c r="Z30" s="40">
        <v>22</v>
      </c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3"/>
    </row>
    <row r="31" spans="1:48" ht="57" customHeight="1" thickBot="1" x14ac:dyDescent="0.25">
      <c r="A31" s="121"/>
      <c r="B31" s="124"/>
      <c r="C31" s="254"/>
      <c r="D31" s="129"/>
      <c r="E31" s="131"/>
      <c r="F31" s="131"/>
      <c r="G31" s="217"/>
      <c r="H31" s="220"/>
      <c r="I31" s="149"/>
      <c r="J31" s="223"/>
      <c r="K31" s="223"/>
      <c r="L31" s="223"/>
      <c r="M31" s="223"/>
      <c r="N31" s="223"/>
      <c r="O31" s="223"/>
      <c r="P31" s="244"/>
      <c r="Q31" s="247"/>
      <c r="R31" s="111"/>
      <c r="S31" s="111"/>
      <c r="T31" s="213"/>
      <c r="U31" s="39">
        <v>24</v>
      </c>
      <c r="V31" s="41">
        <v>25</v>
      </c>
      <c r="W31" s="42">
        <v>26</v>
      </c>
      <c r="X31" s="39">
        <v>27</v>
      </c>
      <c r="Y31" s="39">
        <v>28</v>
      </c>
      <c r="Z31" s="40">
        <v>29</v>
      </c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3"/>
    </row>
    <row r="32" spans="1:48" ht="57" customHeight="1" thickBot="1" x14ac:dyDescent="0.25">
      <c r="A32" s="122"/>
      <c r="B32" s="125"/>
      <c r="C32" s="255"/>
      <c r="D32" s="130"/>
      <c r="E32" s="132"/>
      <c r="F32" s="132"/>
      <c r="G32" s="218"/>
      <c r="H32" s="221"/>
      <c r="I32" s="151"/>
      <c r="J32" s="224"/>
      <c r="K32" s="224"/>
      <c r="L32" s="224"/>
      <c r="M32" s="224"/>
      <c r="N32" s="224"/>
      <c r="O32" s="224"/>
      <c r="P32" s="245"/>
      <c r="Q32" s="248"/>
      <c r="R32" s="112"/>
      <c r="S32" s="112"/>
      <c r="T32" s="215"/>
      <c r="U32" s="39">
        <v>31</v>
      </c>
      <c r="V32" s="41">
        <v>1</v>
      </c>
      <c r="W32" s="42">
        <v>2</v>
      </c>
      <c r="X32" s="42">
        <v>3</v>
      </c>
      <c r="Y32" s="42">
        <v>4</v>
      </c>
      <c r="Z32" s="40">
        <v>5</v>
      </c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3"/>
    </row>
    <row r="33" spans="1:48" ht="57" customHeight="1" x14ac:dyDescent="0.2">
      <c r="A33" s="120"/>
      <c r="B33" s="229"/>
      <c r="C33" s="229"/>
      <c r="D33" s="232"/>
      <c r="E33" s="229"/>
      <c r="F33" s="232"/>
      <c r="G33" s="232"/>
      <c r="H33" s="107"/>
      <c r="I33" s="107"/>
      <c r="J33" s="229"/>
      <c r="K33" s="229"/>
      <c r="L33" s="229"/>
      <c r="M33" s="229"/>
      <c r="N33" s="229"/>
      <c r="O33" s="229"/>
      <c r="P33" s="229"/>
      <c r="Q33" s="229"/>
      <c r="R33" s="225"/>
      <c r="S33" s="225"/>
      <c r="T33" s="228"/>
      <c r="U33" s="38">
        <v>3</v>
      </c>
      <c r="V33" s="39">
        <v>4</v>
      </c>
      <c r="W33" s="39">
        <v>5</v>
      </c>
      <c r="X33" s="39">
        <v>6</v>
      </c>
      <c r="Y33" s="39">
        <v>7</v>
      </c>
      <c r="Z33" s="40">
        <v>8</v>
      </c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3"/>
    </row>
    <row r="34" spans="1:48" ht="57" customHeight="1" x14ac:dyDescent="0.2">
      <c r="A34" s="121"/>
      <c r="B34" s="230"/>
      <c r="C34" s="230"/>
      <c r="D34" s="233"/>
      <c r="E34" s="230"/>
      <c r="F34" s="233"/>
      <c r="G34" s="233"/>
      <c r="H34" s="152"/>
      <c r="I34" s="152"/>
      <c r="J34" s="230"/>
      <c r="K34" s="230"/>
      <c r="L34" s="230"/>
      <c r="M34" s="230"/>
      <c r="N34" s="230"/>
      <c r="O34" s="230"/>
      <c r="P34" s="230"/>
      <c r="Q34" s="230"/>
      <c r="R34" s="226"/>
      <c r="S34" s="226"/>
      <c r="T34" s="213"/>
      <c r="U34" s="38">
        <v>10</v>
      </c>
      <c r="V34" s="39">
        <v>11</v>
      </c>
      <c r="W34" s="39">
        <v>12</v>
      </c>
      <c r="X34" s="39">
        <v>13</v>
      </c>
      <c r="Y34" s="39">
        <v>14</v>
      </c>
      <c r="Z34" s="40">
        <v>15</v>
      </c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3"/>
    </row>
    <row r="35" spans="1:48" ht="57" customHeight="1" x14ac:dyDescent="0.2">
      <c r="A35" s="121"/>
      <c r="B35" s="230"/>
      <c r="C35" s="230"/>
      <c r="D35" s="233"/>
      <c r="E35" s="230"/>
      <c r="F35" s="233"/>
      <c r="G35" s="233"/>
      <c r="H35" s="152"/>
      <c r="I35" s="152"/>
      <c r="J35" s="230"/>
      <c r="K35" s="230"/>
      <c r="L35" s="230"/>
      <c r="M35" s="230"/>
      <c r="N35" s="230"/>
      <c r="O35" s="230"/>
      <c r="P35" s="230"/>
      <c r="Q35" s="230"/>
      <c r="R35" s="226"/>
      <c r="S35" s="226"/>
      <c r="T35" s="213"/>
      <c r="U35" s="39">
        <v>17</v>
      </c>
      <c r="V35" s="39">
        <v>18</v>
      </c>
      <c r="W35" s="39">
        <v>19</v>
      </c>
      <c r="X35" s="39">
        <v>20</v>
      </c>
      <c r="Y35" s="39">
        <v>21</v>
      </c>
      <c r="Z35" s="40">
        <v>22</v>
      </c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3"/>
    </row>
    <row r="36" spans="1:48" ht="57" customHeight="1" thickBot="1" x14ac:dyDescent="0.25">
      <c r="A36" s="121"/>
      <c r="B36" s="230"/>
      <c r="C36" s="230"/>
      <c r="D36" s="233"/>
      <c r="E36" s="230"/>
      <c r="F36" s="233"/>
      <c r="G36" s="233"/>
      <c r="H36" s="152"/>
      <c r="I36" s="152"/>
      <c r="J36" s="230"/>
      <c r="K36" s="230"/>
      <c r="L36" s="230"/>
      <c r="M36" s="230"/>
      <c r="N36" s="230"/>
      <c r="O36" s="230"/>
      <c r="P36" s="230"/>
      <c r="Q36" s="230"/>
      <c r="R36" s="226"/>
      <c r="S36" s="226"/>
      <c r="T36" s="213"/>
      <c r="U36" s="39">
        <v>24</v>
      </c>
      <c r="V36" s="41">
        <v>25</v>
      </c>
      <c r="W36" s="42">
        <v>26</v>
      </c>
      <c r="X36" s="42">
        <v>27</v>
      </c>
      <c r="Y36" s="42">
        <v>28</v>
      </c>
      <c r="Z36" s="40">
        <v>29</v>
      </c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3"/>
    </row>
    <row r="37" spans="1:48" ht="57" customHeight="1" thickBot="1" x14ac:dyDescent="0.25">
      <c r="A37" s="122"/>
      <c r="B37" s="231"/>
      <c r="C37" s="231"/>
      <c r="D37" s="234"/>
      <c r="E37" s="231"/>
      <c r="F37" s="234"/>
      <c r="G37" s="234"/>
      <c r="H37" s="153"/>
      <c r="I37" s="153"/>
      <c r="J37" s="231"/>
      <c r="K37" s="231"/>
      <c r="L37" s="231"/>
      <c r="M37" s="231"/>
      <c r="N37" s="231"/>
      <c r="O37" s="231"/>
      <c r="P37" s="231"/>
      <c r="Q37" s="231"/>
      <c r="R37" s="227"/>
      <c r="S37" s="227"/>
      <c r="T37" s="214"/>
      <c r="U37" s="39">
        <v>31</v>
      </c>
      <c r="V37" s="41">
        <v>1</v>
      </c>
      <c r="W37" s="42">
        <v>2</v>
      </c>
      <c r="X37" s="42">
        <v>3</v>
      </c>
      <c r="Y37" s="42">
        <v>4</v>
      </c>
      <c r="Z37" s="40">
        <v>5</v>
      </c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3"/>
    </row>
    <row r="38" spans="1:48" ht="57" customHeight="1" x14ac:dyDescent="0.2">
      <c r="A38" s="236"/>
      <c r="B38" s="239"/>
      <c r="C38" s="239"/>
      <c r="D38" s="240"/>
      <c r="E38" s="239"/>
      <c r="F38" s="240"/>
      <c r="G38" s="240"/>
      <c r="H38" s="241"/>
      <c r="I38" s="241"/>
      <c r="J38" s="239"/>
      <c r="K38" s="239"/>
      <c r="L38" s="239"/>
      <c r="M38" s="239"/>
      <c r="N38" s="239"/>
      <c r="O38" s="239"/>
      <c r="P38" s="239"/>
      <c r="Q38" s="239"/>
      <c r="R38" s="235"/>
      <c r="S38" s="235"/>
      <c r="T38" s="212"/>
      <c r="U38" s="38">
        <v>3</v>
      </c>
      <c r="V38" s="39">
        <v>4</v>
      </c>
      <c r="W38" s="39">
        <v>5</v>
      </c>
      <c r="X38" s="39">
        <v>6</v>
      </c>
      <c r="Y38" s="39">
        <v>7</v>
      </c>
      <c r="Z38" s="40">
        <v>8</v>
      </c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3"/>
    </row>
    <row r="39" spans="1:48" ht="57" customHeight="1" x14ac:dyDescent="0.2">
      <c r="A39" s="237"/>
      <c r="B39" s="230"/>
      <c r="C39" s="230"/>
      <c r="D39" s="233"/>
      <c r="E39" s="230"/>
      <c r="F39" s="233"/>
      <c r="G39" s="233"/>
      <c r="H39" s="152"/>
      <c r="I39" s="152"/>
      <c r="J39" s="230"/>
      <c r="K39" s="230"/>
      <c r="L39" s="230"/>
      <c r="M39" s="230"/>
      <c r="N39" s="230"/>
      <c r="O39" s="230"/>
      <c r="P39" s="230"/>
      <c r="Q39" s="230"/>
      <c r="R39" s="226"/>
      <c r="S39" s="226"/>
      <c r="T39" s="213"/>
      <c r="U39" s="38">
        <v>10</v>
      </c>
      <c r="V39" s="39">
        <v>11</v>
      </c>
      <c r="W39" s="39">
        <v>12</v>
      </c>
      <c r="X39" s="39">
        <v>13</v>
      </c>
      <c r="Y39" s="39">
        <v>14</v>
      </c>
      <c r="Z39" s="40">
        <v>15</v>
      </c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3"/>
    </row>
    <row r="40" spans="1:48" ht="57" customHeight="1" x14ac:dyDescent="0.2">
      <c r="A40" s="237"/>
      <c r="B40" s="230"/>
      <c r="C40" s="230"/>
      <c r="D40" s="233"/>
      <c r="E40" s="230"/>
      <c r="F40" s="233"/>
      <c r="G40" s="233"/>
      <c r="H40" s="152"/>
      <c r="I40" s="152"/>
      <c r="J40" s="230"/>
      <c r="K40" s="230"/>
      <c r="L40" s="230"/>
      <c r="M40" s="230"/>
      <c r="N40" s="230"/>
      <c r="O40" s="230"/>
      <c r="P40" s="230"/>
      <c r="Q40" s="230"/>
      <c r="R40" s="226"/>
      <c r="S40" s="226"/>
      <c r="T40" s="213"/>
      <c r="U40" s="39">
        <v>17</v>
      </c>
      <c r="V40" s="39">
        <v>18</v>
      </c>
      <c r="W40" s="39">
        <v>19</v>
      </c>
      <c r="X40" s="39">
        <v>20</v>
      </c>
      <c r="Y40" s="39">
        <v>21</v>
      </c>
      <c r="Z40" s="40">
        <v>22</v>
      </c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3"/>
    </row>
    <row r="41" spans="1:48" ht="57" customHeight="1" thickBot="1" x14ac:dyDescent="0.25">
      <c r="A41" s="237"/>
      <c r="B41" s="230"/>
      <c r="C41" s="230"/>
      <c r="D41" s="233"/>
      <c r="E41" s="230"/>
      <c r="F41" s="233"/>
      <c r="G41" s="233"/>
      <c r="H41" s="152"/>
      <c r="I41" s="152"/>
      <c r="J41" s="230"/>
      <c r="K41" s="230"/>
      <c r="L41" s="230"/>
      <c r="M41" s="230"/>
      <c r="N41" s="230"/>
      <c r="O41" s="230"/>
      <c r="P41" s="230"/>
      <c r="Q41" s="230"/>
      <c r="R41" s="226"/>
      <c r="S41" s="226"/>
      <c r="T41" s="213"/>
      <c r="U41" s="39">
        <v>24</v>
      </c>
      <c r="V41" s="41">
        <v>25</v>
      </c>
      <c r="W41" s="42">
        <v>26</v>
      </c>
      <c r="X41" s="42">
        <v>27</v>
      </c>
      <c r="Y41" s="42">
        <v>28</v>
      </c>
      <c r="Z41" s="40">
        <v>29</v>
      </c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3"/>
    </row>
    <row r="42" spans="1:48" ht="57" customHeight="1" thickBot="1" x14ac:dyDescent="0.25">
      <c r="A42" s="238"/>
      <c r="B42" s="231"/>
      <c r="C42" s="231"/>
      <c r="D42" s="234"/>
      <c r="E42" s="231"/>
      <c r="F42" s="234"/>
      <c r="G42" s="234"/>
      <c r="H42" s="153"/>
      <c r="I42" s="153"/>
      <c r="J42" s="231"/>
      <c r="K42" s="231"/>
      <c r="L42" s="231"/>
      <c r="M42" s="231"/>
      <c r="N42" s="231"/>
      <c r="O42" s="231"/>
      <c r="P42" s="231"/>
      <c r="Q42" s="231"/>
      <c r="R42" s="227"/>
      <c r="S42" s="227"/>
      <c r="T42" s="214"/>
      <c r="U42" s="39">
        <v>31</v>
      </c>
      <c r="V42" s="41">
        <v>1</v>
      </c>
      <c r="W42" s="42">
        <v>2</v>
      </c>
      <c r="X42" s="42">
        <v>3</v>
      </c>
      <c r="Y42" s="42">
        <v>4</v>
      </c>
      <c r="Z42" s="40">
        <v>5</v>
      </c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3"/>
    </row>
    <row r="43" spans="1:48" ht="48" customHeight="1" x14ac:dyDescent="0.2">
      <c r="A43" s="201"/>
      <c r="B43" s="139"/>
      <c r="C43" s="139"/>
      <c r="D43" s="136"/>
      <c r="E43" s="139"/>
      <c r="F43" s="136"/>
      <c r="G43" s="166"/>
      <c r="H43" s="107"/>
      <c r="I43" s="107"/>
      <c r="J43" s="113"/>
      <c r="K43" s="113"/>
      <c r="L43" s="113"/>
      <c r="M43" s="113"/>
      <c r="N43" s="113"/>
      <c r="O43" s="113"/>
      <c r="P43" s="113"/>
      <c r="Q43" s="107"/>
      <c r="R43" s="110"/>
      <c r="S43" s="110"/>
      <c r="T43" s="208"/>
      <c r="U43" s="38">
        <v>3</v>
      </c>
      <c r="V43" s="39">
        <v>4</v>
      </c>
      <c r="W43" s="39">
        <v>5</v>
      </c>
      <c r="X43" s="39">
        <v>6</v>
      </c>
      <c r="Y43" s="39">
        <v>7</v>
      </c>
      <c r="Z43" s="40">
        <v>8</v>
      </c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3"/>
    </row>
    <row r="44" spans="1:48" ht="46.5" customHeight="1" x14ac:dyDescent="0.2">
      <c r="A44" s="202"/>
      <c r="B44" s="108"/>
      <c r="C44" s="256"/>
      <c r="D44" s="137"/>
      <c r="E44" s="108"/>
      <c r="F44" s="137"/>
      <c r="G44" s="137"/>
      <c r="H44" s="152"/>
      <c r="I44" s="152"/>
      <c r="J44" s="108"/>
      <c r="K44" s="108"/>
      <c r="L44" s="108"/>
      <c r="M44" s="108"/>
      <c r="N44" s="108"/>
      <c r="O44" s="108"/>
      <c r="P44" s="108"/>
      <c r="Q44" s="108"/>
      <c r="R44" s="111"/>
      <c r="S44" s="111"/>
      <c r="T44" s="209"/>
      <c r="U44" s="38">
        <v>10</v>
      </c>
      <c r="V44" s="39">
        <v>11</v>
      </c>
      <c r="W44" s="39">
        <v>12</v>
      </c>
      <c r="X44" s="39">
        <v>13</v>
      </c>
      <c r="Y44" s="39">
        <v>14</v>
      </c>
      <c r="Z44" s="40">
        <v>15</v>
      </c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3"/>
    </row>
    <row r="45" spans="1:48" ht="48" customHeight="1" x14ac:dyDescent="0.2">
      <c r="A45" s="202"/>
      <c r="B45" s="108"/>
      <c r="C45" s="256"/>
      <c r="D45" s="137"/>
      <c r="E45" s="108"/>
      <c r="F45" s="137"/>
      <c r="G45" s="137"/>
      <c r="H45" s="152"/>
      <c r="I45" s="152"/>
      <c r="J45" s="108"/>
      <c r="K45" s="108"/>
      <c r="L45" s="108"/>
      <c r="M45" s="108"/>
      <c r="N45" s="108"/>
      <c r="O45" s="108"/>
      <c r="P45" s="108"/>
      <c r="Q45" s="108"/>
      <c r="R45" s="111"/>
      <c r="S45" s="111"/>
      <c r="T45" s="209"/>
      <c r="U45" s="39">
        <v>17</v>
      </c>
      <c r="V45" s="39">
        <v>18</v>
      </c>
      <c r="W45" s="39">
        <v>19</v>
      </c>
      <c r="X45" s="39">
        <v>20</v>
      </c>
      <c r="Y45" s="39">
        <v>21</v>
      </c>
      <c r="Z45" s="40">
        <v>22</v>
      </c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3"/>
    </row>
    <row r="46" spans="1:48" ht="49.5" customHeight="1" thickBot="1" x14ac:dyDescent="0.25">
      <c r="A46" s="202"/>
      <c r="B46" s="108"/>
      <c r="C46" s="256"/>
      <c r="D46" s="137"/>
      <c r="E46" s="108"/>
      <c r="F46" s="137"/>
      <c r="G46" s="137"/>
      <c r="H46" s="152"/>
      <c r="I46" s="152"/>
      <c r="J46" s="108"/>
      <c r="K46" s="108"/>
      <c r="L46" s="108"/>
      <c r="M46" s="108"/>
      <c r="N46" s="108"/>
      <c r="O46" s="108"/>
      <c r="P46" s="108"/>
      <c r="Q46" s="108"/>
      <c r="R46" s="111"/>
      <c r="S46" s="111"/>
      <c r="T46" s="209"/>
      <c r="U46" s="39">
        <v>24</v>
      </c>
      <c r="V46" s="41">
        <v>25</v>
      </c>
      <c r="W46" s="42">
        <v>26</v>
      </c>
      <c r="X46" s="42">
        <v>27</v>
      </c>
      <c r="Y46" s="42">
        <v>28</v>
      </c>
      <c r="Z46" s="40">
        <v>29</v>
      </c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3"/>
    </row>
    <row r="47" spans="1:48" ht="61.5" customHeight="1" thickBot="1" x14ac:dyDescent="0.25">
      <c r="A47" s="203"/>
      <c r="B47" s="109"/>
      <c r="C47" s="257"/>
      <c r="D47" s="138"/>
      <c r="E47" s="109"/>
      <c r="F47" s="138"/>
      <c r="G47" s="138"/>
      <c r="H47" s="153"/>
      <c r="I47" s="153"/>
      <c r="J47" s="109"/>
      <c r="K47" s="109"/>
      <c r="L47" s="109"/>
      <c r="M47" s="109"/>
      <c r="N47" s="109"/>
      <c r="O47" s="109"/>
      <c r="P47" s="109"/>
      <c r="Q47" s="109"/>
      <c r="R47" s="112"/>
      <c r="S47" s="112"/>
      <c r="T47" s="210"/>
      <c r="U47" s="39">
        <v>31</v>
      </c>
      <c r="V47" s="41">
        <v>1</v>
      </c>
      <c r="W47" s="42">
        <v>2</v>
      </c>
      <c r="X47" s="42">
        <v>3</v>
      </c>
      <c r="Y47" s="42">
        <v>4</v>
      </c>
      <c r="Z47" s="40">
        <v>5</v>
      </c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06"/>
      <c r="K49" s="205"/>
      <c r="L49" s="205"/>
      <c r="M49" s="205"/>
      <c r="N49" s="205"/>
      <c r="O49" s="205"/>
      <c r="P49" s="205"/>
      <c r="Q49" s="207"/>
      <c r="R49" s="7"/>
      <c r="S49" s="8">
        <f>SUM(S13:S48)</f>
        <v>141</v>
      </c>
      <c r="T49" s="204"/>
      <c r="U49" s="205"/>
      <c r="V49" s="205"/>
      <c r="W49" s="205"/>
      <c r="X49" s="205"/>
      <c r="Y49" s="205"/>
      <c r="Z49" s="22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3"/>
    </row>
    <row r="50" spans="1:48" ht="37.5" customHeight="1" x14ac:dyDescent="0.2">
      <c r="A50" s="198" t="s">
        <v>19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200"/>
      <c r="T50" s="199"/>
      <c r="U50" s="199"/>
      <c r="V50" s="199"/>
      <c r="W50" s="199"/>
      <c r="X50" s="199"/>
      <c r="Y50" s="199"/>
      <c r="Z50" s="3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3"/>
    </row>
    <row r="51" spans="1:48" ht="38.25" customHeight="1" x14ac:dyDescent="0.2">
      <c r="A51" s="93" t="s">
        <v>20</v>
      </c>
      <c r="B51" s="94"/>
      <c r="C51" s="94"/>
      <c r="D51" s="94"/>
      <c r="E51" s="95"/>
      <c r="F51" s="99" t="s">
        <v>21</v>
      </c>
      <c r="G51" s="95"/>
      <c r="H51" s="50" t="s">
        <v>22</v>
      </c>
      <c r="I51" s="101" t="s">
        <v>48</v>
      </c>
      <c r="J51" s="99" t="s">
        <v>6</v>
      </c>
      <c r="K51" s="103"/>
      <c r="L51" s="103"/>
      <c r="M51" s="103"/>
      <c r="N51" s="103"/>
      <c r="O51" s="103"/>
      <c r="P51" s="5"/>
      <c r="Q51" s="64" t="s">
        <v>43</v>
      </c>
      <c r="R51" s="65" t="s">
        <v>23</v>
      </c>
      <c r="S51" s="65" t="s">
        <v>24</v>
      </c>
      <c r="T51" s="50" t="s">
        <v>25</v>
      </c>
      <c r="U51" s="99" t="s">
        <v>26</v>
      </c>
      <c r="V51" s="103"/>
      <c r="W51" s="103"/>
      <c r="X51" s="103"/>
      <c r="Y51" s="103"/>
      <c r="Z51" s="194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3"/>
    </row>
    <row r="52" spans="1:48" ht="17.25" customHeight="1" thickBot="1" x14ac:dyDescent="0.25">
      <c r="A52" s="96"/>
      <c r="B52" s="97"/>
      <c r="C52" s="97"/>
      <c r="D52" s="97"/>
      <c r="E52" s="98"/>
      <c r="F52" s="100"/>
      <c r="G52" s="98"/>
      <c r="H52" s="51"/>
      <c r="I52" s="102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1"/>
      <c r="R52" s="66"/>
      <c r="S52" s="67"/>
      <c r="T52" s="51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3"/>
    </row>
    <row r="53" spans="1:48" ht="17.25" customHeight="1" x14ac:dyDescent="0.2">
      <c r="A53" s="68" t="s">
        <v>67</v>
      </c>
      <c r="B53" s="86"/>
      <c r="C53" s="86"/>
      <c r="D53" s="86"/>
      <c r="E53" s="86"/>
      <c r="F53" s="105" t="s">
        <v>70</v>
      </c>
      <c r="G53" s="91"/>
      <c r="H53" s="68" t="s">
        <v>36</v>
      </c>
      <c r="I53" s="73"/>
      <c r="J53" s="73"/>
      <c r="K53" s="73" t="s">
        <v>71</v>
      </c>
      <c r="L53" s="73"/>
      <c r="M53" s="73"/>
      <c r="N53" s="73"/>
      <c r="O53" s="73"/>
      <c r="P53" s="73"/>
      <c r="Q53" s="68" t="s">
        <v>42</v>
      </c>
      <c r="R53" s="70">
        <v>42948</v>
      </c>
      <c r="S53" s="70">
        <v>42948</v>
      </c>
      <c r="T53" s="72">
        <v>2</v>
      </c>
      <c r="U53" s="45">
        <v>31</v>
      </c>
      <c r="V53" s="49">
        <v>1</v>
      </c>
      <c r="W53" s="37">
        <v>2</v>
      </c>
      <c r="X53" s="36">
        <v>3</v>
      </c>
      <c r="Y53" s="36">
        <v>4</v>
      </c>
      <c r="Z53" s="37">
        <v>5</v>
      </c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3"/>
    </row>
    <row r="54" spans="1:48" ht="17.25" customHeight="1" x14ac:dyDescent="0.2">
      <c r="A54" s="86"/>
      <c r="B54" s="85"/>
      <c r="C54" s="85"/>
      <c r="D54" s="85"/>
      <c r="E54" s="86"/>
      <c r="F54" s="91"/>
      <c r="G54" s="91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61"/>
      <c r="S54" s="61"/>
      <c r="T54" s="56"/>
      <c r="U54" s="46">
        <f>Z53+2</f>
        <v>7</v>
      </c>
      <c r="V54" s="40">
        <f>U54+1</f>
        <v>8</v>
      </c>
      <c r="W54" s="40">
        <f t="shared" ref="W54:Z54" si="15">V54+1</f>
        <v>9</v>
      </c>
      <c r="X54" s="40">
        <f t="shared" si="15"/>
        <v>10</v>
      </c>
      <c r="Y54" s="40">
        <f t="shared" si="15"/>
        <v>11</v>
      </c>
      <c r="Z54" s="40">
        <f t="shared" si="15"/>
        <v>12</v>
      </c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3"/>
    </row>
    <row r="55" spans="1:48" ht="17.25" customHeight="1" x14ac:dyDescent="0.2">
      <c r="A55" s="86"/>
      <c r="B55" s="85"/>
      <c r="C55" s="85"/>
      <c r="D55" s="85"/>
      <c r="E55" s="86"/>
      <c r="F55" s="91"/>
      <c r="G55" s="91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61"/>
      <c r="S55" s="61"/>
      <c r="T55" s="56"/>
      <c r="U55" s="46">
        <f t="shared" ref="U55:U56" si="16">Z54+2</f>
        <v>14</v>
      </c>
      <c r="V55" s="40">
        <f>U55+1</f>
        <v>15</v>
      </c>
      <c r="W55" s="40">
        <f t="shared" ref="W55:Z55" si="17">V55+1</f>
        <v>16</v>
      </c>
      <c r="X55" s="40">
        <f t="shared" si="17"/>
        <v>17</v>
      </c>
      <c r="Y55" s="40">
        <f t="shared" si="17"/>
        <v>18</v>
      </c>
      <c r="Z55" s="40">
        <f t="shared" si="17"/>
        <v>19</v>
      </c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3"/>
    </row>
    <row r="56" spans="1:48" ht="17.25" customHeight="1" x14ac:dyDescent="0.2">
      <c r="A56" s="86"/>
      <c r="B56" s="85"/>
      <c r="C56" s="85"/>
      <c r="D56" s="85"/>
      <c r="E56" s="86"/>
      <c r="F56" s="91"/>
      <c r="G56" s="91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61"/>
      <c r="S56" s="61"/>
      <c r="T56" s="56"/>
      <c r="U56" s="46">
        <f t="shared" si="16"/>
        <v>21</v>
      </c>
      <c r="V56" s="40">
        <f>U56+1</f>
        <v>22</v>
      </c>
      <c r="W56" s="40">
        <f t="shared" ref="W56:Z56" si="18">V56+1</f>
        <v>23</v>
      </c>
      <c r="X56" s="40">
        <f t="shared" si="18"/>
        <v>24</v>
      </c>
      <c r="Y56" s="40">
        <f t="shared" si="18"/>
        <v>25</v>
      </c>
      <c r="Z56" s="40">
        <f t="shared" si="18"/>
        <v>26</v>
      </c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3"/>
    </row>
    <row r="57" spans="1:48" ht="17.25" customHeight="1" thickBot="1" x14ac:dyDescent="0.25">
      <c r="A57" s="104"/>
      <c r="B57" s="104"/>
      <c r="C57" s="104"/>
      <c r="D57" s="104"/>
      <c r="E57" s="104"/>
      <c r="F57" s="106"/>
      <c r="G57" s="106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71"/>
      <c r="S57" s="71"/>
      <c r="T57" s="57"/>
      <c r="U57" s="47">
        <f>Z56+2</f>
        <v>28</v>
      </c>
      <c r="V57" s="48">
        <f>U57+1</f>
        <v>29</v>
      </c>
      <c r="W57" s="48">
        <f t="shared" ref="W57:X57" si="19">V57+1</f>
        <v>30</v>
      </c>
      <c r="X57" s="48">
        <f t="shared" si="19"/>
        <v>31</v>
      </c>
      <c r="Y57" s="48"/>
      <c r="Z57" s="48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3"/>
    </row>
    <row r="58" spans="1:48" ht="17.25" customHeight="1" x14ac:dyDescent="0.2">
      <c r="A58" s="68" t="s">
        <v>68</v>
      </c>
      <c r="B58" s="86"/>
      <c r="C58" s="86"/>
      <c r="D58" s="86"/>
      <c r="E58" s="86"/>
      <c r="F58" s="105" t="s">
        <v>70</v>
      </c>
      <c r="G58" s="91"/>
      <c r="H58" s="68" t="s">
        <v>36</v>
      </c>
      <c r="I58" s="251"/>
      <c r="J58" s="251"/>
      <c r="K58" s="73" t="s">
        <v>72</v>
      </c>
      <c r="L58" s="251"/>
      <c r="M58" s="251"/>
      <c r="N58" s="251"/>
      <c r="O58" s="251"/>
      <c r="P58" s="251"/>
      <c r="Q58" s="68" t="s">
        <v>42</v>
      </c>
      <c r="R58" s="70">
        <v>42948</v>
      </c>
      <c r="S58" s="70">
        <v>42948</v>
      </c>
      <c r="T58" s="72">
        <v>2</v>
      </c>
      <c r="U58" s="45">
        <v>31</v>
      </c>
      <c r="V58" s="49">
        <v>1</v>
      </c>
      <c r="W58" s="37">
        <v>2</v>
      </c>
      <c r="X58" s="36">
        <v>3</v>
      </c>
      <c r="Y58" s="36">
        <v>4</v>
      </c>
      <c r="Z58" s="37">
        <v>5</v>
      </c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3"/>
    </row>
    <row r="59" spans="1:48" ht="17.25" customHeight="1" x14ac:dyDescent="0.2">
      <c r="A59" s="86"/>
      <c r="B59" s="85"/>
      <c r="C59" s="85"/>
      <c r="D59" s="85"/>
      <c r="E59" s="86"/>
      <c r="F59" s="91"/>
      <c r="G59" s="91"/>
      <c r="H59" s="59"/>
      <c r="I59" s="75"/>
      <c r="J59" s="75"/>
      <c r="K59" s="59"/>
      <c r="L59" s="75"/>
      <c r="M59" s="75"/>
      <c r="N59" s="75"/>
      <c r="O59" s="75"/>
      <c r="P59" s="75"/>
      <c r="Q59" s="59"/>
      <c r="R59" s="61"/>
      <c r="S59" s="61"/>
      <c r="T59" s="56"/>
      <c r="U59" s="46">
        <f>Z58+2</f>
        <v>7</v>
      </c>
      <c r="V59" s="40">
        <f>U59+1</f>
        <v>8</v>
      </c>
      <c r="W59" s="40">
        <f t="shared" ref="W59:Z59" si="20">V59+1</f>
        <v>9</v>
      </c>
      <c r="X59" s="40">
        <f t="shared" si="20"/>
        <v>10</v>
      </c>
      <c r="Y59" s="40">
        <f t="shared" si="20"/>
        <v>11</v>
      </c>
      <c r="Z59" s="40">
        <f t="shared" si="20"/>
        <v>12</v>
      </c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3"/>
    </row>
    <row r="60" spans="1:48" ht="17.25" customHeight="1" x14ac:dyDescent="0.2">
      <c r="A60" s="86"/>
      <c r="B60" s="85"/>
      <c r="C60" s="85"/>
      <c r="D60" s="85"/>
      <c r="E60" s="86"/>
      <c r="F60" s="91"/>
      <c r="G60" s="91"/>
      <c r="H60" s="59"/>
      <c r="I60" s="75"/>
      <c r="J60" s="75"/>
      <c r="K60" s="59"/>
      <c r="L60" s="75"/>
      <c r="M60" s="75"/>
      <c r="N60" s="75"/>
      <c r="O60" s="75"/>
      <c r="P60" s="75"/>
      <c r="Q60" s="59"/>
      <c r="R60" s="61"/>
      <c r="S60" s="61"/>
      <c r="T60" s="56"/>
      <c r="U60" s="46">
        <f t="shared" ref="U60:U61" si="21">Z59+2</f>
        <v>14</v>
      </c>
      <c r="V60" s="40">
        <f>U60+1</f>
        <v>15</v>
      </c>
      <c r="W60" s="40">
        <f t="shared" ref="W60:Z60" si="22">V60+1</f>
        <v>16</v>
      </c>
      <c r="X60" s="40">
        <f t="shared" si="22"/>
        <v>17</v>
      </c>
      <c r="Y60" s="40">
        <f t="shared" si="22"/>
        <v>18</v>
      </c>
      <c r="Z60" s="40">
        <f t="shared" si="22"/>
        <v>19</v>
      </c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3"/>
    </row>
    <row r="61" spans="1:48" ht="17.25" customHeight="1" x14ac:dyDescent="0.2">
      <c r="A61" s="86"/>
      <c r="B61" s="85"/>
      <c r="C61" s="85"/>
      <c r="D61" s="85"/>
      <c r="E61" s="86"/>
      <c r="F61" s="91"/>
      <c r="G61" s="91"/>
      <c r="H61" s="59"/>
      <c r="I61" s="75"/>
      <c r="J61" s="75"/>
      <c r="K61" s="59"/>
      <c r="L61" s="75"/>
      <c r="M61" s="75"/>
      <c r="N61" s="75"/>
      <c r="O61" s="75"/>
      <c r="P61" s="75"/>
      <c r="Q61" s="59"/>
      <c r="R61" s="61"/>
      <c r="S61" s="61"/>
      <c r="T61" s="56"/>
      <c r="U61" s="46">
        <f t="shared" si="21"/>
        <v>21</v>
      </c>
      <c r="V61" s="40">
        <f>U61+1</f>
        <v>22</v>
      </c>
      <c r="W61" s="40">
        <f t="shared" ref="W61:Z61" si="23">V61+1</f>
        <v>23</v>
      </c>
      <c r="X61" s="40">
        <f t="shared" si="23"/>
        <v>24</v>
      </c>
      <c r="Y61" s="40">
        <f t="shared" si="23"/>
        <v>25</v>
      </c>
      <c r="Z61" s="40">
        <f t="shared" si="23"/>
        <v>26</v>
      </c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3"/>
    </row>
    <row r="62" spans="1:48" ht="17.25" customHeight="1" thickBot="1" x14ac:dyDescent="0.25">
      <c r="A62" s="104"/>
      <c r="B62" s="104"/>
      <c r="C62" s="104"/>
      <c r="D62" s="104"/>
      <c r="E62" s="104"/>
      <c r="F62" s="106"/>
      <c r="G62" s="106"/>
      <c r="H62" s="69"/>
      <c r="I62" s="252"/>
      <c r="J62" s="252"/>
      <c r="K62" s="69"/>
      <c r="L62" s="252"/>
      <c r="M62" s="252"/>
      <c r="N62" s="252"/>
      <c r="O62" s="252"/>
      <c r="P62" s="252"/>
      <c r="Q62" s="69"/>
      <c r="R62" s="71"/>
      <c r="S62" s="71"/>
      <c r="T62" s="57"/>
      <c r="U62" s="47">
        <f>Z61+2</f>
        <v>28</v>
      </c>
      <c r="V62" s="48">
        <f>U62+1</f>
        <v>29</v>
      </c>
      <c r="W62" s="48">
        <f t="shared" ref="W62:X62" si="24">V62+1</f>
        <v>30</v>
      </c>
      <c r="X62" s="48">
        <f t="shared" si="24"/>
        <v>31</v>
      </c>
      <c r="Y62" s="48"/>
      <c r="Z62" s="48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3"/>
    </row>
    <row r="63" spans="1:48" ht="17.25" customHeight="1" x14ac:dyDescent="0.2">
      <c r="A63" s="68" t="s">
        <v>69</v>
      </c>
      <c r="B63" s="86"/>
      <c r="C63" s="86"/>
      <c r="D63" s="86"/>
      <c r="E63" s="86"/>
      <c r="F63" s="105" t="s">
        <v>70</v>
      </c>
      <c r="G63" s="91"/>
      <c r="H63" s="68" t="s">
        <v>36</v>
      </c>
      <c r="I63" s="74"/>
      <c r="J63" s="74"/>
      <c r="K63" s="73" t="s">
        <v>72</v>
      </c>
      <c r="L63" s="74"/>
      <c r="M63" s="74"/>
      <c r="N63" s="74"/>
      <c r="O63" s="74"/>
      <c r="P63" s="74"/>
      <c r="Q63" s="68" t="s">
        <v>42</v>
      </c>
      <c r="R63" s="70">
        <v>42948</v>
      </c>
      <c r="S63" s="70">
        <v>42948</v>
      </c>
      <c r="T63" s="72">
        <v>2</v>
      </c>
      <c r="U63" s="45">
        <v>31</v>
      </c>
      <c r="V63" s="37">
        <v>1</v>
      </c>
      <c r="W63" s="49">
        <v>2</v>
      </c>
      <c r="X63" s="36">
        <v>3</v>
      </c>
      <c r="Y63" s="36">
        <v>4</v>
      </c>
      <c r="Z63" s="37">
        <v>5</v>
      </c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3"/>
    </row>
    <row r="64" spans="1:48" ht="17.25" customHeight="1" x14ac:dyDescent="0.2">
      <c r="A64" s="86"/>
      <c r="B64" s="85"/>
      <c r="C64" s="85"/>
      <c r="D64" s="85"/>
      <c r="E64" s="86"/>
      <c r="F64" s="91"/>
      <c r="G64" s="91"/>
      <c r="H64" s="59"/>
      <c r="I64" s="75"/>
      <c r="J64" s="75"/>
      <c r="K64" s="59"/>
      <c r="L64" s="75"/>
      <c r="M64" s="75"/>
      <c r="N64" s="75"/>
      <c r="O64" s="75"/>
      <c r="P64" s="75"/>
      <c r="Q64" s="59"/>
      <c r="R64" s="61"/>
      <c r="S64" s="61"/>
      <c r="T64" s="56"/>
      <c r="U64" s="46">
        <f>Z63+2</f>
        <v>7</v>
      </c>
      <c r="V64" s="40">
        <f>U64+1</f>
        <v>8</v>
      </c>
      <c r="W64" s="40">
        <f t="shared" ref="W64:Z64" si="25">V64+1</f>
        <v>9</v>
      </c>
      <c r="X64" s="40">
        <f t="shared" si="25"/>
        <v>10</v>
      </c>
      <c r="Y64" s="40">
        <f t="shared" si="25"/>
        <v>11</v>
      </c>
      <c r="Z64" s="40">
        <f t="shared" si="25"/>
        <v>12</v>
      </c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3"/>
    </row>
    <row r="65" spans="1:54" ht="17.25" customHeight="1" x14ac:dyDescent="0.2">
      <c r="A65" s="86"/>
      <c r="B65" s="85"/>
      <c r="C65" s="85"/>
      <c r="D65" s="85"/>
      <c r="E65" s="86"/>
      <c r="F65" s="91"/>
      <c r="G65" s="91"/>
      <c r="H65" s="59"/>
      <c r="I65" s="75"/>
      <c r="J65" s="75"/>
      <c r="K65" s="59"/>
      <c r="L65" s="75"/>
      <c r="M65" s="75"/>
      <c r="N65" s="75"/>
      <c r="O65" s="75"/>
      <c r="P65" s="75"/>
      <c r="Q65" s="59"/>
      <c r="R65" s="61"/>
      <c r="S65" s="61"/>
      <c r="T65" s="56"/>
      <c r="U65" s="46">
        <f t="shared" ref="U65:U66" si="26">Z64+2</f>
        <v>14</v>
      </c>
      <c r="V65" s="40">
        <f>U65+1</f>
        <v>15</v>
      </c>
      <c r="W65" s="40">
        <f t="shared" ref="W65:Z65" si="27">V65+1</f>
        <v>16</v>
      </c>
      <c r="X65" s="40">
        <f t="shared" si="27"/>
        <v>17</v>
      </c>
      <c r="Y65" s="40">
        <f t="shared" si="27"/>
        <v>18</v>
      </c>
      <c r="Z65" s="40">
        <f t="shared" si="27"/>
        <v>19</v>
      </c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3"/>
    </row>
    <row r="66" spans="1:54" ht="17.25" customHeight="1" x14ac:dyDescent="0.2">
      <c r="A66" s="86"/>
      <c r="B66" s="85"/>
      <c r="C66" s="85"/>
      <c r="D66" s="85"/>
      <c r="E66" s="86"/>
      <c r="F66" s="91"/>
      <c r="G66" s="91"/>
      <c r="H66" s="59"/>
      <c r="I66" s="75"/>
      <c r="J66" s="75"/>
      <c r="K66" s="59"/>
      <c r="L66" s="75"/>
      <c r="M66" s="75"/>
      <c r="N66" s="75"/>
      <c r="O66" s="75"/>
      <c r="P66" s="75"/>
      <c r="Q66" s="59"/>
      <c r="R66" s="61"/>
      <c r="S66" s="61"/>
      <c r="T66" s="56"/>
      <c r="U66" s="46">
        <f t="shared" si="26"/>
        <v>21</v>
      </c>
      <c r="V66" s="40">
        <f>U66+1</f>
        <v>22</v>
      </c>
      <c r="W66" s="40">
        <f t="shared" ref="W66:Z66" si="28">V66+1</f>
        <v>23</v>
      </c>
      <c r="X66" s="40">
        <f t="shared" si="28"/>
        <v>24</v>
      </c>
      <c r="Y66" s="40">
        <f t="shared" si="28"/>
        <v>25</v>
      </c>
      <c r="Z66" s="40">
        <f t="shared" si="28"/>
        <v>26</v>
      </c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3"/>
    </row>
    <row r="67" spans="1:54" ht="17.25" customHeight="1" thickBot="1" x14ac:dyDescent="0.25">
      <c r="A67" s="104"/>
      <c r="B67" s="104"/>
      <c r="C67" s="104"/>
      <c r="D67" s="104"/>
      <c r="E67" s="104"/>
      <c r="F67" s="106"/>
      <c r="G67" s="106"/>
      <c r="H67" s="69"/>
      <c r="I67" s="76"/>
      <c r="J67" s="76"/>
      <c r="K67" s="69"/>
      <c r="L67" s="76"/>
      <c r="M67" s="76"/>
      <c r="N67" s="76"/>
      <c r="O67" s="76"/>
      <c r="P67" s="76"/>
      <c r="Q67" s="69"/>
      <c r="R67" s="71"/>
      <c r="S67" s="71"/>
      <c r="T67" s="57"/>
      <c r="U67" s="47">
        <f>Z66+2</f>
        <v>28</v>
      </c>
      <c r="V67" s="48">
        <f>U67+1</f>
        <v>29</v>
      </c>
      <c r="W67" s="48">
        <f t="shared" ref="W67:X67" si="29">V67+1</f>
        <v>30</v>
      </c>
      <c r="X67" s="48">
        <f t="shared" si="29"/>
        <v>31</v>
      </c>
      <c r="Y67" s="48"/>
      <c r="Z67" s="48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3"/>
    </row>
    <row r="68" spans="1:54" s="13" customFormat="1" ht="18.75" customHeight="1" x14ac:dyDescent="0.2">
      <c r="A68" s="82"/>
      <c r="B68" s="83"/>
      <c r="C68" s="83"/>
      <c r="D68" s="83"/>
      <c r="E68" s="83"/>
      <c r="F68" s="89"/>
      <c r="G68" s="90"/>
      <c r="H68" s="63"/>
      <c r="I68" s="58"/>
      <c r="J68" s="58"/>
      <c r="K68" s="58"/>
      <c r="L68" s="58"/>
      <c r="M68" s="58"/>
      <c r="N68" s="58"/>
      <c r="O68" s="58"/>
      <c r="P68" s="58"/>
      <c r="Q68" s="63"/>
      <c r="R68" s="52"/>
      <c r="S68" s="52"/>
      <c r="T68" s="55"/>
      <c r="U68" s="45">
        <v>31</v>
      </c>
      <c r="V68" s="37">
        <v>1</v>
      </c>
      <c r="W68" s="37">
        <v>2</v>
      </c>
      <c r="X68" s="36">
        <v>3</v>
      </c>
      <c r="Y68" s="36">
        <v>4</v>
      </c>
      <c r="Z68" s="37">
        <v>5</v>
      </c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32"/>
    </row>
    <row r="69" spans="1:54" s="13" customFormat="1" ht="17.25" customHeight="1" x14ac:dyDescent="0.2">
      <c r="A69" s="84"/>
      <c r="B69" s="85"/>
      <c r="C69" s="85"/>
      <c r="D69" s="85"/>
      <c r="E69" s="86"/>
      <c r="F69" s="91"/>
      <c r="G69" s="91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61"/>
      <c r="S69" s="53"/>
      <c r="T69" s="56"/>
      <c r="U69" s="46">
        <f>Z68+2</f>
        <v>7</v>
      </c>
      <c r="V69" s="40">
        <f>U69+1</f>
        <v>8</v>
      </c>
      <c r="W69" s="40">
        <f t="shared" ref="W69:Z69" si="30">V69+1</f>
        <v>9</v>
      </c>
      <c r="X69" s="40">
        <f t="shared" si="30"/>
        <v>10</v>
      </c>
      <c r="Y69" s="40">
        <f t="shared" si="30"/>
        <v>11</v>
      </c>
      <c r="Z69" s="40">
        <f t="shared" si="30"/>
        <v>12</v>
      </c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32"/>
    </row>
    <row r="70" spans="1:54" s="13" customFormat="1" ht="20.25" customHeight="1" x14ac:dyDescent="0.2">
      <c r="A70" s="84"/>
      <c r="B70" s="85"/>
      <c r="C70" s="85"/>
      <c r="D70" s="85"/>
      <c r="E70" s="86"/>
      <c r="F70" s="91"/>
      <c r="G70" s="91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61"/>
      <c r="S70" s="53"/>
      <c r="T70" s="56"/>
      <c r="U70" s="46">
        <f t="shared" ref="U70:U71" si="31">Z69+2</f>
        <v>14</v>
      </c>
      <c r="V70" s="40">
        <f>U70+1</f>
        <v>15</v>
      </c>
      <c r="W70" s="40">
        <f t="shared" ref="W70:Z70" si="32">V70+1</f>
        <v>16</v>
      </c>
      <c r="X70" s="40">
        <f t="shared" si="32"/>
        <v>17</v>
      </c>
      <c r="Y70" s="40">
        <f t="shared" si="32"/>
        <v>18</v>
      </c>
      <c r="Z70" s="40">
        <f t="shared" si="32"/>
        <v>19</v>
      </c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32"/>
    </row>
    <row r="71" spans="1:54" s="13" customFormat="1" ht="21.75" customHeight="1" x14ac:dyDescent="0.2">
      <c r="A71" s="84"/>
      <c r="B71" s="85"/>
      <c r="C71" s="85"/>
      <c r="D71" s="85"/>
      <c r="E71" s="86"/>
      <c r="F71" s="91"/>
      <c r="G71" s="91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61"/>
      <c r="S71" s="53"/>
      <c r="T71" s="56"/>
      <c r="U71" s="46">
        <f t="shared" si="31"/>
        <v>21</v>
      </c>
      <c r="V71" s="40">
        <f>U71+1</f>
        <v>22</v>
      </c>
      <c r="W71" s="40">
        <f t="shared" ref="W71:Z71" si="33">V71+1</f>
        <v>23</v>
      </c>
      <c r="X71" s="40">
        <f t="shared" si="33"/>
        <v>24</v>
      </c>
      <c r="Y71" s="40">
        <f t="shared" si="33"/>
        <v>25</v>
      </c>
      <c r="Z71" s="40">
        <f t="shared" si="33"/>
        <v>26</v>
      </c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32"/>
    </row>
    <row r="72" spans="1:54" s="13" customFormat="1" ht="28.5" customHeight="1" thickBot="1" x14ac:dyDescent="0.25">
      <c r="A72" s="87"/>
      <c r="B72" s="88"/>
      <c r="C72" s="88"/>
      <c r="D72" s="88"/>
      <c r="E72" s="88"/>
      <c r="F72" s="92"/>
      <c r="G72" s="92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2"/>
      <c r="S72" s="54"/>
      <c r="T72" s="57"/>
      <c r="U72" s="47">
        <f>Z71+2</f>
        <v>28</v>
      </c>
      <c r="V72" s="48">
        <f>U72+1</f>
        <v>29</v>
      </c>
      <c r="W72" s="48">
        <f t="shared" ref="W72:X72" si="34">V72+1</f>
        <v>30</v>
      </c>
      <c r="X72" s="48">
        <f t="shared" si="34"/>
        <v>31</v>
      </c>
      <c r="Y72" s="48"/>
      <c r="Z72" s="48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32"/>
    </row>
    <row r="73" spans="1:54" ht="33.75" customHeight="1" x14ac:dyDescent="0.25">
      <c r="A73" s="77"/>
      <c r="B73" s="77"/>
      <c r="C73" s="77"/>
      <c r="D73" s="77"/>
      <c r="E73" s="77"/>
      <c r="F73" s="77"/>
      <c r="G73" s="77"/>
      <c r="H73" s="77"/>
      <c r="I73" s="78"/>
      <c r="J73" s="79" t="s">
        <v>35</v>
      </c>
      <c r="K73" s="80"/>
      <c r="L73" s="80"/>
      <c r="M73" s="80"/>
      <c r="N73" s="80"/>
      <c r="O73" s="80"/>
      <c r="P73" s="80"/>
      <c r="Q73" s="80"/>
      <c r="R73" s="81"/>
      <c r="T73" s="35">
        <f>S49+T53+T58+T63+T68</f>
        <v>147</v>
      </c>
      <c r="U73" s="258"/>
      <c r="V73" s="259"/>
      <c r="W73" s="259"/>
      <c r="X73" s="259"/>
      <c r="Y73" s="259"/>
      <c r="Z73" s="259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  <c r="AS73" s="261"/>
      <c r="AT73" s="261"/>
      <c r="AU73" s="261"/>
      <c r="AV73" s="23"/>
      <c r="AY73" s="23"/>
    </row>
    <row r="74" spans="1:54" ht="12.75" customHeight="1" x14ac:dyDescent="0.2">
      <c r="A74" s="260"/>
      <c r="B74" s="260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</row>
    <row r="75" spans="1:54" ht="12.75" customHeight="1" x14ac:dyDescent="0.2">
      <c r="A75" s="260"/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</row>
    <row r="76" spans="1:54" ht="12.75" customHeight="1" x14ac:dyDescent="0.2">
      <c r="A76" s="260"/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</row>
    <row r="77" spans="1:54" ht="12.75" customHeight="1" x14ac:dyDescent="0.2">
      <c r="A77" s="260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60"/>
      <c r="AT77" s="260"/>
      <c r="AU77" s="260"/>
      <c r="AV77" s="260"/>
      <c r="AW77" s="260"/>
      <c r="AX77" s="260"/>
      <c r="AY77" s="260"/>
      <c r="AZ77" s="260"/>
      <c r="BA77" s="260"/>
      <c r="BB77" s="260"/>
    </row>
    <row r="78" spans="1:54" ht="12.75" customHeight="1" x14ac:dyDescent="0.2">
      <c r="A78" s="260"/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</row>
    <row r="79" spans="1:54" ht="12.75" customHeight="1" x14ac:dyDescent="0.2">
      <c r="A79" s="260"/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</row>
    <row r="80" spans="1:54" ht="12.75" customHeight="1" x14ac:dyDescent="0.2">
      <c r="A80" s="260"/>
      <c r="B80" s="260"/>
      <c r="C80" s="260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0"/>
      <c r="AX80" s="260"/>
      <c r="AY80" s="260"/>
      <c r="AZ80" s="260"/>
      <c r="BA80" s="260"/>
      <c r="BB80" s="260"/>
    </row>
    <row r="81" spans="1:54" ht="12.75" customHeight="1" x14ac:dyDescent="0.2">
      <c r="A81" s="260"/>
      <c r="B81" s="260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</row>
    <row r="82" spans="1:54" ht="12.75" customHeight="1" x14ac:dyDescent="0.2">
      <c r="A82" s="260"/>
      <c r="B82" s="260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0"/>
      <c r="AX82" s="260"/>
      <c r="AY82" s="260"/>
      <c r="AZ82" s="260"/>
      <c r="BA82" s="260"/>
      <c r="BB82" s="260"/>
    </row>
    <row r="83" spans="1:54" ht="12.75" customHeight="1" x14ac:dyDescent="0.2">
      <c r="A83" s="260"/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</row>
    <row r="84" spans="1:54" ht="12.75" customHeight="1" x14ac:dyDescent="0.2">
      <c r="A84" s="260"/>
      <c r="B84" s="260"/>
      <c r="C84" s="260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</row>
    <row r="85" spans="1:54" ht="12.75" customHeight="1" x14ac:dyDescent="0.2">
      <c r="A85" s="260"/>
      <c r="B85" s="260"/>
      <c r="C85" s="260"/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0"/>
      <c r="AX85" s="260"/>
      <c r="AY85" s="260"/>
      <c r="AZ85" s="260"/>
      <c r="BA85" s="260"/>
      <c r="BB85" s="260"/>
    </row>
    <row r="86" spans="1:54" ht="12.75" customHeight="1" x14ac:dyDescent="0.2">
      <c r="A86" s="260"/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</row>
    <row r="87" spans="1:54" ht="12.75" customHeight="1" x14ac:dyDescent="0.2">
      <c r="A87" s="260"/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  <c r="AX87" s="260"/>
      <c r="AY87" s="260"/>
      <c r="AZ87" s="260"/>
      <c r="BA87" s="260"/>
      <c r="BB87" s="260"/>
    </row>
    <row r="88" spans="1:54" ht="12.75" customHeight="1" x14ac:dyDescent="0.2">
      <c r="A88" s="260"/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60"/>
      <c r="AQ88" s="260"/>
      <c r="AR88" s="260"/>
      <c r="AS88" s="260"/>
      <c r="AT88" s="260"/>
      <c r="AU88" s="260"/>
      <c r="AV88" s="260"/>
      <c r="AW88" s="260"/>
      <c r="AX88" s="260"/>
      <c r="AY88" s="260"/>
      <c r="AZ88" s="260"/>
      <c r="BA88" s="260"/>
      <c r="BB88" s="260"/>
    </row>
    <row r="89" spans="1:54" ht="12.75" customHeight="1" x14ac:dyDescent="0.2">
      <c r="A89" s="260"/>
      <c r="B89" s="260"/>
      <c r="C89" s="260"/>
      <c r="D89" s="260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0"/>
      <c r="AX89" s="260"/>
      <c r="AY89" s="260"/>
      <c r="AZ89" s="260"/>
      <c r="BA89" s="260"/>
      <c r="BB89" s="260"/>
    </row>
    <row r="90" spans="1:54" ht="12.75" customHeight="1" x14ac:dyDescent="0.2">
      <c r="A90" s="260"/>
      <c r="B90" s="260"/>
      <c r="C90" s="260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</row>
    <row r="91" spans="1:54" ht="12.75" customHeight="1" x14ac:dyDescent="0.2">
      <c r="A91" s="260"/>
      <c r="B91" s="260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0"/>
      <c r="AX91" s="260"/>
      <c r="AY91" s="260"/>
      <c r="AZ91" s="260"/>
      <c r="BA91" s="260"/>
      <c r="BB91" s="260"/>
    </row>
    <row r="92" spans="1:54" ht="12.75" customHeight="1" x14ac:dyDescent="0.2">
      <c r="A92" s="260"/>
      <c r="B92" s="260"/>
      <c r="C92" s="260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</row>
    <row r="93" spans="1:54" ht="12.75" customHeight="1" x14ac:dyDescent="0.2">
      <c r="A93" s="260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0"/>
      <c r="AX93" s="260"/>
      <c r="AY93" s="260"/>
      <c r="AZ93" s="260"/>
      <c r="BA93" s="260"/>
      <c r="BB93" s="260"/>
    </row>
    <row r="94" spans="1:54" ht="12.75" customHeight="1" x14ac:dyDescent="0.2">
      <c r="A94" s="260"/>
      <c r="B94" s="260"/>
      <c r="C94" s="260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0"/>
      <c r="AX94" s="260"/>
      <c r="AY94" s="260"/>
      <c r="AZ94" s="260"/>
      <c r="BA94" s="260"/>
      <c r="BB94" s="260"/>
    </row>
    <row r="95" spans="1:54" ht="12.75" customHeight="1" x14ac:dyDescent="0.2">
      <c r="A95" s="260"/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</row>
    <row r="96" spans="1:54" ht="12.75" customHeight="1" x14ac:dyDescent="0.2">
      <c r="A96" s="260"/>
      <c r="B96" s="260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</row>
    <row r="97" spans="1:55" ht="12.75" customHeight="1" x14ac:dyDescent="0.2">
      <c r="A97" s="260"/>
      <c r="B97" s="260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</row>
    <row r="98" spans="1:55" ht="12.75" customHeight="1" x14ac:dyDescent="0.2">
      <c r="A98" s="260"/>
      <c r="B98" s="260"/>
      <c r="C98" s="260"/>
      <c r="D98" s="260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</row>
    <row r="99" spans="1:55" ht="12.75" customHeight="1" x14ac:dyDescent="0.2">
      <c r="A99" s="260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60"/>
      <c r="AT99" s="260"/>
      <c r="AU99" s="260"/>
      <c r="AV99" s="260"/>
      <c r="AW99" s="260"/>
      <c r="AX99" s="260"/>
      <c r="AY99" s="260"/>
      <c r="AZ99" s="260"/>
      <c r="BA99" s="260"/>
      <c r="BB99" s="260"/>
      <c r="BC99" s="23"/>
    </row>
    <row r="100" spans="1:55" ht="12.75" customHeight="1" x14ac:dyDescent="0.2">
      <c r="A100" s="260"/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  <c r="AX100" s="260"/>
      <c r="AY100" s="260"/>
      <c r="AZ100" s="260"/>
      <c r="BA100" s="260"/>
      <c r="BB100" s="260"/>
    </row>
    <row r="101" spans="1:55" ht="12.75" customHeight="1" x14ac:dyDescent="0.2">
      <c r="A101" s="260"/>
      <c r="B101" s="260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60"/>
      <c r="AT101" s="260"/>
      <c r="AU101" s="260"/>
      <c r="AV101" s="260"/>
      <c r="AW101" s="260"/>
      <c r="AX101" s="260"/>
      <c r="AY101" s="260"/>
      <c r="AZ101" s="260"/>
      <c r="BA101" s="260"/>
      <c r="BB101" s="260"/>
    </row>
    <row r="102" spans="1:55" ht="12.75" customHeight="1" x14ac:dyDescent="0.2">
      <c r="A102" s="260"/>
      <c r="B102" s="260"/>
      <c r="C102" s="260"/>
      <c r="D102" s="260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0"/>
      <c r="AX102" s="260"/>
      <c r="AY102" s="260"/>
      <c r="AZ102" s="260"/>
      <c r="BA102" s="260"/>
      <c r="BB102" s="260"/>
    </row>
    <row r="103" spans="1:55" ht="12.75" customHeight="1" x14ac:dyDescent="0.2">
      <c r="A103" s="260"/>
      <c r="B103" s="260"/>
      <c r="C103" s="260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260"/>
      <c r="BB103" s="260"/>
    </row>
    <row r="104" spans="1:55" ht="12.75" customHeight="1" x14ac:dyDescent="0.2">
      <c r="A104" s="260"/>
      <c r="B104" s="260"/>
      <c r="C104" s="260"/>
      <c r="D104" s="260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0"/>
      <c r="AN104" s="260"/>
      <c r="AO104" s="260"/>
      <c r="AP104" s="260"/>
      <c r="AQ104" s="260"/>
      <c r="AR104" s="260"/>
      <c r="AS104" s="260"/>
      <c r="AT104" s="260"/>
      <c r="AU104" s="260"/>
      <c r="AV104" s="260"/>
      <c r="AW104" s="260"/>
      <c r="AX104" s="260"/>
      <c r="AY104" s="260"/>
      <c r="AZ104" s="260"/>
      <c r="BA104" s="260"/>
      <c r="BB104" s="260"/>
    </row>
    <row r="105" spans="1:55" ht="12.75" customHeight="1" x14ac:dyDescent="0.2">
      <c r="A105" s="260"/>
      <c r="B105" s="260"/>
      <c r="C105" s="260"/>
      <c r="D105" s="260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60"/>
      <c r="AQ105" s="260"/>
      <c r="AR105" s="260"/>
      <c r="AS105" s="260"/>
      <c r="AT105" s="260"/>
      <c r="AU105" s="260"/>
      <c r="AV105" s="260"/>
      <c r="AW105" s="260"/>
      <c r="AX105" s="260"/>
      <c r="AY105" s="260"/>
      <c r="AZ105" s="260"/>
      <c r="BA105" s="260"/>
      <c r="BB105" s="260"/>
    </row>
    <row r="106" spans="1:55" ht="12.75" customHeight="1" x14ac:dyDescent="0.2">
      <c r="A106" s="260"/>
      <c r="B106" s="260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260"/>
      <c r="AN106" s="260"/>
      <c r="AO106" s="260"/>
      <c r="AP106" s="260"/>
      <c r="AQ106" s="260"/>
      <c r="AR106" s="260"/>
      <c r="AS106" s="260"/>
      <c r="AT106" s="260"/>
      <c r="AU106" s="260"/>
      <c r="AV106" s="260"/>
      <c r="AW106" s="260"/>
      <c r="AX106" s="260"/>
      <c r="AY106" s="260"/>
      <c r="AZ106" s="260"/>
      <c r="BA106" s="260"/>
      <c r="BB106" s="260"/>
    </row>
    <row r="107" spans="1:55" ht="12.75" customHeight="1" x14ac:dyDescent="0.2">
      <c r="A107" s="260"/>
      <c r="B107" s="260"/>
      <c r="C107" s="260"/>
      <c r="D107" s="260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60"/>
      <c r="AF107" s="260"/>
      <c r="AG107" s="260"/>
      <c r="AH107" s="260"/>
      <c r="AI107" s="260"/>
      <c r="AJ107" s="260"/>
      <c r="AK107" s="260"/>
      <c r="AL107" s="260"/>
      <c r="AM107" s="260"/>
      <c r="AN107" s="260"/>
      <c r="AO107" s="260"/>
      <c r="AP107" s="260"/>
      <c r="AQ107" s="260"/>
      <c r="AR107" s="260"/>
      <c r="AS107" s="260"/>
      <c r="AT107" s="260"/>
      <c r="AU107" s="260"/>
      <c r="AV107" s="260"/>
      <c r="AW107" s="260"/>
      <c r="AX107" s="260"/>
      <c r="AY107" s="260"/>
      <c r="AZ107" s="260"/>
      <c r="BA107" s="260"/>
      <c r="BB107" s="260"/>
    </row>
    <row r="108" spans="1:55" ht="12.75" customHeight="1" x14ac:dyDescent="0.2">
      <c r="A108" s="260"/>
      <c r="B108" s="260"/>
      <c r="C108" s="260"/>
      <c r="D108" s="260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  <c r="AG108" s="260"/>
      <c r="AH108" s="260"/>
      <c r="AI108" s="260"/>
      <c r="AJ108" s="260"/>
      <c r="AK108" s="260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0"/>
      <c r="AX108" s="260"/>
      <c r="AY108" s="260"/>
      <c r="AZ108" s="260"/>
      <c r="BA108" s="260"/>
      <c r="BB108" s="260"/>
    </row>
    <row r="109" spans="1:55" ht="12.75" customHeight="1" x14ac:dyDescent="0.2">
      <c r="A109" s="260"/>
      <c r="B109" s="260"/>
      <c r="C109" s="260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  <c r="AD109" s="260"/>
      <c r="AE109" s="260"/>
      <c r="AF109" s="260"/>
      <c r="AG109" s="260"/>
      <c r="AH109" s="260"/>
      <c r="AI109" s="260"/>
      <c r="AJ109" s="260"/>
      <c r="AK109" s="260"/>
      <c r="AL109" s="260"/>
      <c r="AM109" s="260"/>
      <c r="AN109" s="260"/>
      <c r="AO109" s="260"/>
      <c r="AP109" s="260"/>
      <c r="AQ109" s="260"/>
      <c r="AR109" s="260"/>
      <c r="AS109" s="260"/>
      <c r="AT109" s="260"/>
      <c r="AU109" s="260"/>
      <c r="AV109" s="260"/>
      <c r="AW109" s="260"/>
      <c r="AX109" s="260"/>
      <c r="AY109" s="260"/>
      <c r="AZ109" s="260"/>
      <c r="BA109" s="260"/>
      <c r="BB109" s="260"/>
    </row>
    <row r="110" spans="1:55" ht="12.75" customHeight="1" x14ac:dyDescent="0.2">
      <c r="A110" s="260"/>
      <c r="B110" s="260"/>
      <c r="C110" s="260"/>
      <c r="D110" s="260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0"/>
    </row>
    <row r="111" spans="1:55" ht="12.75" customHeight="1" x14ac:dyDescent="0.2">
      <c r="A111" s="260"/>
      <c r="B111" s="260"/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0"/>
    </row>
    <row r="112" spans="1:55" ht="12.75" customHeight="1" x14ac:dyDescent="0.2">
      <c r="A112" s="260"/>
      <c r="B112" s="260"/>
      <c r="C112" s="260"/>
      <c r="D112" s="260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</row>
    <row r="113" spans="1:54" ht="12.75" customHeight="1" x14ac:dyDescent="0.2">
      <c r="A113" s="260"/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0"/>
      <c r="AX113" s="260"/>
      <c r="AY113" s="260"/>
      <c r="AZ113" s="260"/>
      <c r="BA113" s="260"/>
      <c r="BB113" s="260"/>
    </row>
    <row r="114" spans="1:54" ht="12.75" customHeight="1" x14ac:dyDescent="0.2">
      <c r="A114" s="260"/>
      <c r="B114" s="260"/>
      <c r="C114" s="260"/>
      <c r="D114" s="260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0"/>
      <c r="AX114" s="260"/>
      <c r="AY114" s="260"/>
      <c r="AZ114" s="260"/>
      <c r="BA114" s="260"/>
      <c r="BB114" s="260"/>
    </row>
    <row r="115" spans="1:54" ht="12.75" customHeight="1" x14ac:dyDescent="0.2">
      <c r="A115" s="260"/>
      <c r="B115" s="260"/>
      <c r="C115" s="260"/>
      <c r="D115" s="260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0"/>
      <c r="AX115" s="260"/>
      <c r="AY115" s="260"/>
      <c r="AZ115" s="260"/>
      <c r="BA115" s="260"/>
      <c r="BB115" s="260"/>
    </row>
    <row r="116" spans="1:54" ht="12.75" customHeight="1" x14ac:dyDescent="0.2">
      <c r="A116" s="260"/>
      <c r="B116" s="260"/>
      <c r="C116" s="260"/>
      <c r="D116" s="260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60"/>
    </row>
    <row r="117" spans="1:54" ht="12.75" customHeight="1" x14ac:dyDescent="0.2">
      <c r="A117" s="260"/>
      <c r="B117" s="260"/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0"/>
      <c r="AX117" s="260"/>
      <c r="AY117" s="260"/>
      <c r="AZ117" s="260"/>
      <c r="BA117" s="260"/>
      <c r="BB117" s="260"/>
    </row>
    <row r="118" spans="1:54" ht="12.75" customHeight="1" x14ac:dyDescent="0.2">
      <c r="A118" s="260"/>
      <c r="B118" s="260"/>
      <c r="C118" s="260"/>
      <c r="D118" s="260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60"/>
      <c r="AZ118" s="260"/>
      <c r="BA118" s="260"/>
      <c r="BB118" s="260"/>
    </row>
    <row r="119" spans="1:54" ht="12.75" customHeight="1" x14ac:dyDescent="0.2">
      <c r="A119" s="260"/>
      <c r="B119" s="260"/>
      <c r="C119" s="260"/>
      <c r="D119" s="260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  <c r="AD119" s="26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260"/>
      <c r="AP119" s="260"/>
      <c r="AQ119" s="260"/>
      <c r="AR119" s="260"/>
      <c r="AS119" s="260"/>
      <c r="AT119" s="260"/>
      <c r="AU119" s="260"/>
      <c r="AV119" s="260"/>
      <c r="AW119" s="260"/>
      <c r="AX119" s="260"/>
      <c r="AY119" s="260"/>
      <c r="AZ119" s="260"/>
      <c r="BA119" s="260"/>
      <c r="BB119" s="260"/>
    </row>
    <row r="120" spans="1:54" ht="12.75" customHeight="1" x14ac:dyDescent="0.2">
      <c r="A120" s="260"/>
      <c r="B120" s="260"/>
      <c r="C120" s="260"/>
      <c r="D120" s="260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0"/>
    </row>
    <row r="121" spans="1:54" ht="12.75" customHeight="1" x14ac:dyDescent="0.2">
      <c r="A121" s="260"/>
      <c r="B121" s="260"/>
      <c r="C121" s="260"/>
      <c r="D121" s="260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0"/>
      <c r="AN121" s="260"/>
      <c r="AO121" s="260"/>
      <c r="AP121" s="260"/>
      <c r="AQ121" s="260"/>
      <c r="AR121" s="260"/>
      <c r="AS121" s="260"/>
      <c r="AT121" s="260"/>
      <c r="AU121" s="260"/>
      <c r="AV121" s="260"/>
      <c r="AW121" s="260"/>
      <c r="AX121" s="260"/>
      <c r="AY121" s="260"/>
      <c r="AZ121" s="260"/>
      <c r="BA121" s="260"/>
      <c r="BB121" s="260"/>
    </row>
    <row r="122" spans="1:54" ht="12.75" customHeight="1" x14ac:dyDescent="0.2">
      <c r="A122" s="260"/>
      <c r="B122" s="260"/>
      <c r="C122" s="260"/>
      <c r="D122" s="260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0"/>
      <c r="AQ122" s="260"/>
      <c r="AR122" s="260"/>
      <c r="AS122" s="260"/>
      <c r="AT122" s="260"/>
      <c r="AU122" s="260"/>
      <c r="AV122" s="260"/>
      <c r="AW122" s="260"/>
      <c r="AX122" s="260"/>
      <c r="AY122" s="260"/>
      <c r="AZ122" s="260"/>
      <c r="BA122" s="260"/>
      <c r="BB122" s="260"/>
    </row>
    <row r="123" spans="1:54" ht="12.75" customHeight="1" x14ac:dyDescent="0.2">
      <c r="A123" s="260"/>
      <c r="B123" s="260"/>
      <c r="C123" s="260"/>
      <c r="D123" s="260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60"/>
      <c r="AV123" s="260"/>
      <c r="AW123" s="260"/>
      <c r="AX123" s="260"/>
      <c r="AY123" s="260"/>
      <c r="AZ123" s="260"/>
      <c r="BA123" s="260"/>
      <c r="BB123" s="260"/>
    </row>
    <row r="124" spans="1:54" ht="12.75" customHeight="1" x14ac:dyDescent="0.2">
      <c r="A124" s="260"/>
      <c r="B124" s="260"/>
      <c r="C124" s="260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  <c r="AD124" s="260"/>
      <c r="AE124" s="260"/>
      <c r="AF124" s="260"/>
      <c r="AG124" s="260"/>
      <c r="AH124" s="260"/>
      <c r="AI124" s="260"/>
      <c r="AJ124" s="260"/>
      <c r="AK124" s="260"/>
      <c r="AL124" s="260"/>
      <c r="AM124" s="260"/>
      <c r="AN124" s="260"/>
      <c r="AO124" s="260"/>
      <c r="AP124" s="260"/>
      <c r="AQ124" s="260"/>
      <c r="AR124" s="260"/>
      <c r="AS124" s="260"/>
      <c r="AT124" s="260"/>
      <c r="AU124" s="260"/>
      <c r="AV124" s="260"/>
      <c r="AW124" s="260"/>
      <c r="AX124" s="260"/>
      <c r="AY124" s="260"/>
      <c r="AZ124" s="260"/>
      <c r="BA124" s="260"/>
      <c r="BB124" s="260"/>
    </row>
    <row r="125" spans="1:54" ht="12.75" customHeight="1" x14ac:dyDescent="0.2">
      <c r="A125" s="260"/>
      <c r="B125" s="260"/>
      <c r="C125" s="260"/>
      <c r="D125" s="260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  <c r="AD125" s="260"/>
      <c r="AE125" s="260"/>
      <c r="AF125" s="260"/>
      <c r="AG125" s="260"/>
      <c r="AH125" s="260"/>
      <c r="AI125" s="260"/>
      <c r="AJ125" s="260"/>
      <c r="AK125" s="260"/>
      <c r="AL125" s="260"/>
      <c r="AM125" s="260"/>
      <c r="AN125" s="260"/>
      <c r="AO125" s="260"/>
      <c r="AP125" s="260"/>
      <c r="AQ125" s="260"/>
      <c r="AR125" s="260"/>
      <c r="AS125" s="260"/>
      <c r="AT125" s="260"/>
      <c r="AU125" s="260"/>
      <c r="AV125" s="260"/>
      <c r="AW125" s="260"/>
      <c r="AX125" s="260"/>
      <c r="AY125" s="260"/>
      <c r="AZ125" s="260"/>
      <c r="BA125" s="260"/>
      <c r="BB125" s="260"/>
    </row>
    <row r="126" spans="1:54" ht="12.75" customHeight="1" x14ac:dyDescent="0.2">
      <c r="A126" s="260"/>
      <c r="B126" s="260"/>
      <c r="C126" s="260"/>
      <c r="D126" s="260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  <c r="AD126" s="260"/>
      <c r="AE126" s="260"/>
      <c r="AF126" s="260"/>
      <c r="AG126" s="260"/>
      <c r="AH126" s="260"/>
      <c r="AI126" s="260"/>
      <c r="AJ126" s="260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260"/>
      <c r="AW126" s="260"/>
      <c r="AX126" s="260"/>
      <c r="AY126" s="260"/>
      <c r="AZ126" s="260"/>
      <c r="BA126" s="260"/>
      <c r="BB126" s="260"/>
    </row>
    <row r="127" spans="1:54" ht="12.75" customHeight="1" x14ac:dyDescent="0.2">
      <c r="A127" s="260"/>
      <c r="B127" s="260"/>
      <c r="C127" s="260"/>
      <c r="D127" s="260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  <c r="AD127" s="260"/>
      <c r="AE127" s="260"/>
      <c r="AF127" s="260"/>
      <c r="AG127" s="260"/>
      <c r="AH127" s="260"/>
      <c r="AI127" s="260"/>
      <c r="AJ127" s="260"/>
      <c r="AK127" s="260"/>
      <c r="AL127" s="260"/>
      <c r="AM127" s="260"/>
      <c r="AN127" s="260"/>
      <c r="AO127" s="260"/>
      <c r="AP127" s="260"/>
      <c r="AQ127" s="260"/>
      <c r="AR127" s="260"/>
      <c r="AS127" s="260"/>
      <c r="AT127" s="260"/>
      <c r="AU127" s="260"/>
      <c r="AV127" s="260"/>
      <c r="AW127" s="260"/>
      <c r="AX127" s="260"/>
      <c r="AY127" s="260"/>
      <c r="AZ127" s="260"/>
      <c r="BA127" s="260"/>
      <c r="BB127" s="260"/>
    </row>
    <row r="128" spans="1:54" ht="12.75" customHeight="1" x14ac:dyDescent="0.2">
      <c r="A128" s="260"/>
      <c r="B128" s="260"/>
      <c r="C128" s="260"/>
      <c r="D128" s="260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  <c r="AD128" s="260"/>
      <c r="AE128" s="260"/>
      <c r="AF128" s="260"/>
      <c r="AG128" s="260"/>
      <c r="AH128" s="260"/>
      <c r="AI128" s="260"/>
      <c r="AJ128" s="260"/>
      <c r="AK128" s="260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0"/>
      <c r="AX128" s="260"/>
      <c r="AY128" s="260"/>
      <c r="AZ128" s="260"/>
      <c r="BA128" s="260"/>
      <c r="BB128" s="260"/>
    </row>
    <row r="129" spans="1:54" ht="12.75" customHeight="1" x14ac:dyDescent="0.2">
      <c r="A129" s="260"/>
      <c r="B129" s="260"/>
      <c r="C129" s="260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  <c r="AD129" s="260"/>
      <c r="AE129" s="260"/>
      <c r="AF129" s="260"/>
      <c r="AG129" s="260"/>
      <c r="AH129" s="260"/>
      <c r="AI129" s="260"/>
      <c r="AJ129" s="260"/>
      <c r="AK129" s="260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0"/>
      <c r="AX129" s="260"/>
      <c r="AY129" s="260"/>
      <c r="AZ129" s="260"/>
      <c r="BA129" s="260"/>
      <c r="BB129" s="260"/>
    </row>
    <row r="130" spans="1:54" ht="12.75" customHeight="1" x14ac:dyDescent="0.2">
      <c r="A130" s="260"/>
      <c r="B130" s="260"/>
      <c r="C130" s="260"/>
      <c r="D130" s="260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  <c r="AD130" s="260"/>
      <c r="AE130" s="260"/>
      <c r="AF130" s="260"/>
      <c r="AG130" s="260"/>
      <c r="AH130" s="260"/>
      <c r="AI130" s="260"/>
      <c r="AJ130" s="260"/>
      <c r="AK130" s="260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0"/>
      <c r="AX130" s="260"/>
      <c r="AY130" s="260"/>
      <c r="AZ130" s="260"/>
      <c r="BA130" s="260"/>
      <c r="BB130" s="260"/>
    </row>
    <row r="131" spans="1:54" ht="12.75" customHeight="1" x14ac:dyDescent="0.2">
      <c r="A131" s="260"/>
      <c r="B131" s="260"/>
      <c r="C131" s="260"/>
      <c r="D131" s="260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  <c r="AD131" s="260"/>
      <c r="AE131" s="260"/>
      <c r="AF131" s="260"/>
      <c r="AG131" s="260"/>
      <c r="AH131" s="260"/>
      <c r="AI131" s="260"/>
      <c r="AJ131" s="260"/>
      <c r="AK131" s="260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0"/>
      <c r="AX131" s="260"/>
      <c r="AY131" s="260"/>
      <c r="AZ131" s="260"/>
      <c r="BA131" s="260"/>
      <c r="BB131" s="260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disablePrompts="1" count="1">
    <dataValidation type="list" allowBlank="1" showInputMessage="1" showErrorMessage="1" sqref="Q53:Q58 Q68:Q72 Q6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2017-08-17T21:04:33Z</dcterms:modified>
</cp:coreProperties>
</file>