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MI - ENERO 2017" sheetId="1" r:id="rId3"/>
    <sheet state="visible" name="Hoja1" sheetId="2" r:id="rId4"/>
  </sheets>
  <definedNames>
    <definedName name="Actividad">Hoja1!$C$1:$C$2</definedName>
    <definedName name="Tipo">Hoja1!$A$1:$A$5</definedName>
    <definedName name="Tipo2">Hoja1!$A$1:$A$7</definedName>
  </definedNames>
  <calcPr/>
</workbook>
</file>

<file path=xl/sharedStrings.xml><?xml version="1.0" encoding="utf-8"?>
<sst xmlns="http://schemas.openxmlformats.org/spreadsheetml/2006/main" count="204" uniqueCount="85">
  <si>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</si>
  <si>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</si>
  <si>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</si>
  <si>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</si>
  <si>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</si>
  <si>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</si>
  <si>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</si>
  <si>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</si>
  <si>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</si>
  <si>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</si>
  <si>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 xml:space="preserve">    </t>
  </si>
  <si>
    <t>REPORTE MENSUAL DEL INSTRUCTOR - RMI</t>
  </si>
  <si>
    <t>NOVIEMBRE</t>
  </si>
  <si>
    <t>NOMBRES Y APELLIDOS</t>
  </si>
  <si>
    <t>CORREO ELECTRÓNICO</t>
  </si>
  <si>
    <t>FECHA</t>
  </si>
  <si>
    <t>NORA ADRIANA BOLAÑOS</t>
  </si>
  <si>
    <t>nabolanos8@misena.edu.co</t>
  </si>
  <si>
    <t>NOVIEMBRE  de 2017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</si>
  <si>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</si>
  <si>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</si>
  <si>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</si>
  <si>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</si>
  <si>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</si>
  <si>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</si>
  <si>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</si>
  <si>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</si>
  <si>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</si>
  <si>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</si>
  <si>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</si>
  <si>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</si>
  <si>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</si>
  <si>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</si>
  <si>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</si>
  <si>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</si>
  <si>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</si>
  <si>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COMENTARIOS Y ANOTACIONES</t>
  </si>
  <si>
    <t>calculadora de horas</t>
  </si>
  <si>
    <t>L</t>
  </si>
  <si>
    <t>M</t>
  </si>
  <si>
    <t>J</t>
  </si>
  <si>
    <t>V</t>
  </si>
  <si>
    <t>S</t>
  </si>
  <si>
    <t>D</t>
  </si>
  <si>
    <t>decoracion en globos</t>
  </si>
  <si>
    <t>diseñar y decorar en el globo</t>
  </si>
  <si>
    <t>40 horas</t>
  </si>
  <si>
    <t>DECORAR OBJETO ARTESANAL SEGÚN ORDEN DE PRODUCCIÓN</t>
  </si>
  <si>
    <t>ALISTAR MATERIALES, HERRAMIENTAS E INSUMOS DE ACUERDO CON REQUERIMIENTOS DEL CLIENTE, FICHA TÉCNICA Y ORDEN DE PRODUCCIÓN</t>
  </si>
  <si>
    <t>08:00 A 12:00 PM</t>
  </si>
  <si>
    <t>SENA SEDE SUR</t>
  </si>
  <si>
    <t>dias</t>
  </si>
  <si>
    <t>horas</t>
  </si>
  <si>
    <t>=</t>
  </si>
  <si>
    <t>LENCERIA Y MUÑEQUERIA NAVIDEÑA</t>
  </si>
  <si>
    <t xml:space="preserve">trazar cortar coser  armar </t>
  </si>
  <si>
    <t>70 HORAS</t>
  </si>
  <si>
    <t>desarrollar materiales e insumos para objeto artesanal según ordrn dr produccion</t>
  </si>
  <si>
    <t>alistar materiales herramientas e insumos deacuerdo con requerimiento tecnico efectuar proceso de elaboraciony acabado según requerimiento ficha y orden de produccion  aplicar normas de seguridad industrial y salud ocupacional.</t>
  </si>
  <si>
    <t>08:00 A 18:00 PM</t>
  </si>
  <si>
    <t>SILVIA</t>
  </si>
  <si>
    <t>POPAYAN</t>
  </si>
  <si>
    <t>07:00 A 5:00 PM</t>
  </si>
  <si>
    <t>LA SIERRA- CAUCA</t>
  </si>
  <si>
    <t>ARTESANO EN MUÑEQUERIA Y ARREGLOS NAVIDEÑOS</t>
  </si>
  <si>
    <t xml:space="preserve">DISEÑAR  PROCESOS PRODUCTIVO DE UN  OBJETO ARTESANAL </t>
  </si>
  <si>
    <t>ESTABLECER PROCESO PRODUCTIVO DE OBJETO ARTESANAL SEGÚN ORDEN DE PRODUCCIÓN</t>
  </si>
  <si>
    <t>ETERMINAR MATERIALES E INSUMOS REQUERIDOS SEGÚN OBJETO ARTESANAL Y ORDEN DE PRODUCCIÓN,REALIZAR EL PROCESO PRODUCTIVO ARTESANAL SEGÚN ORDEN DE PRODUCCIÓN,EJECUTAR METODOS Y TIEMPOS DEL PROCESO PRODUCTIVO ARTESANAL SEGÚN ORDEN DE PRODUCCIÓN,DISPONER DE LA PLANTA FISICA DEL TALLER ARTESANAL SEGÚN ORDEN DE PRODUCCIÓN</t>
  </si>
  <si>
    <t>08:00 a 18:00 pm</t>
  </si>
  <si>
    <t>POPAYAN - SALON COMUNAL MATAMOROS</t>
  </si>
  <si>
    <r>
      <rPr/>
      <t xml:space="preserve"> FESTIVO TRABAJADO CON AUTORIZACIÓN DE:            </t>
    </r>
    <r>
      <rPr>
        <rFont val="Calibri"/>
        <b/>
        <color rgb="FFFF0000"/>
        <sz val="24.0"/>
      </rPr>
      <t>Colorear la casilla del administrativo que dio el permiso.</t>
    </r>
  </si>
  <si>
    <t>JULIO CESAR PRADO</t>
  </si>
  <si>
    <t>MARIA DEL CARMEN</t>
  </si>
  <si>
    <t>horas totales</t>
  </si>
  <si>
    <t>OTRAS ACTIVIDADES</t>
  </si>
  <si>
    <t>NOMBRE DE LA ACTIVIDAD</t>
  </si>
  <si>
    <t>JUSTIFICACIÓN</t>
  </si>
  <si>
    <t>TIPO DE ACTIVIDAD ADICIONAL</t>
  </si>
  <si>
    <t>CODIGO DEL PROYECTO</t>
  </si>
  <si>
    <t>TIPO DE ACTIVIDAD</t>
  </si>
  <si>
    <t>FECHA INICIO</t>
  </si>
  <si>
    <t>FECHA FIN</t>
  </si>
  <si>
    <t>HORAS</t>
  </si>
  <si>
    <t>FECHAS PROGRAMADAS</t>
  </si>
  <si>
    <t>TOTAL HORAS OTRAS ACTIVIDADES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</si>
</sst>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9">
    <font>
      <sz val="10.0"/>
      <color rgb="FF000000"/>
      <name val="Arial"/>
    </font>
    <font>
      <b/>
      <sz val="22.0"/>
      <color rgb="FF000000"/>
      <name val="Arial"/>
    </font>
    <font/>
    <font>
      <b/>
      <sz val="20.0"/>
      <color rgb="FF000000"/>
      <name val="Overlock"/>
    </font>
    <font>
      <b/>
      <sz val="13.0"/>
      <color rgb="FF000000"/>
      <name val="Overlock"/>
    </font>
    <font>
      <sz val="14.0"/>
      <name val="Calibri"/>
    </font>
    <font>
      <u/>
      <sz val="10.0"/>
      <color rgb="FF0000FF"/>
      <name val="Arial"/>
    </font>
    <font>
      <sz val="13.0"/>
      <color rgb="FF000000"/>
      <name val="Calibri"/>
    </font>
    <font>
      <b/>
      <sz val="14.0"/>
      <color rgb="FF000000"/>
      <name val="Overlock"/>
    </font>
    <font>
      <sz val="14.0"/>
      <color rgb="FF000000"/>
      <name val="Arial"/>
    </font>
    <font>
      <b/>
      <i/>
      <sz val="22.0"/>
      <color rgb="FF000000"/>
      <name val="Arial"/>
    </font>
    <font>
      <b/>
      <sz val="14.0"/>
      <color rgb="FF000000"/>
      <name val="Arial"/>
    </font>
    <font>
      <b/>
      <sz val="20.0"/>
      <color rgb="FF000000"/>
      <name val="Arial"/>
    </font>
    <font>
      <b/>
      <sz val="16.0"/>
      <color rgb="FF000000"/>
      <name val="Arial"/>
    </font>
    <font>
      <b/>
      <sz val="12.0"/>
      <color rgb="FF000000"/>
      <name val="Overlock"/>
    </font>
    <font>
      <b/>
      <sz val="11.0"/>
      <color rgb="FF000000"/>
      <name val="Overlock"/>
    </font>
    <font>
      <sz val="12.0"/>
      <color rgb="FF000000"/>
      <name val="Overlock"/>
    </font>
    <font>
      <b/>
      <sz val="10.0"/>
      <color rgb="FF000000"/>
      <name val="Overlock"/>
    </font>
    <font>
      <sz val="20.0"/>
      <color rgb="FF000000"/>
      <name val="Arial"/>
    </font>
    <font>
      <b/>
      <sz val="10.0"/>
      <color rgb="FF000000"/>
      <name val="Arial"/>
    </font>
    <font>
      <b/>
      <sz val="12.0"/>
      <color rgb="FF000000"/>
      <name val="Arial"/>
    </font>
    <font>
      <b/>
      <sz val="8.0"/>
      <color rgb="FF000000"/>
      <name val="Arial"/>
    </font>
    <font>
      <b/>
      <sz val="9.0"/>
      <color rgb="FF000000"/>
      <name val="Arial"/>
    </font>
    <font>
      <sz val="11.0"/>
      <color rgb="FF000000"/>
      <name val="Calibri"/>
    </font>
    <font>
      <sz val="11.0"/>
      <name val="Calibri"/>
    </font>
    <font>
      <sz val="16.0"/>
      <color rgb="FF000000"/>
      <name val="Calibri"/>
    </font>
    <font>
      <b/>
      <sz val="10.0"/>
      <color rgb="FF000000"/>
      <name val="Calibri"/>
    </font>
    <font>
      <sz val="10.0"/>
      <color rgb="FF000000"/>
      <name val="Calibri"/>
    </font>
    <font>
      <b/>
      <sz val="11.0"/>
      <color rgb="FF000000"/>
      <name val="Calibri"/>
    </font>
    <font>
      <b/>
      <sz val="14.0"/>
      <color rgb="FF000000"/>
      <name val="Calibri"/>
    </font>
    <font>
      <sz val="9.0"/>
      <color rgb="FF000000"/>
      <name val="Arial"/>
    </font>
    <font>
      <sz val="16.0"/>
      <color rgb="FF000000"/>
      <name val="Arial"/>
    </font>
    <font>
      <sz val="12.0"/>
      <color rgb="FF000000"/>
      <name val="Arial"/>
    </font>
    <font>
      <sz val="10.0"/>
      <name val="Calibri"/>
    </font>
    <font>
      <sz val="9.0"/>
      <name val="Calibri"/>
    </font>
    <font>
      <b/>
      <sz val="48.0"/>
      <name val="Calibri"/>
    </font>
    <font>
      <b/>
      <sz val="36.0"/>
      <name val="Calibri"/>
    </font>
    <font>
      <b/>
      <sz val="18.0"/>
      <color rgb="FF000000"/>
      <name val="Arial"/>
    </font>
    <font>
      <b/>
      <sz val="9.0"/>
      <color rgb="FF000000"/>
      <name val="Overlock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8DB3E2"/>
        <bgColor rgb="FF8DB3E2"/>
      </patternFill>
    </fill>
    <fill>
      <patternFill patternType="solid">
        <fgColor rgb="FF95B3D7"/>
        <bgColor rgb="FF95B3D7"/>
      </patternFill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rgb="FFF2F2F2"/>
        <bgColor rgb="FFF2F2F2"/>
      </patternFill>
    </fill>
    <fill>
      <patternFill patternType="solid">
        <fgColor rgb="FFBFBFBF"/>
        <bgColor rgb="FFBFBFBF"/>
      </patternFill>
    </fill>
    <fill>
      <patternFill patternType="solid">
        <fgColor rgb="FFFF0000"/>
        <bgColor rgb="FFFF0000"/>
      </patternFill>
    </fill>
  </fills>
  <borders count="139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/>
      <top style="thin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bottom/>
    </border>
    <border>
      <bottom/>
    </border>
    <border>
      <right style="medium">
        <color rgb="FF000000"/>
      </right>
      <bottom/>
    </border>
    <border>
      <left style="medium">
        <color rgb="FF000000"/>
      </left>
      <bottom/>
    </border>
    <border>
      <left/>
      <bottom/>
    </border>
    <border>
      <right style="thin">
        <color rgb="FF000000"/>
      </right>
      <bottom/>
    </border>
    <border>
      <left style="medium">
        <color rgb="FF000000"/>
      </left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medium">
        <color rgb="FF000000"/>
      </right>
      <bottom style="hair">
        <color rgb="FF000000"/>
      </bottom>
    </border>
    <border>
      <left style="medium">
        <color rgb="FF000000"/>
      </left>
      <top style="thin">
        <color rgb="FF000000"/>
      </top>
    </border>
    <border>
      <left/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 style="medium">
        <color rgb="FF000000"/>
      </left>
      <right style="thin">
        <color rgb="FF000000"/>
      </right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/>
      <right style="hair">
        <color rgb="FF000000"/>
      </right>
      <top style="hair">
        <color rgb="FF000000"/>
      </top>
      <bottom/>
    </border>
    <border>
      <left style="hair">
        <color rgb="FF000000"/>
      </left>
      <right style="hair">
        <color rgb="FF000000"/>
      </right>
      <top style="hair">
        <color rgb="FF000000"/>
      </top>
      <bottom/>
    </border>
    <border>
      <left style="thin">
        <color rgb="FF000000"/>
      </left>
      <right style="hair">
        <color rgb="FF000000"/>
      </right>
      <top style="hair">
        <color rgb="FF000000"/>
      </top>
      <bottom/>
    </border>
    <border>
      <left style="thin">
        <color rgb="FF000000"/>
      </left>
      <right style="medium">
        <color rgb="FF000000"/>
      </right>
      <top style="hair">
        <color rgb="FF000000"/>
      </top>
      <bottom/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/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top style="thick">
        <color rgb="FF000000"/>
      </top>
    </border>
    <border>
      <left style="medium">
        <color rgb="FF000000"/>
      </left>
      <right style="hair">
        <color rgb="FF000000"/>
      </right>
      <bottom style="hair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bottom style="thick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  <border>
      <left style="medium">
        <color rgb="FF000000"/>
      </left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medium">
        <color rgb="FF000000"/>
      </right>
      <top/>
      <bottom style="hair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top/>
    </border>
    <border>
      <top/>
    </border>
    <border>
      <right/>
      <top/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right/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/>
      <top/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right/>
      <top style="thin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/>
    </border>
    <border>
      <right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/>
      <bottom style="thin">
        <color rgb="FF000000"/>
      </bottom>
    </border>
    <border>
      <right/>
      <bottom style="thin">
        <color rgb="FF000000"/>
      </bottom>
    </border>
    <border>
      <right/>
      <bottom/>
    </border>
    <border>
      <top style="thick">
        <color rgb="FF000000"/>
      </top>
    </border>
    <border>
      <right style="thin">
        <color rgb="FF000000"/>
      </right>
      <top style="thick">
        <color rgb="FF000000"/>
      </top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thin">
        <color rgb="FF000000"/>
      </left>
      <right style="hair">
        <color rgb="FF000000"/>
      </right>
      <top style="hair">
        <color rgb="FF000000"/>
      </top>
    </border>
    <border>
      <left style="thin">
        <color rgb="FF000000"/>
      </left>
      <right style="medium">
        <color rgb="FF000000"/>
      </right>
      <top style="hair">
        <color rgb="FF000000"/>
      </top>
    </border>
    <border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right style="hair">
        <color rgb="FF000000"/>
      </right>
      <top style="hair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36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1" fillId="2" fontId="0" numFmtId="0" xfId="0" applyBorder="1" applyFill="1" applyFont="1"/>
    <xf borderId="2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/>
    </xf>
    <xf borderId="4" fillId="0" fontId="2" numFmtId="0" xfId="0" applyBorder="1" applyFont="1"/>
    <xf borderId="5" fillId="3" fontId="3" numFmtId="0" xfId="0" applyAlignment="1" applyBorder="1" applyFill="1" applyFont="1">
      <alignment horizontal="center" vertical="top"/>
    </xf>
    <xf borderId="6" fillId="0" fontId="2" numFmtId="0" xfId="0" applyBorder="1" applyFont="1"/>
    <xf borderId="7" fillId="0" fontId="2" numFmtId="0" xfId="0" applyBorder="1" applyFont="1"/>
    <xf borderId="1" fillId="2" fontId="0" numFmtId="1" xfId="0" applyBorder="1" applyFont="1" applyNumberForma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3" fillId="2" fontId="3" numFmtId="0" xfId="0" applyAlignment="1" applyBorder="1" applyFont="1">
      <alignment horizontal="center" vertical="center"/>
    </xf>
    <xf borderId="11" fillId="0" fontId="2" numFmtId="0" xfId="0" applyBorder="1" applyFont="1"/>
    <xf borderId="5" fillId="4" fontId="4" numFmtId="0" xfId="0" applyAlignment="1" applyBorder="1" applyFill="1" applyFont="1">
      <alignment horizontal="center" vertical="center"/>
    </xf>
    <xf borderId="12" fillId="0" fontId="2" numFmtId="0" xfId="0" applyBorder="1" applyFont="1"/>
    <xf borderId="13" fillId="0" fontId="2" numFmtId="0" xfId="0" applyBorder="1" applyFont="1"/>
    <xf borderId="5" fillId="0" fontId="5" numFmtId="0" xfId="0" applyAlignment="1" applyBorder="1" applyFont="1">
      <alignment horizontal="center" vertical="center"/>
    </xf>
    <xf borderId="5" fillId="0" fontId="6" numFmtId="0" xfId="0" applyAlignment="1" applyBorder="1" applyFont="1">
      <alignment horizontal="center" vertical="center"/>
    </xf>
    <xf borderId="3" fillId="0" fontId="7" numFmtId="0" xfId="0" applyAlignment="1" applyBorder="1" applyFont="1">
      <alignment horizontal="center" shrinkToFit="0" vertical="center" wrapText="1"/>
    </xf>
    <xf borderId="3" fillId="4" fontId="8" numFmtId="0" xfId="0" applyAlignment="1" applyBorder="1" applyFont="1">
      <alignment horizontal="center" shrinkToFit="0" vertical="center" wrapText="1"/>
    </xf>
    <xf borderId="5" fillId="5" fontId="4" numFmtId="0" xfId="0" applyAlignment="1" applyBorder="1" applyFill="1" applyFont="1">
      <alignment horizontal="center" vertical="center"/>
    </xf>
    <xf borderId="14" fillId="0" fontId="2" numFmtId="0" xfId="0" applyBorder="1" applyFont="1"/>
    <xf borderId="5" fillId="4" fontId="3" numFmtId="0" xfId="0" applyAlignment="1" applyBorder="1" applyFont="1">
      <alignment horizontal="center" vertical="center"/>
    </xf>
    <xf borderId="1" fillId="2" fontId="0" numFmtId="0" xfId="0" applyAlignment="1" applyBorder="1" applyFont="1">
      <alignment vertical="center"/>
    </xf>
    <xf borderId="1" fillId="2" fontId="9" numFmtId="0" xfId="0" applyAlignment="1" applyBorder="1" applyFont="1">
      <alignment horizontal="left" vertical="top"/>
    </xf>
    <xf borderId="1" fillId="2" fontId="10" numFmtId="0" xfId="0" applyAlignment="1" applyBorder="1" applyFont="1">
      <alignment horizontal="center" vertical="top"/>
    </xf>
    <xf borderId="1" fillId="2" fontId="11" numFmtId="0" xfId="0" applyBorder="1" applyFont="1"/>
    <xf borderId="1" fillId="2" fontId="12" numFmtId="0" xfId="0" applyAlignment="1" applyBorder="1" applyFont="1">
      <alignment horizontal="left"/>
    </xf>
    <xf borderId="1" fillId="2" fontId="13" numFmtId="0" xfId="0" applyAlignment="1" applyBorder="1" applyFont="1">
      <alignment horizontal="left"/>
    </xf>
    <xf borderId="15" fillId="2" fontId="0" numFmtId="0" xfId="0" applyAlignment="1" applyBorder="1" applyFont="1">
      <alignment horizontal="center"/>
    </xf>
    <xf borderId="16" fillId="0" fontId="2" numFmtId="0" xfId="0" applyBorder="1" applyFont="1"/>
    <xf borderId="17" fillId="0" fontId="2" numFmtId="0" xfId="0" applyBorder="1" applyFont="1"/>
    <xf borderId="18" fillId="3" fontId="3" numFmtId="0" xfId="0" applyAlignment="1" applyBorder="1" applyFont="1">
      <alignment horizontal="center" shrinkToFit="0" vertical="center" wrapText="1"/>
    </xf>
    <xf borderId="19" fillId="0" fontId="2" numFmtId="0" xfId="0" applyBorder="1" applyFont="1"/>
    <xf borderId="20" fillId="0" fontId="2" numFmtId="0" xfId="0" applyBorder="1" applyFont="1"/>
    <xf borderId="21" fillId="4" fontId="14" numFmtId="0" xfId="0" applyAlignment="1" applyBorder="1" applyFont="1">
      <alignment horizontal="center" shrinkToFit="0" vertical="center" wrapText="1"/>
    </xf>
    <xf borderId="2" fillId="4" fontId="14" numFmtId="0" xfId="0" applyAlignment="1" applyBorder="1" applyFont="1">
      <alignment horizontal="center" shrinkToFit="0" vertical="center" wrapText="1"/>
    </xf>
    <xf borderId="2" fillId="4" fontId="15" numFmtId="0" xfId="0" applyAlignment="1" applyBorder="1" applyFont="1">
      <alignment horizontal="center" shrinkToFit="0" vertical="center" wrapText="1"/>
    </xf>
    <xf borderId="3" fillId="4" fontId="14" numFmtId="0" xfId="0" applyAlignment="1" applyBorder="1" applyFont="1">
      <alignment horizontal="center" shrinkToFit="0" vertical="center" wrapText="1"/>
    </xf>
    <xf borderId="5" fillId="4" fontId="14" numFmtId="0" xfId="0" applyAlignment="1" applyBorder="1" applyFont="1">
      <alignment horizontal="center" shrinkToFit="0" vertical="center" wrapText="1"/>
    </xf>
    <xf borderId="22" fillId="0" fontId="2" numFmtId="0" xfId="0" applyBorder="1" applyFont="1"/>
    <xf borderId="23" fillId="4" fontId="14" numFmtId="0" xfId="0" applyAlignment="1" applyBorder="1" applyFont="1">
      <alignment horizontal="center" vertical="center"/>
    </xf>
    <xf borderId="2" fillId="4" fontId="16" numFmtId="0" xfId="0" applyAlignment="1" applyBorder="1" applyFont="1">
      <alignment horizontal="center" shrinkToFit="0" vertical="center" wrapText="1"/>
    </xf>
    <xf borderId="2" fillId="4" fontId="17" numFmtId="0" xfId="0" applyAlignment="1" applyBorder="1" applyFont="1">
      <alignment horizontal="center" shrinkToFit="0" vertical="center" wrapText="1"/>
    </xf>
    <xf borderId="3" fillId="4" fontId="14" numFmtId="0" xfId="0" applyAlignment="1" applyBorder="1" applyFont="1">
      <alignment horizontal="center" vertical="center"/>
    </xf>
    <xf borderId="24" fillId="0" fontId="2" numFmtId="0" xfId="0" applyBorder="1" applyFont="1"/>
    <xf borderId="25" fillId="4" fontId="18" numFmtId="0" xfId="0" applyAlignment="1" applyBorder="1" applyFont="1">
      <alignment horizontal="center" shrinkToFit="0" vertical="center" wrapText="1"/>
    </xf>
    <xf borderId="26" fillId="0" fontId="2" numFmtId="0" xfId="0" applyBorder="1" applyFont="1"/>
    <xf borderId="27" fillId="0" fontId="2" numFmtId="0" xfId="0" applyBorder="1" applyFont="1"/>
    <xf borderId="28" fillId="4" fontId="18" numFmtId="0" xfId="0" applyAlignment="1" applyBorder="1" applyFont="1">
      <alignment horizontal="center" vertical="center"/>
    </xf>
    <xf borderId="29" fillId="0" fontId="2" numFmtId="0" xfId="0" applyBorder="1" applyFont="1"/>
    <xf borderId="30" fillId="0" fontId="2" numFmtId="0" xfId="0" applyBorder="1" applyFont="1"/>
    <xf borderId="31" fillId="4" fontId="14" numFmtId="0" xfId="0" applyAlignment="1" applyBorder="1" applyFont="1">
      <alignment horizontal="center" vertical="center"/>
    </xf>
    <xf borderId="32" fillId="4" fontId="14" numFmtId="0" xfId="0" applyAlignment="1" applyBorder="1" applyFont="1">
      <alignment horizontal="center" vertical="center"/>
    </xf>
    <xf borderId="33" fillId="0" fontId="2" numFmtId="0" xfId="0" applyBorder="1" applyFont="1"/>
    <xf borderId="34" fillId="0" fontId="2" numFmtId="0" xfId="0" applyBorder="1" applyFont="1"/>
    <xf borderId="35" fillId="0" fontId="2" numFmtId="0" xfId="0" applyBorder="1" applyFont="1"/>
    <xf borderId="36" fillId="0" fontId="2" numFmtId="0" xfId="0" applyBorder="1" applyFont="1"/>
    <xf borderId="37" fillId="0" fontId="2" numFmtId="0" xfId="0" applyBorder="1" applyFont="1"/>
    <xf borderId="38" fillId="0" fontId="2" numFmtId="0" xfId="0" applyBorder="1" applyFont="1"/>
    <xf borderId="39" fillId="4" fontId="0" numFmtId="0" xfId="0" applyBorder="1" applyFont="1"/>
    <xf borderId="1" fillId="4" fontId="19" numFmtId="0" xfId="0" applyBorder="1" applyFont="1"/>
    <xf borderId="1" fillId="4" fontId="19" numFmtId="0" xfId="0" applyAlignment="1" applyBorder="1" applyFont="1">
      <alignment horizontal="center" shrinkToFit="0" vertical="center" wrapText="1"/>
    </xf>
    <xf borderId="1" fillId="4" fontId="19" numFmtId="0" xfId="0" applyAlignment="1" applyBorder="1" applyFont="1">
      <alignment horizontal="center"/>
    </xf>
    <xf borderId="1" fillId="4" fontId="20" numFmtId="0" xfId="0" applyAlignment="1" applyBorder="1" applyFont="1">
      <alignment horizontal="center" shrinkToFit="0" vertical="center" wrapText="1"/>
    </xf>
    <xf borderId="1" fillId="4" fontId="21" numFmtId="0" xfId="0" applyAlignment="1" applyBorder="1" applyFont="1">
      <alignment horizontal="center" shrinkToFit="0" vertical="center" wrapText="1"/>
    </xf>
    <xf borderId="1" fillId="4" fontId="22" numFmtId="0" xfId="0" applyAlignment="1" applyBorder="1" applyFont="1">
      <alignment horizontal="center" shrinkToFit="0" vertical="center" wrapText="1"/>
    </xf>
    <xf borderId="40" fillId="4" fontId="19" numFmtId="0" xfId="0" applyAlignment="1" applyBorder="1" applyFont="1">
      <alignment horizontal="center" vertical="center"/>
    </xf>
    <xf borderId="41" fillId="6" fontId="19" numFmtId="0" xfId="0" applyAlignment="1" applyBorder="1" applyFill="1" applyFont="1">
      <alignment horizontal="center" vertical="center"/>
    </xf>
    <xf borderId="42" fillId="6" fontId="19" numFmtId="0" xfId="0" applyAlignment="1" applyBorder="1" applyFont="1">
      <alignment horizontal="center" vertical="center"/>
    </xf>
    <xf borderId="43" fillId="6" fontId="19" numFmtId="0" xfId="0" applyAlignment="1" applyBorder="1" applyFont="1">
      <alignment horizontal="center" vertical="center"/>
    </xf>
    <xf borderId="44" fillId="5" fontId="0" numFmtId="0" xfId="0" applyAlignment="1" applyBorder="1" applyFont="1">
      <alignment horizontal="center"/>
    </xf>
    <xf borderId="45" fillId="0" fontId="2" numFmtId="0" xfId="0" applyBorder="1" applyFont="1"/>
    <xf borderId="46" fillId="2" fontId="0" numFmtId="0" xfId="0" applyBorder="1" applyFont="1"/>
    <xf borderId="47" fillId="2" fontId="0" numFmtId="0" xfId="0" applyBorder="1" applyFont="1"/>
    <xf borderId="48" fillId="2" fontId="23" numFmtId="0" xfId="0" applyAlignment="1" applyBorder="1" applyFont="1">
      <alignment horizontal="center" shrinkToFit="0" vertical="center" wrapText="1"/>
    </xf>
    <xf borderId="49" fillId="0" fontId="24" numFmtId="0" xfId="0" applyAlignment="1" applyBorder="1" applyFont="1">
      <alignment horizontal="center" shrinkToFit="0" vertical="center" wrapText="1"/>
    </xf>
    <xf borderId="26" fillId="0" fontId="25" numFmtId="0" xfId="0" applyAlignment="1" applyBorder="1" applyFont="1">
      <alignment horizontal="center" shrinkToFit="0" vertical="center" wrapText="1"/>
    </xf>
    <xf borderId="50" fillId="0" fontId="2" numFmtId="0" xfId="0" applyBorder="1" applyFont="1"/>
    <xf borderId="51" fillId="0" fontId="26" numFmtId="20" xfId="0" applyAlignment="1" applyBorder="1" applyFont="1" applyNumberFormat="1">
      <alignment horizontal="center" shrinkToFit="0" vertical="center" wrapText="1"/>
    </xf>
    <xf borderId="49" fillId="7" fontId="27" numFmtId="20" xfId="0" applyAlignment="1" applyBorder="1" applyFill="1" applyFont="1" applyNumberFormat="1">
      <alignment horizontal="center" shrinkToFit="0" vertical="center" wrapText="1"/>
    </xf>
    <xf borderId="51" fillId="0" fontId="28" numFmtId="20" xfId="0" applyAlignment="1" applyBorder="1" applyFont="1" applyNumberFormat="1">
      <alignment horizontal="center" shrinkToFit="0" vertical="center" wrapText="1"/>
    </xf>
    <xf borderId="49" fillId="0" fontId="27" numFmtId="0" xfId="0" applyAlignment="1" applyBorder="1" applyFont="1">
      <alignment horizontal="center" shrinkToFit="0" vertical="center" wrapText="1"/>
    </xf>
    <xf borderId="51" fillId="0" fontId="29" numFmtId="0" xfId="0" applyAlignment="1" applyBorder="1" applyFont="1">
      <alignment horizontal="center" shrinkToFit="0" vertical="center" wrapText="1"/>
    </xf>
    <xf borderId="52" fillId="0" fontId="27" numFmtId="0" xfId="0" applyAlignment="1" applyBorder="1" applyFont="1">
      <alignment horizontal="center" shrinkToFit="0" vertical="center" wrapText="1"/>
    </xf>
    <xf borderId="53" fillId="0" fontId="27" numFmtId="0" xfId="0" applyAlignment="1" applyBorder="1" applyFont="1">
      <alignment horizontal="center" shrinkToFit="0" vertical="center" wrapText="1"/>
    </xf>
    <xf borderId="54" fillId="7" fontId="27" numFmtId="0" xfId="0" applyAlignment="1" applyBorder="1" applyFont="1">
      <alignment horizontal="center" shrinkToFit="0" vertical="center" wrapText="1"/>
    </xf>
    <xf borderId="55" fillId="0" fontId="27" numFmtId="0" xfId="0" applyAlignment="1" applyBorder="1" applyFont="1">
      <alignment horizontal="center" shrinkToFit="0" vertical="center" wrapText="1"/>
    </xf>
    <xf borderId="56" fillId="8" fontId="30" numFmtId="0" xfId="0" applyAlignment="1" applyBorder="1" applyFill="1" applyFont="1">
      <alignment horizontal="center"/>
    </xf>
    <xf borderId="57" fillId="6" fontId="9" numFmtId="0" xfId="0" applyAlignment="1" applyBorder="1" applyFont="1">
      <alignment horizontal="center" vertical="center"/>
    </xf>
    <xf borderId="58" fillId="2" fontId="0" numFmtId="0" xfId="0" applyBorder="1" applyFont="1"/>
    <xf borderId="1" fillId="2" fontId="30" numFmtId="0" xfId="0" applyBorder="1" applyFont="1"/>
    <xf borderId="59" fillId="0" fontId="2" numFmtId="0" xfId="0" applyBorder="1" applyFont="1"/>
    <xf borderId="60" fillId="2" fontId="27" numFmtId="0" xfId="0" applyAlignment="1" applyBorder="1" applyFont="1">
      <alignment horizontal="center" shrinkToFit="0" vertical="center" wrapText="1"/>
    </xf>
    <xf borderId="61" fillId="7" fontId="27" numFmtId="0" xfId="0" applyAlignment="1" applyBorder="1" applyFont="1">
      <alignment horizontal="center" shrinkToFit="0" vertical="center" wrapText="1"/>
    </xf>
    <xf borderId="62" fillId="2" fontId="27" numFmtId="0" xfId="0" applyAlignment="1" applyBorder="1" applyFont="1">
      <alignment horizontal="center" shrinkToFit="0" vertical="center" wrapText="1"/>
    </xf>
    <xf borderId="61" fillId="2" fontId="27" numFmtId="0" xfId="0" applyAlignment="1" applyBorder="1" applyFont="1">
      <alignment horizontal="center" shrinkToFit="0" vertical="center" wrapText="1"/>
    </xf>
    <xf borderId="62" fillId="7" fontId="27" numFmtId="0" xfId="0" applyAlignment="1" applyBorder="1" applyFont="1">
      <alignment horizontal="center" shrinkToFit="0" vertical="center" wrapText="1"/>
    </xf>
    <xf borderId="63" fillId="2" fontId="27" numFmtId="0" xfId="0" applyAlignment="1" applyBorder="1" applyFont="1">
      <alignment horizontal="center" shrinkToFit="0" vertical="center" wrapText="1"/>
    </xf>
    <xf borderId="64" fillId="0" fontId="2" numFmtId="0" xfId="0" applyBorder="1" applyFont="1"/>
    <xf borderId="65" fillId="0" fontId="2" numFmtId="0" xfId="0" applyBorder="1" applyFont="1"/>
    <xf borderId="66" fillId="5" fontId="9" numFmtId="0" xfId="0" applyAlignment="1" applyBorder="1" applyFont="1">
      <alignment horizontal="center" vertical="center"/>
    </xf>
    <xf borderId="31" fillId="5" fontId="9" numFmtId="0" xfId="0" applyAlignment="1" applyBorder="1" applyFont="1">
      <alignment horizontal="center" vertical="center"/>
    </xf>
    <xf borderId="31" fillId="5" fontId="18" numFmtId="0" xfId="0" applyAlignment="1" applyBorder="1" applyFont="1">
      <alignment horizontal="center" vertical="center"/>
    </xf>
    <xf borderId="67" fillId="2" fontId="27" numFmtId="0" xfId="0" applyAlignment="1" applyBorder="1" applyFont="1">
      <alignment horizontal="center" shrinkToFit="0" vertical="center" wrapText="1"/>
    </xf>
    <xf borderId="66" fillId="2" fontId="31" numFmtId="0" xfId="0" applyAlignment="1" applyBorder="1" applyFont="1">
      <alignment horizontal="center" vertical="center"/>
    </xf>
    <xf borderId="31" fillId="2" fontId="31" numFmtId="0" xfId="0" applyAlignment="1" applyBorder="1" applyFont="1">
      <alignment horizontal="center" vertical="center"/>
    </xf>
    <xf borderId="31" fillId="5" fontId="31" numFmtId="0" xfId="0" applyAlignment="1" applyBorder="1" applyFont="1">
      <alignment horizontal="center" vertical="center"/>
    </xf>
    <xf borderId="68" fillId="5" fontId="31" numFmtId="0" xfId="0" applyAlignment="1" applyBorder="1" applyFont="1">
      <alignment horizontal="center" vertical="center"/>
    </xf>
    <xf borderId="69" fillId="0" fontId="2" numFmtId="0" xfId="0" applyBorder="1" applyFont="1"/>
    <xf borderId="70" fillId="2" fontId="27" numFmtId="0" xfId="0" applyAlignment="1" applyBorder="1" applyFont="1">
      <alignment horizontal="center" shrinkToFit="0" vertical="center" wrapText="1"/>
    </xf>
    <xf borderId="71" fillId="2" fontId="27" numFmtId="0" xfId="0" applyAlignment="1" applyBorder="1" applyFont="1">
      <alignment horizontal="center" shrinkToFit="0" vertical="center" wrapText="1"/>
    </xf>
    <xf borderId="72" fillId="2" fontId="27" numFmtId="0" xfId="0" applyAlignment="1" applyBorder="1" applyFont="1">
      <alignment horizontal="center" shrinkToFit="0" vertical="center" wrapText="1"/>
    </xf>
    <xf borderId="73" fillId="2" fontId="27" numFmtId="0" xfId="0" applyAlignment="1" applyBorder="1" applyFont="1">
      <alignment horizontal="center" shrinkToFit="0" vertical="center" wrapText="1"/>
    </xf>
    <xf borderId="66" fillId="9" fontId="31" numFmtId="2" xfId="0" applyAlignment="1" applyBorder="1" applyFill="1" applyFont="1" applyNumberFormat="1">
      <alignment horizontal="center" vertical="center"/>
    </xf>
    <xf borderId="31" fillId="9" fontId="31" numFmtId="2" xfId="0" applyAlignment="1" applyBorder="1" applyFont="1" applyNumberFormat="1">
      <alignment horizontal="center" vertical="center"/>
    </xf>
    <xf borderId="74" fillId="0" fontId="2" numFmtId="0" xfId="0" applyBorder="1" applyFont="1"/>
    <xf borderId="75" fillId="0" fontId="2" numFmtId="0" xfId="0" applyBorder="1" applyFont="1"/>
    <xf borderId="76" fillId="0" fontId="2" numFmtId="0" xfId="0" applyBorder="1" applyFont="1"/>
    <xf borderId="77" fillId="0" fontId="2" numFmtId="0" xfId="0" applyBorder="1" applyFont="1"/>
    <xf borderId="78" fillId="0" fontId="2" numFmtId="0" xfId="0" applyBorder="1" applyFont="1"/>
    <xf borderId="79" fillId="2" fontId="27" numFmtId="0" xfId="0" applyAlignment="1" applyBorder="1" applyFont="1">
      <alignment horizontal="center" shrinkToFit="0" vertical="center" wrapText="1"/>
    </xf>
    <xf borderId="80" fillId="2" fontId="27" numFmtId="0" xfId="0" applyAlignment="1" applyBorder="1" applyFont="1">
      <alignment horizontal="center" shrinkToFit="0" vertical="center" wrapText="1"/>
    </xf>
    <xf borderId="81" fillId="2" fontId="27" numFmtId="0" xfId="0" applyAlignment="1" applyBorder="1" applyFont="1">
      <alignment horizontal="center" shrinkToFit="0" vertical="center" wrapText="1"/>
    </xf>
    <xf borderId="82" fillId="0" fontId="2" numFmtId="0" xfId="0" applyBorder="1" applyFont="1"/>
    <xf borderId="83" fillId="0" fontId="2" numFmtId="0" xfId="0" applyBorder="1" applyFont="1"/>
    <xf borderId="58" fillId="2" fontId="30" numFmtId="0" xfId="0" applyBorder="1" applyFont="1"/>
    <xf borderId="44" fillId="5" fontId="30" numFmtId="0" xfId="0" applyAlignment="1" applyBorder="1" applyFont="1">
      <alignment horizontal="center"/>
    </xf>
    <xf borderId="60" fillId="7" fontId="27" numFmtId="0" xfId="0" applyAlignment="1" applyBorder="1" applyFont="1">
      <alignment horizontal="center" shrinkToFit="0" vertical="center" wrapText="1"/>
    </xf>
    <xf borderId="1" fillId="2" fontId="32" numFmtId="0" xfId="0" applyBorder="1" applyFont="1"/>
    <xf borderId="58" fillId="2" fontId="32" numFmtId="0" xfId="0" applyBorder="1" applyFont="1"/>
    <xf borderId="50" fillId="0" fontId="24" numFmtId="0" xfId="0" applyAlignment="1" applyBorder="1" applyFont="1">
      <alignment horizontal="center" shrinkToFit="0" vertical="center" wrapText="1"/>
    </xf>
    <xf borderId="49" fillId="8" fontId="33" numFmtId="0" xfId="0" applyAlignment="1" applyBorder="1" applyFont="1">
      <alignment horizontal="center"/>
    </xf>
    <xf borderId="49" fillId="8" fontId="33" numFmtId="0" xfId="0" applyAlignment="1" applyBorder="1" applyFont="1">
      <alignment horizontal="center" shrinkToFit="0" vertical="center" wrapText="1"/>
    </xf>
    <xf borderId="49" fillId="0" fontId="24" numFmtId="0" xfId="0" applyAlignment="1" applyBorder="1" applyFont="1">
      <alignment horizontal="center"/>
    </xf>
    <xf borderId="49" fillId="0" fontId="33" numFmtId="0" xfId="0" applyAlignment="1" applyBorder="1" applyFont="1">
      <alignment horizontal="center" shrinkToFit="0" vertical="center" wrapText="1"/>
    </xf>
    <xf borderId="1" fillId="2" fontId="27" numFmtId="0" xfId="0" applyBorder="1" applyFont="1"/>
    <xf borderId="71" fillId="7" fontId="27" numFmtId="0" xfId="0" applyAlignment="1" applyBorder="1" applyFont="1">
      <alignment horizontal="center" shrinkToFit="0" vertical="center" wrapText="1"/>
    </xf>
    <xf borderId="49" fillId="8" fontId="27" numFmtId="20" xfId="0" applyAlignment="1" applyBorder="1" applyFont="1" applyNumberFormat="1">
      <alignment horizontal="center" shrinkToFit="0" vertical="center" wrapText="1"/>
    </xf>
    <xf borderId="49" fillId="0" fontId="25" numFmtId="20" xfId="0" applyAlignment="1" applyBorder="1" applyFont="1" applyNumberFormat="1">
      <alignment horizontal="center" shrinkToFit="0" vertical="center" wrapText="1"/>
    </xf>
    <xf borderId="84" fillId="0" fontId="29" numFmtId="0" xfId="0" applyAlignment="1" applyBorder="1" applyFont="1">
      <alignment horizontal="center" shrinkToFit="0" vertical="center" wrapText="1"/>
    </xf>
    <xf borderId="58" fillId="2" fontId="27" numFmtId="0" xfId="0" applyBorder="1" applyFont="1"/>
    <xf borderId="85" fillId="0" fontId="27" numFmtId="0" xfId="0" applyAlignment="1" applyBorder="1" applyFont="1">
      <alignment horizontal="center" shrinkToFit="0" vertical="center" wrapText="1"/>
    </xf>
    <xf borderId="86" fillId="2" fontId="27" numFmtId="0" xfId="0" applyAlignment="1" applyBorder="1" applyFont="1">
      <alignment horizontal="center" shrinkToFit="0" vertical="center" wrapText="1"/>
    </xf>
    <xf borderId="87" fillId="0" fontId="2" numFmtId="0" xfId="0" applyBorder="1" applyFont="1"/>
    <xf borderId="88" fillId="2" fontId="27" numFmtId="0" xfId="0" applyAlignment="1" applyBorder="1" applyFont="1">
      <alignment horizontal="center" shrinkToFit="0" vertical="center" wrapText="1"/>
    </xf>
    <xf borderId="89" fillId="2" fontId="27" numFmtId="0" xfId="0" applyAlignment="1" applyBorder="1" applyFont="1">
      <alignment horizontal="center" shrinkToFit="0" vertical="center" wrapText="1"/>
    </xf>
    <xf borderId="89" fillId="7" fontId="27" numFmtId="0" xfId="0" applyAlignment="1" applyBorder="1" applyFont="1">
      <alignment horizontal="center" shrinkToFit="0" vertical="center" wrapText="1"/>
    </xf>
    <xf borderId="90" fillId="2" fontId="27" numFmtId="0" xfId="0" applyAlignment="1" applyBorder="1" applyFont="1">
      <alignment horizontal="center" shrinkToFit="0" vertical="center" wrapText="1"/>
    </xf>
    <xf borderId="49" fillId="0" fontId="34" numFmtId="0" xfId="0" applyAlignment="1" applyBorder="1" applyFont="1">
      <alignment horizontal="center" shrinkToFit="0" vertical="center" wrapText="1"/>
    </xf>
    <xf borderId="49" fillId="2" fontId="27" numFmtId="20" xfId="0" applyAlignment="1" applyBorder="1" applyFont="1" applyNumberFormat="1">
      <alignment horizontal="center" shrinkToFit="0" vertical="center" wrapText="1"/>
    </xf>
    <xf borderId="67" fillId="7" fontId="27" numFmtId="0" xfId="0" applyAlignment="1" applyBorder="1" applyFont="1">
      <alignment horizontal="center" shrinkToFit="0" vertical="center" wrapText="1"/>
    </xf>
    <xf borderId="91" fillId="2" fontId="27" numFmtId="0" xfId="0" applyAlignment="1" applyBorder="1" applyFont="1">
      <alignment horizontal="center" shrinkToFit="0" vertical="center" wrapText="1"/>
    </xf>
    <xf borderId="54" fillId="2" fontId="27" numFmtId="0" xfId="0" applyAlignment="1" applyBorder="1" applyFont="1">
      <alignment horizontal="center" shrinkToFit="0" vertical="center" wrapText="1"/>
    </xf>
    <xf borderId="92" fillId="2" fontId="27" numFmtId="0" xfId="0" applyAlignment="1" applyBorder="1" applyFont="1">
      <alignment horizontal="center" shrinkToFit="0" vertical="center" wrapText="1"/>
    </xf>
    <xf borderId="88" fillId="7" fontId="27" numFmtId="0" xfId="0" applyAlignment="1" applyBorder="1" applyFont="1">
      <alignment horizontal="center" shrinkToFit="0" vertical="center" wrapText="1"/>
    </xf>
    <xf borderId="93" fillId="0" fontId="2" numFmtId="0" xfId="0" applyBorder="1" applyFont="1"/>
    <xf borderId="94" fillId="0" fontId="2" numFmtId="0" xfId="0" applyBorder="1" applyFont="1"/>
    <xf borderId="95" fillId="9" fontId="31" numFmtId="2" xfId="0" applyAlignment="1" applyBorder="1" applyFont="1" applyNumberFormat="1">
      <alignment horizontal="center" vertical="center"/>
    </xf>
    <xf borderId="96" fillId="9" fontId="31" numFmtId="2" xfId="0" applyAlignment="1" applyBorder="1" applyFont="1" applyNumberFormat="1">
      <alignment horizontal="center" vertical="center"/>
    </xf>
    <xf borderId="97" fillId="2" fontId="35" numFmtId="0" xfId="0" applyAlignment="1" applyBorder="1" applyFont="1">
      <alignment horizontal="center" shrinkToFit="0" vertical="center" wrapText="1"/>
    </xf>
    <xf borderId="98" fillId="0" fontId="2" numFmtId="0" xfId="0" applyBorder="1" applyFont="1"/>
    <xf borderId="99" fillId="0" fontId="2" numFmtId="0" xfId="0" applyBorder="1" applyFont="1"/>
    <xf borderId="100" fillId="2" fontId="36" numFmtId="0" xfId="0" applyAlignment="1" applyBorder="1" applyFont="1">
      <alignment horizontal="center" shrinkToFit="0" vertical="center" wrapText="1"/>
    </xf>
    <xf borderId="101" fillId="0" fontId="2" numFmtId="0" xfId="0" applyBorder="1" applyFont="1"/>
    <xf borderId="102" fillId="0" fontId="2" numFmtId="0" xfId="0" applyBorder="1" applyFont="1"/>
    <xf borderId="103" fillId="0" fontId="2" numFmtId="0" xfId="0" applyBorder="1" applyFont="1"/>
    <xf borderId="104" fillId="2" fontId="36" numFmtId="0" xfId="0" applyAlignment="1" applyBorder="1" applyFont="1">
      <alignment horizontal="center"/>
    </xf>
    <xf borderId="105" fillId="0" fontId="2" numFmtId="0" xfId="0" applyBorder="1" applyFont="1"/>
    <xf borderId="106" fillId="0" fontId="2" numFmtId="0" xfId="0" applyBorder="1" applyFont="1"/>
    <xf borderId="107" fillId="2" fontId="20" numFmtId="0" xfId="0" applyBorder="1" applyFont="1"/>
    <xf borderId="108" fillId="2" fontId="32" numFmtId="0" xfId="0" applyAlignment="1" applyBorder="1" applyFont="1">
      <alignment horizontal="center" shrinkToFit="0" vertical="center" wrapText="1"/>
    </xf>
    <xf borderId="108" fillId="2" fontId="20" numFmtId="0" xfId="0" applyAlignment="1" applyBorder="1" applyFont="1">
      <alignment shrinkToFit="0" vertical="center" wrapText="1"/>
    </xf>
    <xf borderId="104" fillId="4" fontId="1" numFmtId="0" xfId="0" applyAlignment="1" applyBorder="1" applyFont="1">
      <alignment horizontal="center" shrinkToFit="0" vertical="center" wrapText="1"/>
    </xf>
    <xf borderId="109" fillId="4" fontId="37" numFmtId="0" xfId="0" applyAlignment="1" applyBorder="1" applyFont="1">
      <alignment horizontal="center" vertical="center"/>
    </xf>
    <xf borderId="110" fillId="2" fontId="32" numFmtId="0" xfId="0" applyAlignment="1" applyBorder="1" applyFont="1">
      <alignment vertical="center"/>
    </xf>
    <xf borderId="1" fillId="2" fontId="32" numFmtId="0" xfId="0" applyAlignment="1" applyBorder="1" applyFont="1">
      <alignment horizontal="center" shrinkToFit="0" vertical="center" wrapText="1"/>
    </xf>
    <xf borderId="111" fillId="3" fontId="3" numFmtId="0" xfId="0" applyAlignment="1" applyBorder="1" applyFont="1">
      <alignment vertical="center"/>
    </xf>
    <xf borderId="110" fillId="3" fontId="3" numFmtId="0" xfId="0" applyAlignment="1" applyBorder="1" applyFont="1">
      <alignment vertical="center"/>
    </xf>
    <xf borderId="112" fillId="3" fontId="3" numFmtId="0" xfId="0" applyAlignment="1" applyBorder="1" applyFont="1">
      <alignment vertical="center"/>
    </xf>
    <xf borderId="28" fillId="4" fontId="14" numFmtId="0" xfId="0" applyAlignment="1" applyBorder="1" applyFont="1">
      <alignment horizontal="center" shrinkToFit="0" vertical="center" wrapText="1"/>
    </xf>
    <xf borderId="113" fillId="0" fontId="2" numFmtId="0" xfId="0" applyBorder="1" applyFont="1"/>
    <xf borderId="25" fillId="4" fontId="14" numFmtId="0" xfId="0" applyAlignment="1" applyBorder="1" applyFont="1">
      <alignment horizontal="center" shrinkToFit="0" vertical="center" wrapText="1"/>
    </xf>
    <xf borderId="114" fillId="4" fontId="14" numFmtId="0" xfId="0" applyAlignment="1" applyBorder="1" applyFont="1">
      <alignment horizontal="center" shrinkToFit="0" vertical="center" wrapText="1"/>
    </xf>
    <xf borderId="49" fillId="4" fontId="14" numFmtId="0" xfId="0" applyAlignment="1" applyBorder="1" applyFont="1">
      <alignment horizontal="center" shrinkToFit="0" vertical="center" wrapText="1"/>
    </xf>
    <xf borderId="49" fillId="4" fontId="38" numFmtId="0" xfId="0" applyAlignment="1" applyBorder="1" applyFont="1">
      <alignment horizontal="center" shrinkToFit="0" vertical="center" wrapText="1"/>
    </xf>
    <xf borderId="115" fillId="4" fontId="14" numFmtId="0" xfId="0" applyAlignment="1" applyBorder="1" applyFont="1">
      <alignment horizontal="center" shrinkToFit="0" vertical="center" wrapText="1"/>
    </xf>
    <xf borderId="116" fillId="0" fontId="2" numFmtId="0" xfId="0" applyBorder="1" applyFont="1"/>
    <xf borderId="117" fillId="0" fontId="2" numFmtId="0" xfId="0" applyBorder="1" applyFont="1"/>
    <xf borderId="46" fillId="4" fontId="14" numFmtId="0" xfId="0" applyAlignment="1" applyBorder="1" applyFont="1">
      <alignment horizontal="center" vertical="center"/>
    </xf>
    <xf borderId="49" fillId="4" fontId="16" numFmtId="0" xfId="0" applyAlignment="1" applyBorder="1" applyFont="1">
      <alignment horizontal="center" shrinkToFit="0" vertical="center" wrapText="1"/>
    </xf>
    <xf borderId="49" fillId="4" fontId="17" numFmtId="0" xfId="0" applyAlignment="1" applyBorder="1" applyFont="1">
      <alignment horizontal="center" shrinkToFit="0" vertical="center" wrapText="1"/>
    </xf>
    <xf borderId="118" fillId="0" fontId="2" numFmtId="0" xfId="0" applyBorder="1" applyFont="1"/>
    <xf borderId="119" fillId="0" fontId="2" numFmtId="0" xfId="0" applyBorder="1" applyFont="1"/>
    <xf borderId="120" fillId="0" fontId="2" numFmtId="0" xfId="0" applyBorder="1" applyFont="1"/>
    <xf borderId="121" fillId="0" fontId="2" numFmtId="0" xfId="0" applyBorder="1" applyFont="1"/>
    <xf borderId="96" fillId="4" fontId="14" numFmtId="0" xfId="0" applyAlignment="1" applyBorder="1" applyFont="1">
      <alignment horizontal="center" vertical="center"/>
    </xf>
    <xf borderId="40" fillId="4" fontId="14" numFmtId="0" xfId="0" applyAlignment="1" applyBorder="1" applyFont="1">
      <alignment horizontal="center" vertical="center"/>
    </xf>
    <xf borderId="122" fillId="4" fontId="14" numFmtId="0" xfId="0" applyAlignment="1" applyBorder="1" applyFont="1">
      <alignment horizontal="center" vertical="center"/>
    </xf>
    <xf borderId="123" fillId="0" fontId="2" numFmtId="0" xfId="0" applyBorder="1" applyFont="1"/>
    <xf borderId="124" fillId="0" fontId="2" numFmtId="0" xfId="0" applyBorder="1" applyFont="1"/>
    <xf borderId="125" fillId="0" fontId="2" numFmtId="0" xfId="0" applyBorder="1" applyFont="1"/>
    <xf borderId="84" fillId="0" fontId="26" numFmtId="0" xfId="0" applyAlignment="1" applyBorder="1" applyFont="1">
      <alignment horizontal="center" shrinkToFit="0" vertical="center" wrapText="1"/>
    </xf>
    <xf borderId="126" fillId="0" fontId="2" numFmtId="0" xfId="0" applyBorder="1" applyFont="1"/>
    <xf borderId="127" fillId="0" fontId="2" numFmtId="0" xfId="0" applyBorder="1" applyFont="1"/>
    <xf borderId="51" fillId="0" fontId="26" numFmtId="0" xfId="0" applyAlignment="1" applyBorder="1" applyFont="1">
      <alignment horizontal="center" shrinkToFit="0" vertical="center" wrapText="1"/>
    </xf>
    <xf borderId="51" fillId="0" fontId="26" numFmtId="14" xfId="0" applyAlignment="1" applyBorder="1" applyFont="1" applyNumberFormat="1">
      <alignment horizontal="center" shrinkToFit="0" vertical="center" wrapText="1"/>
    </xf>
    <xf borderId="51" fillId="0" fontId="29" numFmtId="1" xfId="0" applyAlignment="1" applyBorder="1" applyFont="1" applyNumberFormat="1">
      <alignment horizontal="center" shrinkToFit="0" vertical="center" wrapText="1"/>
    </xf>
    <xf borderId="128" fillId="0" fontId="27" numFmtId="0" xfId="0" applyAlignment="1" applyBorder="1" applyFont="1">
      <alignment horizontal="center" shrinkToFit="0" vertical="center" wrapText="1"/>
    </xf>
    <xf borderId="61" fillId="0" fontId="27" numFmtId="0" xfId="0" applyAlignment="1" applyBorder="1" applyFont="1">
      <alignment horizontal="center" shrinkToFit="0" vertical="center" wrapText="1"/>
    </xf>
    <xf borderId="62" fillId="0" fontId="27" numFmtId="0" xfId="0" applyAlignment="1" applyBorder="1" applyFont="1">
      <alignment horizontal="center" shrinkToFit="0" vertical="center" wrapText="1"/>
    </xf>
    <xf borderId="63" fillId="0" fontId="27" numFmtId="0" xfId="0" applyAlignment="1" applyBorder="1" applyFont="1">
      <alignment horizontal="center" shrinkToFit="0" vertical="center" wrapText="1"/>
    </xf>
    <xf borderId="3" fillId="8" fontId="30" numFmtId="0" xfId="0" applyAlignment="1" applyBorder="1" applyFont="1">
      <alignment horizontal="center"/>
    </xf>
    <xf borderId="44" fillId="6" fontId="9" numFmtId="0" xfId="0" applyAlignment="1" applyBorder="1" applyFont="1">
      <alignment horizontal="center" vertical="center"/>
    </xf>
    <xf borderId="67" fillId="0" fontId="27" numFmtId="0" xfId="0" applyAlignment="1" applyBorder="1" applyFont="1">
      <alignment horizontal="center" shrinkToFit="0" vertical="center" wrapText="1"/>
    </xf>
    <xf borderId="129" fillId="5" fontId="9" numFmtId="0" xfId="0" applyAlignment="1" applyBorder="1" applyFont="1">
      <alignment horizontal="center" vertical="center"/>
    </xf>
    <xf borderId="60" fillId="10" fontId="27" numFmtId="0" xfId="0" applyAlignment="1" applyBorder="1" applyFill="1" applyFont="1">
      <alignment horizontal="center" shrinkToFit="0" vertical="center" wrapText="1"/>
    </xf>
    <xf borderId="129" fillId="2" fontId="31" numFmtId="0" xfId="0" applyAlignment="1" applyBorder="1" applyFont="1">
      <alignment horizontal="center" vertical="center"/>
    </xf>
    <xf borderId="130" fillId="0" fontId="27" numFmtId="0" xfId="0" applyAlignment="1" applyBorder="1" applyFont="1">
      <alignment horizontal="center" shrinkToFit="0" vertical="center" wrapText="1"/>
    </xf>
    <xf borderId="131" fillId="0" fontId="27" numFmtId="0" xfId="0" applyAlignment="1" applyBorder="1" applyFont="1">
      <alignment horizontal="center" shrinkToFit="0" vertical="center" wrapText="1"/>
    </xf>
    <xf borderId="132" fillId="0" fontId="27" numFmtId="0" xfId="0" applyAlignment="1" applyBorder="1" applyFont="1">
      <alignment horizontal="center" shrinkToFit="0" vertical="center" wrapText="1"/>
    </xf>
    <xf borderId="133" fillId="0" fontId="27" numFmtId="0" xfId="0" applyAlignment="1" applyBorder="1" applyFont="1">
      <alignment horizontal="center" shrinkToFit="0" vertical="center" wrapText="1"/>
    </xf>
    <xf borderId="134" fillId="0" fontId="2" numFmtId="0" xfId="0" applyBorder="1" applyFont="1"/>
    <xf borderId="135" fillId="0" fontId="2" numFmtId="0" xfId="0" applyBorder="1" applyFont="1"/>
    <xf borderId="136" fillId="0" fontId="27" numFmtId="0" xfId="0" applyAlignment="1" applyBorder="1" applyFont="1">
      <alignment horizontal="center" shrinkToFit="0" vertical="center" wrapText="1"/>
    </xf>
    <xf borderId="80" fillId="0" fontId="27" numFmtId="0" xfId="0" applyAlignment="1" applyBorder="1" applyFont="1">
      <alignment horizontal="center" shrinkToFit="0" vertical="center" wrapText="1"/>
    </xf>
    <xf borderId="81" fillId="0" fontId="27" numFmtId="0" xfId="0" applyAlignment="1" applyBorder="1" applyFont="1">
      <alignment horizontal="center" shrinkToFit="0" vertical="center" wrapText="1"/>
    </xf>
    <xf borderId="137" fillId="9" fontId="31" numFmtId="2" xfId="0" applyAlignment="1" applyBorder="1" applyFont="1" applyNumberFormat="1">
      <alignment horizontal="center" vertical="center"/>
    </xf>
    <xf borderId="138" fillId="9" fontId="31" numFmtId="2" xfId="0" applyAlignment="1" applyBorder="1" applyFont="1" applyNumberFormat="1">
      <alignment horizontal="center" vertical="center"/>
    </xf>
    <xf borderId="112" fillId="2" fontId="0" numFmtId="0" xfId="0" applyBorder="1" applyFont="1"/>
    <xf borderId="0" fillId="0" fontId="20" numFmtId="0" xfId="0" applyAlignment="1" applyFont="1">
      <alignment horizontal="center"/>
    </xf>
    <xf borderId="100" fillId="4" fontId="8" numFmtId="0" xfId="0" applyAlignment="1" applyBorder="1" applyFont="1">
      <alignment horizontal="center" shrinkToFit="0" vertical="center" wrapText="1"/>
    </xf>
    <xf borderId="0" fillId="0" fontId="32" numFmtId="0" xfId="0" applyAlignment="1" applyFont="1">
      <alignment horizontal="center" shrinkToFit="0" vertical="center" wrapText="1"/>
    </xf>
    <xf borderId="1" fillId="2" fontId="0" numFmtId="17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885825</xdr:colOff>
      <xdr:row>1</xdr:row>
      <xdr:rowOff>38100</xdr:rowOff>
    </xdr:from>
    <xdr:to>
      <xdr:col>2</xdr:col>
      <xdr:colOff>438150</xdr:colOff>
      <xdr:row>3</xdr:row>
      <xdr:rowOff>247650</xdr:rowOff>
    </xdr:to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057275" cy="1000125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nabolanos8@misena.edu.co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24.29"/>
    <col customWidth="1" min="2" max="3" width="22.57"/>
    <col customWidth="1" min="4" max="4" width="15.71"/>
    <col customWidth="1" min="5" max="5" width="34.71"/>
    <col customWidth="1" min="6" max="6" width="46.43"/>
    <col customWidth="1" min="7" max="7" width="22.0"/>
    <col customWidth="1" min="8" max="8" width="12.14"/>
    <col customWidth="1" min="9" max="15" width="10.0"/>
    <col customWidth="1" min="16" max="16" width="19.57"/>
    <col customWidth="1" min="17" max="17" width="14.14"/>
    <col customWidth="1" min="18" max="18" width="19.71"/>
    <col customWidth="1" min="19" max="19" width="22.86"/>
    <col customWidth="1" min="20" max="26" width="10.0"/>
    <col customWidth="1" min="27" max="27" width="11.43"/>
    <col customWidth="1" min="28" max="28" width="7.14"/>
    <col customWidth="1" min="29" max="29" width="19.57"/>
    <col customWidth="1" hidden="1" min="30" max="32" width="4.86"/>
    <col customWidth="1" min="33" max="33" width="0.86"/>
    <col customWidth="1" min="34" max="43" width="11.43"/>
  </cols>
  <sheetData>
    <row r="1" ht="15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2"/>
      <c r="AM1" s="2"/>
      <c r="AN1" s="2"/>
      <c r="AO1" s="2"/>
      <c r="AP1" s="2"/>
      <c r="AQ1" s="2"/>
    </row>
    <row r="2" ht="38.25" customHeight="1">
      <c r="A2" s="3" t="s">
        <v>10</v>
      </c>
      <c r="B2" s="4"/>
      <c r="C2" s="5"/>
      <c r="D2" s="6" t="s">
        <v>11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8"/>
      <c r="AA2" s="2"/>
      <c r="AB2" s="9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</row>
    <row r="3" ht="24.0" customHeight="1">
      <c r="A3" s="10"/>
      <c r="B3" s="11"/>
      <c r="C3" s="12"/>
      <c r="D3" s="13" t="s">
        <v>12</v>
      </c>
      <c r="E3" s="14"/>
      <c r="F3" s="5"/>
      <c r="G3" s="15" t="s">
        <v>13</v>
      </c>
      <c r="H3" s="7"/>
      <c r="I3" s="7"/>
      <c r="J3" s="7"/>
      <c r="K3" s="7"/>
      <c r="L3" s="7"/>
      <c r="M3" s="7"/>
      <c r="N3" s="7"/>
      <c r="O3" s="8"/>
      <c r="P3" s="15" t="s">
        <v>14</v>
      </c>
      <c r="Q3" s="7"/>
      <c r="R3" s="7"/>
      <c r="S3" s="7"/>
      <c r="T3" s="7"/>
      <c r="U3" s="7"/>
      <c r="V3" s="7"/>
      <c r="W3" s="8"/>
      <c r="X3" s="15" t="s">
        <v>15</v>
      </c>
      <c r="Y3" s="8"/>
      <c r="Z3" s="2"/>
      <c r="AA3" s="2"/>
      <c r="AB3" s="2"/>
      <c r="AC3" s="9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</row>
    <row r="4" ht="24.0" customHeight="1">
      <c r="A4" s="10"/>
      <c r="B4" s="16"/>
      <c r="C4" s="17"/>
      <c r="D4" s="11"/>
      <c r="F4" s="12"/>
      <c r="G4" s="18" t="s">
        <v>16</v>
      </c>
      <c r="H4" s="7"/>
      <c r="I4" s="7"/>
      <c r="J4" s="7"/>
      <c r="K4" s="7"/>
      <c r="L4" s="7"/>
      <c r="M4" s="7"/>
      <c r="N4" s="7"/>
      <c r="O4" s="8"/>
      <c r="P4" s="19" t="s">
        <v>17</v>
      </c>
      <c r="Q4" s="7"/>
      <c r="R4" s="7"/>
      <c r="S4" s="7"/>
      <c r="T4" s="7"/>
      <c r="U4" s="7"/>
      <c r="V4" s="7"/>
      <c r="W4" s="8"/>
      <c r="X4" s="20" t="s">
        <v>18</v>
      </c>
      <c r="Y4" s="5"/>
      <c r="Z4" s="2"/>
      <c r="AA4" s="2"/>
      <c r="AB4" s="2"/>
      <c r="AC4" s="9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</row>
    <row r="5" ht="18.75" customHeight="1">
      <c r="A5" s="10"/>
      <c r="B5" s="21" t="s">
        <v>19</v>
      </c>
      <c r="C5" s="5"/>
      <c r="D5" s="11"/>
      <c r="F5" s="12"/>
      <c r="G5" s="15" t="s">
        <v>20</v>
      </c>
      <c r="H5" s="7"/>
      <c r="I5" s="7"/>
      <c r="J5" s="7"/>
      <c r="K5" s="7"/>
      <c r="L5" s="7"/>
      <c r="M5" s="7"/>
      <c r="N5" s="7"/>
      <c r="O5" s="8"/>
      <c r="P5" s="22" t="s">
        <v>21</v>
      </c>
      <c r="Q5" s="7"/>
      <c r="R5" s="7"/>
      <c r="S5" s="7"/>
      <c r="T5" s="7"/>
      <c r="U5" s="7"/>
      <c r="V5" s="7"/>
      <c r="W5" s="8"/>
      <c r="X5" s="11"/>
      <c r="Y5" s="12"/>
      <c r="Z5" s="2"/>
      <c r="AA5" s="2"/>
      <c r="AB5" s="2"/>
      <c r="AC5" s="9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</row>
    <row r="6" ht="22.5" customHeight="1">
      <c r="A6" s="10"/>
      <c r="B6" s="11"/>
      <c r="C6" s="12"/>
      <c r="D6" s="11"/>
      <c r="F6" s="12"/>
      <c r="G6" s="18">
        <v>3.4566848E7</v>
      </c>
      <c r="H6" s="7"/>
      <c r="I6" s="7"/>
      <c r="J6" s="7"/>
      <c r="K6" s="7"/>
      <c r="L6" s="7"/>
      <c r="M6" s="7"/>
      <c r="N6" s="7"/>
      <c r="O6" s="8"/>
      <c r="P6" s="18">
        <v>3.106757639E9</v>
      </c>
      <c r="Q6" s="7"/>
      <c r="R6" s="7"/>
      <c r="S6" s="7"/>
      <c r="T6" s="7"/>
      <c r="U6" s="7"/>
      <c r="V6" s="7"/>
      <c r="W6" s="8"/>
      <c r="X6" s="16"/>
      <c r="Y6" s="17"/>
      <c r="Z6" s="2"/>
      <c r="AA6" s="2"/>
      <c r="AB6" s="2"/>
      <c r="AC6" s="9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ht="15.0" customHeight="1">
      <c r="A7" s="10"/>
      <c r="B7" s="16"/>
      <c r="C7" s="17"/>
      <c r="D7" s="16"/>
      <c r="E7" s="23"/>
      <c r="F7" s="17"/>
      <c r="G7" s="24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8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</row>
    <row r="8" ht="27.75" customHeight="1">
      <c r="A8" s="25"/>
      <c r="B8" s="25"/>
      <c r="C8" s="25"/>
      <c r="D8" s="26"/>
      <c r="E8" s="26"/>
      <c r="F8" s="27"/>
      <c r="G8" s="27"/>
      <c r="H8" s="27"/>
      <c r="I8" s="28"/>
      <c r="J8" s="29"/>
      <c r="K8" s="29"/>
      <c r="L8" s="30"/>
      <c r="M8" s="2"/>
      <c r="N8" s="2"/>
      <c r="O8" s="2"/>
      <c r="P8" s="31"/>
      <c r="Q8" s="32"/>
      <c r="R8" s="32"/>
      <c r="S8" s="32"/>
      <c r="T8" s="32"/>
      <c r="U8" s="32"/>
      <c r="V8" s="32"/>
      <c r="W8" s="32"/>
      <c r="X8" s="33"/>
      <c r="Y8" s="1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</row>
    <row r="9" ht="35.25" customHeight="1">
      <c r="A9" s="34" t="s">
        <v>22</v>
      </c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6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</row>
    <row r="10" ht="38.25" customHeight="1">
      <c r="A10" s="37" t="s">
        <v>23</v>
      </c>
      <c r="B10" s="38" t="s">
        <v>24</v>
      </c>
      <c r="C10" s="38" t="s">
        <v>25</v>
      </c>
      <c r="D10" s="39" t="s">
        <v>26</v>
      </c>
      <c r="E10" s="38" t="s">
        <v>27</v>
      </c>
      <c r="F10" s="38" t="s">
        <v>28</v>
      </c>
      <c r="G10" s="40" t="s">
        <v>29</v>
      </c>
      <c r="H10" s="5"/>
      <c r="I10" s="41" t="s">
        <v>30</v>
      </c>
      <c r="J10" s="7"/>
      <c r="K10" s="7"/>
      <c r="L10" s="7"/>
      <c r="M10" s="7"/>
      <c r="N10" s="42"/>
      <c r="O10" s="43"/>
      <c r="P10" s="44" t="s">
        <v>31</v>
      </c>
      <c r="Q10" s="45" t="s">
        <v>32</v>
      </c>
      <c r="R10" s="45" t="s">
        <v>33</v>
      </c>
      <c r="S10" s="38" t="s">
        <v>34</v>
      </c>
      <c r="T10" s="46" t="s">
        <v>35</v>
      </c>
      <c r="U10" s="14"/>
      <c r="V10" s="14"/>
      <c r="W10" s="14"/>
      <c r="X10" s="14"/>
      <c r="Y10" s="47"/>
      <c r="Z10" s="2"/>
      <c r="AA10" s="48" t="s">
        <v>36</v>
      </c>
      <c r="AB10" s="49"/>
      <c r="AC10" s="50"/>
      <c r="AD10" s="51" t="s">
        <v>37</v>
      </c>
      <c r="AE10" s="14"/>
      <c r="AF10" s="14"/>
      <c r="AG10" s="5"/>
      <c r="AH10" s="2"/>
      <c r="AI10" s="2"/>
      <c r="AJ10" s="2"/>
      <c r="AK10" s="2"/>
      <c r="AL10" s="2"/>
      <c r="AM10" s="2"/>
      <c r="AN10" s="2"/>
      <c r="AO10" s="2"/>
      <c r="AP10" s="2"/>
      <c r="AQ10" s="2"/>
    </row>
    <row r="11" ht="15.75" customHeight="1">
      <c r="A11" s="52"/>
      <c r="B11" s="53"/>
      <c r="C11" s="53"/>
      <c r="D11" s="53"/>
      <c r="E11" s="53"/>
      <c r="F11" s="53"/>
      <c r="G11" s="16"/>
      <c r="H11" s="17"/>
      <c r="I11" s="54" t="s">
        <v>38</v>
      </c>
      <c r="J11" s="54" t="s">
        <v>39</v>
      </c>
      <c r="K11" s="54" t="s">
        <v>39</v>
      </c>
      <c r="L11" s="54" t="s">
        <v>40</v>
      </c>
      <c r="M11" s="54" t="s">
        <v>41</v>
      </c>
      <c r="N11" s="55" t="s">
        <v>42</v>
      </c>
      <c r="O11" s="55" t="s">
        <v>43</v>
      </c>
      <c r="P11" s="53"/>
      <c r="Q11" s="53"/>
      <c r="R11" s="53"/>
      <c r="S11" s="53"/>
      <c r="T11" s="56"/>
      <c r="U11" s="57"/>
      <c r="V11" s="57"/>
      <c r="W11" s="57"/>
      <c r="X11" s="57"/>
      <c r="Y11" s="58"/>
      <c r="Z11" s="2"/>
      <c r="AA11" s="59"/>
      <c r="AB11" s="57"/>
      <c r="AC11" s="58"/>
      <c r="AD11" s="60"/>
      <c r="AE11" s="57"/>
      <c r="AF11" s="57"/>
      <c r="AG11" s="61"/>
      <c r="AH11" s="2"/>
      <c r="AI11" s="2"/>
      <c r="AJ11" s="2"/>
      <c r="AK11" s="2"/>
      <c r="AL11" s="2"/>
      <c r="AM11" s="2"/>
      <c r="AN11" s="2"/>
      <c r="AO11" s="2"/>
      <c r="AP11" s="2"/>
      <c r="AQ11" s="2"/>
    </row>
    <row r="12" ht="15.75" customHeight="1">
      <c r="A12" s="62"/>
      <c r="B12" s="63"/>
      <c r="C12" s="63"/>
      <c r="D12" s="63"/>
      <c r="E12" s="64"/>
      <c r="F12" s="64"/>
      <c r="G12" s="64"/>
      <c r="H12" s="64"/>
      <c r="I12" s="65"/>
      <c r="J12" s="65"/>
      <c r="K12" s="65"/>
      <c r="L12" s="65"/>
      <c r="M12" s="65"/>
      <c r="N12" s="65"/>
      <c r="O12" s="65"/>
      <c r="P12" s="66"/>
      <c r="Q12" s="67"/>
      <c r="R12" s="68"/>
      <c r="S12" s="69"/>
      <c r="T12" s="70" t="s">
        <v>38</v>
      </c>
      <c r="U12" s="71" t="s">
        <v>39</v>
      </c>
      <c r="V12" s="71" t="s">
        <v>39</v>
      </c>
      <c r="W12" s="71" t="s">
        <v>40</v>
      </c>
      <c r="X12" s="71" t="s">
        <v>41</v>
      </c>
      <c r="Y12" s="72" t="s">
        <v>42</v>
      </c>
      <c r="Z12" s="2"/>
      <c r="AA12" s="73"/>
      <c r="AB12" s="7"/>
      <c r="AC12" s="74"/>
      <c r="AD12" s="75"/>
      <c r="AE12" s="75"/>
      <c r="AF12" s="75"/>
      <c r="AG12" s="76"/>
      <c r="AH12" s="2"/>
      <c r="AI12" s="2"/>
      <c r="AJ12" s="2"/>
      <c r="AK12" s="2"/>
      <c r="AL12" s="2"/>
      <c r="AM12" s="2"/>
      <c r="AN12" s="2"/>
      <c r="AO12" s="2"/>
      <c r="AP12" s="2"/>
      <c r="AQ12" s="2"/>
    </row>
    <row r="13" ht="21.0" customHeight="1">
      <c r="A13" s="77">
        <v>1554995.0</v>
      </c>
      <c r="B13" s="78" t="s">
        <v>44</v>
      </c>
      <c r="C13" s="78" t="s">
        <v>45</v>
      </c>
      <c r="D13" s="78" t="s">
        <v>46</v>
      </c>
      <c r="E13" s="78" t="s">
        <v>47</v>
      </c>
      <c r="F13" s="78" t="s">
        <v>48</v>
      </c>
      <c r="G13" s="79">
        <v>30.0</v>
      </c>
      <c r="H13" s="80"/>
      <c r="I13" s="81"/>
      <c r="J13" s="82" t="s">
        <v>49</v>
      </c>
      <c r="K13" s="81"/>
      <c r="L13" s="81"/>
      <c r="M13" s="82" t="s">
        <v>49</v>
      </c>
      <c r="N13" s="81"/>
      <c r="O13" s="83"/>
      <c r="P13" s="84" t="s">
        <v>50</v>
      </c>
      <c r="Q13" s="85">
        <v>28.0</v>
      </c>
      <c r="R13" s="85">
        <v>12.0</v>
      </c>
      <c r="S13" s="85">
        <v>40.0</v>
      </c>
      <c r="T13" s="86"/>
      <c r="U13" s="87"/>
      <c r="V13" s="87">
        <v>1.0</v>
      </c>
      <c r="W13" s="87">
        <v>2.0</v>
      </c>
      <c r="X13" s="88">
        <v>3.0</v>
      </c>
      <c r="Y13" s="89">
        <v>4.0</v>
      </c>
      <c r="Z13" s="2"/>
      <c r="AA13" s="90"/>
      <c r="AB13" s="14"/>
      <c r="AC13" s="47"/>
      <c r="AD13" s="91" t="s">
        <v>37</v>
      </c>
      <c r="AE13" s="7"/>
      <c r="AF13" s="8"/>
      <c r="AG13" s="92"/>
      <c r="AH13" s="93"/>
      <c r="AI13" s="93"/>
      <c r="AJ13" s="93"/>
      <c r="AK13" s="93"/>
      <c r="AL13" s="93"/>
      <c r="AM13" s="93"/>
      <c r="AN13" s="2"/>
      <c r="AO13" s="2"/>
      <c r="AP13" s="2"/>
      <c r="AQ13" s="2"/>
    </row>
    <row r="14" ht="21.0" customHeight="1">
      <c r="A14" s="94"/>
      <c r="B14" s="10"/>
      <c r="C14" s="10"/>
      <c r="D14" s="10"/>
      <c r="E14" s="10"/>
      <c r="F14" s="10"/>
      <c r="H14" s="12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95">
        <v>6.0</v>
      </c>
      <c r="U14" s="96">
        <v>7.0</v>
      </c>
      <c r="V14" s="97">
        <v>8.0</v>
      </c>
      <c r="W14" s="98">
        <v>9.0</v>
      </c>
      <c r="X14" s="99">
        <v>10.0</v>
      </c>
      <c r="Y14" s="100">
        <v>11.0</v>
      </c>
      <c r="Z14" s="2"/>
      <c r="AA14" s="101"/>
      <c r="AC14" s="102"/>
      <c r="AD14" s="103" t="s">
        <v>51</v>
      </c>
      <c r="AE14" s="104" t="s">
        <v>52</v>
      </c>
      <c r="AF14" s="105" t="s">
        <v>53</v>
      </c>
      <c r="AG14" s="92"/>
      <c r="AH14" s="93"/>
      <c r="AI14" s="93"/>
      <c r="AJ14" s="93"/>
      <c r="AK14" s="93"/>
      <c r="AL14" s="93"/>
      <c r="AM14" s="93"/>
      <c r="AN14" s="2"/>
      <c r="AO14" s="2"/>
      <c r="AP14" s="2"/>
      <c r="AQ14" s="2"/>
    </row>
    <row r="15" ht="21.0" customHeight="1">
      <c r="A15" s="94"/>
      <c r="B15" s="10"/>
      <c r="C15" s="10"/>
      <c r="D15" s="10"/>
      <c r="E15" s="10"/>
      <c r="F15" s="10"/>
      <c r="H15" s="12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95">
        <v>13.0</v>
      </c>
      <c r="U15" s="98">
        <v>14.0</v>
      </c>
      <c r="V15" s="97">
        <v>15.0</v>
      </c>
      <c r="W15" s="97">
        <v>16.0</v>
      </c>
      <c r="X15" s="98">
        <v>17.0</v>
      </c>
      <c r="Y15" s="106">
        <v>18.0</v>
      </c>
      <c r="Z15" s="2"/>
      <c r="AA15" s="101"/>
      <c r="AC15" s="102"/>
      <c r="AD15" s="107"/>
      <c r="AE15" s="108"/>
      <c r="AF15" s="109">
        <f t="shared" ref="AF15:AF16" si="1">AD15*AE15</f>
        <v>0</v>
      </c>
      <c r="AG15" s="110">
        <f>AF15+AF16</f>
        <v>0</v>
      </c>
      <c r="AH15" s="93"/>
      <c r="AI15" s="93"/>
      <c r="AJ15" s="93"/>
      <c r="AK15" s="93"/>
      <c r="AL15" s="93"/>
      <c r="AM15" s="93"/>
      <c r="AN15" s="2"/>
      <c r="AO15" s="2"/>
      <c r="AP15" s="2"/>
      <c r="AQ15" s="2"/>
    </row>
    <row r="16" ht="21.0" customHeight="1">
      <c r="A16" s="94"/>
      <c r="B16" s="10"/>
      <c r="C16" s="10"/>
      <c r="D16" s="10"/>
      <c r="E16" s="10"/>
      <c r="F16" s="10"/>
      <c r="H16" s="12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95">
        <v>20.0</v>
      </c>
      <c r="U16" s="98">
        <v>21.0</v>
      </c>
      <c r="V16" s="97">
        <v>22.0</v>
      </c>
      <c r="W16" s="97">
        <v>23.0</v>
      </c>
      <c r="X16" s="98">
        <v>24.0</v>
      </c>
      <c r="Y16" s="106">
        <v>25.0</v>
      </c>
      <c r="Z16" s="2"/>
      <c r="AA16" s="101"/>
      <c r="AC16" s="102"/>
      <c r="AD16" s="107"/>
      <c r="AE16" s="108"/>
      <c r="AF16" s="109">
        <f t="shared" si="1"/>
        <v>0</v>
      </c>
      <c r="AG16" s="111"/>
      <c r="AH16" s="93"/>
      <c r="AI16" s="93"/>
      <c r="AJ16" s="93"/>
      <c r="AK16" s="93"/>
      <c r="AL16" s="93"/>
      <c r="AM16" s="93"/>
      <c r="AN16" s="2"/>
      <c r="AO16" s="2"/>
      <c r="AP16" s="2"/>
      <c r="AQ16" s="2"/>
    </row>
    <row r="17" ht="21.0" customHeight="1">
      <c r="A17" s="94"/>
      <c r="B17" s="10"/>
      <c r="C17" s="10"/>
      <c r="D17" s="10"/>
      <c r="E17" s="10"/>
      <c r="F17" s="10"/>
      <c r="H17" s="12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12">
        <v>27.0</v>
      </c>
      <c r="U17" s="113">
        <v>28.0</v>
      </c>
      <c r="V17" s="114">
        <v>29.0</v>
      </c>
      <c r="W17" s="114">
        <v>30.0</v>
      </c>
      <c r="X17" s="113"/>
      <c r="Y17" s="115"/>
      <c r="Z17" s="2"/>
      <c r="AA17" s="101"/>
      <c r="AC17" s="102"/>
      <c r="AD17" s="116"/>
      <c r="AE17" s="117"/>
      <c r="AF17" s="117">
        <f>AE17-AD17</f>
        <v>0</v>
      </c>
      <c r="AG17" s="92"/>
      <c r="AH17" s="93"/>
      <c r="AI17" s="93"/>
      <c r="AJ17" s="93"/>
      <c r="AK17" s="93"/>
      <c r="AL17" s="93"/>
      <c r="AM17" s="93"/>
      <c r="AN17" s="2"/>
      <c r="AO17" s="2"/>
      <c r="AP17" s="2"/>
      <c r="AQ17" s="2"/>
    </row>
    <row r="18" ht="64.5" customHeight="1">
      <c r="A18" s="118"/>
      <c r="B18" s="119"/>
      <c r="C18" s="119"/>
      <c r="D18" s="119"/>
      <c r="E18" s="119"/>
      <c r="F18" s="119"/>
      <c r="G18" s="120"/>
      <c r="H18" s="121"/>
      <c r="I18" s="122"/>
      <c r="J18" s="119"/>
      <c r="K18" s="122"/>
      <c r="L18" s="122"/>
      <c r="M18" s="119"/>
      <c r="N18" s="122"/>
      <c r="O18" s="122"/>
      <c r="P18" s="119"/>
      <c r="Q18" s="122"/>
      <c r="R18" s="122"/>
      <c r="S18" s="122"/>
      <c r="T18" s="123"/>
      <c r="U18" s="124"/>
      <c r="V18" s="124"/>
      <c r="W18" s="124"/>
      <c r="X18" s="124"/>
      <c r="Y18" s="125"/>
      <c r="Z18" s="2"/>
      <c r="AA18" s="126"/>
      <c r="AB18" s="23"/>
      <c r="AC18" s="127"/>
      <c r="AD18" s="93"/>
      <c r="AE18" s="93"/>
      <c r="AF18" s="93"/>
      <c r="AG18" s="128"/>
      <c r="AH18" s="93"/>
      <c r="AI18" s="93"/>
      <c r="AJ18" s="93"/>
      <c r="AK18" s="93"/>
      <c r="AL18" s="93"/>
      <c r="AM18" s="93"/>
      <c r="AN18" s="2"/>
      <c r="AO18" s="2"/>
      <c r="AP18" s="2"/>
      <c r="AQ18" s="2"/>
    </row>
    <row r="19" ht="21.0" customHeight="1">
      <c r="A19" s="77">
        <v>1554991.0</v>
      </c>
      <c r="B19" s="78" t="s">
        <v>54</v>
      </c>
      <c r="C19" s="78" t="s">
        <v>55</v>
      </c>
      <c r="D19" s="78" t="s">
        <v>56</v>
      </c>
      <c r="E19" s="78" t="s">
        <v>57</v>
      </c>
      <c r="F19" s="78" t="s">
        <v>58</v>
      </c>
      <c r="G19" s="79">
        <v>30.0</v>
      </c>
      <c r="H19" s="80"/>
      <c r="I19" s="82" t="s">
        <v>59</v>
      </c>
      <c r="J19" s="83"/>
      <c r="K19" s="83"/>
      <c r="L19" s="83"/>
      <c r="M19" s="83"/>
      <c r="N19" s="83"/>
      <c r="O19" s="83"/>
      <c r="P19" s="84" t="s">
        <v>60</v>
      </c>
      <c r="Q19" s="85">
        <v>40.0</v>
      </c>
      <c r="R19" s="85">
        <v>30.0</v>
      </c>
      <c r="S19" s="85">
        <v>70.0</v>
      </c>
      <c r="T19" s="70" t="s">
        <v>38</v>
      </c>
      <c r="U19" s="71" t="s">
        <v>39</v>
      </c>
      <c r="V19" s="71" t="s">
        <v>39</v>
      </c>
      <c r="W19" s="71" t="s">
        <v>40</v>
      </c>
      <c r="X19" s="71" t="s">
        <v>41</v>
      </c>
      <c r="Y19" s="72" t="s">
        <v>42</v>
      </c>
      <c r="Z19" s="2"/>
      <c r="AA19" s="129"/>
      <c r="AB19" s="7"/>
      <c r="AC19" s="74"/>
      <c r="AD19" s="91" t="s">
        <v>37</v>
      </c>
      <c r="AE19" s="7"/>
      <c r="AF19" s="8"/>
      <c r="AG19" s="92"/>
      <c r="AH19" s="93"/>
      <c r="AI19" s="93"/>
      <c r="AJ19" s="93"/>
      <c r="AK19" s="93"/>
      <c r="AL19" s="93"/>
      <c r="AM19" s="93"/>
      <c r="AN19" s="2"/>
      <c r="AO19" s="2"/>
      <c r="AP19" s="2"/>
      <c r="AQ19" s="2"/>
    </row>
    <row r="20" ht="21.0" customHeight="1">
      <c r="A20" s="94"/>
      <c r="B20" s="10"/>
      <c r="C20" s="10"/>
      <c r="D20" s="10"/>
      <c r="E20" s="10"/>
      <c r="F20" s="10"/>
      <c r="H20" s="12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86"/>
      <c r="U20" s="87"/>
      <c r="V20" s="87">
        <v>1.0</v>
      </c>
      <c r="W20" s="87">
        <v>2.0</v>
      </c>
      <c r="X20" s="87">
        <v>3.0</v>
      </c>
      <c r="Y20" s="89">
        <v>4.0</v>
      </c>
      <c r="Z20" s="2"/>
      <c r="AA20" s="90"/>
      <c r="AB20" s="14"/>
      <c r="AC20" s="47"/>
      <c r="AD20" s="103" t="s">
        <v>51</v>
      </c>
      <c r="AE20" s="104" t="s">
        <v>52</v>
      </c>
      <c r="AF20" s="105" t="s">
        <v>53</v>
      </c>
      <c r="AG20" s="92"/>
      <c r="AH20" s="93"/>
      <c r="AI20" s="93"/>
      <c r="AJ20" s="93"/>
      <c r="AK20" s="93"/>
      <c r="AL20" s="93"/>
      <c r="AM20" s="93"/>
      <c r="AN20" s="2"/>
      <c r="AO20" s="2"/>
      <c r="AP20" s="2"/>
      <c r="AQ20" s="2"/>
    </row>
    <row r="21" ht="21.0" customHeight="1">
      <c r="A21" s="94"/>
      <c r="B21" s="10"/>
      <c r="C21" s="10"/>
      <c r="D21" s="10"/>
      <c r="E21" s="10"/>
      <c r="F21" s="10"/>
      <c r="H21" s="12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30">
        <v>6.0</v>
      </c>
      <c r="U21" s="98">
        <v>7.0</v>
      </c>
      <c r="V21" s="97">
        <v>8.0</v>
      </c>
      <c r="W21" s="98">
        <v>9.0</v>
      </c>
      <c r="X21" s="97">
        <v>10.0</v>
      </c>
      <c r="Y21" s="100">
        <v>11.0</v>
      </c>
      <c r="Z21" s="2"/>
      <c r="AA21" s="101"/>
      <c r="AC21" s="102"/>
      <c r="AD21" s="107"/>
      <c r="AE21" s="108"/>
      <c r="AF21" s="109">
        <f t="shared" ref="AF21:AF22" si="2">AD21*AE21</f>
        <v>0</v>
      </c>
      <c r="AG21" s="110">
        <f>AF21+AF22</f>
        <v>0</v>
      </c>
      <c r="AH21" s="93"/>
      <c r="AI21" s="93"/>
      <c r="AJ21" s="93"/>
      <c r="AK21" s="93"/>
      <c r="AL21" s="93"/>
      <c r="AM21" s="93"/>
      <c r="AN21" s="2"/>
      <c r="AO21" s="2"/>
      <c r="AP21" s="2"/>
      <c r="AQ21" s="2"/>
    </row>
    <row r="22" ht="21.0" customHeight="1">
      <c r="A22" s="94"/>
      <c r="B22" s="10"/>
      <c r="C22" s="10"/>
      <c r="D22" s="10"/>
      <c r="E22" s="10"/>
      <c r="F22" s="10"/>
      <c r="H22" s="12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30">
        <v>13.0</v>
      </c>
      <c r="U22" s="98">
        <v>14.0</v>
      </c>
      <c r="V22" s="97">
        <v>15.0</v>
      </c>
      <c r="W22" s="97">
        <v>16.0</v>
      </c>
      <c r="X22" s="98">
        <v>17.0</v>
      </c>
      <c r="Y22" s="106">
        <v>18.0</v>
      </c>
      <c r="Z22" s="2"/>
      <c r="AA22" s="101"/>
      <c r="AC22" s="102"/>
      <c r="AD22" s="107"/>
      <c r="AE22" s="108"/>
      <c r="AF22" s="109">
        <f t="shared" si="2"/>
        <v>0</v>
      </c>
      <c r="AG22" s="111"/>
      <c r="AH22" s="93"/>
      <c r="AI22" s="93"/>
      <c r="AJ22" s="93"/>
      <c r="AK22" s="93"/>
      <c r="AL22" s="93"/>
      <c r="AM22" s="93"/>
      <c r="AN22" s="2"/>
      <c r="AO22" s="2"/>
      <c r="AP22" s="2"/>
      <c r="AQ22" s="2"/>
    </row>
    <row r="23" ht="21.0" customHeight="1">
      <c r="A23" s="94"/>
      <c r="B23" s="10"/>
      <c r="C23" s="10"/>
      <c r="D23" s="10"/>
      <c r="E23" s="10"/>
      <c r="F23" s="10"/>
      <c r="H23" s="12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30">
        <v>20.0</v>
      </c>
      <c r="U23" s="98">
        <v>21.0</v>
      </c>
      <c r="V23" s="97">
        <v>22.0</v>
      </c>
      <c r="W23" s="97">
        <v>23.0</v>
      </c>
      <c r="X23" s="98">
        <v>24.0</v>
      </c>
      <c r="Y23" s="106">
        <v>25.0</v>
      </c>
      <c r="Z23" s="2"/>
      <c r="AA23" s="101"/>
      <c r="AC23" s="102"/>
      <c r="AD23" s="116"/>
      <c r="AE23" s="117"/>
      <c r="AF23" s="117">
        <f>AE23-AD23</f>
        <v>0</v>
      </c>
      <c r="AG23" s="92"/>
      <c r="AH23" s="93"/>
      <c r="AI23" s="93"/>
      <c r="AJ23" s="93"/>
      <c r="AK23" s="93"/>
      <c r="AL23" s="93"/>
      <c r="AM23" s="93"/>
      <c r="AN23" s="2"/>
      <c r="AO23" s="2"/>
      <c r="AP23" s="2"/>
      <c r="AQ23" s="2"/>
    </row>
    <row r="24" ht="21.0" customHeight="1">
      <c r="A24" s="118"/>
      <c r="B24" s="119"/>
      <c r="C24" s="119"/>
      <c r="D24" s="119"/>
      <c r="E24" s="119"/>
      <c r="F24" s="119"/>
      <c r="G24" s="120"/>
      <c r="H24" s="121"/>
      <c r="I24" s="119"/>
      <c r="J24" s="119"/>
      <c r="K24" s="119"/>
      <c r="L24" s="119"/>
      <c r="M24" s="119"/>
      <c r="N24" s="119"/>
      <c r="O24" s="119"/>
      <c r="P24" s="119"/>
      <c r="Q24" s="119"/>
      <c r="R24" s="119"/>
      <c r="S24" s="119"/>
      <c r="T24" s="112">
        <v>27.0</v>
      </c>
      <c r="U24" s="113">
        <v>28.0</v>
      </c>
      <c r="V24" s="114">
        <v>29.0</v>
      </c>
      <c r="W24" s="114">
        <v>30.0</v>
      </c>
      <c r="X24" s="113"/>
      <c r="Y24" s="115"/>
      <c r="Z24" s="2"/>
      <c r="AA24" s="126"/>
      <c r="AB24" s="23"/>
      <c r="AC24" s="127"/>
      <c r="AD24" s="131"/>
      <c r="AE24" s="131"/>
      <c r="AF24" s="131"/>
      <c r="AG24" s="132"/>
      <c r="AH24" s="131"/>
      <c r="AI24" s="131"/>
      <c r="AJ24" s="131"/>
      <c r="AK24" s="131"/>
      <c r="AL24" s="131"/>
      <c r="AM24" s="131"/>
      <c r="AN24" s="2"/>
      <c r="AO24" s="2"/>
      <c r="AP24" s="2"/>
      <c r="AQ24" s="2"/>
    </row>
    <row r="25" ht="21.0" customHeight="1">
      <c r="A25" s="133">
        <v>1577122.0</v>
      </c>
      <c r="B25" s="78" t="s">
        <v>44</v>
      </c>
      <c r="C25" s="78" t="s">
        <v>45</v>
      </c>
      <c r="D25" s="78" t="s">
        <v>46</v>
      </c>
      <c r="E25" s="78" t="s">
        <v>47</v>
      </c>
      <c r="F25" s="78" t="s">
        <v>48</v>
      </c>
      <c r="G25" s="79">
        <v>30.0</v>
      </c>
      <c r="H25" s="80"/>
      <c r="I25" s="134"/>
      <c r="J25" s="82" t="s">
        <v>49</v>
      </c>
      <c r="K25" s="134"/>
      <c r="L25" s="134"/>
      <c r="M25" s="82" t="s">
        <v>49</v>
      </c>
      <c r="N25" s="135"/>
      <c r="O25" s="136"/>
      <c r="P25" s="137" t="s">
        <v>61</v>
      </c>
      <c r="Q25" s="85">
        <v>0.0</v>
      </c>
      <c r="R25" s="85">
        <v>20.0</v>
      </c>
      <c r="S25" s="85">
        <v>20.0</v>
      </c>
      <c r="T25" s="70" t="s">
        <v>38</v>
      </c>
      <c r="U25" s="71" t="s">
        <v>39</v>
      </c>
      <c r="V25" s="71" t="s">
        <v>39</v>
      </c>
      <c r="W25" s="71" t="s">
        <v>40</v>
      </c>
      <c r="X25" s="71" t="s">
        <v>41</v>
      </c>
      <c r="Y25" s="72" t="s">
        <v>42</v>
      </c>
      <c r="Z25" s="2"/>
      <c r="AA25" s="73"/>
      <c r="AB25" s="7"/>
      <c r="AC25" s="74"/>
      <c r="AD25" s="131"/>
      <c r="AE25" s="131"/>
      <c r="AF25" s="131"/>
      <c r="AG25" s="132"/>
      <c r="AH25" s="131"/>
      <c r="AI25" s="131"/>
      <c r="AJ25" s="131"/>
      <c r="AK25" s="131"/>
      <c r="AL25" s="131"/>
      <c r="AM25" s="131"/>
      <c r="AN25" s="2"/>
      <c r="AO25" s="2"/>
      <c r="AP25" s="2"/>
      <c r="AQ25" s="2"/>
    </row>
    <row r="26" ht="21.0" customHeight="1">
      <c r="A26" s="12"/>
      <c r="B26" s="10"/>
      <c r="C26" s="10"/>
      <c r="D26" s="10"/>
      <c r="E26" s="10"/>
      <c r="F26" s="10"/>
      <c r="H26" s="12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86"/>
      <c r="U26" s="87"/>
      <c r="V26" s="87">
        <v>1.0</v>
      </c>
      <c r="W26" s="87">
        <v>2.0</v>
      </c>
      <c r="X26" s="87">
        <v>3.0</v>
      </c>
      <c r="Y26" s="89">
        <v>4.0</v>
      </c>
      <c r="Z26" s="2"/>
      <c r="AA26" s="90"/>
      <c r="AB26" s="14"/>
      <c r="AC26" s="47"/>
      <c r="AD26" s="91" t="s">
        <v>37</v>
      </c>
      <c r="AE26" s="7"/>
      <c r="AF26" s="8"/>
      <c r="AG26" s="92"/>
      <c r="AH26" s="2"/>
      <c r="AI26" s="2"/>
      <c r="AJ26" s="2"/>
      <c r="AK26" s="2"/>
      <c r="AL26" s="2"/>
      <c r="AM26" s="2"/>
      <c r="AN26" s="2"/>
      <c r="AO26" s="2"/>
      <c r="AP26" s="2"/>
      <c r="AQ26" s="2"/>
    </row>
    <row r="27" ht="21.0" customHeight="1">
      <c r="A27" s="12"/>
      <c r="B27" s="10"/>
      <c r="C27" s="10"/>
      <c r="D27" s="10"/>
      <c r="E27" s="10"/>
      <c r="F27" s="10"/>
      <c r="H27" s="12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95">
        <v>6.0</v>
      </c>
      <c r="U27" s="98">
        <v>7.0</v>
      </c>
      <c r="V27" s="97">
        <v>8.0</v>
      </c>
      <c r="W27" s="98">
        <v>9.0</v>
      </c>
      <c r="X27" s="97">
        <v>10.0</v>
      </c>
      <c r="Y27" s="100">
        <v>11.0</v>
      </c>
      <c r="Z27" s="2"/>
      <c r="AA27" s="101"/>
      <c r="AC27" s="102"/>
      <c r="AD27" s="103" t="s">
        <v>51</v>
      </c>
      <c r="AE27" s="104" t="s">
        <v>52</v>
      </c>
      <c r="AF27" s="105" t="s">
        <v>53</v>
      </c>
      <c r="AG27" s="92"/>
      <c r="AH27" s="2"/>
      <c r="AI27" s="2"/>
      <c r="AJ27" s="2"/>
      <c r="AK27" s="2"/>
      <c r="AL27" s="2"/>
      <c r="AM27" s="2"/>
      <c r="AN27" s="2"/>
      <c r="AO27" s="2"/>
      <c r="AP27" s="2"/>
      <c r="AQ27" s="2"/>
    </row>
    <row r="28" ht="21.0" customHeight="1">
      <c r="A28" s="12"/>
      <c r="B28" s="10"/>
      <c r="C28" s="10"/>
      <c r="D28" s="10"/>
      <c r="E28" s="10"/>
      <c r="F28" s="10"/>
      <c r="H28" s="12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95">
        <v>13.0</v>
      </c>
      <c r="U28" s="96">
        <v>14.0</v>
      </c>
      <c r="V28" s="97">
        <v>15.0</v>
      </c>
      <c r="W28" s="97">
        <v>16.0</v>
      </c>
      <c r="X28" s="96">
        <v>17.0</v>
      </c>
      <c r="Y28" s="106">
        <v>18.0</v>
      </c>
      <c r="Z28" s="2"/>
      <c r="AA28" s="101"/>
      <c r="AC28" s="102"/>
      <c r="AD28" s="107"/>
      <c r="AE28" s="108"/>
      <c r="AF28" s="109">
        <f t="shared" ref="AF28:AF29" si="3">AD28*AE28</f>
        <v>0</v>
      </c>
      <c r="AG28" s="110">
        <f>AF28+AF29</f>
        <v>0</v>
      </c>
      <c r="AH28" s="138"/>
      <c r="AI28" s="138"/>
      <c r="AJ28" s="138"/>
      <c r="AK28" s="138"/>
      <c r="AL28" s="138"/>
      <c r="AM28" s="138"/>
      <c r="AN28" s="138"/>
      <c r="AO28" s="138"/>
      <c r="AP28" s="138"/>
      <c r="AQ28" s="138"/>
    </row>
    <row r="29" ht="21.0" customHeight="1">
      <c r="A29" s="12"/>
      <c r="B29" s="10"/>
      <c r="C29" s="10"/>
      <c r="D29" s="10"/>
      <c r="E29" s="10"/>
      <c r="F29" s="10"/>
      <c r="H29" s="12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95">
        <v>20.0</v>
      </c>
      <c r="U29" s="96">
        <v>21.0</v>
      </c>
      <c r="V29" s="97">
        <v>22.0</v>
      </c>
      <c r="W29" s="97">
        <v>23.0</v>
      </c>
      <c r="X29" s="96">
        <v>24.0</v>
      </c>
      <c r="Y29" s="106">
        <v>25.0</v>
      </c>
      <c r="Z29" s="2"/>
      <c r="AA29" s="101"/>
      <c r="AC29" s="102"/>
      <c r="AD29" s="107"/>
      <c r="AE29" s="108"/>
      <c r="AF29" s="109">
        <f t="shared" si="3"/>
        <v>0</v>
      </c>
      <c r="AG29" s="111"/>
      <c r="AH29" s="138"/>
      <c r="AI29" s="138"/>
      <c r="AJ29" s="138"/>
      <c r="AK29" s="138"/>
      <c r="AL29" s="138"/>
      <c r="AM29" s="138"/>
      <c r="AN29" s="138"/>
      <c r="AO29" s="138"/>
      <c r="AP29" s="138"/>
      <c r="AQ29" s="138"/>
    </row>
    <row r="30" ht="21.0" customHeight="1">
      <c r="A30" s="121"/>
      <c r="B30" s="119"/>
      <c r="C30" s="119"/>
      <c r="D30" s="119"/>
      <c r="E30" s="119"/>
      <c r="F30" s="119"/>
      <c r="G30" s="120"/>
      <c r="H30" s="121"/>
      <c r="I30" s="119"/>
      <c r="J30" s="119"/>
      <c r="K30" s="119"/>
      <c r="L30" s="119"/>
      <c r="M30" s="119"/>
      <c r="N30" s="119"/>
      <c r="O30" s="119"/>
      <c r="P30" s="119"/>
      <c r="Q30" s="122"/>
      <c r="R30" s="122"/>
      <c r="S30" s="122"/>
      <c r="T30" s="112">
        <v>27.0</v>
      </c>
      <c r="U30" s="139">
        <v>28.0</v>
      </c>
      <c r="V30" s="114">
        <v>29.0</v>
      </c>
      <c r="W30" s="114">
        <v>30.0</v>
      </c>
      <c r="X30" s="113"/>
      <c r="Y30" s="115"/>
      <c r="Z30" s="2"/>
      <c r="AA30" s="126"/>
      <c r="AB30" s="23"/>
      <c r="AC30" s="127"/>
      <c r="AD30" s="116"/>
      <c r="AE30" s="117"/>
      <c r="AF30" s="117">
        <f>AE30-AD30</f>
        <v>0</v>
      </c>
      <c r="AG30" s="92"/>
      <c r="AH30" s="138"/>
      <c r="AI30" s="138"/>
      <c r="AJ30" s="138"/>
      <c r="AK30" s="138"/>
      <c r="AL30" s="138"/>
      <c r="AM30" s="138"/>
      <c r="AN30" s="138"/>
      <c r="AO30" s="138"/>
      <c r="AP30" s="138"/>
      <c r="AQ30" s="138"/>
    </row>
    <row r="31" ht="21.0" customHeight="1">
      <c r="A31" s="77">
        <v>1577125.0</v>
      </c>
      <c r="B31" s="78" t="s">
        <v>54</v>
      </c>
      <c r="C31" s="78" t="s">
        <v>55</v>
      </c>
      <c r="D31" s="78" t="s">
        <v>56</v>
      </c>
      <c r="E31" s="78" t="s">
        <v>57</v>
      </c>
      <c r="F31" s="78" t="s">
        <v>58</v>
      </c>
      <c r="G31" s="79">
        <v>30.0</v>
      </c>
      <c r="H31" s="80"/>
      <c r="I31" s="140"/>
      <c r="J31" s="140"/>
      <c r="K31" s="140"/>
      <c r="L31" s="82" t="s">
        <v>62</v>
      </c>
      <c r="M31" s="140"/>
      <c r="N31" s="140"/>
      <c r="O31" s="141"/>
      <c r="P31" s="84" t="s">
        <v>63</v>
      </c>
      <c r="Q31" s="85">
        <v>0.0</v>
      </c>
      <c r="R31" s="85">
        <v>50.0</v>
      </c>
      <c r="S31" s="142">
        <v>50.0</v>
      </c>
      <c r="T31" s="70" t="s">
        <v>38</v>
      </c>
      <c r="U31" s="71" t="s">
        <v>39</v>
      </c>
      <c r="V31" s="71" t="s">
        <v>39</v>
      </c>
      <c r="W31" s="71" t="s">
        <v>40</v>
      </c>
      <c r="X31" s="71" t="s">
        <v>41</v>
      </c>
      <c r="Y31" s="72" t="s">
        <v>42</v>
      </c>
      <c r="Z31" s="2"/>
      <c r="AA31" s="73"/>
      <c r="AB31" s="7"/>
      <c r="AC31" s="74"/>
      <c r="AD31" s="138"/>
      <c r="AE31" s="138"/>
      <c r="AF31" s="138"/>
      <c r="AG31" s="143"/>
      <c r="AH31" s="138"/>
      <c r="AI31" s="138"/>
      <c r="AJ31" s="138"/>
      <c r="AK31" s="138"/>
      <c r="AL31" s="138"/>
      <c r="AM31" s="138"/>
      <c r="AN31" s="138"/>
      <c r="AO31" s="138"/>
      <c r="AP31" s="138"/>
      <c r="AQ31" s="138"/>
    </row>
    <row r="32" ht="21.0" customHeight="1">
      <c r="A32" s="94"/>
      <c r="B32" s="10"/>
      <c r="C32" s="10"/>
      <c r="D32" s="10"/>
      <c r="E32" s="10"/>
      <c r="F32" s="10"/>
      <c r="H32" s="12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1"/>
      <c r="T32" s="144"/>
      <c r="U32" s="87"/>
      <c r="V32" s="87">
        <v>1.0</v>
      </c>
      <c r="W32" s="88">
        <v>2.0</v>
      </c>
      <c r="X32" s="87">
        <v>3.0</v>
      </c>
      <c r="Y32" s="89">
        <v>4.0</v>
      </c>
      <c r="Z32" s="2"/>
      <c r="AA32" s="90"/>
      <c r="AB32" s="14"/>
      <c r="AC32" s="47"/>
      <c r="AD32" s="91" t="s">
        <v>37</v>
      </c>
      <c r="AE32" s="7"/>
      <c r="AF32" s="8"/>
      <c r="AG32" s="92"/>
      <c r="AH32" s="138"/>
      <c r="AI32" s="138"/>
      <c r="AJ32" s="138"/>
      <c r="AK32" s="138"/>
      <c r="AL32" s="138"/>
      <c r="AM32" s="138"/>
      <c r="AN32" s="138"/>
      <c r="AO32" s="138"/>
      <c r="AP32" s="138"/>
      <c r="AQ32" s="138"/>
    </row>
    <row r="33" ht="21.0" customHeight="1">
      <c r="A33" s="94"/>
      <c r="B33" s="10"/>
      <c r="C33" s="10"/>
      <c r="D33" s="10"/>
      <c r="E33" s="10"/>
      <c r="F33" s="10"/>
      <c r="H33" s="12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1"/>
      <c r="T33" s="145">
        <v>6.0</v>
      </c>
      <c r="U33" s="98">
        <v>7.0</v>
      </c>
      <c r="V33" s="97">
        <v>8.0</v>
      </c>
      <c r="W33" s="96">
        <v>9.0</v>
      </c>
      <c r="X33" s="97">
        <v>10.0</v>
      </c>
      <c r="Y33" s="100">
        <v>11.0</v>
      </c>
      <c r="Z33" s="2"/>
      <c r="AA33" s="101"/>
      <c r="AC33" s="102"/>
      <c r="AD33" s="103" t="s">
        <v>51</v>
      </c>
      <c r="AE33" s="104" t="s">
        <v>52</v>
      </c>
      <c r="AF33" s="105" t="s">
        <v>53</v>
      </c>
      <c r="AG33" s="92"/>
      <c r="AH33" s="131"/>
      <c r="AI33" s="131"/>
      <c r="AJ33" s="131"/>
      <c r="AK33" s="131"/>
      <c r="AL33" s="131"/>
      <c r="AM33" s="131"/>
      <c r="AN33" s="2"/>
      <c r="AO33" s="2"/>
      <c r="AP33" s="2"/>
      <c r="AQ33" s="2"/>
    </row>
    <row r="34" ht="21.0" customHeight="1">
      <c r="A34" s="94"/>
      <c r="B34" s="10"/>
      <c r="C34" s="10"/>
      <c r="D34" s="10"/>
      <c r="E34" s="10"/>
      <c r="F34" s="10"/>
      <c r="H34" s="12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1"/>
      <c r="T34" s="145">
        <v>13.0</v>
      </c>
      <c r="U34" s="98">
        <v>14.0</v>
      </c>
      <c r="V34" s="97">
        <v>15.0</v>
      </c>
      <c r="W34" s="99">
        <v>16.0</v>
      </c>
      <c r="X34" s="98">
        <v>17.0</v>
      </c>
      <c r="Y34" s="106">
        <v>18.0</v>
      </c>
      <c r="Z34" s="2"/>
      <c r="AA34" s="101"/>
      <c r="AC34" s="102"/>
      <c r="AD34" s="107"/>
      <c r="AE34" s="108"/>
      <c r="AF34" s="109">
        <f t="shared" ref="AF34:AF35" si="4">AD34*AE34</f>
        <v>0</v>
      </c>
      <c r="AG34" s="110">
        <f>AF34+AF35</f>
        <v>0</v>
      </c>
      <c r="AH34" s="2"/>
      <c r="AI34" s="2"/>
      <c r="AJ34" s="2"/>
      <c r="AK34" s="2"/>
      <c r="AL34" s="2"/>
      <c r="AM34" s="2"/>
      <c r="AN34" s="2"/>
      <c r="AO34" s="2"/>
      <c r="AP34" s="2"/>
      <c r="AQ34" s="2"/>
    </row>
    <row r="35" ht="21.0" customHeight="1">
      <c r="A35" s="94"/>
      <c r="B35" s="10"/>
      <c r="C35" s="10"/>
      <c r="D35" s="10"/>
      <c r="E35" s="10"/>
      <c r="F35" s="10"/>
      <c r="H35" s="12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1"/>
      <c r="T35" s="145">
        <v>20.0</v>
      </c>
      <c r="U35" s="98">
        <v>21.0</v>
      </c>
      <c r="V35" s="97">
        <v>22.0</v>
      </c>
      <c r="W35" s="99">
        <v>23.0</v>
      </c>
      <c r="X35" s="98">
        <v>24.0</v>
      </c>
      <c r="Y35" s="106">
        <v>25.0</v>
      </c>
      <c r="Z35" s="2"/>
      <c r="AA35" s="101"/>
      <c r="AC35" s="102"/>
      <c r="AD35" s="107"/>
      <c r="AE35" s="108"/>
      <c r="AF35" s="109">
        <f t="shared" si="4"/>
        <v>0</v>
      </c>
      <c r="AG35" s="111"/>
      <c r="AH35" s="2"/>
      <c r="AI35" s="2"/>
      <c r="AJ35" s="2"/>
      <c r="AK35" s="2"/>
      <c r="AL35" s="2"/>
      <c r="AM35" s="2"/>
      <c r="AN35" s="2"/>
      <c r="AO35" s="2"/>
      <c r="AP35" s="2"/>
      <c r="AQ35" s="2"/>
    </row>
    <row r="36" ht="21.0" customHeight="1">
      <c r="A36" s="118"/>
      <c r="B36" s="119"/>
      <c r="C36" s="119"/>
      <c r="D36" s="119"/>
      <c r="E36" s="119"/>
      <c r="F36" s="119"/>
      <c r="G36" s="120"/>
      <c r="H36" s="121"/>
      <c r="I36" s="119"/>
      <c r="J36" s="119"/>
      <c r="K36" s="119"/>
      <c r="L36" s="119"/>
      <c r="M36" s="119"/>
      <c r="N36" s="119"/>
      <c r="O36" s="119"/>
      <c r="P36" s="119"/>
      <c r="Q36" s="122"/>
      <c r="R36" s="122"/>
      <c r="S36" s="146"/>
      <c r="T36" s="147">
        <v>27.0</v>
      </c>
      <c r="U36" s="124">
        <v>28.0</v>
      </c>
      <c r="V36" s="148">
        <v>29.0</v>
      </c>
      <c r="W36" s="149">
        <v>30.0</v>
      </c>
      <c r="X36" s="124"/>
      <c r="Y36" s="150"/>
      <c r="Z36" s="2"/>
      <c r="AA36" s="126"/>
      <c r="AB36" s="23"/>
      <c r="AC36" s="127"/>
      <c r="AD36" s="116"/>
      <c r="AE36" s="117"/>
      <c r="AF36" s="117">
        <f>AE36-AD36</f>
        <v>0</v>
      </c>
      <c r="AG36" s="92"/>
      <c r="AH36" s="2"/>
      <c r="AI36" s="2"/>
      <c r="AJ36" s="2"/>
      <c r="AK36" s="2"/>
      <c r="AL36" s="2"/>
      <c r="AM36" s="2"/>
      <c r="AN36" s="2"/>
      <c r="AO36" s="2"/>
      <c r="AP36" s="2"/>
      <c r="AQ36" s="2"/>
    </row>
    <row r="37" ht="21.0" customHeight="1">
      <c r="A37" s="77">
        <v>1586853.0</v>
      </c>
      <c r="B37" s="78" t="s">
        <v>64</v>
      </c>
      <c r="C37" s="78" t="s">
        <v>65</v>
      </c>
      <c r="D37" s="78" t="s">
        <v>46</v>
      </c>
      <c r="E37" s="78" t="s">
        <v>66</v>
      </c>
      <c r="F37" s="151" t="s">
        <v>67</v>
      </c>
      <c r="G37" s="79">
        <v>30.0</v>
      </c>
      <c r="H37" s="80"/>
      <c r="I37" s="140"/>
      <c r="J37" s="140"/>
      <c r="K37" s="152"/>
      <c r="L37" s="140"/>
      <c r="M37" s="140"/>
      <c r="N37" s="82" t="s">
        <v>68</v>
      </c>
      <c r="O37" s="141"/>
      <c r="P37" s="84" t="s">
        <v>69</v>
      </c>
      <c r="Q37" s="85">
        <v>0.0</v>
      </c>
      <c r="R37" s="85">
        <v>20.0</v>
      </c>
      <c r="S37" s="85">
        <v>20.0</v>
      </c>
      <c r="T37" s="70" t="s">
        <v>38</v>
      </c>
      <c r="U37" s="71" t="s">
        <v>39</v>
      </c>
      <c r="V37" s="71" t="s">
        <v>39</v>
      </c>
      <c r="W37" s="71" t="s">
        <v>40</v>
      </c>
      <c r="X37" s="71" t="s">
        <v>41</v>
      </c>
      <c r="Y37" s="72" t="s">
        <v>42</v>
      </c>
      <c r="Z37" s="2"/>
      <c r="AA37" s="73"/>
      <c r="AB37" s="7"/>
      <c r="AC37" s="74"/>
      <c r="AD37" s="2"/>
      <c r="AE37" s="2"/>
      <c r="AF37" s="2"/>
      <c r="AG37" s="92"/>
      <c r="AH37" s="2"/>
      <c r="AI37" s="2"/>
      <c r="AJ37" s="2"/>
      <c r="AK37" s="2"/>
      <c r="AL37" s="2"/>
      <c r="AM37" s="2"/>
      <c r="AN37" s="2"/>
      <c r="AO37" s="2"/>
      <c r="AP37" s="2"/>
      <c r="AQ37" s="2"/>
    </row>
    <row r="38" ht="21.0" customHeight="1">
      <c r="A38" s="94"/>
      <c r="B38" s="10"/>
      <c r="C38" s="10"/>
      <c r="D38" s="10"/>
      <c r="E38" s="10"/>
      <c r="F38" s="10"/>
      <c r="H38" s="12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86"/>
      <c r="U38" s="87"/>
      <c r="V38" s="87">
        <v>1.0</v>
      </c>
      <c r="W38" s="87">
        <v>2.0</v>
      </c>
      <c r="X38" s="87">
        <v>3.0</v>
      </c>
      <c r="Y38" s="89">
        <v>4.0</v>
      </c>
      <c r="Z38" s="2"/>
      <c r="AA38" s="90"/>
      <c r="AB38" s="14"/>
      <c r="AC38" s="47"/>
      <c r="AD38" s="91" t="s">
        <v>37</v>
      </c>
      <c r="AE38" s="7"/>
      <c r="AF38" s="8"/>
      <c r="AG38" s="92"/>
      <c r="AH38" s="2"/>
      <c r="AI38" s="2"/>
      <c r="AJ38" s="2"/>
      <c r="AK38" s="2"/>
      <c r="AL38" s="2"/>
      <c r="AM38" s="2"/>
      <c r="AN38" s="2"/>
      <c r="AO38" s="2"/>
      <c r="AP38" s="2"/>
      <c r="AQ38" s="2"/>
    </row>
    <row r="39" ht="21.0" customHeight="1">
      <c r="A39" s="94"/>
      <c r="B39" s="10"/>
      <c r="C39" s="10"/>
      <c r="D39" s="10"/>
      <c r="E39" s="10"/>
      <c r="F39" s="10"/>
      <c r="H39" s="12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95">
        <v>6.0</v>
      </c>
      <c r="U39" s="98">
        <v>7.0</v>
      </c>
      <c r="V39" s="97">
        <v>8.0</v>
      </c>
      <c r="W39" s="98">
        <v>9.0</v>
      </c>
      <c r="X39" s="97">
        <v>10.0</v>
      </c>
      <c r="Y39" s="100">
        <v>11.0</v>
      </c>
      <c r="Z39" s="2"/>
      <c r="AA39" s="101"/>
      <c r="AC39" s="102"/>
      <c r="AD39" s="103" t="s">
        <v>51</v>
      </c>
      <c r="AE39" s="104" t="s">
        <v>52</v>
      </c>
      <c r="AF39" s="105" t="s">
        <v>53</v>
      </c>
      <c r="AG39" s="92"/>
      <c r="AH39" s="2"/>
      <c r="AI39" s="2"/>
      <c r="AJ39" s="2"/>
      <c r="AK39" s="2"/>
      <c r="AL39" s="2"/>
      <c r="AM39" s="2"/>
      <c r="AN39" s="2"/>
      <c r="AO39" s="2"/>
      <c r="AP39" s="2"/>
      <c r="AQ39" s="2"/>
    </row>
    <row r="40" ht="21.0" customHeight="1">
      <c r="A40" s="94"/>
      <c r="B40" s="10"/>
      <c r="C40" s="10"/>
      <c r="D40" s="10"/>
      <c r="E40" s="10"/>
      <c r="F40" s="10"/>
      <c r="H40" s="12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95">
        <v>13.0</v>
      </c>
      <c r="U40" s="98">
        <v>14.0</v>
      </c>
      <c r="V40" s="97">
        <v>15.0</v>
      </c>
      <c r="W40" s="97">
        <v>16.0</v>
      </c>
      <c r="X40" s="98">
        <v>17.0</v>
      </c>
      <c r="Y40" s="153">
        <v>18.0</v>
      </c>
      <c r="Z40" s="2"/>
      <c r="AA40" s="101"/>
      <c r="AC40" s="102"/>
      <c r="AD40" s="107"/>
      <c r="AE40" s="108"/>
      <c r="AF40" s="109">
        <f t="shared" ref="AF40:AF41" si="5">AD40*AE40</f>
        <v>0</v>
      </c>
      <c r="AG40" s="110">
        <f>AF40+AF41</f>
        <v>0</v>
      </c>
      <c r="AH40" s="2"/>
      <c r="AI40" s="2"/>
      <c r="AJ40" s="2"/>
      <c r="AK40" s="2"/>
      <c r="AL40" s="2"/>
      <c r="AM40" s="2"/>
      <c r="AN40" s="2"/>
      <c r="AO40" s="2"/>
      <c r="AP40" s="2"/>
      <c r="AQ40" s="2"/>
    </row>
    <row r="41" ht="21.0" customHeight="1">
      <c r="A41" s="94"/>
      <c r="B41" s="10"/>
      <c r="C41" s="10"/>
      <c r="D41" s="10"/>
      <c r="E41" s="10"/>
      <c r="F41" s="10"/>
      <c r="H41" s="12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95">
        <v>20.0</v>
      </c>
      <c r="U41" s="98">
        <v>21.0</v>
      </c>
      <c r="V41" s="97">
        <v>22.0</v>
      </c>
      <c r="W41" s="97">
        <v>23.0</v>
      </c>
      <c r="X41" s="98">
        <v>24.0</v>
      </c>
      <c r="Y41" s="153">
        <v>25.0</v>
      </c>
      <c r="Z41" s="2"/>
      <c r="AA41" s="101"/>
      <c r="AC41" s="102"/>
      <c r="AD41" s="107"/>
      <c r="AE41" s="108"/>
      <c r="AF41" s="109">
        <f t="shared" si="5"/>
        <v>0</v>
      </c>
      <c r="AG41" s="111"/>
      <c r="AH41" s="2"/>
      <c r="AI41" s="2"/>
      <c r="AJ41" s="2"/>
      <c r="AK41" s="2"/>
      <c r="AL41" s="2"/>
      <c r="AM41" s="2"/>
      <c r="AN41" s="2"/>
      <c r="AO41" s="2"/>
      <c r="AP41" s="2"/>
      <c r="AQ41" s="2"/>
    </row>
    <row r="42" ht="21.0" customHeight="1">
      <c r="A42" s="118"/>
      <c r="B42" s="119"/>
      <c r="C42" s="119"/>
      <c r="D42" s="119"/>
      <c r="E42" s="119"/>
      <c r="F42" s="119"/>
      <c r="G42" s="120"/>
      <c r="H42" s="121"/>
      <c r="I42" s="119"/>
      <c r="J42" s="119"/>
      <c r="K42" s="119"/>
      <c r="L42" s="119"/>
      <c r="M42" s="119"/>
      <c r="N42" s="119"/>
      <c r="O42" s="119"/>
      <c r="P42" s="119"/>
      <c r="Q42" s="122"/>
      <c r="R42" s="122"/>
      <c r="S42" s="122"/>
      <c r="T42" s="112">
        <v>27.0</v>
      </c>
      <c r="U42" s="113">
        <v>28.0</v>
      </c>
      <c r="V42" s="114">
        <v>29.0</v>
      </c>
      <c r="W42" s="114">
        <v>30.0</v>
      </c>
      <c r="X42" s="113"/>
      <c r="Y42" s="115"/>
      <c r="Z42" s="2"/>
      <c r="AA42" s="126"/>
      <c r="AB42" s="23"/>
      <c r="AC42" s="127"/>
      <c r="AD42" s="116"/>
      <c r="AE42" s="117"/>
      <c r="AF42" s="117">
        <f>AE42-AD42</f>
        <v>0</v>
      </c>
      <c r="AG42" s="92"/>
      <c r="AH42" s="2"/>
      <c r="AI42" s="2"/>
      <c r="AJ42" s="2"/>
      <c r="AK42" s="2"/>
      <c r="AL42" s="2"/>
      <c r="AM42" s="2"/>
      <c r="AN42" s="2"/>
      <c r="AO42" s="2"/>
      <c r="AP42" s="2"/>
      <c r="AQ42" s="2"/>
    </row>
    <row r="43" ht="21.0" customHeight="1">
      <c r="A43" s="77">
        <v>1586854.0</v>
      </c>
      <c r="B43" s="78" t="s">
        <v>64</v>
      </c>
      <c r="C43" s="78" t="s">
        <v>65</v>
      </c>
      <c r="D43" s="78" t="s">
        <v>46</v>
      </c>
      <c r="E43" s="78" t="s">
        <v>66</v>
      </c>
      <c r="F43" s="151" t="s">
        <v>67</v>
      </c>
      <c r="G43" s="79">
        <v>30.0</v>
      </c>
      <c r="H43" s="80"/>
      <c r="I43" s="82" t="s">
        <v>68</v>
      </c>
      <c r="J43" s="140"/>
      <c r="K43" s="140"/>
      <c r="L43" s="140"/>
      <c r="M43" s="140"/>
      <c r="N43" s="140"/>
      <c r="O43" s="141"/>
      <c r="P43" s="84" t="s">
        <v>63</v>
      </c>
      <c r="Q43" s="85">
        <v>0.0</v>
      </c>
      <c r="R43" s="85">
        <v>10.0</v>
      </c>
      <c r="S43" s="142">
        <v>10.0</v>
      </c>
      <c r="T43" s="70" t="s">
        <v>38</v>
      </c>
      <c r="U43" s="71" t="s">
        <v>39</v>
      </c>
      <c r="V43" s="71" t="s">
        <v>39</v>
      </c>
      <c r="W43" s="71" t="s">
        <v>40</v>
      </c>
      <c r="X43" s="71" t="s">
        <v>41</v>
      </c>
      <c r="Y43" s="72" t="s">
        <v>42</v>
      </c>
      <c r="Z43" s="2"/>
      <c r="AA43" s="73"/>
      <c r="AB43" s="7"/>
      <c r="AC43" s="74"/>
      <c r="AD43" s="2"/>
      <c r="AE43" s="2"/>
      <c r="AF43" s="2"/>
      <c r="AG43" s="92"/>
      <c r="AH43" s="2"/>
      <c r="AI43" s="2"/>
      <c r="AJ43" s="2"/>
      <c r="AK43" s="2"/>
      <c r="AL43" s="2"/>
      <c r="AM43" s="2"/>
      <c r="AN43" s="2"/>
      <c r="AO43" s="2"/>
      <c r="AP43" s="2"/>
      <c r="AQ43" s="2"/>
    </row>
    <row r="44" ht="21.0" customHeight="1">
      <c r="A44" s="94"/>
      <c r="B44" s="10"/>
      <c r="C44" s="10"/>
      <c r="D44" s="10"/>
      <c r="E44" s="10"/>
      <c r="F44" s="10"/>
      <c r="H44" s="12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1"/>
      <c r="T44" s="154"/>
      <c r="U44" s="155"/>
      <c r="V44" s="155">
        <v>1.0</v>
      </c>
      <c r="W44" s="155">
        <v>2.0</v>
      </c>
      <c r="X44" s="155">
        <v>3.0</v>
      </c>
      <c r="Y44" s="156">
        <v>4.0</v>
      </c>
      <c r="Z44" s="2"/>
      <c r="AA44" s="90"/>
      <c r="AB44" s="14"/>
      <c r="AC44" s="47"/>
      <c r="AD44" s="91" t="s">
        <v>37</v>
      </c>
      <c r="AE44" s="7"/>
      <c r="AF44" s="8"/>
      <c r="AG44" s="92"/>
      <c r="AH44" s="2"/>
      <c r="AI44" s="2"/>
      <c r="AJ44" s="2"/>
      <c r="AK44" s="2"/>
      <c r="AL44" s="2"/>
      <c r="AM44" s="2"/>
      <c r="AN44" s="2"/>
      <c r="AO44" s="2"/>
      <c r="AP44" s="2"/>
      <c r="AQ44" s="2"/>
    </row>
    <row r="45" ht="21.0" customHeight="1">
      <c r="A45" s="94"/>
      <c r="B45" s="10"/>
      <c r="C45" s="10"/>
      <c r="D45" s="10"/>
      <c r="E45" s="10"/>
      <c r="F45" s="10"/>
      <c r="H45" s="12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1"/>
      <c r="T45" s="145">
        <v>6.0</v>
      </c>
      <c r="U45" s="98">
        <v>7.0</v>
      </c>
      <c r="V45" s="97">
        <v>8.0</v>
      </c>
      <c r="W45" s="98">
        <v>9.0</v>
      </c>
      <c r="X45" s="97">
        <v>10.0</v>
      </c>
      <c r="Y45" s="100">
        <v>11.0</v>
      </c>
      <c r="Z45" s="2"/>
      <c r="AA45" s="101"/>
      <c r="AC45" s="102"/>
      <c r="AD45" s="103" t="s">
        <v>51</v>
      </c>
      <c r="AE45" s="104" t="s">
        <v>52</v>
      </c>
      <c r="AF45" s="105" t="s">
        <v>53</v>
      </c>
      <c r="AG45" s="92"/>
      <c r="AH45" s="2"/>
      <c r="AI45" s="2"/>
      <c r="AJ45" s="2"/>
      <c r="AK45" s="2"/>
      <c r="AL45" s="2"/>
      <c r="AM45" s="2"/>
      <c r="AN45" s="2"/>
      <c r="AO45" s="2"/>
      <c r="AP45" s="2"/>
      <c r="AQ45" s="2"/>
    </row>
    <row r="46" ht="21.0" customHeight="1">
      <c r="A46" s="94"/>
      <c r="B46" s="10"/>
      <c r="C46" s="10"/>
      <c r="D46" s="10"/>
      <c r="E46" s="10"/>
      <c r="F46" s="10"/>
      <c r="H46" s="12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1"/>
      <c r="T46" s="145">
        <v>13.0</v>
      </c>
      <c r="U46" s="98">
        <v>14.0</v>
      </c>
      <c r="V46" s="97">
        <v>15.0</v>
      </c>
      <c r="W46" s="97">
        <v>16.0</v>
      </c>
      <c r="X46" s="98">
        <v>17.0</v>
      </c>
      <c r="Y46" s="106">
        <v>18.0</v>
      </c>
      <c r="Z46" s="2"/>
      <c r="AA46" s="101"/>
      <c r="AC46" s="102"/>
      <c r="AD46" s="107"/>
      <c r="AE46" s="108"/>
      <c r="AF46" s="109">
        <f t="shared" ref="AF46:AF47" si="6">AD46*AE46</f>
        <v>0</v>
      </c>
      <c r="AG46" s="110">
        <f>AF46+AF47</f>
        <v>0</v>
      </c>
      <c r="AH46" s="2"/>
      <c r="AI46" s="2"/>
      <c r="AJ46" s="2"/>
      <c r="AK46" s="2"/>
      <c r="AL46" s="2"/>
      <c r="AM46" s="2"/>
      <c r="AN46" s="2"/>
      <c r="AO46" s="2"/>
      <c r="AP46" s="2"/>
      <c r="AQ46" s="2"/>
    </row>
    <row r="47" ht="21.0" customHeight="1">
      <c r="A47" s="94"/>
      <c r="B47" s="10"/>
      <c r="C47" s="10"/>
      <c r="D47" s="10"/>
      <c r="E47" s="10"/>
      <c r="F47" s="10"/>
      <c r="H47" s="12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1"/>
      <c r="T47" s="145">
        <v>20.0</v>
      </c>
      <c r="U47" s="98">
        <v>21.0</v>
      </c>
      <c r="V47" s="97">
        <v>22.0</v>
      </c>
      <c r="W47" s="97">
        <v>23.0</v>
      </c>
      <c r="X47" s="98">
        <v>24.0</v>
      </c>
      <c r="Y47" s="106">
        <v>25.0</v>
      </c>
      <c r="Z47" s="2"/>
      <c r="AA47" s="101"/>
      <c r="AC47" s="102"/>
      <c r="AD47" s="107"/>
      <c r="AE47" s="108"/>
      <c r="AF47" s="109">
        <f t="shared" si="6"/>
        <v>0</v>
      </c>
      <c r="AG47" s="111"/>
      <c r="AH47" s="2"/>
      <c r="AI47" s="2"/>
      <c r="AJ47" s="2"/>
      <c r="AK47" s="2"/>
      <c r="AL47" s="2"/>
      <c r="AM47" s="2"/>
      <c r="AN47" s="2"/>
      <c r="AO47" s="2"/>
      <c r="AP47" s="2"/>
      <c r="AQ47" s="2"/>
    </row>
    <row r="48" ht="21.0" customHeight="1">
      <c r="A48" s="118"/>
      <c r="B48" s="119"/>
      <c r="C48" s="119"/>
      <c r="D48" s="119"/>
      <c r="E48" s="119"/>
      <c r="F48" s="119"/>
      <c r="G48" s="120"/>
      <c r="H48" s="121"/>
      <c r="I48" s="119"/>
      <c r="J48" s="119"/>
      <c r="K48" s="119"/>
      <c r="L48" s="119"/>
      <c r="M48" s="119"/>
      <c r="N48" s="119"/>
      <c r="O48" s="119"/>
      <c r="P48" s="119"/>
      <c r="Q48" s="122"/>
      <c r="R48" s="122"/>
      <c r="S48" s="146"/>
      <c r="T48" s="157">
        <v>27.0</v>
      </c>
      <c r="U48" s="124">
        <v>28.0</v>
      </c>
      <c r="V48" s="148">
        <v>29.0</v>
      </c>
      <c r="W48" s="148">
        <v>30.0</v>
      </c>
      <c r="X48" s="124"/>
      <c r="Y48" s="150"/>
      <c r="Z48" s="2"/>
      <c r="AA48" s="158"/>
      <c r="AB48" s="120"/>
      <c r="AC48" s="159"/>
      <c r="AD48" s="160"/>
      <c r="AE48" s="161"/>
      <c r="AF48" s="161">
        <f>AE48-AD48</f>
        <v>0</v>
      </c>
      <c r="AG48" s="92"/>
      <c r="AH48" s="2"/>
      <c r="AI48" s="2"/>
      <c r="AJ48" s="2"/>
      <c r="AK48" s="2"/>
      <c r="AL48" s="2"/>
      <c r="AM48" s="2"/>
      <c r="AN48" s="2"/>
      <c r="AO48" s="2"/>
      <c r="AP48" s="2"/>
      <c r="AQ48" s="2"/>
    </row>
    <row r="49" ht="47.25" customHeight="1">
      <c r="A49" s="162" t="s">
        <v>70</v>
      </c>
      <c r="B49" s="163"/>
      <c r="C49" s="163"/>
      <c r="D49" s="163"/>
      <c r="E49" s="163"/>
      <c r="F49" s="163"/>
      <c r="G49" s="163"/>
      <c r="H49" s="163"/>
      <c r="I49" s="163"/>
      <c r="J49" s="163"/>
      <c r="K49" s="163"/>
      <c r="L49" s="163"/>
      <c r="M49" s="163"/>
      <c r="N49" s="163"/>
      <c r="O49" s="164"/>
      <c r="P49" s="165" t="s">
        <v>71</v>
      </c>
      <c r="Q49" s="166"/>
      <c r="R49" s="166"/>
      <c r="S49" s="166"/>
      <c r="T49" s="166"/>
      <c r="U49" s="166"/>
      <c r="V49" s="166"/>
      <c r="W49" s="166"/>
      <c r="X49" s="166"/>
      <c r="Y49" s="166"/>
      <c r="Z49" s="166"/>
      <c r="AA49" s="166"/>
      <c r="AB49" s="166"/>
      <c r="AC49" s="166"/>
      <c r="AD49" s="166"/>
      <c r="AE49" s="166"/>
      <c r="AF49" s="166"/>
      <c r="AG49" s="167"/>
      <c r="AH49" s="1"/>
      <c r="AI49" s="1"/>
      <c r="AJ49" s="1"/>
      <c r="AK49" s="1"/>
      <c r="AL49" s="1"/>
      <c r="AM49" s="1"/>
      <c r="AN49" s="1"/>
      <c r="AO49" s="1"/>
      <c r="AP49" s="1"/>
      <c r="AQ49" s="1"/>
    </row>
    <row r="50" ht="47.25" customHeight="1">
      <c r="A50" s="158"/>
      <c r="B50" s="120"/>
      <c r="C50" s="120"/>
      <c r="D50" s="120"/>
      <c r="E50" s="120"/>
      <c r="F50" s="120"/>
      <c r="G50" s="120"/>
      <c r="H50" s="120"/>
      <c r="I50" s="120"/>
      <c r="J50" s="120"/>
      <c r="K50" s="120"/>
      <c r="L50" s="120"/>
      <c r="M50" s="120"/>
      <c r="N50" s="120"/>
      <c r="O50" s="168"/>
      <c r="P50" s="169" t="s">
        <v>72</v>
      </c>
      <c r="Q50" s="170"/>
      <c r="R50" s="170"/>
      <c r="S50" s="170"/>
      <c r="T50" s="170"/>
      <c r="U50" s="170"/>
      <c r="V50" s="170"/>
      <c r="W50" s="170"/>
      <c r="X50" s="170"/>
      <c r="Y50" s="170"/>
      <c r="Z50" s="170"/>
      <c r="AA50" s="170"/>
      <c r="AB50" s="170"/>
      <c r="AC50" s="170"/>
      <c r="AD50" s="170"/>
      <c r="AE50" s="170"/>
      <c r="AF50" s="170"/>
      <c r="AG50" s="171"/>
      <c r="AH50" s="1"/>
      <c r="AI50" s="1"/>
      <c r="AJ50" s="1"/>
      <c r="AK50" s="1"/>
      <c r="AL50" s="1"/>
      <c r="AM50" s="1"/>
      <c r="AN50" s="1"/>
      <c r="AO50" s="1"/>
      <c r="AP50" s="1"/>
      <c r="AQ50" s="1"/>
    </row>
    <row r="51" ht="54.75" customHeight="1">
      <c r="A51" s="172"/>
      <c r="B51" s="173"/>
      <c r="C51" s="173"/>
      <c r="D51" s="173"/>
      <c r="E51" s="173"/>
      <c r="F51" s="173"/>
      <c r="G51" s="173"/>
      <c r="H51" s="173"/>
      <c r="I51" s="174"/>
      <c r="J51" s="174"/>
      <c r="K51" s="174"/>
      <c r="L51" s="174"/>
      <c r="M51" s="174"/>
      <c r="N51" s="174"/>
      <c r="O51" s="174"/>
      <c r="P51" s="175" t="s">
        <v>73</v>
      </c>
      <c r="Q51" s="170"/>
      <c r="R51" s="171"/>
      <c r="S51" s="176">
        <f>SUM(R13:R36)</f>
        <v>112</v>
      </c>
      <c r="T51" s="177"/>
      <c r="U51" s="177"/>
      <c r="V51" s="177"/>
      <c r="W51" s="177"/>
      <c r="X51" s="177"/>
      <c r="Y51" s="178"/>
      <c r="Z51" s="178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</row>
    <row r="52" ht="12.75" customHeight="1">
      <c r="A52" s="179" t="s">
        <v>74</v>
      </c>
      <c r="B52" s="180"/>
      <c r="C52" s="180"/>
      <c r="D52" s="180"/>
      <c r="E52" s="180"/>
      <c r="F52" s="180"/>
      <c r="G52" s="180"/>
      <c r="H52" s="180"/>
      <c r="I52" s="180"/>
      <c r="J52" s="180"/>
      <c r="K52" s="180"/>
      <c r="L52" s="180"/>
      <c r="M52" s="180"/>
      <c r="N52" s="180"/>
      <c r="O52" s="180"/>
      <c r="P52" s="180"/>
      <c r="Q52" s="180"/>
      <c r="R52" s="180"/>
      <c r="S52" s="180"/>
      <c r="T52" s="180"/>
      <c r="U52" s="180"/>
      <c r="V52" s="180"/>
      <c r="W52" s="180"/>
      <c r="X52" s="180"/>
      <c r="Y52" s="181"/>
      <c r="Z52" s="2"/>
      <c r="AA52" s="182" t="s">
        <v>36</v>
      </c>
      <c r="AB52" s="14"/>
      <c r="AC52" s="183"/>
      <c r="AD52" s="51" t="s">
        <v>37</v>
      </c>
      <c r="AE52" s="14"/>
      <c r="AF52" s="14"/>
      <c r="AG52" s="183"/>
      <c r="AH52" s="2"/>
      <c r="AI52" s="2"/>
      <c r="AJ52" s="2"/>
      <c r="AK52" s="2"/>
      <c r="AL52" s="2"/>
      <c r="AM52" s="2"/>
      <c r="AN52" s="2"/>
      <c r="AO52" s="2"/>
      <c r="AP52" s="2"/>
      <c r="AQ52" s="2"/>
    </row>
    <row r="53" ht="12.75" customHeight="1">
      <c r="A53" s="184" t="s">
        <v>75</v>
      </c>
      <c r="B53" s="49"/>
      <c r="C53" s="49"/>
      <c r="D53" s="80"/>
      <c r="E53" s="185" t="s">
        <v>76</v>
      </c>
      <c r="F53" s="80"/>
      <c r="G53" s="186" t="s">
        <v>77</v>
      </c>
      <c r="H53" s="187" t="s">
        <v>78</v>
      </c>
      <c r="I53" s="188" t="s">
        <v>30</v>
      </c>
      <c r="J53" s="189"/>
      <c r="K53" s="189"/>
      <c r="L53" s="189"/>
      <c r="M53" s="189"/>
      <c r="N53" s="190"/>
      <c r="O53" s="191"/>
      <c r="P53" s="192" t="s">
        <v>79</v>
      </c>
      <c r="Q53" s="193" t="s">
        <v>80</v>
      </c>
      <c r="R53" s="193" t="s">
        <v>81</v>
      </c>
      <c r="S53" s="186" t="s">
        <v>82</v>
      </c>
      <c r="T53" s="188" t="s">
        <v>83</v>
      </c>
      <c r="U53" s="189"/>
      <c r="V53" s="189"/>
      <c r="W53" s="189"/>
      <c r="X53" s="189"/>
      <c r="Y53" s="194"/>
      <c r="Z53" s="2"/>
      <c r="AA53" s="195"/>
      <c r="AC53" s="196"/>
      <c r="AD53" s="195"/>
      <c r="AG53" s="196"/>
      <c r="AH53" s="2"/>
      <c r="AI53" s="2"/>
      <c r="AJ53" s="2"/>
      <c r="AK53" s="2"/>
      <c r="AL53" s="2"/>
      <c r="AM53" s="2"/>
      <c r="AN53" s="2"/>
      <c r="AO53" s="2"/>
      <c r="AP53" s="2"/>
      <c r="AQ53" s="2"/>
    </row>
    <row r="54" ht="12.75" customHeight="1">
      <c r="A54" s="59"/>
      <c r="B54" s="57"/>
      <c r="C54" s="57"/>
      <c r="D54" s="61"/>
      <c r="E54" s="56"/>
      <c r="F54" s="61"/>
      <c r="G54" s="197"/>
      <c r="H54" s="197"/>
      <c r="I54" s="198" t="s">
        <v>38</v>
      </c>
      <c r="J54" s="198" t="s">
        <v>39</v>
      </c>
      <c r="K54" s="198" t="s">
        <v>39</v>
      </c>
      <c r="L54" s="198" t="s">
        <v>40</v>
      </c>
      <c r="M54" s="198" t="s">
        <v>41</v>
      </c>
      <c r="N54" s="199" t="s">
        <v>42</v>
      </c>
      <c r="O54" s="199" t="s">
        <v>43</v>
      </c>
      <c r="P54" s="197"/>
      <c r="Q54" s="197"/>
      <c r="R54" s="197"/>
      <c r="S54" s="197"/>
      <c r="T54" s="198" t="s">
        <v>38</v>
      </c>
      <c r="U54" s="198" t="s">
        <v>39</v>
      </c>
      <c r="V54" s="198" t="s">
        <v>39</v>
      </c>
      <c r="W54" s="198" t="s">
        <v>40</v>
      </c>
      <c r="X54" s="198" t="s">
        <v>41</v>
      </c>
      <c r="Y54" s="200" t="s">
        <v>42</v>
      </c>
      <c r="Z54" s="2"/>
      <c r="AA54" s="201"/>
      <c r="AB54" s="23"/>
      <c r="AC54" s="202"/>
      <c r="AD54" s="60"/>
      <c r="AE54" s="57"/>
      <c r="AF54" s="57"/>
      <c r="AG54" s="203"/>
      <c r="AH54" s="2"/>
      <c r="AI54" s="2"/>
      <c r="AJ54" s="2"/>
      <c r="AK54" s="2"/>
      <c r="AL54" s="2"/>
      <c r="AM54" s="2"/>
      <c r="AN54" s="2"/>
      <c r="AO54" s="2"/>
      <c r="AP54" s="2"/>
      <c r="AQ54" s="2"/>
    </row>
    <row r="55" ht="23.25" customHeight="1">
      <c r="A55" s="204"/>
      <c r="B55" s="205"/>
      <c r="C55" s="205"/>
      <c r="D55" s="206"/>
      <c r="E55" s="204"/>
      <c r="F55" s="206"/>
      <c r="G55" s="207"/>
      <c r="H55" s="81"/>
      <c r="I55" s="81"/>
      <c r="J55" s="81"/>
      <c r="K55" s="81"/>
      <c r="L55" s="81"/>
      <c r="M55" s="81"/>
      <c r="N55" s="81"/>
      <c r="O55" s="81"/>
      <c r="P55" s="207"/>
      <c r="Q55" s="208"/>
      <c r="R55" s="209"/>
      <c r="S55" s="85"/>
      <c r="T55" s="210">
        <v>2.0</v>
      </c>
      <c r="U55" s="211">
        <v>3.0</v>
      </c>
      <c r="V55" s="212">
        <v>4.0</v>
      </c>
      <c r="W55" s="211">
        <v>5.0</v>
      </c>
      <c r="X55" s="212">
        <v>6.0</v>
      </c>
      <c r="Y55" s="213">
        <v>7.0</v>
      </c>
      <c r="Z55" s="2"/>
      <c r="AA55" s="214"/>
      <c r="AB55" s="14"/>
      <c r="AC55" s="183"/>
      <c r="AD55" s="215" t="s">
        <v>37</v>
      </c>
      <c r="AE55" s="7"/>
      <c r="AF55" s="8"/>
      <c r="AG55" s="92"/>
      <c r="AH55" s="2"/>
      <c r="AI55" s="1"/>
      <c r="AJ55" s="1"/>
      <c r="AK55" s="1"/>
      <c r="AL55" s="1"/>
      <c r="AM55" s="1"/>
      <c r="AN55" s="1"/>
      <c r="AO55" s="1"/>
      <c r="AP55" s="2"/>
      <c r="AQ55" s="2"/>
    </row>
    <row r="56" ht="23.25" customHeight="1">
      <c r="A56" s="11"/>
      <c r="D56" s="12"/>
      <c r="E56" s="11"/>
      <c r="F56" s="12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210">
        <v>9.0</v>
      </c>
      <c r="U56" s="211">
        <v>10.0</v>
      </c>
      <c r="V56" s="212">
        <v>11.0</v>
      </c>
      <c r="W56" s="212">
        <v>12.0</v>
      </c>
      <c r="X56" s="211">
        <v>13.0</v>
      </c>
      <c r="Y56" s="216">
        <v>14.0</v>
      </c>
      <c r="Z56" s="2"/>
      <c r="AA56" s="11"/>
      <c r="AC56" s="196"/>
      <c r="AD56" s="217" t="s">
        <v>51</v>
      </c>
      <c r="AE56" s="104" t="s">
        <v>52</v>
      </c>
      <c r="AF56" s="105" t="s">
        <v>53</v>
      </c>
      <c r="AG56" s="92"/>
      <c r="AH56" s="2"/>
      <c r="AI56" s="1"/>
      <c r="AJ56" s="1"/>
      <c r="AK56" s="1"/>
      <c r="AL56" s="1"/>
      <c r="AM56" s="1"/>
      <c r="AN56" s="1"/>
      <c r="AO56" s="1"/>
      <c r="AP56" s="2"/>
      <c r="AQ56" s="2"/>
    </row>
    <row r="57" ht="23.25" customHeight="1">
      <c r="A57" s="11"/>
      <c r="D57" s="12"/>
      <c r="E57" s="11"/>
      <c r="F57" s="12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218">
        <v>16.0</v>
      </c>
      <c r="U57" s="211">
        <v>17.0</v>
      </c>
      <c r="V57" s="212">
        <v>18.0</v>
      </c>
      <c r="W57" s="212">
        <v>19.0</v>
      </c>
      <c r="X57" s="211">
        <v>20.0</v>
      </c>
      <c r="Y57" s="216">
        <v>21.0</v>
      </c>
      <c r="Z57" s="2"/>
      <c r="AA57" s="11"/>
      <c r="AC57" s="196"/>
      <c r="AD57" s="219"/>
      <c r="AE57" s="108"/>
      <c r="AF57" s="109">
        <f t="shared" ref="AF57:AF58" si="7">AD57*AE57</f>
        <v>0</v>
      </c>
      <c r="AG57" s="110">
        <f>AF57+AF58</f>
        <v>0</v>
      </c>
      <c r="AH57" s="2"/>
      <c r="AI57" s="1"/>
      <c r="AJ57" s="1"/>
      <c r="AK57" s="1"/>
      <c r="AL57" s="1"/>
      <c r="AM57" s="1"/>
      <c r="AN57" s="1"/>
      <c r="AO57" s="1"/>
      <c r="AP57" s="2"/>
      <c r="AQ57" s="2"/>
    </row>
    <row r="58" ht="23.25" customHeight="1">
      <c r="A58" s="11"/>
      <c r="D58" s="12"/>
      <c r="E58" s="11"/>
      <c r="F58" s="12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220">
        <v>23.0</v>
      </c>
      <c r="U58" s="221">
        <v>24.0</v>
      </c>
      <c r="V58" s="222">
        <v>25.0</v>
      </c>
      <c r="W58" s="222">
        <v>26.0</v>
      </c>
      <c r="X58" s="221">
        <v>27.0</v>
      </c>
      <c r="Y58" s="223">
        <v>28.0</v>
      </c>
      <c r="Z58" s="2"/>
      <c r="AA58" s="11"/>
      <c r="AC58" s="196"/>
      <c r="AD58" s="219"/>
      <c r="AE58" s="108"/>
      <c r="AF58" s="109">
        <f t="shared" si="7"/>
        <v>0</v>
      </c>
      <c r="AG58" s="111"/>
      <c r="AH58" s="2"/>
      <c r="AI58" s="1"/>
      <c r="AJ58" s="1"/>
      <c r="AK58" s="1"/>
      <c r="AL58" s="1"/>
      <c r="AM58" s="1"/>
      <c r="AN58" s="1"/>
      <c r="AO58" s="1"/>
      <c r="AP58" s="2"/>
      <c r="AQ58" s="2"/>
    </row>
    <row r="59" ht="23.25" customHeight="1">
      <c r="A59" s="146"/>
      <c r="B59" s="224"/>
      <c r="C59" s="224"/>
      <c r="D59" s="225"/>
      <c r="E59" s="146"/>
      <c r="F59" s="225"/>
      <c r="G59" s="122"/>
      <c r="H59" s="122"/>
      <c r="I59" s="122"/>
      <c r="J59" s="122"/>
      <c r="K59" s="122"/>
      <c r="L59" s="122"/>
      <c r="M59" s="122"/>
      <c r="N59" s="122"/>
      <c r="O59" s="122"/>
      <c r="P59" s="122"/>
      <c r="Q59" s="122"/>
      <c r="R59" s="122"/>
      <c r="S59" s="122"/>
      <c r="T59" s="226">
        <v>30.0</v>
      </c>
      <c r="U59" s="227">
        <v>31.0</v>
      </c>
      <c r="V59" s="227"/>
      <c r="W59" s="227"/>
      <c r="X59" s="227"/>
      <c r="Y59" s="228"/>
      <c r="Z59" s="2"/>
      <c r="AA59" s="16"/>
      <c r="AB59" s="23"/>
      <c r="AC59" s="202"/>
      <c r="AD59" s="229"/>
      <c r="AE59" s="230"/>
      <c r="AF59" s="230">
        <f>AE59-AD59</f>
        <v>0</v>
      </c>
      <c r="AG59" s="231"/>
      <c r="AH59" s="2"/>
      <c r="AI59" s="1"/>
      <c r="AJ59" s="1"/>
      <c r="AK59" s="1"/>
      <c r="AL59" s="1"/>
      <c r="AM59" s="1"/>
      <c r="AN59" s="1"/>
      <c r="AO59" s="1"/>
      <c r="AP59" s="2"/>
      <c r="AQ59" s="2"/>
    </row>
    <row r="60" ht="23.25" customHeight="1">
      <c r="A60" s="204"/>
      <c r="B60" s="205"/>
      <c r="C60" s="205"/>
      <c r="D60" s="206"/>
      <c r="E60" s="204"/>
      <c r="F60" s="206"/>
      <c r="G60" s="207"/>
      <c r="H60" s="81"/>
      <c r="I60" s="81"/>
      <c r="J60" s="81"/>
      <c r="K60" s="81"/>
      <c r="L60" s="81"/>
      <c r="M60" s="81"/>
      <c r="N60" s="81"/>
      <c r="O60" s="81"/>
      <c r="P60" s="207"/>
      <c r="Q60" s="208"/>
      <c r="R60" s="209"/>
      <c r="S60" s="85"/>
      <c r="T60" s="210">
        <v>2.0</v>
      </c>
      <c r="U60" s="211">
        <v>3.0</v>
      </c>
      <c r="V60" s="212">
        <v>4.0</v>
      </c>
      <c r="W60" s="211">
        <v>5.0</v>
      </c>
      <c r="X60" s="212">
        <v>6.0</v>
      </c>
      <c r="Y60" s="213">
        <v>7.0</v>
      </c>
      <c r="Z60" s="2"/>
      <c r="AA60" s="214"/>
      <c r="AB60" s="14"/>
      <c r="AC60" s="183"/>
      <c r="AD60" s="215" t="s">
        <v>37</v>
      </c>
      <c r="AE60" s="7"/>
      <c r="AF60" s="8"/>
      <c r="AG60" s="92"/>
      <c r="AH60" s="2"/>
      <c r="AI60" s="2"/>
      <c r="AJ60" s="2"/>
      <c r="AK60" s="2"/>
      <c r="AL60" s="2"/>
      <c r="AM60" s="2"/>
      <c r="AN60" s="2"/>
      <c r="AO60" s="2"/>
      <c r="AP60" s="2"/>
      <c r="AQ60" s="2"/>
    </row>
    <row r="61" ht="23.25" customHeight="1">
      <c r="A61" s="11"/>
      <c r="D61" s="12"/>
      <c r="E61" s="11"/>
      <c r="F61" s="12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210">
        <v>9.0</v>
      </c>
      <c r="U61" s="211">
        <v>10.0</v>
      </c>
      <c r="V61" s="212">
        <v>11.0</v>
      </c>
      <c r="W61" s="212">
        <v>12.0</v>
      </c>
      <c r="X61" s="211">
        <v>13.0</v>
      </c>
      <c r="Y61" s="216">
        <v>14.0</v>
      </c>
      <c r="Z61" s="2"/>
      <c r="AA61" s="11"/>
      <c r="AC61" s="196"/>
      <c r="AD61" s="217" t="s">
        <v>51</v>
      </c>
      <c r="AE61" s="104" t="s">
        <v>52</v>
      </c>
      <c r="AF61" s="105" t="s">
        <v>53</v>
      </c>
      <c r="AG61" s="92"/>
      <c r="AH61" s="2"/>
      <c r="AI61" s="2"/>
      <c r="AJ61" s="2"/>
      <c r="AK61" s="2"/>
      <c r="AL61" s="2"/>
      <c r="AM61" s="2"/>
      <c r="AN61" s="2"/>
      <c r="AO61" s="2"/>
      <c r="AP61" s="2"/>
      <c r="AQ61" s="2"/>
    </row>
    <row r="62" ht="23.25" customHeight="1">
      <c r="A62" s="11"/>
      <c r="D62" s="12"/>
      <c r="E62" s="11"/>
      <c r="F62" s="12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218">
        <v>16.0</v>
      </c>
      <c r="U62" s="211">
        <v>17.0</v>
      </c>
      <c r="V62" s="212">
        <v>18.0</v>
      </c>
      <c r="W62" s="212">
        <v>19.0</v>
      </c>
      <c r="X62" s="211">
        <v>20.0</v>
      </c>
      <c r="Y62" s="216">
        <v>21.0</v>
      </c>
      <c r="Z62" s="2"/>
      <c r="AA62" s="11"/>
      <c r="AC62" s="196"/>
      <c r="AD62" s="219"/>
      <c r="AE62" s="108"/>
      <c r="AF62" s="109">
        <f t="shared" ref="AF62:AF63" si="8">AD62*AE62</f>
        <v>0</v>
      </c>
      <c r="AG62" s="110">
        <f>AF62+AF63</f>
        <v>0</v>
      </c>
      <c r="AH62" s="2"/>
      <c r="AI62" s="2"/>
      <c r="AJ62" s="2"/>
      <c r="AK62" s="2"/>
      <c r="AL62" s="2"/>
      <c r="AM62" s="2"/>
      <c r="AN62" s="2"/>
      <c r="AO62" s="2"/>
      <c r="AP62" s="2"/>
      <c r="AQ62" s="2"/>
    </row>
    <row r="63" ht="23.25" customHeight="1">
      <c r="A63" s="11"/>
      <c r="D63" s="12"/>
      <c r="E63" s="11"/>
      <c r="F63" s="12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220">
        <v>23.0</v>
      </c>
      <c r="U63" s="221">
        <v>24.0</v>
      </c>
      <c r="V63" s="222">
        <v>25.0</v>
      </c>
      <c r="W63" s="222">
        <v>26.0</v>
      </c>
      <c r="X63" s="221">
        <v>27.0</v>
      </c>
      <c r="Y63" s="223">
        <v>28.0</v>
      </c>
      <c r="Z63" s="2"/>
      <c r="AA63" s="11"/>
      <c r="AC63" s="196"/>
      <c r="AD63" s="219"/>
      <c r="AE63" s="108"/>
      <c r="AF63" s="109">
        <f t="shared" si="8"/>
        <v>0</v>
      </c>
      <c r="AG63" s="111"/>
      <c r="AH63" s="2"/>
      <c r="AI63" s="2"/>
      <c r="AJ63" s="2"/>
      <c r="AK63" s="2"/>
      <c r="AL63" s="2"/>
      <c r="AM63" s="2"/>
      <c r="AN63" s="2"/>
      <c r="AO63" s="2"/>
      <c r="AP63" s="2"/>
      <c r="AQ63" s="2"/>
    </row>
    <row r="64" ht="23.25" customHeight="1">
      <c r="A64" s="146"/>
      <c r="B64" s="224"/>
      <c r="C64" s="224"/>
      <c r="D64" s="225"/>
      <c r="E64" s="146"/>
      <c r="F64" s="225"/>
      <c r="G64" s="122"/>
      <c r="H64" s="122"/>
      <c r="I64" s="122"/>
      <c r="J64" s="122"/>
      <c r="K64" s="122"/>
      <c r="L64" s="122"/>
      <c r="M64" s="122"/>
      <c r="N64" s="122"/>
      <c r="O64" s="122"/>
      <c r="P64" s="122"/>
      <c r="Q64" s="122"/>
      <c r="R64" s="122"/>
      <c r="S64" s="122"/>
      <c r="T64" s="226">
        <v>30.0</v>
      </c>
      <c r="U64" s="227">
        <v>31.0</v>
      </c>
      <c r="V64" s="227"/>
      <c r="W64" s="227"/>
      <c r="X64" s="227"/>
      <c r="Y64" s="228"/>
      <c r="Z64" s="2"/>
      <c r="AA64" s="16"/>
      <c r="AB64" s="23"/>
      <c r="AC64" s="202"/>
      <c r="AD64" s="229"/>
      <c r="AE64" s="230"/>
      <c r="AF64" s="230">
        <f>AE64-AD64</f>
        <v>0</v>
      </c>
      <c r="AG64" s="231"/>
      <c r="AH64" s="2"/>
      <c r="AI64" s="2"/>
      <c r="AJ64" s="2"/>
      <c r="AK64" s="2"/>
      <c r="AL64" s="2"/>
      <c r="AM64" s="2"/>
      <c r="AN64" s="2"/>
      <c r="AO64" s="2"/>
      <c r="AP64" s="2"/>
      <c r="AQ64" s="2"/>
    </row>
    <row r="65" ht="23.25" customHeight="1">
      <c r="A65" s="204"/>
      <c r="B65" s="205"/>
      <c r="C65" s="205"/>
      <c r="D65" s="206"/>
      <c r="E65" s="204"/>
      <c r="F65" s="206"/>
      <c r="G65" s="207"/>
      <c r="H65" s="81"/>
      <c r="I65" s="81"/>
      <c r="J65" s="81"/>
      <c r="K65" s="81"/>
      <c r="L65" s="81"/>
      <c r="M65" s="81"/>
      <c r="N65" s="81"/>
      <c r="O65" s="81"/>
      <c r="P65" s="207"/>
      <c r="Q65" s="208"/>
      <c r="R65" s="209"/>
      <c r="S65" s="85"/>
      <c r="T65" s="210">
        <v>2.0</v>
      </c>
      <c r="U65" s="211">
        <v>3.0</v>
      </c>
      <c r="V65" s="212">
        <v>4.0</v>
      </c>
      <c r="W65" s="211">
        <v>5.0</v>
      </c>
      <c r="X65" s="212">
        <v>6.0</v>
      </c>
      <c r="Y65" s="213">
        <v>7.0</v>
      </c>
      <c r="Z65" s="2"/>
      <c r="AA65" s="214"/>
      <c r="AB65" s="14"/>
      <c r="AC65" s="183"/>
      <c r="AD65" s="215" t="s">
        <v>37</v>
      </c>
      <c r="AE65" s="7"/>
      <c r="AF65" s="8"/>
      <c r="AG65" s="92"/>
      <c r="AH65" s="2"/>
      <c r="AI65" s="2"/>
      <c r="AJ65" s="2"/>
      <c r="AK65" s="2"/>
      <c r="AL65" s="2"/>
      <c r="AM65" s="2"/>
      <c r="AN65" s="2"/>
      <c r="AO65" s="2"/>
      <c r="AP65" s="2"/>
      <c r="AQ65" s="2"/>
    </row>
    <row r="66" ht="23.25" customHeight="1">
      <c r="A66" s="11"/>
      <c r="D66" s="12"/>
      <c r="E66" s="11"/>
      <c r="F66" s="12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210">
        <v>9.0</v>
      </c>
      <c r="U66" s="211">
        <v>10.0</v>
      </c>
      <c r="V66" s="212">
        <v>11.0</v>
      </c>
      <c r="W66" s="212">
        <v>12.0</v>
      </c>
      <c r="X66" s="211">
        <v>13.0</v>
      </c>
      <c r="Y66" s="216">
        <v>14.0</v>
      </c>
      <c r="Z66" s="2"/>
      <c r="AA66" s="11"/>
      <c r="AC66" s="196"/>
      <c r="AD66" s="217" t="s">
        <v>51</v>
      </c>
      <c r="AE66" s="104" t="s">
        <v>52</v>
      </c>
      <c r="AF66" s="105" t="s">
        <v>53</v>
      </c>
      <c r="AG66" s="92"/>
      <c r="AH66" s="2"/>
      <c r="AI66" s="2"/>
      <c r="AJ66" s="2"/>
      <c r="AK66" s="2"/>
      <c r="AL66" s="2"/>
      <c r="AM66" s="2"/>
      <c r="AN66" s="2"/>
      <c r="AO66" s="2"/>
      <c r="AP66" s="2"/>
      <c r="AQ66" s="2"/>
    </row>
    <row r="67" ht="23.25" customHeight="1">
      <c r="A67" s="11"/>
      <c r="D67" s="12"/>
      <c r="E67" s="11"/>
      <c r="F67" s="12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218">
        <v>16.0</v>
      </c>
      <c r="U67" s="211">
        <v>17.0</v>
      </c>
      <c r="V67" s="212">
        <v>18.0</v>
      </c>
      <c r="W67" s="212">
        <v>19.0</v>
      </c>
      <c r="X67" s="211">
        <v>20.0</v>
      </c>
      <c r="Y67" s="216">
        <v>21.0</v>
      </c>
      <c r="Z67" s="2"/>
      <c r="AA67" s="11"/>
      <c r="AC67" s="196"/>
      <c r="AD67" s="219"/>
      <c r="AE67" s="108"/>
      <c r="AF67" s="109">
        <f t="shared" ref="AF67:AF68" si="9">AD67*AE67</f>
        <v>0</v>
      </c>
      <c r="AG67" s="110">
        <f>AF67+AF68</f>
        <v>0</v>
      </c>
      <c r="AH67" s="2"/>
      <c r="AI67" s="2"/>
      <c r="AJ67" s="2"/>
      <c r="AK67" s="2"/>
      <c r="AL67" s="2"/>
      <c r="AM67" s="2"/>
      <c r="AN67" s="2"/>
      <c r="AO67" s="2"/>
      <c r="AP67" s="2"/>
      <c r="AQ67" s="2"/>
    </row>
    <row r="68" ht="23.25" customHeight="1">
      <c r="A68" s="11"/>
      <c r="D68" s="12"/>
      <c r="E68" s="11"/>
      <c r="F68" s="12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220">
        <v>23.0</v>
      </c>
      <c r="U68" s="221">
        <v>24.0</v>
      </c>
      <c r="V68" s="222">
        <v>25.0</v>
      </c>
      <c r="W68" s="222">
        <v>26.0</v>
      </c>
      <c r="X68" s="221">
        <v>27.0</v>
      </c>
      <c r="Y68" s="223">
        <v>28.0</v>
      </c>
      <c r="Z68" s="2"/>
      <c r="AA68" s="11"/>
      <c r="AC68" s="196"/>
      <c r="AD68" s="219"/>
      <c r="AE68" s="108"/>
      <c r="AF68" s="109">
        <f t="shared" si="9"/>
        <v>0</v>
      </c>
      <c r="AG68" s="111"/>
      <c r="AH68" s="2"/>
      <c r="AI68" s="2"/>
      <c r="AJ68" s="2"/>
      <c r="AK68" s="2"/>
      <c r="AL68" s="2"/>
      <c r="AM68" s="2"/>
      <c r="AN68" s="2"/>
      <c r="AO68" s="2"/>
      <c r="AP68" s="2"/>
      <c r="AQ68" s="2"/>
    </row>
    <row r="69" ht="23.25" customHeight="1">
      <c r="A69" s="146"/>
      <c r="B69" s="224"/>
      <c r="C69" s="224"/>
      <c r="D69" s="225"/>
      <c r="E69" s="146"/>
      <c r="F69" s="225"/>
      <c r="G69" s="122"/>
      <c r="H69" s="122"/>
      <c r="I69" s="122"/>
      <c r="J69" s="122"/>
      <c r="K69" s="122"/>
      <c r="L69" s="122"/>
      <c r="M69" s="122"/>
      <c r="N69" s="122"/>
      <c r="O69" s="122"/>
      <c r="P69" s="122"/>
      <c r="Q69" s="122"/>
      <c r="R69" s="122"/>
      <c r="S69" s="122"/>
      <c r="T69" s="226">
        <v>30.0</v>
      </c>
      <c r="U69" s="227">
        <v>31.0</v>
      </c>
      <c r="V69" s="227"/>
      <c r="W69" s="227"/>
      <c r="X69" s="227"/>
      <c r="Y69" s="228"/>
      <c r="Z69" s="2"/>
      <c r="AA69" s="16"/>
      <c r="AB69" s="23"/>
      <c r="AC69" s="202"/>
      <c r="AD69" s="229"/>
      <c r="AE69" s="230"/>
      <c r="AF69" s="230">
        <f>AE69-AD69</f>
        <v>0</v>
      </c>
      <c r="AG69" s="231"/>
      <c r="AH69" s="2"/>
      <c r="AI69" s="2"/>
      <c r="AJ69" s="2"/>
      <c r="AK69" s="2"/>
      <c r="AL69" s="2"/>
      <c r="AM69" s="2"/>
      <c r="AN69" s="2"/>
      <c r="AO69" s="2"/>
      <c r="AP69" s="2"/>
      <c r="AQ69" s="2"/>
    </row>
    <row r="70" ht="23.25" customHeight="1">
      <c r="A70" s="204"/>
      <c r="B70" s="205"/>
      <c r="C70" s="205"/>
      <c r="D70" s="206"/>
      <c r="E70" s="204"/>
      <c r="F70" s="206"/>
      <c r="G70" s="207"/>
      <c r="H70" s="81"/>
      <c r="I70" s="81"/>
      <c r="J70" s="81"/>
      <c r="K70" s="81"/>
      <c r="L70" s="81"/>
      <c r="M70" s="81"/>
      <c r="N70" s="81"/>
      <c r="O70" s="81"/>
      <c r="P70" s="207"/>
      <c r="Q70" s="208"/>
      <c r="R70" s="209"/>
      <c r="S70" s="85"/>
      <c r="T70" s="210">
        <v>2.0</v>
      </c>
      <c r="U70" s="211">
        <v>3.0</v>
      </c>
      <c r="V70" s="212">
        <v>4.0</v>
      </c>
      <c r="W70" s="211">
        <v>5.0</v>
      </c>
      <c r="X70" s="212">
        <v>6.0</v>
      </c>
      <c r="Y70" s="213">
        <v>7.0</v>
      </c>
      <c r="Z70" s="2"/>
      <c r="AA70" s="214"/>
      <c r="AB70" s="14"/>
      <c r="AC70" s="183"/>
      <c r="AD70" s="215" t="s">
        <v>37</v>
      </c>
      <c r="AE70" s="7"/>
      <c r="AF70" s="8"/>
      <c r="AG70" s="92"/>
      <c r="AH70" s="2"/>
      <c r="AI70" s="2"/>
      <c r="AJ70" s="2"/>
      <c r="AK70" s="2"/>
      <c r="AL70" s="2"/>
      <c r="AM70" s="2"/>
      <c r="AN70" s="2"/>
      <c r="AO70" s="2"/>
      <c r="AP70" s="2"/>
      <c r="AQ70" s="2"/>
    </row>
    <row r="71" ht="23.25" customHeight="1">
      <c r="A71" s="11"/>
      <c r="D71" s="12"/>
      <c r="E71" s="11"/>
      <c r="F71" s="12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210">
        <v>9.0</v>
      </c>
      <c r="U71" s="211">
        <v>10.0</v>
      </c>
      <c r="V71" s="212">
        <v>11.0</v>
      </c>
      <c r="W71" s="212">
        <v>12.0</v>
      </c>
      <c r="X71" s="211">
        <v>13.0</v>
      </c>
      <c r="Y71" s="216">
        <v>14.0</v>
      </c>
      <c r="Z71" s="2"/>
      <c r="AA71" s="11"/>
      <c r="AC71" s="196"/>
      <c r="AD71" s="217" t="s">
        <v>51</v>
      </c>
      <c r="AE71" s="104" t="s">
        <v>52</v>
      </c>
      <c r="AF71" s="105" t="s">
        <v>53</v>
      </c>
      <c r="AG71" s="92"/>
      <c r="AH71" s="2"/>
      <c r="AI71" s="2"/>
      <c r="AJ71" s="2"/>
      <c r="AK71" s="2"/>
      <c r="AL71" s="2"/>
      <c r="AM71" s="2"/>
      <c r="AN71" s="2"/>
      <c r="AO71" s="2"/>
      <c r="AP71" s="2"/>
      <c r="AQ71" s="2"/>
    </row>
    <row r="72" ht="23.25" customHeight="1">
      <c r="A72" s="11"/>
      <c r="D72" s="12"/>
      <c r="E72" s="11"/>
      <c r="F72" s="12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218">
        <v>16.0</v>
      </c>
      <c r="U72" s="211">
        <v>17.0</v>
      </c>
      <c r="V72" s="212">
        <v>18.0</v>
      </c>
      <c r="W72" s="212">
        <v>19.0</v>
      </c>
      <c r="X72" s="211">
        <v>20.0</v>
      </c>
      <c r="Y72" s="216">
        <v>21.0</v>
      </c>
      <c r="Z72" s="2"/>
      <c r="AA72" s="11"/>
      <c r="AC72" s="196"/>
      <c r="AD72" s="219"/>
      <c r="AE72" s="108"/>
      <c r="AF72" s="109">
        <f t="shared" ref="AF72:AF73" si="10">AD72*AE72</f>
        <v>0</v>
      </c>
      <c r="AG72" s="110">
        <f>AF72+AF73</f>
        <v>0</v>
      </c>
      <c r="AH72" s="2"/>
      <c r="AI72" s="2"/>
      <c r="AJ72" s="2"/>
      <c r="AK72" s="2"/>
      <c r="AL72" s="2"/>
      <c r="AM72" s="2"/>
      <c r="AN72" s="2"/>
      <c r="AO72" s="2"/>
      <c r="AP72" s="2"/>
      <c r="AQ72" s="2"/>
    </row>
    <row r="73" ht="23.25" customHeight="1">
      <c r="A73" s="11"/>
      <c r="D73" s="12"/>
      <c r="E73" s="11"/>
      <c r="F73" s="12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220">
        <v>23.0</v>
      </c>
      <c r="U73" s="221">
        <v>24.0</v>
      </c>
      <c r="V73" s="222">
        <v>25.0</v>
      </c>
      <c r="W73" s="222">
        <v>26.0</v>
      </c>
      <c r="X73" s="221">
        <v>27.0</v>
      </c>
      <c r="Y73" s="223">
        <v>28.0</v>
      </c>
      <c r="Z73" s="2"/>
      <c r="AA73" s="11"/>
      <c r="AC73" s="196"/>
      <c r="AD73" s="219"/>
      <c r="AE73" s="108"/>
      <c r="AF73" s="109">
        <f t="shared" si="10"/>
        <v>0</v>
      </c>
      <c r="AG73" s="111"/>
      <c r="AH73" s="2"/>
      <c r="AI73" s="2"/>
      <c r="AJ73" s="2"/>
      <c r="AK73" s="2"/>
      <c r="AL73" s="2"/>
      <c r="AM73" s="2"/>
      <c r="AN73" s="2"/>
      <c r="AO73" s="2"/>
      <c r="AP73" s="2"/>
      <c r="AQ73" s="2"/>
    </row>
    <row r="74" ht="23.25" customHeight="1">
      <c r="A74" s="146"/>
      <c r="B74" s="224"/>
      <c r="C74" s="224"/>
      <c r="D74" s="225"/>
      <c r="E74" s="146"/>
      <c r="F74" s="225"/>
      <c r="G74" s="122"/>
      <c r="H74" s="122"/>
      <c r="I74" s="122"/>
      <c r="J74" s="122"/>
      <c r="K74" s="122"/>
      <c r="L74" s="122"/>
      <c r="M74" s="122"/>
      <c r="N74" s="122"/>
      <c r="O74" s="122"/>
      <c r="P74" s="122"/>
      <c r="Q74" s="122"/>
      <c r="R74" s="122"/>
      <c r="S74" s="122"/>
      <c r="T74" s="226">
        <v>30.0</v>
      </c>
      <c r="U74" s="227">
        <v>31.0</v>
      </c>
      <c r="V74" s="227"/>
      <c r="W74" s="227"/>
      <c r="X74" s="227"/>
      <c r="Y74" s="228"/>
      <c r="Z74" s="2"/>
      <c r="AA74" s="16"/>
      <c r="AB74" s="23"/>
      <c r="AC74" s="202"/>
      <c r="AD74" s="229"/>
      <c r="AE74" s="230"/>
      <c r="AF74" s="230">
        <f>AE74-AD74</f>
        <v>0</v>
      </c>
      <c r="AG74" s="231"/>
      <c r="AH74" s="2"/>
      <c r="AI74" s="2"/>
      <c r="AJ74" s="2"/>
      <c r="AK74" s="2"/>
      <c r="AL74" s="2"/>
      <c r="AM74" s="2"/>
      <c r="AN74" s="2"/>
      <c r="AO74" s="2"/>
      <c r="AP74" s="2"/>
      <c r="AQ74" s="2"/>
    </row>
    <row r="75" ht="23.25" customHeight="1">
      <c r="A75" s="204"/>
      <c r="B75" s="205"/>
      <c r="C75" s="205"/>
      <c r="D75" s="206"/>
      <c r="E75" s="204"/>
      <c r="F75" s="206"/>
      <c r="G75" s="207"/>
      <c r="H75" s="81"/>
      <c r="I75" s="81"/>
      <c r="J75" s="81"/>
      <c r="K75" s="81"/>
      <c r="L75" s="81"/>
      <c r="M75" s="81"/>
      <c r="N75" s="81"/>
      <c r="O75" s="81"/>
      <c r="P75" s="207"/>
      <c r="Q75" s="208"/>
      <c r="R75" s="209"/>
      <c r="S75" s="85"/>
      <c r="T75" s="210">
        <v>2.0</v>
      </c>
      <c r="U75" s="211">
        <v>3.0</v>
      </c>
      <c r="V75" s="212">
        <v>4.0</v>
      </c>
      <c r="W75" s="211">
        <v>5.0</v>
      </c>
      <c r="X75" s="212">
        <v>6.0</v>
      </c>
      <c r="Y75" s="213">
        <v>7.0</v>
      </c>
      <c r="Z75" s="2"/>
      <c r="AA75" s="214"/>
      <c r="AB75" s="14"/>
      <c r="AC75" s="183"/>
      <c r="AD75" s="215" t="s">
        <v>37</v>
      </c>
      <c r="AE75" s="7"/>
      <c r="AF75" s="8"/>
      <c r="AG75" s="92"/>
      <c r="AH75" s="2"/>
      <c r="AI75" s="2"/>
      <c r="AJ75" s="2"/>
      <c r="AK75" s="2"/>
      <c r="AL75" s="2"/>
      <c r="AM75" s="2"/>
      <c r="AN75" s="2"/>
      <c r="AO75" s="2"/>
      <c r="AP75" s="2"/>
      <c r="AQ75" s="2"/>
    </row>
    <row r="76" ht="23.25" customHeight="1">
      <c r="A76" s="11"/>
      <c r="D76" s="12"/>
      <c r="E76" s="11"/>
      <c r="F76" s="12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210">
        <v>9.0</v>
      </c>
      <c r="U76" s="211">
        <v>10.0</v>
      </c>
      <c r="V76" s="212">
        <v>11.0</v>
      </c>
      <c r="W76" s="212">
        <v>12.0</v>
      </c>
      <c r="X76" s="211">
        <v>13.0</v>
      </c>
      <c r="Y76" s="216">
        <v>14.0</v>
      </c>
      <c r="Z76" s="2"/>
      <c r="AA76" s="11"/>
      <c r="AC76" s="196"/>
      <c r="AD76" s="217" t="s">
        <v>51</v>
      </c>
      <c r="AE76" s="104" t="s">
        <v>52</v>
      </c>
      <c r="AF76" s="105" t="s">
        <v>53</v>
      </c>
      <c r="AG76" s="92"/>
      <c r="AH76" s="2"/>
      <c r="AI76" s="2"/>
      <c r="AJ76" s="2"/>
      <c r="AK76" s="2"/>
      <c r="AL76" s="2"/>
      <c r="AM76" s="2"/>
      <c r="AN76" s="2"/>
      <c r="AO76" s="2"/>
      <c r="AP76" s="2"/>
      <c r="AQ76" s="2"/>
    </row>
    <row r="77" ht="23.25" customHeight="1">
      <c r="A77" s="11"/>
      <c r="D77" s="12"/>
      <c r="E77" s="11"/>
      <c r="F77" s="12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218">
        <v>16.0</v>
      </c>
      <c r="U77" s="211">
        <v>17.0</v>
      </c>
      <c r="V77" s="212">
        <v>18.0</v>
      </c>
      <c r="W77" s="212">
        <v>19.0</v>
      </c>
      <c r="X77" s="211">
        <v>20.0</v>
      </c>
      <c r="Y77" s="216">
        <v>21.0</v>
      </c>
      <c r="Z77" s="2"/>
      <c r="AA77" s="11"/>
      <c r="AC77" s="196"/>
      <c r="AD77" s="219"/>
      <c r="AE77" s="108"/>
      <c r="AF77" s="109">
        <f t="shared" ref="AF77:AF78" si="11">AD77*AE77</f>
        <v>0</v>
      </c>
      <c r="AG77" s="110">
        <f>AF77+AF78</f>
        <v>0</v>
      </c>
      <c r="AH77" s="2"/>
      <c r="AI77" s="2"/>
      <c r="AJ77" s="2"/>
      <c r="AK77" s="2"/>
      <c r="AL77" s="2"/>
      <c r="AM77" s="2"/>
      <c r="AN77" s="2"/>
      <c r="AO77" s="2"/>
      <c r="AP77" s="2"/>
      <c r="AQ77" s="2"/>
    </row>
    <row r="78" ht="23.25" customHeight="1">
      <c r="A78" s="11"/>
      <c r="D78" s="12"/>
      <c r="E78" s="11"/>
      <c r="F78" s="12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220">
        <v>23.0</v>
      </c>
      <c r="U78" s="221">
        <v>24.0</v>
      </c>
      <c r="V78" s="222">
        <v>25.0</v>
      </c>
      <c r="W78" s="222">
        <v>26.0</v>
      </c>
      <c r="X78" s="221">
        <v>27.0</v>
      </c>
      <c r="Y78" s="223">
        <v>28.0</v>
      </c>
      <c r="Z78" s="2"/>
      <c r="AA78" s="11"/>
      <c r="AC78" s="196"/>
      <c r="AD78" s="219"/>
      <c r="AE78" s="108"/>
      <c r="AF78" s="109">
        <f t="shared" si="11"/>
        <v>0</v>
      </c>
      <c r="AG78" s="111"/>
      <c r="AH78" s="2"/>
      <c r="AI78" s="2"/>
      <c r="AJ78" s="2"/>
      <c r="AK78" s="2"/>
      <c r="AL78" s="2"/>
      <c r="AM78" s="2"/>
      <c r="AN78" s="2"/>
      <c r="AO78" s="2"/>
      <c r="AP78" s="2"/>
      <c r="AQ78" s="2"/>
    </row>
    <row r="79" ht="23.25" customHeight="1">
      <c r="A79" s="146"/>
      <c r="B79" s="224"/>
      <c r="C79" s="224"/>
      <c r="D79" s="225"/>
      <c r="E79" s="146"/>
      <c r="F79" s="225"/>
      <c r="G79" s="122"/>
      <c r="H79" s="122"/>
      <c r="I79" s="122"/>
      <c r="J79" s="122"/>
      <c r="K79" s="122"/>
      <c r="L79" s="122"/>
      <c r="M79" s="122"/>
      <c r="N79" s="122"/>
      <c r="O79" s="122"/>
      <c r="P79" s="122"/>
      <c r="Q79" s="122"/>
      <c r="R79" s="122"/>
      <c r="S79" s="122"/>
      <c r="T79" s="226">
        <v>30.0</v>
      </c>
      <c r="U79" s="227">
        <v>31.0</v>
      </c>
      <c r="V79" s="227"/>
      <c r="W79" s="227"/>
      <c r="X79" s="227"/>
      <c r="Y79" s="228"/>
      <c r="Z79" s="2"/>
      <c r="AA79" s="16"/>
      <c r="AB79" s="23"/>
      <c r="AC79" s="202"/>
      <c r="AD79" s="229"/>
      <c r="AE79" s="230"/>
      <c r="AF79" s="230">
        <f>AE79-AD79</f>
        <v>0</v>
      </c>
      <c r="AG79" s="231"/>
      <c r="AH79" s="2"/>
      <c r="AI79" s="2"/>
      <c r="AJ79" s="2"/>
      <c r="AK79" s="2"/>
      <c r="AL79" s="2"/>
      <c r="AM79" s="2"/>
      <c r="AN79" s="2"/>
      <c r="AO79" s="2"/>
      <c r="AP79" s="2"/>
      <c r="AQ79" s="2"/>
    </row>
    <row r="80" ht="23.25" customHeight="1">
      <c r="A80" s="204"/>
      <c r="B80" s="205"/>
      <c r="C80" s="205"/>
      <c r="D80" s="206"/>
      <c r="E80" s="204"/>
      <c r="F80" s="206"/>
      <c r="G80" s="207"/>
      <c r="H80" s="81"/>
      <c r="I80" s="81"/>
      <c r="J80" s="81"/>
      <c r="K80" s="81"/>
      <c r="L80" s="81"/>
      <c r="M80" s="81"/>
      <c r="N80" s="81"/>
      <c r="O80" s="81"/>
      <c r="P80" s="207"/>
      <c r="Q80" s="208"/>
      <c r="R80" s="209"/>
      <c r="S80" s="85"/>
      <c r="T80" s="210">
        <v>2.0</v>
      </c>
      <c r="U80" s="211">
        <v>3.0</v>
      </c>
      <c r="V80" s="212">
        <v>4.0</v>
      </c>
      <c r="W80" s="211">
        <v>5.0</v>
      </c>
      <c r="X80" s="212">
        <v>6.0</v>
      </c>
      <c r="Y80" s="213">
        <v>7.0</v>
      </c>
      <c r="Z80" s="2"/>
      <c r="AA80" s="214"/>
      <c r="AB80" s="14"/>
      <c r="AC80" s="183"/>
      <c r="AD80" s="215" t="s">
        <v>37</v>
      </c>
      <c r="AE80" s="7"/>
      <c r="AF80" s="8"/>
      <c r="AG80" s="92"/>
      <c r="AH80" s="2"/>
      <c r="AI80" s="2"/>
      <c r="AJ80" s="2"/>
      <c r="AK80" s="2"/>
      <c r="AL80" s="2"/>
      <c r="AM80" s="2"/>
      <c r="AN80" s="2"/>
      <c r="AO80" s="2"/>
      <c r="AP80" s="2"/>
      <c r="AQ80" s="2"/>
    </row>
    <row r="81" ht="23.25" customHeight="1">
      <c r="A81" s="11"/>
      <c r="D81" s="12"/>
      <c r="E81" s="11"/>
      <c r="F81" s="12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210">
        <v>9.0</v>
      </c>
      <c r="U81" s="211">
        <v>10.0</v>
      </c>
      <c r="V81" s="212">
        <v>11.0</v>
      </c>
      <c r="W81" s="212">
        <v>12.0</v>
      </c>
      <c r="X81" s="211">
        <v>13.0</v>
      </c>
      <c r="Y81" s="216">
        <v>14.0</v>
      </c>
      <c r="Z81" s="2"/>
      <c r="AA81" s="11"/>
      <c r="AC81" s="196"/>
      <c r="AD81" s="217" t="s">
        <v>51</v>
      </c>
      <c r="AE81" s="104" t="s">
        <v>52</v>
      </c>
      <c r="AF81" s="105" t="s">
        <v>53</v>
      </c>
      <c r="AG81" s="92"/>
      <c r="AH81" s="2"/>
      <c r="AI81" s="2"/>
      <c r="AJ81" s="2"/>
      <c r="AK81" s="2"/>
      <c r="AL81" s="2"/>
      <c r="AM81" s="2"/>
      <c r="AN81" s="2"/>
      <c r="AO81" s="2"/>
      <c r="AP81" s="2"/>
      <c r="AQ81" s="2"/>
    </row>
    <row r="82" ht="23.25" customHeight="1">
      <c r="A82" s="11"/>
      <c r="D82" s="12"/>
      <c r="E82" s="11"/>
      <c r="F82" s="12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218">
        <v>16.0</v>
      </c>
      <c r="U82" s="211">
        <v>17.0</v>
      </c>
      <c r="V82" s="212">
        <v>18.0</v>
      </c>
      <c r="W82" s="212">
        <v>19.0</v>
      </c>
      <c r="X82" s="211">
        <v>20.0</v>
      </c>
      <c r="Y82" s="216">
        <v>21.0</v>
      </c>
      <c r="Z82" s="2"/>
      <c r="AA82" s="11"/>
      <c r="AC82" s="196"/>
      <c r="AD82" s="219"/>
      <c r="AE82" s="108"/>
      <c r="AF82" s="109">
        <f t="shared" ref="AF82:AF83" si="12">AD82*AE82</f>
        <v>0</v>
      </c>
      <c r="AG82" s="110">
        <f>AF82+AF83</f>
        <v>0</v>
      </c>
      <c r="AH82" s="2"/>
      <c r="AI82" s="2"/>
      <c r="AJ82" s="2"/>
      <c r="AK82" s="2"/>
      <c r="AL82" s="2"/>
      <c r="AM82" s="2"/>
      <c r="AN82" s="2"/>
      <c r="AO82" s="2"/>
      <c r="AP82" s="2"/>
      <c r="AQ82" s="2"/>
    </row>
    <row r="83" ht="23.25" customHeight="1">
      <c r="A83" s="11"/>
      <c r="D83" s="12"/>
      <c r="E83" s="11"/>
      <c r="F83" s="12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220">
        <v>23.0</v>
      </c>
      <c r="U83" s="221">
        <v>24.0</v>
      </c>
      <c r="V83" s="222">
        <v>25.0</v>
      </c>
      <c r="W83" s="222">
        <v>26.0</v>
      </c>
      <c r="X83" s="221">
        <v>27.0</v>
      </c>
      <c r="Y83" s="223">
        <v>28.0</v>
      </c>
      <c r="Z83" s="2"/>
      <c r="AA83" s="11"/>
      <c r="AC83" s="196"/>
      <c r="AD83" s="219"/>
      <c r="AE83" s="108"/>
      <c r="AF83" s="109">
        <f t="shared" si="12"/>
        <v>0</v>
      </c>
      <c r="AG83" s="111"/>
      <c r="AH83" s="2"/>
      <c r="AI83" s="2"/>
      <c r="AJ83" s="2"/>
      <c r="AK83" s="2"/>
      <c r="AL83" s="2"/>
      <c r="AM83" s="2"/>
      <c r="AN83" s="2"/>
      <c r="AO83" s="2"/>
      <c r="AP83" s="2"/>
      <c r="AQ83" s="2"/>
    </row>
    <row r="84" ht="23.25" customHeight="1">
      <c r="A84" s="146"/>
      <c r="B84" s="224"/>
      <c r="C84" s="224"/>
      <c r="D84" s="225"/>
      <c r="E84" s="146"/>
      <c r="F84" s="225"/>
      <c r="G84" s="122"/>
      <c r="H84" s="122"/>
      <c r="I84" s="122"/>
      <c r="J84" s="122"/>
      <c r="K84" s="122"/>
      <c r="L84" s="122"/>
      <c r="M84" s="122"/>
      <c r="N84" s="122"/>
      <c r="O84" s="122"/>
      <c r="P84" s="122"/>
      <c r="Q84" s="122"/>
      <c r="R84" s="122"/>
      <c r="S84" s="122"/>
      <c r="T84" s="226">
        <v>30.0</v>
      </c>
      <c r="U84" s="227">
        <v>31.0</v>
      </c>
      <c r="V84" s="227"/>
      <c r="W84" s="227"/>
      <c r="X84" s="227"/>
      <c r="Y84" s="228"/>
      <c r="Z84" s="2"/>
      <c r="AA84" s="16"/>
      <c r="AB84" s="23"/>
      <c r="AC84" s="202"/>
      <c r="AD84" s="229"/>
      <c r="AE84" s="230"/>
      <c r="AF84" s="230">
        <f>AE84-AD84</f>
        <v>0</v>
      </c>
      <c r="AG84" s="231"/>
      <c r="AH84" s="2"/>
      <c r="AI84" s="2"/>
      <c r="AJ84" s="2"/>
      <c r="AK84" s="2"/>
      <c r="AL84" s="2"/>
      <c r="AM84" s="2"/>
      <c r="AN84" s="2"/>
      <c r="AO84" s="2"/>
      <c r="AP84" s="2"/>
      <c r="AQ84" s="2"/>
    </row>
    <row r="85" ht="41.25" customHeight="1">
      <c r="A85" s="232"/>
      <c r="H85" s="102"/>
      <c r="I85" s="233" t="s">
        <v>84</v>
      </c>
      <c r="J85" s="166"/>
      <c r="K85" s="166"/>
      <c r="L85" s="166"/>
      <c r="M85" s="166"/>
      <c r="N85" s="166"/>
      <c r="O85" s="166"/>
      <c r="P85" s="166"/>
      <c r="Q85" s="167"/>
      <c r="R85" s="1"/>
      <c r="S85" s="176">
        <f>SUM(S55:S84)</f>
        <v>0</v>
      </c>
      <c r="T85" s="1"/>
      <c r="U85" s="1"/>
      <c r="V85" s="1"/>
      <c r="W85" s="1"/>
      <c r="X85" s="1"/>
      <c r="Y85" s="234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35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</row>
  </sheetData>
  <mergeCells count="291">
    <mergeCell ref="AA52:AC54"/>
    <mergeCell ref="AA55:AC59"/>
    <mergeCell ref="AA43:AC43"/>
    <mergeCell ref="AA44:AC48"/>
    <mergeCell ref="AA37:AC37"/>
    <mergeCell ref="AA38:AC42"/>
    <mergeCell ref="AA60:AC64"/>
    <mergeCell ref="AA65:AC69"/>
    <mergeCell ref="AA32:AC36"/>
    <mergeCell ref="AA70:AC74"/>
    <mergeCell ref="AA75:AC79"/>
    <mergeCell ref="I25:I30"/>
    <mergeCell ref="I13:I18"/>
    <mergeCell ref="G25:H30"/>
    <mergeCell ref="J25:J30"/>
    <mergeCell ref="L25:L30"/>
    <mergeCell ref="M25:M30"/>
    <mergeCell ref="N13:N18"/>
    <mergeCell ref="I10:N10"/>
    <mergeCell ref="N19:N24"/>
    <mergeCell ref="F19:F24"/>
    <mergeCell ref="G19:H24"/>
    <mergeCell ref="E19:E24"/>
    <mergeCell ref="E13:E18"/>
    <mergeCell ref="F13:F18"/>
    <mergeCell ref="G13:H18"/>
    <mergeCell ref="E25:E30"/>
    <mergeCell ref="F25:F30"/>
    <mergeCell ref="I19:I24"/>
    <mergeCell ref="J19:J24"/>
    <mergeCell ref="J13:J18"/>
    <mergeCell ref="K13:K18"/>
    <mergeCell ref="L13:L18"/>
    <mergeCell ref="M13:M18"/>
    <mergeCell ref="G4:O4"/>
    <mergeCell ref="G5:O5"/>
    <mergeCell ref="K25:K30"/>
    <mergeCell ref="K19:K24"/>
    <mergeCell ref="L19:L24"/>
    <mergeCell ref="M19:M24"/>
    <mergeCell ref="O19:O24"/>
    <mergeCell ref="O25:O30"/>
    <mergeCell ref="G31:H36"/>
    <mergeCell ref="I31:I36"/>
    <mergeCell ref="N37:N42"/>
    <mergeCell ref="N31:N36"/>
    <mergeCell ref="O37:O42"/>
    <mergeCell ref="O31:O36"/>
    <mergeCell ref="I53:N53"/>
    <mergeCell ref="G53:G54"/>
    <mergeCell ref="H53:H54"/>
    <mergeCell ref="E31:E36"/>
    <mergeCell ref="F31:F36"/>
    <mergeCell ref="J31:J36"/>
    <mergeCell ref="E53:F54"/>
    <mergeCell ref="R37:R42"/>
    <mergeCell ref="P51:R51"/>
    <mergeCell ref="N25:N30"/>
    <mergeCell ref="O65:O69"/>
    <mergeCell ref="S37:S42"/>
    <mergeCell ref="L43:L48"/>
    <mergeCell ref="M43:M48"/>
    <mergeCell ref="Q65:Q69"/>
    <mergeCell ref="L65:L69"/>
    <mergeCell ref="P25:P30"/>
    <mergeCell ref="S65:S69"/>
    <mergeCell ref="S55:S59"/>
    <mergeCell ref="S60:S64"/>
    <mergeCell ref="P31:P36"/>
    <mergeCell ref="Q31:Q36"/>
    <mergeCell ref="R31:R36"/>
    <mergeCell ref="S31:S36"/>
    <mergeCell ref="L55:L59"/>
    <mergeCell ref="L60:L64"/>
    <mergeCell ref="P53:P54"/>
    <mergeCell ref="Q53:Q54"/>
    <mergeCell ref="S53:S54"/>
    <mergeCell ref="R53:R54"/>
    <mergeCell ref="L31:L36"/>
    <mergeCell ref="M31:M36"/>
    <mergeCell ref="E60:F64"/>
    <mergeCell ref="G60:G64"/>
    <mergeCell ref="H60:H64"/>
    <mergeCell ref="I60:I64"/>
    <mergeCell ref="G65:G69"/>
    <mergeCell ref="E65:F69"/>
    <mergeCell ref="G55:G59"/>
    <mergeCell ref="H55:H59"/>
    <mergeCell ref="I55:I59"/>
    <mergeCell ref="J55:J59"/>
    <mergeCell ref="K55:K59"/>
    <mergeCell ref="E55:F59"/>
    <mergeCell ref="J60:J64"/>
    <mergeCell ref="P43:P48"/>
    <mergeCell ref="Q43:Q48"/>
    <mergeCell ref="P37:P42"/>
    <mergeCell ref="Q37:Q42"/>
    <mergeCell ref="T53:Y53"/>
    <mergeCell ref="I70:I74"/>
    <mergeCell ref="J70:J74"/>
    <mergeCell ref="N70:N74"/>
    <mergeCell ref="O70:O74"/>
    <mergeCell ref="P70:P74"/>
    <mergeCell ref="R70:R74"/>
    <mergeCell ref="S70:S74"/>
    <mergeCell ref="Q70:Q74"/>
    <mergeCell ref="AA25:AC25"/>
    <mergeCell ref="AA26:AC30"/>
    <mergeCell ref="O13:O18"/>
    <mergeCell ref="P13:P18"/>
    <mergeCell ref="Q13:Q18"/>
    <mergeCell ref="R13:R18"/>
    <mergeCell ref="S13:S18"/>
    <mergeCell ref="P19:P24"/>
    <mergeCell ref="Q19:Q24"/>
    <mergeCell ref="R19:R24"/>
    <mergeCell ref="P6:W6"/>
    <mergeCell ref="P4:W4"/>
    <mergeCell ref="P5:W5"/>
    <mergeCell ref="G10:H11"/>
    <mergeCell ref="P10:P11"/>
    <mergeCell ref="E10:E11"/>
    <mergeCell ref="P8:X8"/>
    <mergeCell ref="G6:O6"/>
    <mergeCell ref="G7:Y7"/>
    <mergeCell ref="F10:F11"/>
    <mergeCell ref="P65:P69"/>
    <mergeCell ref="R65:R69"/>
    <mergeCell ref="H65:H69"/>
    <mergeCell ref="I65:I69"/>
    <mergeCell ref="J65:J69"/>
    <mergeCell ref="K65:K69"/>
    <mergeCell ref="K60:K64"/>
    <mergeCell ref="Q25:Q30"/>
    <mergeCell ref="R25:R30"/>
    <mergeCell ref="A25:A30"/>
    <mergeCell ref="B25:B30"/>
    <mergeCell ref="AA10:AC11"/>
    <mergeCell ref="AA13:AC18"/>
    <mergeCell ref="AA12:AC12"/>
    <mergeCell ref="AG15:AG16"/>
    <mergeCell ref="AD19:AF19"/>
    <mergeCell ref="AD10:AG11"/>
    <mergeCell ref="AD13:AF13"/>
    <mergeCell ref="AA20:AC24"/>
    <mergeCell ref="AA19:AC19"/>
    <mergeCell ref="AD26:AF26"/>
    <mergeCell ref="AG28:AG29"/>
    <mergeCell ref="AG21:AG22"/>
    <mergeCell ref="S25:S30"/>
    <mergeCell ref="AA31:AC31"/>
    <mergeCell ref="X3:Y3"/>
    <mergeCell ref="X4:Y6"/>
    <mergeCell ref="R10:R11"/>
    <mergeCell ref="Q10:Q11"/>
    <mergeCell ref="S19:S24"/>
    <mergeCell ref="G3:O3"/>
    <mergeCell ref="P3:W3"/>
    <mergeCell ref="T10:Y11"/>
    <mergeCell ref="S10:S11"/>
    <mergeCell ref="A9:Y9"/>
    <mergeCell ref="A10:A11"/>
    <mergeCell ref="B10:B11"/>
    <mergeCell ref="D2:Y2"/>
    <mergeCell ref="D3:F7"/>
    <mergeCell ref="I43:I48"/>
    <mergeCell ref="J43:J48"/>
    <mergeCell ref="S43:S48"/>
    <mergeCell ref="P49:AG49"/>
    <mergeCell ref="P50:AG50"/>
    <mergeCell ref="R43:R48"/>
    <mergeCell ref="C43:C48"/>
    <mergeCell ref="D43:D48"/>
    <mergeCell ref="E43:E48"/>
    <mergeCell ref="F43:F48"/>
    <mergeCell ref="G43:H48"/>
    <mergeCell ref="K43:K48"/>
    <mergeCell ref="A49:O50"/>
    <mergeCell ref="N43:N48"/>
    <mergeCell ref="O43:O48"/>
    <mergeCell ref="I37:I42"/>
    <mergeCell ref="J37:J42"/>
    <mergeCell ref="K37:K42"/>
    <mergeCell ref="L37:L42"/>
    <mergeCell ref="M37:M42"/>
    <mergeCell ref="K31:K36"/>
    <mergeCell ref="B13:B18"/>
    <mergeCell ref="C13:C18"/>
    <mergeCell ref="B2:C4"/>
    <mergeCell ref="B5:C7"/>
    <mergeCell ref="A13:A18"/>
    <mergeCell ref="A2:A7"/>
    <mergeCell ref="A31:A36"/>
    <mergeCell ref="A37:A42"/>
    <mergeCell ref="A43:A48"/>
    <mergeCell ref="A19:A24"/>
    <mergeCell ref="B19:B24"/>
    <mergeCell ref="C19:C24"/>
    <mergeCell ref="D19:D24"/>
    <mergeCell ref="C10:C11"/>
    <mergeCell ref="D10:D11"/>
    <mergeCell ref="D13:D18"/>
    <mergeCell ref="B31:B36"/>
    <mergeCell ref="B37:B42"/>
    <mergeCell ref="B43:B48"/>
    <mergeCell ref="C31:C36"/>
    <mergeCell ref="D31:D36"/>
    <mergeCell ref="C25:C30"/>
    <mergeCell ref="D25:D30"/>
    <mergeCell ref="C37:C42"/>
    <mergeCell ref="D37:D42"/>
    <mergeCell ref="E37:E42"/>
    <mergeCell ref="F37:F42"/>
    <mergeCell ref="G37:H42"/>
    <mergeCell ref="A75:D79"/>
    <mergeCell ref="E75:F79"/>
    <mergeCell ref="A85:H85"/>
    <mergeCell ref="A80:D84"/>
    <mergeCell ref="E80:F84"/>
    <mergeCell ref="G80:G84"/>
    <mergeCell ref="A55:D59"/>
    <mergeCell ref="A70:D74"/>
    <mergeCell ref="A60:D64"/>
    <mergeCell ref="A65:D69"/>
    <mergeCell ref="E70:F74"/>
    <mergeCell ref="G70:G74"/>
    <mergeCell ref="G75:G79"/>
    <mergeCell ref="A53:D54"/>
    <mergeCell ref="H80:H84"/>
    <mergeCell ref="I80:I84"/>
    <mergeCell ref="H70:H74"/>
    <mergeCell ref="H75:H79"/>
    <mergeCell ref="I75:I79"/>
    <mergeCell ref="J75:J79"/>
    <mergeCell ref="K80:K84"/>
    <mergeCell ref="K75:K79"/>
    <mergeCell ref="K70:K74"/>
    <mergeCell ref="J80:J84"/>
    <mergeCell ref="M75:M79"/>
    <mergeCell ref="N75:N79"/>
    <mergeCell ref="M65:M69"/>
    <mergeCell ref="N65:N69"/>
    <mergeCell ref="L80:L84"/>
    <mergeCell ref="M80:M84"/>
    <mergeCell ref="N80:N84"/>
    <mergeCell ref="O80:O84"/>
    <mergeCell ref="M70:M74"/>
    <mergeCell ref="O75:O79"/>
    <mergeCell ref="M55:M59"/>
    <mergeCell ref="N55:N59"/>
    <mergeCell ref="O55:O59"/>
    <mergeCell ref="P55:P59"/>
    <mergeCell ref="Q55:Q59"/>
    <mergeCell ref="R55:R59"/>
    <mergeCell ref="M60:M64"/>
    <mergeCell ref="N60:N64"/>
    <mergeCell ref="O60:O64"/>
    <mergeCell ref="P60:P64"/>
    <mergeCell ref="L75:L79"/>
    <mergeCell ref="L70:L74"/>
    <mergeCell ref="P80:P84"/>
    <mergeCell ref="P75:P79"/>
    <mergeCell ref="I85:Q85"/>
    <mergeCell ref="Q60:Q64"/>
    <mergeCell ref="R60:R64"/>
    <mergeCell ref="R75:R79"/>
    <mergeCell ref="S75:S79"/>
    <mergeCell ref="Q80:Q84"/>
    <mergeCell ref="R80:R84"/>
    <mergeCell ref="S80:S84"/>
    <mergeCell ref="Q75:Q79"/>
    <mergeCell ref="AG67:AG68"/>
    <mergeCell ref="AG57:AG58"/>
    <mergeCell ref="AG62:AG63"/>
    <mergeCell ref="AG40:AG41"/>
    <mergeCell ref="AD38:AF38"/>
    <mergeCell ref="AG77:AG78"/>
    <mergeCell ref="AA80:AC84"/>
    <mergeCell ref="AD80:AF80"/>
    <mergeCell ref="AG82:AG83"/>
    <mergeCell ref="AG72:AG73"/>
    <mergeCell ref="AD75:AF75"/>
    <mergeCell ref="AG34:AG35"/>
    <mergeCell ref="AD32:AF32"/>
    <mergeCell ref="AD70:AF70"/>
    <mergeCell ref="AG46:AG47"/>
    <mergeCell ref="AD55:AF55"/>
    <mergeCell ref="AD44:AF44"/>
    <mergeCell ref="AD60:AF60"/>
    <mergeCell ref="AD52:AG54"/>
    <mergeCell ref="AD65:AF65"/>
  </mergeCells>
  <hyperlinks>
    <hyperlink r:id="rId1" ref="P4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51.71"/>
    <col customWidth="1" min="2" max="2" width="10.71"/>
    <col customWidth="1" min="3" max="3" width="16.86"/>
    <col customWidth="1" min="4" max="4" width="51.71"/>
    <col customWidth="1" min="5" max="26" width="10.71"/>
  </cols>
  <sheetData>
    <row r="1" ht="12.75" customHeight="1">
      <c r="A1" t="s">
        <v>0</v>
      </c>
      <c r="C1" s="1" t="s">
        <v>1</v>
      </c>
    </row>
    <row r="2" ht="12.75" customHeight="1">
      <c r="A2" t="s">
        <v>2</v>
      </c>
      <c r="C2" s="1" t="s">
        <v>3</v>
      </c>
    </row>
    <row r="3" ht="12.75" customHeight="1">
      <c r="A3" t="s">
        <v>4</v>
      </c>
    </row>
    <row r="4" ht="12.75" customHeight="1">
      <c r="A4" t="s">
        <v>5</v>
      </c>
    </row>
    <row r="5" ht="12.75" customHeight="1">
      <c r="A5" t="s">
        <v>6</v>
      </c>
    </row>
    <row r="6" ht="12.75" customHeight="1">
      <c r="A6" s="1" t="s">
        <v>7</v>
      </c>
    </row>
    <row r="7" ht="12.75" customHeight="1">
      <c r="A7" s="1" t="s">
        <v>8</v>
      </c>
    </row>
    <row r="8" ht="12.75" customHeight="1">
      <c r="A8" s="1" t="s">
        <v>9</v>
      </c>
    </row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