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<sst xmlns="http://schemas.openxmlformats.org/spreadsheetml/2006/main" count="133" uniqueCount="100">
  <si>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</si>
  <si>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</si>
  <si>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</si>
  <si>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</si>
  <si>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</si>
  <si>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</si>
  <si>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</si>
  <si>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</si>
  <si>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</si>
  <si>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</si>
  <si>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</si>
  <si>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</si>
  <si>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</si>
  <si>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</si>
  <si>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</si>
  <si>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</si>
  <si>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YADYR PEREZ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</si>
  <si>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</si>
  <si>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</si>
  <si>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</si>
  <si>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</si>
  <si>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</si>
  <si>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</si>
  <si>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</si>
  <si>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</si>
  <si>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</si>
  <si>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</si>
  <si>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</si>
  <si>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</si>
  <si>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</si>
  <si>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</si>
  <si>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</si>
  <si>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</si>
  <si>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</si>
  <si>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</si>
  <si>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</si>
  <si>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</si>
  <si>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</si>
  <si>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</si>
  <si>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</si>
  <si>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PRODUCCION DE MEDIOS AUDIOVISUALES</t>
  </si>
  <si>
    <t>VERIFICAR ESTRUCTURAS NARRATIVAS DE LIBRETOS+GUIONES DE P. AUDIOVISUALES EN EL DISEÑO E IMPLEMENTACION DE FORMATOS CON CALIDAD AUDIOVISUAL, ASÍ COMO DE LAS PIEZAS CINEMATOGRAFICAS</t>
  </si>
  <si>
    <t>ELABORAR LIBRETOS Y GUIONES SEGÚN METODOLOGÍAS ESTABLECIDAS Y OBJETIVOS DEL
PROGRAMA</t>
  </si>
  <si>
    <t>ANALIZAR EL CONTEXTO SOCIAL, ECONÓMICO, TECNOLÓGICO Y CULTURAL RELACIONADO CON EL TEMA A DESARROLLAR EN EL LIBRETO DE ACUERDO CON LAS METODOLOGÍAS Y OBJETIVOS DEL PROGRAMA.</t>
  </si>
  <si>
    <t>7H-13H</t>
  </si>
  <si>
    <t>CREATIVAS 4</t>
  </si>
  <si>
    <t>CREATIVAS 2</t>
  </si>
  <si>
    <t>SONIDO DIRECTO PARA MEDIOS AUDIOVISUALES</t>
  </si>
  <si>
    <t>ESTRUCTURAR PLAN DE DESARROLLO SONORO</t>
  </si>
  <si>
    <t>PROPONER EL PLAN DE DESARROLLO BASADO EN LAS NECESIDADES DEL PROYECTO</t>
  </si>
  <si>
    <t>IDENTIFICAR LOS PERFILES DEL PERSONAL EN LAS ETAPAS DE PRE PROD Y POST</t>
  </si>
  <si>
    <t>ANIMACION 3D</t>
  </si>
  <si>
    <t>MODELAR LOS ELEMENTOS QUE HACEN PARTE DE LA IMAGEN O ANIMACIÓN</t>
  </si>
  <si>
    <t>MODELAR LOS ELEMENTOS QUE HACEN PARTE DE LA IMAGEN O ANIMACIÓN 3D  DE ACUERDO CON LAS NECESIDADES DEL CLIENTE.</t>
  </si>
  <si>
    <t>crear guiones para sustentar y guiar la ejecucion del proyecto</t>
  </si>
  <si>
    <t>MARIA ISABEL ORTEGA ORDOÑEZ</t>
  </si>
  <si>
    <t>13:00 - 15:59</t>
  </si>
  <si>
    <t>EVENTO COMPARTIDO CON 
ARIADNA ROSERO</t>
  </si>
  <si>
    <t>JORGE IVAN PINO ORDOÑEZ</t>
  </si>
  <si>
    <t>ANDRES FELIPE MORENO CABRERA</t>
  </si>
  <si>
    <t>CARLOS EDUARDO IMBACHI ARTEAGA</t>
  </si>
  <si>
    <t>DANIEL FERNANDO VIDAL MORILLO</t>
  </si>
  <si>
    <t>MARIA ALEJANDRA CAPOTE LOPEZ</t>
  </si>
  <si>
    <t>LINDA LUCIA NARVAEZ ZAMBRANO</t>
  </si>
  <si>
    <t>DANIELA DIAZ FORONDA</t>
  </si>
  <si>
    <t>MARYI YULIANA ANACONA DIAZ</t>
  </si>
  <si>
    <t>JESSICA MARCELA SANCHEZ SALAM</t>
  </si>
  <si>
    <t>KATERINE ALEJANDRA ROMO DORADO</t>
  </si>
  <si>
    <t>16:00 - 18:00</t>
  </si>
  <si>
    <t>GANDY NATALIA AGUIRRE GAVIRIA</t>
  </si>
  <si>
    <t>NURY MILENA PAREDES GARCIA</t>
  </si>
  <si>
    <t>ARLETH OSWALDO SANCHEZ ASTUDILLO</t>
  </si>
  <si>
    <t>ALEXANDER CASTILLO RODRIGUEZ</t>
  </si>
  <si>
    <t>NATALY EDEN RAMIREZ QUIÑONES</t>
  </si>
  <si>
    <t>CRISTIAN BELLO BRAVO</t>
  </si>
  <si>
    <t>JULIANA ALBAN GOMEZ</t>
  </si>
  <si>
    <t>JOSE LUIS AGREDO PEREZ</t>
  </si>
  <si>
    <t>ZORAYA ISABEL GALEANO QUINTERO</t>
  </si>
  <si>
    <t>CAMARA Y FOTOGRAFIA PARA CINE</t>
  </si>
  <si>
    <t xml:space="preserve">Desarrollo de idea para cortometraje, con los elementos básicos desde la arquitectura del guión hasta su realización. </t>
  </si>
  <si>
    <t>PREPARAR LOS EQUIPOS DE CÁMARA PARA EL REGISTRO DE LAS IMÁGENES DE ACUERDO CON LOS REQUERIMIENTOS FOTOGRÁFICOS DE LA PRODUCCIÓN.</t>
  </si>
  <si>
    <t>IDENTIFICAR LOS COMPONENTES DE UN GUIÓN TENIENDO EN CUENTA SU CONSTRUCCIÓN O ESTRUCTURA.</t>
  </si>
  <si>
    <t>13H-19H</t>
  </si>
  <si>
    <t>1
8
15
22
29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</si>
  <si>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</si>
  <si>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</si>
  <si>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</si>
  <si>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</si>
  <si>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</si>
  <si>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</si>
  <si>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</si>
  <si>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</si>
  <si>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</si>
  <si>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</si>
  <si>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JORNADA FINAL DE AUTOEVALUACIÓN TECNOLOGOS CTPI </t>
  </si>
  <si>
    <t>PROGRAMA ASIGNADO PARA AUTOEVALUACIÓN: ESCRITURA PARA PRODUCCION DE MEDIOS AUDIOVISUALES</t>
  </si>
  <si>
    <t>8H-16H</t>
  </si>
  <si>
    <t>13H17H</t>
  </si>
  <si>
    <t>11/17/2017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</si>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</sst>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&quot; de &quot;mmmm&quot; de &quot;yyyy"/>
  </numFmts>
  <fonts count="41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11.0"/>
      <name val="Calibri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color rgb="FF000000"/>
      <name val="Arial"/>
    </font>
    <font>
      <sz val="9.0"/>
      <color rgb="FF000000"/>
      <name val="Arial"/>
    </font>
    <font>
      <sz val="11.0"/>
      <color rgb="FF000000"/>
      <name val="Calibri"/>
    </font>
    <font>
      <u/>
      <sz val="9.0"/>
      <color rgb="FF00000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7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top" wrapText="0"/>
    </xf>
    <xf borderId="5" fillId="0" fontId="3" numFmtId="0" xfId="0" applyBorder="1" applyFont="1"/>
    <xf borderId="6" fillId="0" fontId="3" numFmtId="0" xfId="0" applyBorder="1" applyFont="1"/>
    <xf borderId="7" fillId="3" fontId="5" numFmtId="0" xfId="0" applyAlignment="1" applyBorder="1" applyFill="1" applyFont="1">
      <alignment shrinkToFit="0" wrapText="0"/>
    </xf>
    <xf borderId="7" fillId="3" fontId="5" numFmtId="1" xfId="0" applyAlignment="1" applyBorder="1" applyFont="1" applyNumberFormat="1">
      <alignment shrinkToFit="0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4" fillId="4" fontId="7" numFmtId="0" xfId="0" applyAlignment="1" applyBorder="1" applyFill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shrinkToFit="0" vertical="center" wrapText="0"/>
    </xf>
    <xf borderId="2" fillId="0" fontId="10" numFmtId="164" xfId="0" applyAlignment="1" applyBorder="1" applyFont="1" applyNumberFormat="1">
      <alignment horizontal="center" readingOrder="0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shrinkToFit="0" vertical="center" wrapText="0"/>
    </xf>
    <xf borderId="4" fillId="0" fontId="8" numFmtId="0" xfId="0" applyAlignment="1" applyBorder="1" applyFont="1">
      <alignment horizontal="center" readingOrder="0" shrinkToFit="0" vertical="center" wrapText="0"/>
    </xf>
    <xf borderId="14" fillId="0" fontId="3" numFmtId="0" xfId="0" applyBorder="1" applyFont="1"/>
    <xf borderId="4" fillId="4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top" wrapText="0"/>
    </xf>
    <xf borderId="0" fillId="0" fontId="13" numFmtId="0" xfId="0" applyAlignment="1" applyFont="1">
      <alignment horizontal="center" shrinkToFit="0" vertical="top" wrapText="0"/>
    </xf>
    <xf borderId="0" fillId="0" fontId="14" numFmtId="0" xfId="0" applyAlignment="1" applyFont="1">
      <alignment shrinkToFit="0" wrapText="0"/>
    </xf>
    <xf borderId="0" fillId="0" fontId="15" numFmtId="0" xfId="0" applyAlignment="1" applyFont="1">
      <alignment horizontal="left" shrinkToFit="0" wrapText="0"/>
    </xf>
    <xf borderId="0" fillId="0" fontId="16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7" numFmtId="0" xfId="0" applyAlignment="1" applyBorder="1" applyFont="1">
      <alignment horizontal="center" shrinkToFit="0" vertical="center" wrapText="0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4" fontId="17" numFmtId="0" xfId="0" applyAlignment="1" applyBorder="1" applyFont="1">
      <alignment horizontal="center" shrinkToFit="0" vertical="center" wrapText="0"/>
    </xf>
    <xf borderId="26" fillId="4" fontId="17" numFmtId="0" xfId="0" applyAlignment="1" applyBorder="1" applyFont="1">
      <alignment horizontal="center" shrinkToFit="0" vertical="center" wrapText="0"/>
    </xf>
    <xf borderId="27" fillId="4" fontId="5" numFmtId="0" xfId="0" applyAlignment="1" applyBorder="1" applyFont="1">
      <alignment shrinkToFit="0" wrapText="0"/>
    </xf>
    <xf borderId="28" fillId="4" fontId="21" numFmtId="0" xfId="0" applyAlignment="1" applyBorder="1" applyFont="1">
      <alignment shrinkToFit="0" wrapText="0"/>
    </xf>
    <xf borderId="7" fillId="4" fontId="21" numFmtId="0" xfId="0" applyAlignment="1" applyBorder="1" applyFont="1">
      <alignment shrinkToFit="0" wrapText="0"/>
    </xf>
    <xf borderId="28" fillId="4" fontId="21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 shrinkToFit="0" wrapText="0"/>
    </xf>
    <xf borderId="7" fillId="4" fontId="22" numFmtId="0" xfId="0" applyAlignment="1" applyBorder="1" applyFont="1">
      <alignment horizontal="center" shrinkToFit="0" vertical="center" wrapText="1"/>
    </xf>
    <xf borderId="7" fillId="4" fontId="23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 shrinkToFit="0" vertical="center" wrapText="1"/>
    </xf>
    <xf borderId="29" fillId="4" fontId="21" numFmtId="0" xfId="0" applyAlignment="1" applyBorder="1" applyFont="1">
      <alignment horizontal="center" shrinkToFit="0" vertical="center" wrapText="0"/>
    </xf>
    <xf borderId="30" fillId="4" fontId="21" numFmtId="0" xfId="0" applyAlignment="1" applyBorder="1" applyFont="1">
      <alignment horizontal="center" shrinkToFit="0" vertical="center" wrapText="0"/>
    </xf>
    <xf borderId="28" fillId="3" fontId="5" numFmtId="0" xfId="0" applyAlignment="1" applyBorder="1" applyFont="1">
      <alignment shrinkToFit="0" wrapText="0"/>
    </xf>
    <xf borderId="31" fillId="0" fontId="25" numFmtId="0" xfId="0" applyAlignment="1" applyBorder="1" applyFont="1">
      <alignment horizontal="center" readingOrder="0" shrinkToFit="0" vertical="center" wrapText="0"/>
    </xf>
    <xf borderId="32" fillId="0" fontId="5" numFmtId="0" xfId="0" applyAlignment="1" applyBorder="1" applyFont="1">
      <alignment horizontal="center" readingOrder="0" shrinkToFit="0" vertical="center" wrapText="1"/>
    </xf>
    <xf borderId="33" fillId="0" fontId="25" numFmtId="0" xfId="0" applyAlignment="1" applyBorder="1" applyFont="1">
      <alignment horizontal="center" readingOrder="0" shrinkToFit="0" vertical="center" wrapText="1"/>
    </xf>
    <xf borderId="33" fillId="0" fontId="25" numFmtId="0" xfId="0" applyAlignment="1" applyBorder="1" applyFont="1">
      <alignment horizontal="center" readingOrder="0" shrinkToFit="0" vertical="center" wrapText="0"/>
    </xf>
    <xf borderId="34" fillId="0" fontId="5" numFmtId="0" xfId="0" applyAlignment="1" applyBorder="1" applyFont="1">
      <alignment horizontal="center" readingOrder="0" shrinkToFit="0" vertical="center" wrapText="1"/>
    </xf>
    <xf borderId="35" fillId="0" fontId="25" numFmtId="0" xfId="0" applyAlignment="1" applyBorder="1" applyFont="1">
      <alignment horizontal="center" readingOrder="0" shrinkToFit="0" vertical="center" wrapText="1"/>
    </xf>
    <xf borderId="36" fillId="0" fontId="3" numFmtId="0" xfId="0" applyBorder="1" applyFont="1"/>
    <xf borderId="33" fillId="0" fontId="26" numFmtId="0" xfId="0" applyAlignment="1" applyBorder="1" applyFont="1">
      <alignment horizontal="center" readingOrder="0" shrinkToFit="0" vertical="center" wrapText="1"/>
    </xf>
    <xf borderId="33" fillId="0" fontId="26" numFmtId="20" xfId="0" applyAlignment="1" applyBorder="1" applyFont="1" applyNumberFormat="1">
      <alignment horizontal="center" shrinkToFit="0" vertical="center" wrapText="1"/>
    </xf>
    <xf borderId="33" fillId="0" fontId="27" numFmtId="0" xfId="0" applyAlignment="1" applyBorder="1" applyFont="1">
      <alignment horizontal="center" shrinkToFit="0" vertical="center" wrapText="1"/>
    </xf>
    <xf borderId="33" fillId="0" fontId="27" numFmtId="0" xfId="0" applyAlignment="1" applyBorder="1" applyFont="1">
      <alignment horizontal="center" readingOrder="0" shrinkToFit="0" vertical="center" wrapText="1"/>
    </xf>
    <xf borderId="37" fillId="3" fontId="28" numFmtId="0" xfId="0" applyAlignment="1" applyBorder="1" applyFont="1">
      <alignment horizontal="center" readingOrder="0" shrinkToFit="0" vertical="center" wrapText="1"/>
    </xf>
    <xf borderId="38" fillId="3" fontId="28" numFmtId="0" xfId="0" applyAlignment="1" applyBorder="1" applyFont="1">
      <alignment horizontal="center" readingOrder="0" shrinkToFit="0" vertical="center" wrapText="1"/>
    </xf>
    <xf borderId="38" fillId="6" fontId="28" numFmtId="0" xfId="0" applyAlignment="1" applyBorder="1" applyFill="1" applyFont="1">
      <alignment horizontal="center" readingOrder="0" shrinkToFit="0" vertical="center" wrapText="1"/>
    </xf>
    <xf borderId="39" fillId="3" fontId="28" numFmtId="0" xfId="0" applyAlignment="1" applyBorder="1" applyFont="1">
      <alignment horizontal="center" readingOrder="0" shrinkToFit="0" vertical="center" wrapText="1"/>
    </xf>
    <xf borderId="1" fillId="3" fontId="29" numFmtId="0" xfId="0" applyAlignment="1" applyBorder="1" applyFont="1">
      <alignment readingOrder="0" shrinkToFit="0" wrapText="0"/>
    </xf>
    <xf borderId="40" fillId="3" fontId="29" numFmtId="0" xfId="0" applyAlignment="1" applyBorder="1" applyFont="1">
      <alignment shrinkToFit="0" wrapText="0"/>
    </xf>
    <xf borderId="7" fillId="3" fontId="29" numFmtId="0" xfId="0" applyAlignment="1" applyBorder="1" applyFont="1">
      <alignment shrinkToFit="0" wrapText="0"/>
    </xf>
    <xf borderId="0" fillId="0" fontId="29" numFmtId="0" xfId="0" applyAlignment="1" applyFont="1">
      <alignment shrinkToFit="0" wrapText="0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3" fontId="28" numFmtId="0" xfId="0" applyAlignment="1" applyBorder="1" applyFont="1">
      <alignment horizontal="center" readingOrder="0" shrinkToFit="0" vertical="center" wrapText="1"/>
    </xf>
    <xf borderId="45" fillId="3" fontId="28" numFmtId="0" xfId="0" applyAlignment="1" applyBorder="1" applyFont="1">
      <alignment horizontal="center" readingOrder="0" shrinkToFit="0" vertical="center" wrapText="1"/>
    </xf>
    <xf borderId="45" fillId="6" fontId="28" numFmtId="0" xfId="0" applyAlignment="1" applyBorder="1" applyFont="1">
      <alignment horizontal="center" readingOrder="0" shrinkToFit="0" vertical="center" wrapText="1"/>
    </xf>
    <xf borderId="46" fillId="3" fontId="28" numFmtId="0" xfId="0" applyAlignment="1" applyBorder="1" applyFont="1">
      <alignment horizontal="center" readingOrder="0"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3" fontId="28" numFmtId="0" xfId="0" applyAlignment="1" applyBorder="1" applyFont="1">
      <alignment horizontal="center" readingOrder="0" shrinkToFit="0" vertical="center" wrapText="1"/>
    </xf>
    <xf borderId="54" fillId="3" fontId="28" numFmtId="0" xfId="0" applyAlignment="1" applyBorder="1" applyFont="1">
      <alignment horizontal="center" readingOrder="0" shrinkToFit="0" vertical="center" wrapText="1"/>
    </xf>
    <xf borderId="55" fillId="3" fontId="28" numFmtId="0" xfId="0" applyAlignment="1" applyBorder="1" applyFont="1">
      <alignment horizontal="center" readingOrder="0" shrinkToFit="0" vertical="center" wrapText="1"/>
    </xf>
    <xf borderId="31" fillId="0" fontId="26" numFmtId="0" xfId="0" applyAlignment="1" applyBorder="1" applyFont="1">
      <alignment horizontal="center" readingOrder="0" shrinkToFit="0" vertical="center" wrapText="0"/>
    </xf>
    <xf borderId="35" fillId="0" fontId="26" numFmtId="0" xfId="0" applyAlignment="1" applyBorder="1" applyFont="1">
      <alignment horizontal="center" readingOrder="0" shrinkToFit="0" vertical="center" wrapText="1"/>
    </xf>
    <xf borderId="33" fillId="0" fontId="26" numFmtId="0" xfId="0" applyAlignment="1" applyBorder="1" applyFont="1">
      <alignment horizontal="center" readingOrder="0" shrinkToFit="0" vertical="center" wrapText="0"/>
    </xf>
    <xf borderId="33" fillId="0" fontId="26" numFmtId="0" xfId="0" applyAlignment="1" applyBorder="1" applyFont="1">
      <alignment horizontal="center" shrinkToFit="0" vertical="center" wrapText="0"/>
    </xf>
    <xf borderId="33" fillId="0" fontId="26" numFmtId="0" xfId="0" applyAlignment="1" applyBorder="1" applyFont="1">
      <alignment horizontal="center" shrinkToFit="0" wrapText="0"/>
    </xf>
    <xf borderId="25" fillId="0" fontId="26" numFmtId="0" xfId="0" applyAlignment="1" applyBorder="1" applyFont="1">
      <alignment horizontal="center" shrinkToFit="0" wrapText="0"/>
    </xf>
    <xf borderId="33" fillId="0" fontId="8" numFmtId="0" xfId="0" applyAlignment="1" applyBorder="1" applyFont="1">
      <alignment horizontal="center" shrinkToFit="0" wrapText="0"/>
    </xf>
    <xf borderId="8" fillId="0" fontId="27" numFmtId="0" xfId="0" applyAlignment="1" applyBorder="1" applyFont="1">
      <alignment horizontal="center" readingOrder="0" shrinkToFit="0" vertical="center" wrapText="0"/>
    </xf>
    <xf borderId="33" fillId="0" fontId="27" numFmtId="0" xfId="0" applyAlignment="1" applyBorder="1" applyFont="1">
      <alignment horizontal="center" readingOrder="0" shrinkToFit="0" vertical="center" wrapText="0"/>
    </xf>
    <xf borderId="1" fillId="3" fontId="29" numFmtId="0" xfId="0" applyAlignment="1" applyBorder="1" applyFont="1">
      <alignment readingOrder="0" shrinkToFit="0" vertical="center" wrapText="0"/>
    </xf>
    <xf borderId="40" fillId="3" fontId="29" numFmtId="0" xfId="0" applyAlignment="1" applyBorder="1" applyFont="1">
      <alignment readingOrder="0" shrinkToFit="0" wrapText="0"/>
    </xf>
    <xf borderId="1" fillId="0" fontId="26" numFmtId="0" xfId="0" applyAlignment="1" applyBorder="1" applyFont="1">
      <alignment horizontal="center" readingOrder="0" shrinkToFit="0" vertical="center" wrapText="0"/>
    </xf>
    <xf borderId="1" fillId="0" fontId="26" numFmtId="0" xfId="0" applyAlignment="1" applyBorder="1" applyFont="1">
      <alignment horizontal="center" shrinkToFit="0" wrapText="0"/>
    </xf>
    <xf borderId="54" fillId="6" fontId="28" numFmtId="0" xfId="0" applyAlignment="1" applyBorder="1" applyFont="1">
      <alignment horizontal="center" readingOrder="0" shrinkToFit="0" vertical="center" wrapText="1"/>
    </xf>
    <xf borderId="31" fillId="0" fontId="26" numFmtId="0" xfId="0" applyAlignment="1" applyBorder="1" applyFont="1">
      <alignment horizontal="center" readingOrder="0" shrinkToFit="0" vertical="center" wrapText="1"/>
    </xf>
    <xf borderId="33" fillId="3" fontId="26" numFmtId="0" xfId="0" applyAlignment="1" applyBorder="1" applyFont="1">
      <alignment horizontal="center" readingOrder="0" shrinkToFit="0" vertical="center" wrapText="1"/>
    </xf>
    <xf borderId="8" fillId="0" fontId="26" numFmtId="0" xfId="0" applyAlignment="1" applyBorder="1" applyFont="1">
      <alignment horizontal="center" readingOrder="0" shrinkToFit="0" vertical="center" wrapText="1"/>
    </xf>
    <xf borderId="8" fillId="0" fontId="26" numFmtId="20" xfId="0" applyAlignment="1" applyBorder="1" applyFont="1" applyNumberFormat="1">
      <alignment horizontal="center" shrinkToFit="0" vertical="center" wrapText="1"/>
    </xf>
    <xf borderId="8" fillId="3" fontId="29" numFmtId="0" xfId="0" applyAlignment="1" applyBorder="1" applyFont="1">
      <alignment shrinkToFit="0" wrapText="0"/>
    </xf>
    <xf borderId="56" fillId="3" fontId="29" numFmtId="0" xfId="0" applyAlignment="1" applyBorder="1" applyFont="1">
      <alignment shrinkToFit="0" wrapText="0"/>
    </xf>
    <xf borderId="57" fillId="3" fontId="29" numFmtId="0" xfId="0" applyAlignment="1" applyBorder="1" applyFont="1">
      <alignment shrinkToFit="0" wrapText="0"/>
    </xf>
    <xf borderId="58" fillId="3" fontId="29" numFmtId="0" xfId="0" applyAlignment="1" applyBorder="1" applyFont="1">
      <alignment shrinkToFit="0" wrapText="0"/>
    </xf>
    <xf borderId="1" fillId="0" fontId="26" numFmtId="0" xfId="0" applyAlignment="1" applyBorder="1" applyFont="1">
      <alignment horizontal="center" readingOrder="0" shrinkToFit="0" vertical="center" wrapText="1"/>
    </xf>
    <xf borderId="1" fillId="3" fontId="26" numFmtId="0" xfId="0" applyAlignment="1" applyBorder="1" applyFont="1">
      <alignment horizontal="center" readingOrder="0" shrinkToFit="0" vertical="center" wrapText="1"/>
    </xf>
    <xf borderId="1" fillId="3" fontId="30" numFmtId="0" xfId="0" applyAlignment="1" applyBorder="1" applyFont="1">
      <alignment readingOrder="0" vertical="center"/>
    </xf>
    <xf borderId="2" fillId="3" fontId="31" numFmtId="0" xfId="0" applyAlignment="1" applyBorder="1" applyFont="1">
      <alignment horizontal="left" readingOrder="0"/>
    </xf>
    <xf borderId="3" fillId="0" fontId="26" numFmtId="0" xfId="0" applyAlignment="1" applyBorder="1" applyFont="1">
      <alignment horizontal="center" readingOrder="0" shrinkToFit="0" vertical="center" wrapText="1"/>
    </xf>
    <xf borderId="11" fillId="0" fontId="26" numFmtId="0" xfId="0" applyAlignment="1" applyBorder="1" applyFont="1">
      <alignment horizontal="center" readingOrder="0" shrinkToFit="0" vertical="center" wrapText="1"/>
    </xf>
    <xf borderId="2" fillId="0" fontId="26" numFmtId="20" xfId="0" applyAlignment="1" applyBorder="1" applyFont="1" applyNumberForma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31" numFmtId="0" xfId="0" applyAlignment="1" applyBorder="1" applyFont="1">
      <alignment readingOrder="0" vertical="center"/>
    </xf>
    <xf borderId="9" fillId="3" fontId="31" numFmtId="0" xfId="0" applyAlignment="1" applyBorder="1" applyFont="1">
      <alignment horizontal="left" readingOrder="0"/>
    </xf>
    <xf borderId="0" fillId="0" fontId="31" numFmtId="0" xfId="0" applyAlignment="1" applyFont="1">
      <alignment readingOrder="0"/>
    </xf>
    <xf borderId="9" fillId="0" fontId="25" numFmtId="0" xfId="0" applyAlignment="1" applyBorder="1" applyFont="1">
      <alignment horizontal="center" readingOrder="0" shrinkToFit="0" vertical="center" wrapText="1"/>
    </xf>
    <xf borderId="10" fillId="0" fontId="26" numFmtId="0" xfId="0" applyAlignment="1" applyBorder="1" applyFont="1">
      <alignment horizontal="center" readingOrder="0" shrinkToFit="0" vertical="center" wrapText="1"/>
    </xf>
    <xf borderId="59" fillId="3" fontId="28" numFmtId="0" xfId="0" applyAlignment="1" applyBorder="1" applyFont="1">
      <alignment horizontal="center" readingOrder="0" shrinkToFit="0" vertical="center" wrapText="1"/>
    </xf>
    <xf borderId="60" fillId="3" fontId="28" numFmtId="0" xfId="0" applyAlignment="1" applyBorder="1" applyFont="1">
      <alignment horizontal="center" readingOrder="0" shrinkToFit="0" vertical="center" wrapText="1"/>
    </xf>
    <xf borderId="60" fillId="6" fontId="28" numFmtId="0" xfId="0" applyAlignment="1" applyBorder="1" applyFont="1">
      <alignment horizontal="center" readingOrder="0" shrinkToFit="0" vertical="center" wrapText="1"/>
    </xf>
    <xf borderId="61" fillId="3" fontId="28" numFmtId="0" xfId="0" applyAlignment="1" applyBorder="1" applyFont="1">
      <alignment horizontal="center" readingOrder="0" shrinkToFit="0" vertical="center" wrapText="1"/>
    </xf>
    <xf borderId="0" fillId="3" fontId="28" numFmtId="0" xfId="0" applyAlignment="1" applyFont="1">
      <alignment horizontal="center" readingOrder="0" shrinkToFit="0" vertical="center" wrapText="1"/>
    </xf>
    <xf borderId="0" fillId="0" fontId="31" numFmtId="0" xfId="0" applyFont="1"/>
    <xf borderId="12" fillId="3" fontId="31" numFmtId="0" xfId="0" applyAlignment="1" applyBorder="1" applyFont="1">
      <alignment horizontal="left" readingOrder="0"/>
    </xf>
    <xf borderId="13" fillId="0" fontId="26" numFmtId="0" xfId="0" applyAlignment="1" applyBorder="1" applyFont="1">
      <alignment horizontal="center" readingOrder="0" shrinkToFit="0" vertical="center" wrapText="1"/>
    </xf>
    <xf borderId="2" fillId="3" fontId="31" numFmtId="0" xfId="0" applyAlignment="1" applyBorder="1" applyFont="1">
      <alignment readingOrder="0"/>
    </xf>
    <xf borderId="0" fillId="0" fontId="26" numFmtId="0" xfId="0" applyAlignment="1" applyFont="1">
      <alignment horizontal="center" readingOrder="0" shrinkToFit="0" vertical="center" wrapText="1"/>
    </xf>
    <xf borderId="9" fillId="0" fontId="26" numFmtId="20" xfId="0" applyAlignment="1" applyBorder="1" applyFont="1" applyNumberFormat="1">
      <alignment horizontal="center" shrinkToFit="0" vertical="center" wrapText="1"/>
    </xf>
    <xf borderId="9" fillId="3" fontId="31" numFmtId="0" xfId="0" applyAlignment="1" applyBorder="1" applyFont="1">
      <alignment readingOrder="0"/>
    </xf>
    <xf borderId="12" fillId="3" fontId="31" numFmtId="0" xfId="0" applyAlignment="1" applyBorder="1" applyFont="1">
      <alignment readingOrder="0"/>
    </xf>
    <xf borderId="25" fillId="0" fontId="26" numFmtId="0" xfId="0" applyAlignment="1" applyBorder="1" applyFont="1">
      <alignment horizontal="center" readingOrder="0" shrinkToFit="0" vertical="center" wrapText="1"/>
    </xf>
    <xf borderId="25" fillId="3" fontId="26" numFmtId="0" xfId="0" applyAlignment="1" applyBorder="1" applyFont="1">
      <alignment horizontal="center" readingOrder="0" shrinkToFit="0" vertical="center" wrapText="1"/>
    </xf>
    <xf borderId="25" fillId="3" fontId="32" numFmtId="0" xfId="0" applyAlignment="1" applyBorder="1" applyFont="1">
      <alignment readingOrder="0" shrinkToFit="0" vertical="center" wrapText="1"/>
    </xf>
    <xf borderId="12" fillId="0" fontId="26" numFmtId="0" xfId="0" applyAlignment="1" applyBorder="1" applyFont="1">
      <alignment horizontal="center" readingOrder="0" shrinkToFit="0" vertical="center" wrapText="1"/>
    </xf>
    <xf borderId="25" fillId="0" fontId="26" numFmtId="20" xfId="0" applyAlignment="1" applyBorder="1" applyFont="1" applyNumberFormat="1">
      <alignment horizontal="center" shrinkToFit="0" vertical="center" wrapText="1"/>
    </xf>
    <xf borderId="25" fillId="0" fontId="27" numFmtId="0" xfId="0" applyAlignment="1" applyBorder="1" applyFont="1">
      <alignment horizontal="center" shrinkToFit="0" vertical="center" wrapText="1"/>
    </xf>
    <xf borderId="25" fillId="0" fontId="27" numFmtId="0" xfId="0" applyAlignment="1" applyBorder="1" applyFont="1">
      <alignment horizontal="center" readingOrder="0" shrinkToFit="0" vertical="center" wrapText="1"/>
    </xf>
    <xf borderId="0" fillId="6" fontId="28" numFmtId="0" xfId="0" applyAlignment="1" applyFont="1">
      <alignment horizontal="center" readingOrder="0" shrinkToFit="0" vertical="center" wrapText="1"/>
    </xf>
    <xf borderId="0" fillId="0" fontId="33" numFmtId="0" xfId="0" applyFont="1"/>
    <xf borderId="62" fillId="0" fontId="22" numFmtId="0" xfId="0" applyAlignment="1" applyBorder="1" applyFont="1">
      <alignment shrinkToFit="0" wrapText="0"/>
    </xf>
    <xf borderId="14" fillId="0" fontId="34" numFmtId="0" xfId="0" applyAlignment="1" applyBorder="1" applyFont="1">
      <alignment horizontal="center" shrinkToFit="0" vertical="center" wrapText="1"/>
    </xf>
    <xf borderId="14" fillId="0" fontId="35" numFmtId="0" xfId="0" applyAlignment="1" applyBorder="1" applyFont="1">
      <alignment shrinkToFit="0" vertical="center" wrapText="1"/>
    </xf>
    <xf borderId="63" fillId="0" fontId="3" numFmtId="0" xfId="0" applyBorder="1" applyFont="1"/>
    <xf borderId="64" fillId="0" fontId="35" numFmtId="0" xfId="0" applyAlignment="1" applyBorder="1" applyFont="1">
      <alignment horizontal="center" shrinkToFit="0" wrapText="0"/>
    </xf>
    <xf borderId="48" fillId="4" fontId="6" numFmtId="3" xfId="0" applyAlignment="1" applyBorder="1" applyFont="1" applyNumberFormat="1">
      <alignment horizontal="center" readingOrder="0" shrinkToFit="0" vertical="center" wrapText="0"/>
    </xf>
    <xf borderId="65" fillId="0" fontId="34" numFmtId="0" xfId="0" applyAlignment="1" applyBorder="1" applyFont="1">
      <alignment horizontal="center" shrinkToFit="0" vertical="center" wrapText="1"/>
    </xf>
    <xf borderId="7" fillId="3" fontId="34" numFmtId="0" xfId="0" applyAlignment="1" applyBorder="1" applyFont="1">
      <alignment shrinkToFit="0" wrapText="0"/>
    </xf>
    <xf borderId="0" fillId="0" fontId="34" numFmtId="0" xfId="0" applyAlignment="1" applyFont="1">
      <alignment shrinkToFit="0" wrapText="0"/>
    </xf>
    <xf borderId="66" fillId="2" fontId="4" numFmtId="0" xfId="0" applyAlignment="1" applyBorder="1" applyFont="1">
      <alignment horizontal="center" shrinkToFit="0" vertical="center" wrapText="0"/>
    </xf>
    <xf borderId="67" fillId="0" fontId="3" numFmtId="0" xfId="0" applyBorder="1" applyFont="1"/>
    <xf borderId="68" fillId="0" fontId="34" numFmtId="0" xfId="0" applyAlignment="1" applyBorder="1" applyFont="1">
      <alignment horizontal="center" shrinkToFit="0" vertical="center" wrapText="1"/>
    </xf>
    <xf borderId="69" fillId="4" fontId="17" numFmtId="0" xfId="0" applyAlignment="1" applyBorder="1" applyFont="1">
      <alignment horizontal="center" shrinkToFit="0" vertical="center" wrapText="1"/>
    </xf>
    <xf borderId="1" fillId="4" fontId="36" numFmtId="0" xfId="0" applyAlignment="1" applyBorder="1" applyFont="1">
      <alignment horizontal="center" shrinkToFit="0" vertical="center" wrapText="1"/>
    </xf>
    <xf borderId="62" fillId="0" fontId="3" numFmtId="0" xfId="0" applyBorder="1" applyFont="1"/>
    <xf borderId="56" fillId="0" fontId="3" numFmtId="0" xfId="0" applyBorder="1" applyFont="1"/>
    <xf borderId="29" fillId="4" fontId="17" numFmtId="0" xfId="0" applyAlignment="1" applyBorder="1" applyFont="1">
      <alignment horizontal="center" shrinkToFit="0" vertical="center" wrapText="0"/>
    </xf>
    <xf borderId="70" fillId="4" fontId="17" numFmtId="0" xfId="0" applyAlignment="1" applyBorder="1" applyFont="1">
      <alignment horizontal="center" shrinkToFit="0" vertical="center" wrapText="0"/>
    </xf>
    <xf borderId="2" fillId="0" fontId="37" numFmtId="0" xfId="0" applyAlignment="1" applyBorder="1" applyFont="1">
      <alignment horizontal="center" readingOrder="0" shrinkToFit="0" vertical="center" wrapText="1"/>
    </xf>
    <xf borderId="34" fillId="0" fontId="37" numFmtId="0" xfId="0" applyAlignment="1" applyBorder="1" applyFont="1">
      <alignment horizontal="center" readingOrder="0" shrinkToFit="0" vertical="center" wrapText="1"/>
    </xf>
    <xf borderId="33" fillId="0" fontId="37" numFmtId="20" xfId="0" applyAlignment="1" applyBorder="1" applyFont="1" applyNumberFormat="1">
      <alignment horizontal="center" shrinkToFit="0" vertical="center" wrapText="1"/>
    </xf>
    <xf borderId="36" fillId="0" fontId="37" numFmtId="0" xfId="0" applyAlignment="1" applyBorder="1" applyFont="1">
      <alignment horizontal="center" readingOrder="0" shrinkToFit="0" vertical="center" wrapText="1"/>
    </xf>
    <xf borderId="33" fillId="0" fontId="37" numFmtId="0" xfId="0" applyAlignment="1" applyBorder="1" applyFont="1">
      <alignment horizontal="center" readingOrder="0" shrinkToFit="0" vertical="center" wrapText="1"/>
    </xf>
    <xf borderId="33" fillId="0" fontId="38" numFmtId="14" xfId="0" applyAlignment="1" applyBorder="1" applyFont="1" applyNumberFormat="1">
      <alignment horizontal="center" readingOrder="0" shrinkToFit="0" vertical="center" wrapText="1"/>
    </xf>
    <xf borderId="33" fillId="0" fontId="38" numFmtId="0" xfId="0" applyAlignment="1" applyBorder="1" applyFont="1">
      <alignment horizontal="center" readingOrder="0" shrinkToFit="0" vertical="center" wrapText="1"/>
    </xf>
    <xf borderId="7" fillId="3" fontId="28" numFmtId="0" xfId="0" applyAlignment="1" applyBorder="1" applyFont="1">
      <alignment shrinkToFit="0" wrapText="0"/>
    </xf>
    <xf borderId="0" fillId="0" fontId="28" numFmtId="0" xfId="0" applyAlignment="1" applyFont="1">
      <alignment shrinkToFit="0" wrapText="0"/>
    </xf>
    <xf borderId="0" fillId="0" fontId="39" numFmtId="0" xfId="0" applyAlignment="1" applyFont="1">
      <alignment shrinkToFit="0" wrapText="0"/>
    </xf>
    <xf borderId="44" fillId="6" fontId="28" numFmtId="0" xfId="0" applyAlignment="1" applyBorder="1" applyFont="1">
      <alignment horizontal="center" readingOrder="0" shrinkToFit="0" vertical="center" wrapText="1"/>
    </xf>
    <xf borderId="34" fillId="0" fontId="37" numFmtId="0" xfId="0" applyAlignment="1" applyBorder="1" applyFont="1">
      <alignment horizontal="center" shrinkToFit="0" vertical="center" wrapText="1"/>
    </xf>
    <xf borderId="36" fillId="0" fontId="37" numFmtId="20" xfId="0" applyAlignment="1" applyBorder="1" applyFont="1" applyNumberFormat="1">
      <alignment horizontal="center" shrinkToFit="0" vertical="center" wrapText="1"/>
    </xf>
    <xf borderId="33" fillId="0" fontId="37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wrapText="0"/>
    </xf>
    <xf borderId="71" fillId="4" fontId="11" numFmtId="0" xfId="0" applyAlignment="1" applyBorder="1" applyFont="1">
      <alignment horizontal="center" shrinkToFit="0" vertical="center" wrapText="1"/>
    </xf>
    <xf borderId="72" fillId="0" fontId="3" numFmtId="0" xfId="0" applyBorder="1" applyFont="1"/>
    <xf borderId="73" fillId="0" fontId="3" numFmtId="0" xfId="0" applyBorder="1" applyFont="1"/>
    <xf borderId="74" fillId="0" fontId="0" numFmtId="0" xfId="0" applyAlignment="1" applyBorder="1" applyFont="1">
      <alignment shrinkToFit="0" wrapText="0"/>
    </xf>
    <xf borderId="75" fillId="4" fontId="40" numFmtId="1" xfId="0" applyAlignment="1" applyBorder="1" applyFont="1" applyNumberFormat="1">
      <alignment horizontal="center" shrinkToFit="0" vertical="center" wrapText="0"/>
    </xf>
    <xf borderId="0" fillId="0" fontId="34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 shrinkToFit="0" wrapText="0"/>
    </xf>
    <xf borderId="0" fillId="0" fontId="5" numFmtId="17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2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3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4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5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53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3.14"/>
    <col customWidth="1" min="18" max="18" width="19.71"/>
    <col customWidth="1" min="19" max="19" width="8.14"/>
    <col customWidth="1" min="20" max="25" width="10.0"/>
    <col customWidth="1" min="26" max="26" width="31.14"/>
    <col customWidth="1" min="27" max="27" width="7.14"/>
    <col customWidth="1" min="28" max="28" width="8.57"/>
    <col customWidth="1" min="29" max="35" width="11.43"/>
  </cols>
  <sheetData>
    <row r="1" ht="12.7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3"/>
      <c r="AI1" s="3"/>
    </row>
    <row r="2" ht="38.25" customHeight="1">
      <c r="A2" s="4" t="s">
        <v>10</v>
      </c>
      <c r="B2" s="5"/>
      <c r="C2" s="6"/>
      <c r="D2" s="7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A2" s="11"/>
      <c r="AB2" s="10"/>
      <c r="AC2" s="10"/>
      <c r="AD2" s="1"/>
      <c r="AE2" s="1"/>
      <c r="AF2" s="1"/>
      <c r="AG2" s="3"/>
      <c r="AH2" s="3"/>
      <c r="AI2" s="3"/>
    </row>
    <row r="3" ht="24.0" customHeight="1">
      <c r="A3" s="12"/>
      <c r="B3" s="13"/>
      <c r="C3" s="14"/>
      <c r="D3" s="15" t="s">
        <v>12</v>
      </c>
      <c r="E3" s="16"/>
      <c r="F3" s="6"/>
      <c r="G3" s="17" t="s">
        <v>13</v>
      </c>
      <c r="H3" s="8"/>
      <c r="I3" s="8"/>
      <c r="J3" s="8"/>
      <c r="K3" s="8"/>
      <c r="L3" s="8"/>
      <c r="M3" s="8"/>
      <c r="N3" s="8"/>
      <c r="O3" s="9"/>
      <c r="P3" s="17" t="s">
        <v>14</v>
      </c>
      <c r="Q3" s="8"/>
      <c r="R3" s="8"/>
      <c r="S3" s="8"/>
      <c r="T3" s="8"/>
      <c r="U3" s="8"/>
      <c r="V3" s="8"/>
      <c r="W3" s="9"/>
      <c r="X3" s="17" t="s">
        <v>15</v>
      </c>
      <c r="Y3" s="9"/>
      <c r="Z3" s="10"/>
      <c r="AA3" s="10"/>
      <c r="AB3" s="11"/>
      <c r="AC3" s="10"/>
      <c r="AD3" s="1"/>
      <c r="AE3" s="1"/>
      <c r="AF3" s="1"/>
      <c r="AG3" s="3"/>
      <c r="AH3" s="3"/>
      <c r="AI3" s="3"/>
    </row>
    <row r="4" ht="24.0" customHeight="1">
      <c r="A4" s="12"/>
      <c r="B4" s="18"/>
      <c r="C4" s="19"/>
      <c r="D4" s="13"/>
      <c r="F4" s="14"/>
      <c r="G4" s="20" t="s">
        <v>16</v>
      </c>
      <c r="H4" s="8"/>
      <c r="I4" s="8"/>
      <c r="J4" s="8"/>
      <c r="K4" s="8"/>
      <c r="L4" s="8"/>
      <c r="M4" s="8"/>
      <c r="N4" s="8"/>
      <c r="O4" s="9"/>
      <c r="P4" s="21" t="str">
        <f>HYPERLINK("mailto:yadyrperez@gmail.com","yadyrperez@gmail.com")</f>
        <v>yadyrperez@gmail.com</v>
      </c>
      <c r="Q4" s="8"/>
      <c r="R4" s="8"/>
      <c r="S4" s="8"/>
      <c r="T4" s="8"/>
      <c r="U4" s="8"/>
      <c r="V4" s="8"/>
      <c r="W4" s="9"/>
      <c r="X4" s="22">
        <v>43047.0</v>
      </c>
      <c r="Y4" s="16"/>
      <c r="Z4" s="10"/>
      <c r="AA4" s="10"/>
      <c r="AB4" s="11"/>
      <c r="AC4" s="10"/>
      <c r="AD4" s="1"/>
      <c r="AE4" s="1"/>
      <c r="AF4" s="1"/>
      <c r="AG4" s="3"/>
      <c r="AH4" s="3"/>
      <c r="AI4" s="3"/>
    </row>
    <row r="5" ht="18.75" customHeight="1">
      <c r="A5" s="12"/>
      <c r="B5" s="23" t="s">
        <v>17</v>
      </c>
      <c r="C5" s="6"/>
      <c r="D5" s="13"/>
      <c r="F5" s="14"/>
      <c r="G5" s="17" t="s">
        <v>18</v>
      </c>
      <c r="H5" s="8"/>
      <c r="I5" s="8"/>
      <c r="J5" s="8"/>
      <c r="K5" s="8"/>
      <c r="L5" s="8"/>
      <c r="M5" s="8"/>
      <c r="N5" s="8"/>
      <c r="O5" s="9"/>
      <c r="P5" s="24" t="s">
        <v>19</v>
      </c>
      <c r="Q5" s="8"/>
      <c r="R5" s="8"/>
      <c r="S5" s="8"/>
      <c r="T5" s="8"/>
      <c r="U5" s="8"/>
      <c r="V5" s="8"/>
      <c r="W5" s="9"/>
      <c r="X5" s="13"/>
      <c r="Z5" s="10"/>
      <c r="AA5" s="10"/>
      <c r="AB5" s="11"/>
      <c r="AC5" s="10"/>
      <c r="AD5" s="1"/>
      <c r="AE5" s="1"/>
      <c r="AF5" s="1"/>
      <c r="AG5" s="3"/>
      <c r="AH5" s="3"/>
      <c r="AI5" s="3"/>
    </row>
    <row r="6" ht="22.5" customHeight="1">
      <c r="A6" s="12"/>
      <c r="B6" s="13"/>
      <c r="C6" s="14"/>
      <c r="D6" s="13"/>
      <c r="F6" s="14"/>
      <c r="G6" s="20">
        <v>2.5286477E7</v>
      </c>
      <c r="H6" s="8"/>
      <c r="I6" s="8"/>
      <c r="J6" s="8"/>
      <c r="K6" s="8"/>
      <c r="L6" s="8"/>
      <c r="M6" s="8"/>
      <c r="N6" s="8"/>
      <c r="O6" s="9"/>
      <c r="P6" s="25">
        <v>3.164015365E9</v>
      </c>
      <c r="Q6" s="8"/>
      <c r="R6" s="8"/>
      <c r="S6" s="8"/>
      <c r="T6" s="8"/>
      <c r="U6" s="8"/>
      <c r="V6" s="8"/>
      <c r="W6" s="9"/>
      <c r="X6" s="13"/>
      <c r="Z6" s="10"/>
      <c r="AA6" s="10"/>
      <c r="AB6" s="11"/>
      <c r="AC6" s="10"/>
      <c r="AD6" s="1"/>
      <c r="AE6" s="1"/>
      <c r="AF6" s="1"/>
      <c r="AG6" s="3"/>
      <c r="AH6" s="3"/>
      <c r="AI6" s="3"/>
    </row>
    <row r="7" ht="15.0" customHeight="1">
      <c r="A7" s="12"/>
      <c r="B7" s="18"/>
      <c r="C7" s="19"/>
      <c r="D7" s="18"/>
      <c r="E7" s="26"/>
      <c r="F7" s="19"/>
      <c r="G7" s="2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10"/>
      <c r="AA7" s="10"/>
      <c r="AB7" s="10"/>
      <c r="AC7" s="10"/>
      <c r="AD7" s="1"/>
      <c r="AE7" s="1"/>
      <c r="AF7" s="1"/>
      <c r="AG7" s="3"/>
      <c r="AH7" s="3"/>
      <c r="AI7" s="3"/>
    </row>
    <row r="8" ht="27.75" customHeight="1">
      <c r="A8" s="28"/>
      <c r="B8" s="28"/>
      <c r="C8" s="28"/>
      <c r="D8" s="29"/>
      <c r="E8" s="29"/>
      <c r="F8" s="30"/>
      <c r="G8" s="30"/>
      <c r="H8" s="30"/>
      <c r="I8" s="31"/>
      <c r="J8" s="32"/>
      <c r="K8" s="32"/>
      <c r="L8" s="33"/>
      <c r="M8" s="34"/>
      <c r="N8" s="34"/>
      <c r="O8" s="34"/>
      <c r="P8" s="35"/>
      <c r="Y8" s="34"/>
      <c r="Z8" s="10"/>
      <c r="AA8" s="10"/>
      <c r="AB8" s="10"/>
      <c r="AC8" s="10"/>
      <c r="AD8" s="1"/>
      <c r="AE8" s="1"/>
      <c r="AF8" s="1"/>
      <c r="AG8" s="3"/>
      <c r="AH8" s="3"/>
      <c r="AI8" s="3"/>
    </row>
    <row r="9" ht="35.25" customHeight="1">
      <c r="A9" s="36" t="s">
        <v>20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10"/>
      <c r="AA9" s="10"/>
      <c r="AB9" s="10"/>
      <c r="AC9" s="10"/>
      <c r="AD9" s="1"/>
      <c r="AE9" s="1"/>
      <c r="AF9" s="1"/>
      <c r="AG9" s="3"/>
      <c r="AH9" s="3"/>
      <c r="AI9" s="3"/>
    </row>
    <row r="10" ht="38.25" customHeight="1">
      <c r="A10" s="39" t="s">
        <v>21</v>
      </c>
      <c r="B10" s="40" t="s">
        <v>22</v>
      </c>
      <c r="C10" s="40" t="s">
        <v>23</v>
      </c>
      <c r="D10" s="41" t="s">
        <v>24</v>
      </c>
      <c r="E10" s="40" t="s">
        <v>25</v>
      </c>
      <c r="F10" s="40" t="s">
        <v>26</v>
      </c>
      <c r="G10" s="42" t="s">
        <v>27</v>
      </c>
      <c r="H10" s="6"/>
      <c r="I10" s="43" t="s">
        <v>28</v>
      </c>
      <c r="J10" s="44"/>
      <c r="K10" s="44"/>
      <c r="L10" s="44"/>
      <c r="M10" s="44"/>
      <c r="N10" s="45"/>
      <c r="O10" s="46"/>
      <c r="P10" s="47" t="s">
        <v>29</v>
      </c>
      <c r="Q10" s="48" t="s">
        <v>30</v>
      </c>
      <c r="R10" s="48" t="s">
        <v>31</v>
      </c>
      <c r="S10" s="40" t="s">
        <v>32</v>
      </c>
      <c r="T10" s="49" t="s">
        <v>33</v>
      </c>
      <c r="U10" s="16"/>
      <c r="V10" s="16"/>
      <c r="W10" s="16"/>
      <c r="X10" s="16"/>
      <c r="Y10" s="6"/>
      <c r="Z10" s="10"/>
      <c r="AA10" s="10"/>
      <c r="AB10" s="10"/>
      <c r="AC10" s="10"/>
      <c r="AD10" s="1"/>
      <c r="AE10" s="1"/>
      <c r="AF10" s="1"/>
      <c r="AG10" s="3"/>
      <c r="AH10" s="3"/>
      <c r="AI10" s="3"/>
    </row>
    <row r="11" ht="15.75" customHeight="1">
      <c r="A11" s="50"/>
      <c r="B11" s="51"/>
      <c r="C11" s="51"/>
      <c r="D11" s="51"/>
      <c r="E11" s="51"/>
      <c r="F11" s="51"/>
      <c r="G11" s="18"/>
      <c r="H11" s="19"/>
      <c r="I11" s="52" t="s">
        <v>34</v>
      </c>
      <c r="J11" s="52" t="s">
        <v>35</v>
      </c>
      <c r="K11" s="52" t="s">
        <v>35</v>
      </c>
      <c r="L11" s="52" t="s">
        <v>36</v>
      </c>
      <c r="M11" s="52" t="s">
        <v>37</v>
      </c>
      <c r="N11" s="53" t="s">
        <v>38</v>
      </c>
      <c r="O11" s="53" t="s">
        <v>39</v>
      </c>
      <c r="P11" s="51"/>
      <c r="Q11" s="51"/>
      <c r="R11" s="51"/>
      <c r="S11" s="51"/>
      <c r="T11" s="18"/>
      <c r="U11" s="26"/>
      <c r="V11" s="26"/>
      <c r="W11" s="26"/>
      <c r="X11" s="26"/>
      <c r="Y11" s="19"/>
      <c r="Z11" s="10"/>
      <c r="AA11" s="10"/>
      <c r="AB11" s="10"/>
      <c r="AC11" s="10"/>
      <c r="AD11" s="1"/>
      <c r="AE11" s="1"/>
      <c r="AF11" s="1"/>
      <c r="AG11" s="3"/>
      <c r="AH11" s="3"/>
      <c r="AI11" s="3"/>
    </row>
    <row r="12" ht="15.75" customHeight="1">
      <c r="A12" s="54"/>
      <c r="B12" s="55"/>
      <c r="C12" s="56"/>
      <c r="D12" s="56"/>
      <c r="E12" s="57"/>
      <c r="F12" s="57"/>
      <c r="G12" s="58"/>
      <c r="H12" s="58"/>
      <c r="I12" s="59"/>
      <c r="J12" s="59"/>
      <c r="K12" s="59"/>
      <c r="L12" s="59"/>
      <c r="M12" s="59"/>
      <c r="N12" s="59"/>
      <c r="O12" s="59"/>
      <c r="P12" s="60"/>
      <c r="Q12" s="61"/>
      <c r="R12" s="62"/>
      <c r="S12" s="63"/>
      <c r="T12" s="63" t="s">
        <v>34</v>
      </c>
      <c r="U12" s="63" t="s">
        <v>35</v>
      </c>
      <c r="V12" s="63" t="s">
        <v>35</v>
      </c>
      <c r="W12" s="63" t="s">
        <v>36</v>
      </c>
      <c r="X12" s="63" t="s">
        <v>37</v>
      </c>
      <c r="Y12" s="64" t="s">
        <v>38</v>
      </c>
      <c r="Z12" s="65"/>
      <c r="AA12" s="10"/>
      <c r="AB12" s="10"/>
      <c r="AC12" s="10"/>
      <c r="AD12" s="1"/>
      <c r="AE12" s="1"/>
      <c r="AF12" s="1"/>
      <c r="AG12" s="3"/>
      <c r="AH12" s="3"/>
      <c r="AI12" s="3"/>
    </row>
    <row r="13" ht="16.5" customHeight="1">
      <c r="A13" s="66">
        <v>1499039.0</v>
      </c>
      <c r="B13" s="67" t="s">
        <v>40</v>
      </c>
      <c r="C13" s="68" t="s">
        <v>41</v>
      </c>
      <c r="D13" s="69">
        <v>80.0</v>
      </c>
      <c r="E13" s="70" t="s">
        <v>42</v>
      </c>
      <c r="F13" s="67" t="s">
        <v>43</v>
      </c>
      <c r="G13" s="71">
        <v>21.0</v>
      </c>
      <c r="H13" s="72"/>
      <c r="I13" s="73"/>
      <c r="J13" s="73"/>
      <c r="K13" s="73"/>
      <c r="L13" s="73"/>
      <c r="M13" s="73" t="s">
        <v>44</v>
      </c>
      <c r="N13" s="74"/>
      <c r="O13" s="74"/>
      <c r="P13" s="73" t="s">
        <v>45</v>
      </c>
      <c r="Q13" s="75"/>
      <c r="R13" s="76">
        <v>24.0</v>
      </c>
      <c r="S13" s="76">
        <v>24.0</v>
      </c>
      <c r="T13" s="77"/>
      <c r="U13" s="78"/>
      <c r="V13" s="78">
        <v>1.0</v>
      </c>
      <c r="W13" s="78">
        <v>2.0</v>
      </c>
      <c r="X13" s="79">
        <v>3.0</v>
      </c>
      <c r="Y13" s="80">
        <v>4.0</v>
      </c>
      <c r="Z13" s="81"/>
      <c r="AA13" s="82"/>
      <c r="AB13" s="83"/>
      <c r="AC13" s="84"/>
      <c r="AD13" s="1"/>
      <c r="AE13" s="1"/>
      <c r="AF13" s="1"/>
      <c r="AG13" s="3"/>
      <c r="AH13" s="3"/>
      <c r="AI13" s="3"/>
    </row>
    <row r="14" ht="16.5" customHeight="1">
      <c r="A14" s="85"/>
      <c r="B14" s="86"/>
      <c r="C14" s="12"/>
      <c r="D14" s="12"/>
      <c r="E14" s="87"/>
      <c r="F14" s="86"/>
      <c r="G14" s="13"/>
      <c r="H14" s="1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88">
        <v>6.0</v>
      </c>
      <c r="U14" s="89">
        <v>7.0</v>
      </c>
      <c r="V14" s="89">
        <v>8.0</v>
      </c>
      <c r="W14" s="89">
        <v>9.0</v>
      </c>
      <c r="X14" s="90">
        <v>10.0</v>
      </c>
      <c r="Y14" s="91">
        <v>11.0</v>
      </c>
      <c r="Z14" s="12"/>
      <c r="AA14" s="82"/>
      <c r="AB14" s="83"/>
      <c r="AC14" s="84"/>
      <c r="AD14" s="1"/>
      <c r="AE14" s="1"/>
      <c r="AF14" s="1"/>
      <c r="AG14" s="3"/>
      <c r="AH14" s="3"/>
      <c r="AI14" s="3"/>
    </row>
    <row r="15" ht="16.5" customHeight="1">
      <c r="A15" s="85"/>
      <c r="B15" s="86"/>
      <c r="C15" s="12"/>
      <c r="D15" s="12"/>
      <c r="E15" s="87"/>
      <c r="F15" s="86"/>
      <c r="G15" s="13"/>
      <c r="H15" s="14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88">
        <v>13.0</v>
      </c>
      <c r="U15" s="89">
        <v>14.0</v>
      </c>
      <c r="V15" s="89">
        <v>15.0</v>
      </c>
      <c r="W15" s="89">
        <v>16.0</v>
      </c>
      <c r="X15" s="90">
        <v>17.0</v>
      </c>
      <c r="Y15" s="91">
        <v>18.0</v>
      </c>
      <c r="Z15" s="12"/>
      <c r="AA15" s="82"/>
      <c r="AB15" s="83"/>
      <c r="AC15" s="84"/>
      <c r="AD15" s="1"/>
      <c r="AE15" s="1"/>
      <c r="AF15" s="1"/>
      <c r="AG15" s="3"/>
      <c r="AH15" s="3"/>
      <c r="AI15" s="3"/>
    </row>
    <row r="16" ht="23.25" customHeight="1">
      <c r="A16" s="85"/>
      <c r="B16" s="86"/>
      <c r="C16" s="12"/>
      <c r="D16" s="12"/>
      <c r="E16" s="87"/>
      <c r="F16" s="86"/>
      <c r="G16" s="13"/>
      <c r="H16" s="14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89">
        <v>20.0</v>
      </c>
      <c r="U16" s="89">
        <v>21.0</v>
      </c>
      <c r="V16" s="89">
        <v>22.0</v>
      </c>
      <c r="W16" s="89">
        <v>23.0</v>
      </c>
      <c r="X16" s="90">
        <v>24.0</v>
      </c>
      <c r="Y16" s="91">
        <v>25.0</v>
      </c>
      <c r="Z16" s="12"/>
      <c r="AA16" s="82"/>
      <c r="AB16" s="83"/>
      <c r="AC16" s="84"/>
      <c r="AD16" s="1"/>
      <c r="AE16" s="1"/>
      <c r="AF16" s="1"/>
      <c r="AG16" s="3"/>
      <c r="AH16" s="3"/>
      <c r="AI16" s="3"/>
    </row>
    <row r="17" ht="46.5" customHeight="1">
      <c r="A17" s="92"/>
      <c r="B17" s="93"/>
      <c r="C17" s="94"/>
      <c r="D17" s="94"/>
      <c r="E17" s="95"/>
      <c r="F17" s="93"/>
      <c r="G17" s="96"/>
      <c r="H17" s="97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8">
        <v>27.0</v>
      </c>
      <c r="U17" s="99">
        <v>28.0</v>
      </c>
      <c r="V17" s="99">
        <v>29.0</v>
      </c>
      <c r="W17" s="99">
        <v>30.0</v>
      </c>
      <c r="X17" s="99"/>
      <c r="Y17" s="100"/>
      <c r="Z17" s="51"/>
      <c r="AA17" s="82"/>
      <c r="AB17" s="83"/>
      <c r="AC17" s="84"/>
      <c r="AD17" s="1"/>
      <c r="AE17" s="1"/>
      <c r="AF17" s="1"/>
      <c r="AG17" s="3"/>
      <c r="AH17" s="3"/>
      <c r="AI17" s="3"/>
    </row>
    <row r="18" ht="18.0" customHeight="1">
      <c r="A18" s="101">
        <v>1554625.0</v>
      </c>
      <c r="B18" s="67" t="s">
        <v>40</v>
      </c>
      <c r="C18" s="68" t="s">
        <v>41</v>
      </c>
      <c r="D18" s="69">
        <v>80.0</v>
      </c>
      <c r="E18" s="70" t="s">
        <v>42</v>
      </c>
      <c r="F18" s="67" t="s">
        <v>43</v>
      </c>
      <c r="G18" s="102">
        <v>27.0</v>
      </c>
      <c r="H18" s="72"/>
      <c r="I18" s="103"/>
      <c r="J18" s="73" t="s">
        <v>44</v>
      </c>
      <c r="K18" s="103"/>
      <c r="L18" s="73"/>
      <c r="M18" s="104"/>
      <c r="N18" s="105"/>
      <c r="O18" s="106"/>
      <c r="P18" s="73" t="s">
        <v>46</v>
      </c>
      <c r="Q18" s="107"/>
      <c r="R18" s="108">
        <v>24.0</v>
      </c>
      <c r="S18" s="109">
        <v>24.0</v>
      </c>
      <c r="T18" s="77"/>
      <c r="U18" s="78"/>
      <c r="V18" s="78">
        <v>1.0</v>
      </c>
      <c r="W18" s="78">
        <v>2.0</v>
      </c>
      <c r="X18" s="78">
        <v>3.0</v>
      </c>
      <c r="Y18" s="80">
        <v>4.0</v>
      </c>
      <c r="Z18" s="110"/>
      <c r="AA18" s="111"/>
      <c r="AB18" s="83"/>
      <c r="AC18" s="84"/>
      <c r="AD18" s="1"/>
      <c r="AE18" s="1"/>
      <c r="AF18" s="1"/>
      <c r="AG18" s="3"/>
      <c r="AH18" s="3"/>
      <c r="AI18" s="3"/>
    </row>
    <row r="19" ht="16.5" customHeight="1">
      <c r="A19" s="85"/>
      <c r="B19" s="86"/>
      <c r="C19" s="12"/>
      <c r="D19" s="12"/>
      <c r="E19" s="87"/>
      <c r="F19" s="86"/>
      <c r="G19" s="13"/>
      <c r="H19" s="14"/>
      <c r="I19" s="104"/>
      <c r="J19" s="12"/>
      <c r="K19" s="104"/>
      <c r="L19" s="112"/>
      <c r="M19" s="104"/>
      <c r="N19" s="113"/>
      <c r="O19" s="113"/>
      <c r="P19" s="12"/>
      <c r="Q19" s="12"/>
      <c r="R19" s="12"/>
      <c r="S19" s="12"/>
      <c r="T19" s="88">
        <v>6.0</v>
      </c>
      <c r="U19" s="90">
        <v>7.0</v>
      </c>
      <c r="V19" s="89">
        <v>8.0</v>
      </c>
      <c r="W19" s="89">
        <v>9.0</v>
      </c>
      <c r="X19" s="89">
        <v>10.0</v>
      </c>
      <c r="Y19" s="91">
        <v>11.0</v>
      </c>
      <c r="Z19" s="12"/>
      <c r="AA19" s="82"/>
      <c r="AB19" s="83"/>
      <c r="AC19" s="84"/>
      <c r="AD19" s="1"/>
      <c r="AE19" s="1"/>
      <c r="AF19" s="1"/>
      <c r="AG19" s="3"/>
      <c r="AH19" s="3"/>
      <c r="AI19" s="3"/>
    </row>
    <row r="20" ht="16.5" customHeight="1">
      <c r="A20" s="85"/>
      <c r="B20" s="86"/>
      <c r="C20" s="12"/>
      <c r="D20" s="12"/>
      <c r="E20" s="87"/>
      <c r="F20" s="86"/>
      <c r="G20" s="13"/>
      <c r="H20" s="14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88">
        <v>13.0</v>
      </c>
      <c r="U20" s="90">
        <v>14.0</v>
      </c>
      <c r="V20" s="89">
        <v>15.0</v>
      </c>
      <c r="W20" s="89">
        <v>16.0</v>
      </c>
      <c r="X20" s="89">
        <v>17.0</v>
      </c>
      <c r="Y20" s="91">
        <v>18.0</v>
      </c>
      <c r="Z20" s="12"/>
      <c r="AA20" s="82"/>
      <c r="AB20" s="83"/>
      <c r="AC20" s="84"/>
      <c r="AD20" s="1"/>
      <c r="AE20" s="1"/>
      <c r="AF20" s="1"/>
      <c r="AG20" s="3"/>
      <c r="AH20" s="3"/>
      <c r="AI20" s="3"/>
    </row>
    <row r="21" ht="16.5" customHeight="1">
      <c r="A21" s="85"/>
      <c r="B21" s="86"/>
      <c r="C21" s="12"/>
      <c r="D21" s="12"/>
      <c r="E21" s="87"/>
      <c r="F21" s="86"/>
      <c r="G21" s="13"/>
      <c r="H21" s="14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89">
        <v>20.0</v>
      </c>
      <c r="U21" s="90">
        <v>21.0</v>
      </c>
      <c r="V21" s="89">
        <v>22.0</v>
      </c>
      <c r="W21" s="89">
        <v>23.0</v>
      </c>
      <c r="X21" s="89">
        <v>24.0</v>
      </c>
      <c r="Y21" s="91">
        <v>25.0</v>
      </c>
      <c r="Z21" s="12"/>
      <c r="AA21" s="82"/>
      <c r="AB21" s="83"/>
      <c r="AC21" s="84"/>
      <c r="AD21" s="1"/>
      <c r="AE21" s="1"/>
      <c r="AF21" s="1"/>
      <c r="AG21" s="3"/>
      <c r="AH21" s="3"/>
      <c r="AI21" s="3"/>
    </row>
    <row r="22" ht="18.75" customHeight="1">
      <c r="A22" s="92"/>
      <c r="B22" s="93"/>
      <c r="C22" s="94"/>
      <c r="D22" s="94"/>
      <c r="E22" s="95"/>
      <c r="F22" s="93"/>
      <c r="G22" s="96"/>
      <c r="H22" s="97"/>
      <c r="I22" s="51"/>
      <c r="J22" s="94"/>
      <c r="K22" s="51"/>
      <c r="L22" s="51"/>
      <c r="M22" s="51"/>
      <c r="N22" s="51"/>
      <c r="O22" s="51"/>
      <c r="P22" s="94"/>
      <c r="Q22" s="94"/>
      <c r="R22" s="12"/>
      <c r="S22" s="94"/>
      <c r="T22" s="98">
        <v>27.0</v>
      </c>
      <c r="U22" s="114">
        <v>28.0</v>
      </c>
      <c r="V22" s="99">
        <v>29.0</v>
      </c>
      <c r="W22" s="99">
        <v>30.0</v>
      </c>
      <c r="X22" s="99"/>
      <c r="Y22" s="100"/>
      <c r="Z22" s="51"/>
      <c r="AA22" s="82"/>
      <c r="AB22" s="83"/>
      <c r="AC22" s="84"/>
      <c r="AD22" s="1"/>
      <c r="AE22" s="1"/>
      <c r="AF22" s="1"/>
      <c r="AG22" s="3"/>
      <c r="AH22" s="3"/>
      <c r="AI22" s="3"/>
    </row>
    <row r="23" ht="16.5" customHeight="1">
      <c r="A23" s="115">
        <v>1525580.0</v>
      </c>
      <c r="B23" s="116" t="s">
        <v>47</v>
      </c>
      <c r="C23" s="116" t="s">
        <v>48</v>
      </c>
      <c r="D23" s="116">
        <v>150.0</v>
      </c>
      <c r="E23" s="116" t="s">
        <v>49</v>
      </c>
      <c r="F23" s="73" t="s">
        <v>50</v>
      </c>
      <c r="G23" s="102">
        <v>21.0</v>
      </c>
      <c r="H23" s="72"/>
      <c r="I23" s="117"/>
      <c r="J23" s="117"/>
      <c r="K23" s="73" t="s">
        <v>44</v>
      </c>
      <c r="L23" s="117"/>
      <c r="M23" s="117"/>
      <c r="N23" s="118"/>
      <c r="O23" s="118"/>
      <c r="P23" s="73" t="s">
        <v>45</v>
      </c>
      <c r="Q23" s="75"/>
      <c r="R23" s="76">
        <v>30.0</v>
      </c>
      <c r="S23" s="76">
        <v>30.0</v>
      </c>
      <c r="T23" s="77"/>
      <c r="U23" s="78"/>
      <c r="V23" s="79">
        <v>1.0</v>
      </c>
      <c r="W23" s="78">
        <v>2.0</v>
      </c>
      <c r="X23" s="78">
        <v>3.0</v>
      </c>
      <c r="Y23" s="80">
        <v>4.0</v>
      </c>
      <c r="Z23" s="81"/>
      <c r="AA23" s="82"/>
      <c r="AB23" s="83"/>
      <c r="AC23" s="84"/>
      <c r="AD23" s="1"/>
      <c r="AE23" s="1"/>
      <c r="AF23" s="1"/>
      <c r="AG23" s="3"/>
      <c r="AH23" s="3"/>
      <c r="AI23" s="3"/>
    </row>
    <row r="24" ht="16.5" customHeight="1">
      <c r="A24" s="85"/>
      <c r="B24" s="12"/>
      <c r="C24" s="12"/>
      <c r="D24" s="12"/>
      <c r="E24" s="12"/>
      <c r="F24" s="12"/>
      <c r="G24" s="13"/>
      <c r="H24" s="1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88">
        <v>6.0</v>
      </c>
      <c r="U24" s="89">
        <v>7.0</v>
      </c>
      <c r="V24" s="90">
        <v>8.0</v>
      </c>
      <c r="W24" s="89">
        <v>9.0</v>
      </c>
      <c r="X24" s="89">
        <v>10.0</v>
      </c>
      <c r="Y24" s="91">
        <v>11.0</v>
      </c>
      <c r="Z24" s="119"/>
      <c r="AA24" s="82"/>
      <c r="AB24" s="83"/>
      <c r="AC24" s="84"/>
      <c r="AD24" s="1"/>
      <c r="AE24" s="1"/>
      <c r="AF24" s="1"/>
      <c r="AG24" s="3"/>
      <c r="AH24" s="3"/>
      <c r="AI24" s="3"/>
    </row>
    <row r="25" ht="16.5" customHeight="1">
      <c r="A25" s="85"/>
      <c r="B25" s="12"/>
      <c r="C25" s="12"/>
      <c r="D25" s="12"/>
      <c r="E25" s="12"/>
      <c r="F25" s="12"/>
      <c r="G25" s="13"/>
      <c r="H25" s="14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88">
        <v>13.0</v>
      </c>
      <c r="U25" s="89">
        <v>14.0</v>
      </c>
      <c r="V25" s="90">
        <v>15.0</v>
      </c>
      <c r="W25" s="89">
        <v>16.0</v>
      </c>
      <c r="X25" s="89">
        <v>17.0</v>
      </c>
      <c r="Y25" s="91">
        <v>18.0</v>
      </c>
      <c r="Z25" s="120"/>
      <c r="AA25" s="82"/>
      <c r="AB25" s="83"/>
      <c r="AC25" s="84"/>
      <c r="AD25" s="1"/>
      <c r="AE25" s="1"/>
      <c r="AF25" s="1"/>
      <c r="AG25" s="3"/>
      <c r="AH25" s="3"/>
      <c r="AI25" s="3"/>
    </row>
    <row r="26" ht="16.5" customHeight="1">
      <c r="A26" s="85"/>
      <c r="B26" s="12"/>
      <c r="C26" s="12"/>
      <c r="D26" s="12"/>
      <c r="E26" s="12"/>
      <c r="F26" s="12"/>
      <c r="G26" s="13"/>
      <c r="H26" s="14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89">
        <v>20.0</v>
      </c>
      <c r="U26" s="89">
        <v>21.0</v>
      </c>
      <c r="V26" s="90">
        <v>22.0</v>
      </c>
      <c r="W26" s="89">
        <v>23.0</v>
      </c>
      <c r="X26" s="89">
        <v>24.0</v>
      </c>
      <c r="Y26" s="91">
        <v>25.0</v>
      </c>
      <c r="Z26" s="121"/>
      <c r="AA26" s="82"/>
      <c r="AB26" s="83"/>
      <c r="AC26" s="84"/>
      <c r="AD26" s="1"/>
      <c r="AE26" s="1"/>
      <c r="AF26" s="1"/>
      <c r="AG26" s="3"/>
      <c r="AH26" s="3"/>
      <c r="AI26" s="3"/>
    </row>
    <row r="27" ht="16.5" customHeight="1">
      <c r="A27" s="92"/>
      <c r="B27" s="94"/>
      <c r="C27" s="94"/>
      <c r="D27" s="94"/>
      <c r="E27" s="94"/>
      <c r="F27" s="94"/>
      <c r="G27" s="96"/>
      <c r="H27" s="9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8">
        <v>27.0</v>
      </c>
      <c r="U27" s="99">
        <v>28.0</v>
      </c>
      <c r="V27" s="114">
        <v>29.0</v>
      </c>
      <c r="W27" s="99">
        <v>30.0</v>
      </c>
      <c r="X27" s="99"/>
      <c r="Y27" s="100"/>
      <c r="Z27" s="122"/>
      <c r="AA27" s="82"/>
      <c r="AB27" s="83"/>
      <c r="AC27" s="84"/>
      <c r="AD27" s="1"/>
      <c r="AE27" s="1"/>
      <c r="AF27" s="1"/>
      <c r="AG27" s="3"/>
      <c r="AH27" s="3"/>
      <c r="AI27" s="3"/>
    </row>
    <row r="28" ht="23.25" customHeight="1">
      <c r="A28" s="123">
        <v>1525548.0</v>
      </c>
      <c r="B28" s="124" t="s">
        <v>51</v>
      </c>
      <c r="C28" s="124" t="s">
        <v>52</v>
      </c>
      <c r="D28" s="124">
        <v>40.0</v>
      </c>
      <c r="E28" s="124" t="s">
        <v>53</v>
      </c>
      <c r="F28" s="125" t="s">
        <v>54</v>
      </c>
      <c r="G28" s="126" t="s">
        <v>55</v>
      </c>
      <c r="H28" s="127"/>
      <c r="I28" s="128"/>
      <c r="J28" s="16"/>
      <c r="K28" s="16"/>
      <c r="L28" s="6"/>
      <c r="M28" s="123" t="s">
        <v>56</v>
      </c>
      <c r="N28" s="129"/>
      <c r="O28" s="6"/>
      <c r="P28" s="123" t="s">
        <v>46</v>
      </c>
      <c r="Q28" s="130"/>
      <c r="R28" s="131">
        <v>12.0</v>
      </c>
      <c r="S28" s="131">
        <v>24.0</v>
      </c>
      <c r="T28" s="77"/>
      <c r="U28" s="78"/>
      <c r="V28" s="78">
        <v>1.0</v>
      </c>
      <c r="W28" s="78">
        <v>2.0</v>
      </c>
      <c r="X28" s="79">
        <v>3.0</v>
      </c>
      <c r="Y28" s="80">
        <v>4.0</v>
      </c>
      <c r="Z28" s="132" t="s">
        <v>57</v>
      </c>
      <c r="AA28" s="82"/>
      <c r="AB28" s="83"/>
      <c r="AC28" s="84"/>
      <c r="AD28" s="1"/>
      <c r="AE28" s="1"/>
      <c r="AF28" s="1"/>
      <c r="AG28" s="3"/>
      <c r="AH28" s="3"/>
      <c r="AI28" s="3"/>
    </row>
    <row r="29" ht="16.5" customHeight="1">
      <c r="A29" s="12"/>
      <c r="B29" s="12"/>
      <c r="C29" s="12"/>
      <c r="D29" s="12"/>
      <c r="E29" s="12"/>
      <c r="F29" s="12"/>
      <c r="G29" s="133" t="s">
        <v>58</v>
      </c>
      <c r="H29" s="14"/>
      <c r="L29" s="14"/>
      <c r="M29" s="12"/>
      <c r="N29" s="13"/>
      <c r="O29" s="14"/>
      <c r="P29" s="12"/>
      <c r="Q29" s="12"/>
      <c r="R29" s="12"/>
      <c r="S29" s="12"/>
      <c r="T29" s="88">
        <v>6.0</v>
      </c>
      <c r="U29" s="89">
        <v>7.0</v>
      </c>
      <c r="V29" s="89">
        <v>8.0</v>
      </c>
      <c r="W29" s="89">
        <v>9.0</v>
      </c>
      <c r="X29" s="90">
        <v>10.0</v>
      </c>
      <c r="Y29" s="91">
        <v>11.0</v>
      </c>
      <c r="Z29" s="12"/>
      <c r="AA29" s="134"/>
      <c r="AB29" s="83"/>
      <c r="AC29" s="84"/>
      <c r="AD29" s="1"/>
      <c r="AE29" s="1"/>
      <c r="AF29" s="1"/>
      <c r="AG29" s="3"/>
      <c r="AH29" s="3"/>
      <c r="AI29" s="3"/>
    </row>
    <row r="30" ht="16.5" customHeight="1">
      <c r="A30" s="12"/>
      <c r="B30" s="12"/>
      <c r="C30" s="12"/>
      <c r="D30" s="12"/>
      <c r="E30" s="12"/>
      <c r="F30" s="12"/>
      <c r="G30" s="135" t="s">
        <v>59</v>
      </c>
      <c r="H30" s="14"/>
      <c r="L30" s="14"/>
      <c r="M30" s="12"/>
      <c r="N30" s="13"/>
      <c r="O30" s="14"/>
      <c r="P30" s="12"/>
      <c r="Q30" s="12"/>
      <c r="R30" s="12"/>
      <c r="S30" s="12"/>
      <c r="T30" s="88">
        <v>13.0</v>
      </c>
      <c r="U30" s="89">
        <v>14.0</v>
      </c>
      <c r="V30" s="89">
        <v>15.0</v>
      </c>
      <c r="W30" s="89">
        <v>16.0</v>
      </c>
      <c r="X30" s="90">
        <v>17.0</v>
      </c>
      <c r="Y30" s="91">
        <v>18.0</v>
      </c>
      <c r="Z30" s="12"/>
      <c r="AA30" s="134"/>
      <c r="AB30" s="83"/>
      <c r="AC30" s="84"/>
      <c r="AD30" s="1"/>
      <c r="AE30" s="1"/>
      <c r="AF30" s="1"/>
      <c r="AG30" s="3"/>
      <c r="AH30" s="3"/>
      <c r="AI30" s="3"/>
    </row>
    <row r="31" ht="16.5" customHeight="1">
      <c r="A31" s="12"/>
      <c r="B31" s="12"/>
      <c r="C31" s="12"/>
      <c r="D31" s="12"/>
      <c r="E31" s="12"/>
      <c r="F31" s="12"/>
      <c r="G31" s="133" t="s">
        <v>60</v>
      </c>
      <c r="H31" s="136"/>
      <c r="L31" s="14"/>
      <c r="M31" s="12"/>
      <c r="N31" s="13"/>
      <c r="O31" s="14"/>
      <c r="P31" s="12"/>
      <c r="Q31" s="12"/>
      <c r="R31" s="12"/>
      <c r="S31" s="12"/>
      <c r="T31" s="89">
        <v>20.0</v>
      </c>
      <c r="U31" s="89">
        <v>21.0</v>
      </c>
      <c r="V31" s="89">
        <v>22.0</v>
      </c>
      <c r="W31" s="89">
        <v>23.0</v>
      </c>
      <c r="X31" s="90">
        <v>24.0</v>
      </c>
      <c r="Y31" s="91">
        <v>25.0</v>
      </c>
      <c r="Z31" s="12"/>
      <c r="AA31" s="134"/>
      <c r="AB31" s="83"/>
      <c r="AC31" s="84"/>
      <c r="AD31" s="1"/>
      <c r="AE31" s="1"/>
      <c r="AF31" s="1"/>
      <c r="AG31" s="3"/>
      <c r="AH31" s="3"/>
      <c r="AI31" s="3"/>
    </row>
    <row r="32" ht="16.5" customHeight="1">
      <c r="A32" s="12"/>
      <c r="B32" s="12"/>
      <c r="C32" s="12"/>
      <c r="D32" s="12"/>
      <c r="E32" s="12"/>
      <c r="F32" s="12"/>
      <c r="G32" s="133" t="s">
        <v>61</v>
      </c>
      <c r="H32" s="136"/>
      <c r="L32" s="14"/>
      <c r="M32" s="12"/>
      <c r="N32" s="13"/>
      <c r="O32" s="14"/>
      <c r="P32" s="12"/>
      <c r="Q32" s="12"/>
      <c r="R32" s="12"/>
      <c r="S32" s="12"/>
      <c r="T32" s="137"/>
      <c r="U32" s="138"/>
      <c r="V32" s="138"/>
      <c r="W32" s="138"/>
      <c r="X32" s="139"/>
      <c r="Y32" s="140"/>
      <c r="Z32" s="12"/>
      <c r="AA32" s="134"/>
      <c r="AB32" s="83"/>
      <c r="AC32" s="84"/>
      <c r="AD32" s="1"/>
      <c r="AE32" s="1"/>
      <c r="AF32" s="1"/>
      <c r="AG32" s="3"/>
      <c r="AH32" s="3"/>
      <c r="AI32" s="3"/>
    </row>
    <row r="33" ht="16.5" customHeight="1">
      <c r="A33" s="12"/>
      <c r="B33" s="12"/>
      <c r="C33" s="12"/>
      <c r="D33" s="12"/>
      <c r="E33" s="12"/>
      <c r="F33" s="12"/>
      <c r="G33" s="133" t="s">
        <v>62</v>
      </c>
      <c r="H33" s="136"/>
      <c r="L33" s="14"/>
      <c r="M33" s="12"/>
      <c r="N33" s="13"/>
      <c r="O33" s="14"/>
      <c r="P33" s="12"/>
      <c r="Q33" s="12"/>
      <c r="R33" s="12"/>
      <c r="S33" s="12"/>
      <c r="T33" s="137"/>
      <c r="U33" s="138"/>
      <c r="V33" s="138"/>
      <c r="W33" s="138"/>
      <c r="X33" s="139"/>
      <c r="Y33" s="140"/>
      <c r="Z33" s="12"/>
      <c r="AA33" s="134"/>
      <c r="AB33" s="83"/>
      <c r="AC33" s="84"/>
      <c r="AD33" s="1"/>
      <c r="AE33" s="1"/>
      <c r="AF33" s="1"/>
      <c r="AG33" s="3"/>
      <c r="AH33" s="3"/>
      <c r="AI33" s="3"/>
    </row>
    <row r="34" ht="16.5" customHeight="1">
      <c r="A34" s="12"/>
      <c r="B34" s="12"/>
      <c r="C34" s="12"/>
      <c r="D34" s="12"/>
      <c r="E34" s="12"/>
      <c r="F34" s="12"/>
      <c r="G34" s="133" t="s">
        <v>63</v>
      </c>
      <c r="H34" s="136"/>
      <c r="L34" s="14"/>
      <c r="M34" s="12"/>
      <c r="N34" s="13"/>
      <c r="O34" s="14"/>
      <c r="P34" s="12"/>
      <c r="Q34" s="12"/>
      <c r="R34" s="12"/>
      <c r="S34" s="12"/>
      <c r="T34" s="137"/>
      <c r="U34" s="138"/>
      <c r="V34" s="138"/>
      <c r="W34" s="138"/>
      <c r="X34" s="139"/>
      <c r="Y34" s="140"/>
      <c r="Z34" s="12"/>
      <c r="AA34" s="134"/>
      <c r="AB34" s="83"/>
      <c r="AC34" s="84"/>
      <c r="AD34" s="1"/>
      <c r="AE34" s="1"/>
      <c r="AF34" s="1"/>
      <c r="AG34" s="3"/>
      <c r="AH34" s="3"/>
      <c r="AI34" s="3"/>
    </row>
    <row r="35" ht="16.5" customHeight="1">
      <c r="A35" s="12"/>
      <c r="B35" s="12"/>
      <c r="C35" s="12"/>
      <c r="D35" s="12"/>
      <c r="E35" s="12"/>
      <c r="F35" s="12"/>
      <c r="G35" s="133" t="s">
        <v>64</v>
      </c>
      <c r="H35" s="136"/>
      <c r="L35" s="14"/>
      <c r="M35" s="12"/>
      <c r="N35" s="13"/>
      <c r="O35" s="14"/>
      <c r="P35" s="12"/>
      <c r="Q35" s="12"/>
      <c r="R35" s="12"/>
      <c r="S35" s="12"/>
      <c r="T35" s="98">
        <v>27.0</v>
      </c>
      <c r="U35" s="99">
        <v>28.0</v>
      </c>
      <c r="V35" s="99">
        <v>29.0</v>
      </c>
      <c r="W35" s="99">
        <v>30.0</v>
      </c>
      <c r="X35" s="99"/>
      <c r="Y35" s="100"/>
      <c r="Z35" s="51"/>
      <c r="AA35" s="134"/>
      <c r="AB35" s="83"/>
      <c r="AC35" s="84"/>
      <c r="AD35" s="1"/>
      <c r="AE35" s="1"/>
      <c r="AF35" s="1"/>
      <c r="AG35" s="3"/>
      <c r="AH35" s="3"/>
      <c r="AI35" s="3"/>
    </row>
    <row r="36" ht="16.5" customHeight="1">
      <c r="A36" s="12"/>
      <c r="B36" s="12"/>
      <c r="C36" s="12"/>
      <c r="D36" s="12"/>
      <c r="E36" s="12"/>
      <c r="F36" s="12"/>
      <c r="G36" s="133" t="s">
        <v>65</v>
      </c>
      <c r="H36" s="136"/>
      <c r="L36" s="14"/>
      <c r="M36" s="12"/>
      <c r="N36" s="13"/>
      <c r="O36" s="14"/>
      <c r="P36" s="12"/>
      <c r="Q36" s="12"/>
      <c r="R36" s="12"/>
      <c r="S36" s="12"/>
      <c r="T36" s="141"/>
      <c r="U36" s="141"/>
      <c r="V36" s="141"/>
      <c r="W36" s="141"/>
      <c r="X36" s="141"/>
      <c r="Y36" s="141"/>
      <c r="Z36" s="142"/>
      <c r="AA36" s="134"/>
      <c r="AB36" s="83"/>
      <c r="AC36" s="84"/>
      <c r="AD36" s="1"/>
      <c r="AE36" s="1"/>
      <c r="AF36" s="1"/>
      <c r="AG36" s="3"/>
      <c r="AH36" s="3"/>
      <c r="AI36" s="3"/>
    </row>
    <row r="37" ht="16.5" customHeight="1">
      <c r="A37" s="12"/>
      <c r="B37" s="12"/>
      <c r="C37" s="12"/>
      <c r="D37" s="12"/>
      <c r="E37" s="12"/>
      <c r="F37" s="12"/>
      <c r="G37" s="143" t="s">
        <v>66</v>
      </c>
      <c r="H37" s="144"/>
      <c r="I37" s="26"/>
      <c r="J37" s="26"/>
      <c r="K37" s="26"/>
      <c r="L37" s="19"/>
      <c r="M37" s="51"/>
      <c r="N37" s="18"/>
      <c r="O37" s="19"/>
      <c r="P37" s="12"/>
      <c r="Q37" s="12"/>
      <c r="R37" s="12"/>
      <c r="S37" s="12"/>
      <c r="T37" s="77"/>
      <c r="U37" s="78"/>
      <c r="V37" s="78">
        <v>1.0</v>
      </c>
      <c r="W37" s="78">
        <v>2.0</v>
      </c>
      <c r="X37" s="79">
        <v>3.0</v>
      </c>
      <c r="Y37" s="80">
        <v>4.0</v>
      </c>
      <c r="Z37" s="132" t="s">
        <v>57</v>
      </c>
      <c r="AA37" s="134"/>
      <c r="AB37" s="83"/>
      <c r="AC37" s="84"/>
      <c r="AD37" s="1"/>
      <c r="AE37" s="1"/>
      <c r="AF37" s="1"/>
      <c r="AG37" s="3"/>
      <c r="AH37" s="3"/>
      <c r="AI37" s="3"/>
    </row>
    <row r="38" ht="16.5" customHeight="1">
      <c r="A38" s="12"/>
      <c r="B38" s="12"/>
      <c r="C38" s="12"/>
      <c r="D38" s="12"/>
      <c r="E38" s="12"/>
      <c r="F38" s="12"/>
      <c r="G38" s="145" t="s">
        <v>67</v>
      </c>
      <c r="H38" s="6"/>
      <c r="I38" s="146"/>
      <c r="L38" s="14"/>
      <c r="M38" s="117" t="s">
        <v>68</v>
      </c>
      <c r="N38" s="147"/>
      <c r="O38" s="14"/>
      <c r="P38" s="12"/>
      <c r="Q38" s="12"/>
      <c r="R38" s="131">
        <v>12.0</v>
      </c>
      <c r="S38" s="12"/>
      <c r="T38" s="88">
        <v>6.0</v>
      </c>
      <c r="U38" s="89">
        <v>7.0</v>
      </c>
      <c r="V38" s="89">
        <v>8.0</v>
      </c>
      <c r="W38" s="89">
        <v>9.0</v>
      </c>
      <c r="X38" s="90">
        <v>10.0</v>
      </c>
      <c r="Y38" s="91">
        <v>11.0</v>
      </c>
      <c r="Z38" s="12"/>
      <c r="AA38" s="134"/>
      <c r="AB38" s="83"/>
      <c r="AC38" s="84"/>
      <c r="AD38" s="1"/>
      <c r="AE38" s="1"/>
      <c r="AF38" s="1"/>
      <c r="AG38" s="3"/>
      <c r="AH38" s="3"/>
      <c r="AI38" s="3"/>
    </row>
    <row r="39" ht="16.5" customHeight="1">
      <c r="A39" s="12"/>
      <c r="B39" s="12"/>
      <c r="C39" s="12"/>
      <c r="D39" s="12"/>
      <c r="E39" s="12"/>
      <c r="F39" s="12"/>
      <c r="G39" s="148" t="s">
        <v>69</v>
      </c>
      <c r="H39" s="14"/>
      <c r="L39" s="14"/>
      <c r="M39" s="12"/>
      <c r="N39" s="13"/>
      <c r="O39" s="14"/>
      <c r="P39" s="12"/>
      <c r="Q39" s="12"/>
      <c r="R39" s="12"/>
      <c r="S39" s="12"/>
      <c r="T39" s="88">
        <v>13.0</v>
      </c>
      <c r="U39" s="89">
        <v>14.0</v>
      </c>
      <c r="V39" s="89">
        <v>15.0</v>
      </c>
      <c r="W39" s="89">
        <v>16.0</v>
      </c>
      <c r="X39" s="90">
        <v>17.0</v>
      </c>
      <c r="Y39" s="91">
        <v>18.0</v>
      </c>
      <c r="Z39" s="12"/>
      <c r="AA39" s="134"/>
      <c r="AB39" s="83"/>
      <c r="AC39" s="84"/>
      <c r="AD39" s="1"/>
      <c r="AE39" s="1"/>
      <c r="AF39" s="1"/>
      <c r="AG39" s="3"/>
      <c r="AH39" s="3"/>
      <c r="AI39" s="3"/>
    </row>
    <row r="40" ht="16.5" customHeight="1">
      <c r="A40" s="12"/>
      <c r="B40" s="12"/>
      <c r="C40" s="12"/>
      <c r="D40" s="12"/>
      <c r="E40" s="12"/>
      <c r="F40" s="12"/>
      <c r="G40" s="148" t="s">
        <v>70</v>
      </c>
      <c r="H40" s="14"/>
      <c r="L40" s="14"/>
      <c r="M40" s="12"/>
      <c r="N40" s="13"/>
      <c r="O40" s="14"/>
      <c r="P40" s="12"/>
      <c r="Q40" s="12"/>
      <c r="R40" s="12"/>
      <c r="S40" s="12"/>
      <c r="T40" s="89">
        <v>20.0</v>
      </c>
      <c r="U40" s="89">
        <v>21.0</v>
      </c>
      <c r="V40" s="89">
        <v>22.0</v>
      </c>
      <c r="W40" s="89">
        <v>23.0</v>
      </c>
      <c r="X40" s="90">
        <v>24.0</v>
      </c>
      <c r="Y40" s="91">
        <v>25.0</v>
      </c>
      <c r="Z40" s="12"/>
      <c r="AA40" s="134"/>
      <c r="AB40" s="83"/>
      <c r="AC40" s="84"/>
      <c r="AD40" s="1"/>
      <c r="AE40" s="1"/>
      <c r="AF40" s="1"/>
      <c r="AG40" s="3"/>
      <c r="AH40" s="3"/>
      <c r="AI40" s="3"/>
    </row>
    <row r="41" ht="16.5" customHeight="1">
      <c r="A41" s="12"/>
      <c r="B41" s="12"/>
      <c r="C41" s="12"/>
      <c r="D41" s="12"/>
      <c r="E41" s="12"/>
      <c r="F41" s="12"/>
      <c r="G41" s="148" t="s">
        <v>71</v>
      </c>
      <c r="H41" s="14"/>
      <c r="L41" s="14"/>
      <c r="M41" s="12"/>
      <c r="N41" s="13"/>
      <c r="O41" s="14"/>
      <c r="P41" s="12"/>
      <c r="Q41" s="12"/>
      <c r="R41" s="12"/>
      <c r="S41" s="12"/>
      <c r="T41" s="137"/>
      <c r="U41" s="138"/>
      <c r="V41" s="138"/>
      <c r="W41" s="138"/>
      <c r="X41" s="139"/>
      <c r="Y41" s="140"/>
      <c r="Z41" s="12"/>
      <c r="AA41" s="134"/>
      <c r="AB41" s="83"/>
      <c r="AC41" s="84"/>
      <c r="AD41" s="1"/>
      <c r="AE41" s="1"/>
      <c r="AF41" s="1"/>
      <c r="AG41" s="3"/>
      <c r="AH41" s="3"/>
      <c r="AI41" s="3"/>
    </row>
    <row r="42" ht="16.5" customHeight="1">
      <c r="A42" s="12"/>
      <c r="B42" s="12"/>
      <c r="C42" s="12"/>
      <c r="D42" s="12"/>
      <c r="E42" s="12"/>
      <c r="F42" s="12"/>
      <c r="G42" s="148" t="s">
        <v>72</v>
      </c>
      <c r="H42" s="14"/>
      <c r="L42" s="14"/>
      <c r="M42" s="12"/>
      <c r="N42" s="13"/>
      <c r="O42" s="14"/>
      <c r="P42" s="12"/>
      <c r="Q42" s="12"/>
      <c r="R42" s="12"/>
      <c r="S42" s="12"/>
      <c r="T42" s="137"/>
      <c r="U42" s="138"/>
      <c r="V42" s="138"/>
      <c r="W42" s="138"/>
      <c r="X42" s="139"/>
      <c r="Y42" s="140"/>
      <c r="Z42" s="12"/>
      <c r="AA42" s="134"/>
      <c r="AB42" s="83"/>
      <c r="AC42" s="84"/>
      <c r="AD42" s="1"/>
      <c r="AE42" s="1"/>
      <c r="AF42" s="1"/>
      <c r="AG42" s="3"/>
      <c r="AH42" s="3"/>
      <c r="AI42" s="3"/>
    </row>
    <row r="43" ht="16.5" customHeight="1">
      <c r="A43" s="12"/>
      <c r="B43" s="12"/>
      <c r="C43" s="12"/>
      <c r="D43" s="12"/>
      <c r="E43" s="12"/>
      <c r="F43" s="12"/>
      <c r="G43" s="148" t="s">
        <v>73</v>
      </c>
      <c r="H43" s="14"/>
      <c r="L43" s="14"/>
      <c r="M43" s="12"/>
      <c r="N43" s="13"/>
      <c r="O43" s="14"/>
      <c r="P43" s="12"/>
      <c r="Q43" s="12"/>
      <c r="R43" s="12"/>
      <c r="S43" s="12"/>
      <c r="T43" s="137"/>
      <c r="U43" s="138"/>
      <c r="V43" s="138"/>
      <c r="W43" s="138"/>
      <c r="X43" s="139"/>
      <c r="Y43" s="140"/>
      <c r="Z43" s="12"/>
      <c r="AA43" s="134"/>
      <c r="AB43" s="83"/>
      <c r="AC43" s="84"/>
      <c r="AD43" s="1"/>
      <c r="AE43" s="1"/>
      <c r="AF43" s="1"/>
      <c r="AG43" s="3"/>
      <c r="AH43" s="3"/>
      <c r="AI43" s="3"/>
    </row>
    <row r="44" ht="16.5" customHeight="1">
      <c r="A44" s="12"/>
      <c r="B44" s="12"/>
      <c r="C44" s="12"/>
      <c r="D44" s="12"/>
      <c r="E44" s="12"/>
      <c r="F44" s="12"/>
      <c r="G44" s="148" t="s">
        <v>74</v>
      </c>
      <c r="H44" s="14"/>
      <c r="L44" s="14"/>
      <c r="M44" s="12"/>
      <c r="N44" s="13"/>
      <c r="O44" s="14"/>
      <c r="P44" s="12"/>
      <c r="Q44" s="12"/>
      <c r="R44" s="12"/>
      <c r="S44" s="12"/>
      <c r="T44" s="98">
        <v>27.0</v>
      </c>
      <c r="U44" s="99">
        <v>28.0</v>
      </c>
      <c r="V44" s="99">
        <v>29.0</v>
      </c>
      <c r="W44" s="99">
        <v>30.0</v>
      </c>
      <c r="X44" s="99"/>
      <c r="Y44" s="100"/>
      <c r="Z44" s="51"/>
      <c r="AA44" s="134"/>
      <c r="AB44" s="83"/>
      <c r="AC44" s="84"/>
      <c r="AD44" s="1"/>
      <c r="AE44" s="1"/>
      <c r="AF44" s="1"/>
      <c r="AG44" s="3"/>
      <c r="AH44" s="3"/>
      <c r="AI44" s="3"/>
    </row>
    <row r="45" ht="16.5" customHeight="1">
      <c r="A45" s="12"/>
      <c r="B45" s="12"/>
      <c r="C45" s="12"/>
      <c r="D45" s="12"/>
      <c r="E45" s="12"/>
      <c r="F45" s="12"/>
      <c r="G45" s="148" t="s">
        <v>75</v>
      </c>
      <c r="H45" s="14"/>
      <c r="L45" s="14"/>
      <c r="M45" s="12"/>
      <c r="N45" s="13"/>
      <c r="O45" s="14"/>
      <c r="P45" s="12"/>
      <c r="Q45" s="12"/>
      <c r="R45" s="12"/>
      <c r="S45" s="12"/>
      <c r="T45" s="141"/>
      <c r="U45" s="141"/>
      <c r="V45" s="141"/>
      <c r="W45" s="141"/>
      <c r="X45" s="141"/>
      <c r="Y45" s="141"/>
      <c r="Z45" s="142"/>
      <c r="AA45" s="134"/>
      <c r="AB45" s="83"/>
      <c r="AC45" s="84"/>
      <c r="AD45" s="1"/>
      <c r="AE45" s="1"/>
      <c r="AF45" s="1"/>
      <c r="AG45" s="3"/>
      <c r="AH45" s="3"/>
      <c r="AI45" s="3"/>
    </row>
    <row r="46" ht="16.5" customHeight="1">
      <c r="A46" s="12"/>
      <c r="B46" s="12"/>
      <c r="C46" s="12"/>
      <c r="D46" s="12"/>
      <c r="E46" s="12"/>
      <c r="F46" s="12"/>
      <c r="G46" s="148" t="s">
        <v>76</v>
      </c>
      <c r="H46" s="14"/>
      <c r="L46" s="14"/>
      <c r="M46" s="12"/>
      <c r="N46" s="13"/>
      <c r="O46" s="14"/>
      <c r="P46" s="12"/>
      <c r="Q46" s="12"/>
      <c r="R46" s="12"/>
      <c r="S46" s="12"/>
      <c r="T46" s="141"/>
      <c r="U46" s="141"/>
      <c r="V46" s="141"/>
      <c r="W46" s="141"/>
      <c r="X46" s="141"/>
      <c r="Y46" s="141"/>
      <c r="Z46" s="142"/>
      <c r="AA46" s="134"/>
      <c r="AB46" s="83"/>
      <c r="AC46" s="84"/>
      <c r="AD46" s="1"/>
      <c r="AE46" s="1"/>
      <c r="AF46" s="1"/>
      <c r="AG46" s="3"/>
      <c r="AH46" s="3"/>
      <c r="AI46" s="3"/>
    </row>
    <row r="47" ht="16.5" customHeight="1">
      <c r="A47" s="51"/>
      <c r="B47" s="51"/>
      <c r="C47" s="51"/>
      <c r="D47" s="51"/>
      <c r="E47" s="51"/>
      <c r="F47" s="51"/>
      <c r="G47" s="149" t="s">
        <v>77</v>
      </c>
      <c r="H47" s="19"/>
      <c r="L47" s="14"/>
      <c r="M47" s="12"/>
      <c r="N47" s="13"/>
      <c r="O47" s="14"/>
      <c r="P47" s="51"/>
      <c r="Q47" s="51"/>
      <c r="R47" s="51"/>
      <c r="S47" s="51"/>
      <c r="T47" s="141"/>
      <c r="U47" s="141"/>
      <c r="V47" s="141"/>
      <c r="W47" s="141"/>
      <c r="X47" s="141"/>
      <c r="Y47" s="141"/>
      <c r="Z47" s="142"/>
      <c r="AA47" s="134"/>
      <c r="AB47" s="83"/>
      <c r="AC47" s="84"/>
      <c r="AD47" s="1"/>
      <c r="AE47" s="1"/>
      <c r="AF47" s="1"/>
      <c r="AG47" s="3"/>
      <c r="AH47" s="3"/>
      <c r="AI47" s="3"/>
    </row>
    <row r="48" ht="29.25" customHeight="1">
      <c r="A48" s="150">
        <v>1438442.0</v>
      </c>
      <c r="B48" s="151" t="s">
        <v>78</v>
      </c>
      <c r="C48" s="151" t="s">
        <v>79</v>
      </c>
      <c r="D48" s="151">
        <v>60.0</v>
      </c>
      <c r="E48" s="151" t="s">
        <v>80</v>
      </c>
      <c r="F48" s="152" t="s">
        <v>81</v>
      </c>
      <c r="G48" s="153">
        <v>21.0</v>
      </c>
      <c r="H48" s="19"/>
      <c r="I48" s="150"/>
      <c r="J48" s="150"/>
      <c r="K48" s="150" t="s">
        <v>82</v>
      </c>
      <c r="L48" s="150"/>
      <c r="M48" s="150"/>
      <c r="N48" s="154"/>
      <c r="O48" s="154"/>
      <c r="P48" s="150" t="s">
        <v>45</v>
      </c>
      <c r="Q48" s="155"/>
      <c r="R48" s="156">
        <v>30.0</v>
      </c>
      <c r="S48" s="156">
        <v>30.0</v>
      </c>
      <c r="T48" s="141"/>
      <c r="U48" s="141"/>
      <c r="V48" s="157" t="s">
        <v>83</v>
      </c>
      <c r="W48" s="141"/>
      <c r="X48" s="141"/>
      <c r="Y48" s="141"/>
      <c r="Z48" s="158"/>
      <c r="AA48" s="134"/>
      <c r="AB48" s="83"/>
      <c r="AC48" s="84"/>
      <c r="AD48" s="1"/>
      <c r="AE48" s="1"/>
      <c r="AF48" s="1"/>
      <c r="AG48" s="3"/>
      <c r="AH48" s="3"/>
      <c r="AI48" s="3"/>
    </row>
    <row r="49" ht="32.25" customHeight="1">
      <c r="A49" s="159"/>
      <c r="B49" s="160"/>
      <c r="C49" s="160"/>
      <c r="D49" s="160"/>
      <c r="E49" s="160"/>
      <c r="F49" s="160"/>
      <c r="G49" s="160"/>
      <c r="H49" s="160"/>
      <c r="I49" s="161"/>
      <c r="J49" s="26"/>
      <c r="K49" s="26"/>
      <c r="L49" s="26"/>
      <c r="M49" s="26"/>
      <c r="N49" s="26"/>
      <c r="O49" s="26"/>
      <c r="P49" s="162"/>
      <c r="Q49" s="163"/>
      <c r="R49" s="164">
        <v>132.0</v>
      </c>
      <c r="S49" s="160"/>
      <c r="T49" s="26"/>
      <c r="U49" s="26"/>
      <c r="V49" s="26"/>
      <c r="W49" s="26"/>
      <c r="X49" s="26"/>
      <c r="Y49" s="165"/>
      <c r="Z49" s="158"/>
      <c r="AA49" s="134"/>
      <c r="AB49" s="166"/>
      <c r="AC49" s="167"/>
      <c r="AD49" s="1"/>
      <c r="AE49" s="1"/>
      <c r="AF49" s="1"/>
      <c r="AG49" s="3"/>
      <c r="AH49" s="3"/>
      <c r="AI49" s="3"/>
    </row>
    <row r="50" ht="37.5" customHeight="1">
      <c r="A50" s="168" t="s">
        <v>84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69"/>
      <c r="Y50" s="170"/>
      <c r="Z50" s="158"/>
      <c r="AA50" s="134"/>
      <c r="AB50" s="166"/>
      <c r="AC50" s="167"/>
      <c r="AD50" s="1"/>
      <c r="AE50" s="1"/>
      <c r="AF50" s="1"/>
      <c r="AG50" s="3"/>
      <c r="AH50" s="3"/>
      <c r="AI50" s="3"/>
    </row>
    <row r="51" ht="38.25" customHeight="1">
      <c r="A51" s="171" t="s">
        <v>85</v>
      </c>
      <c r="B51" s="16"/>
      <c r="C51" s="16"/>
      <c r="D51" s="6"/>
      <c r="E51" s="42" t="s">
        <v>86</v>
      </c>
      <c r="F51" s="6"/>
      <c r="G51" s="40" t="s">
        <v>87</v>
      </c>
      <c r="H51" s="172" t="s">
        <v>88</v>
      </c>
      <c r="I51" s="43" t="s">
        <v>28</v>
      </c>
      <c r="J51" s="44"/>
      <c r="K51" s="44"/>
      <c r="L51" s="44"/>
      <c r="M51" s="44"/>
      <c r="N51" s="45"/>
      <c r="O51" s="46"/>
      <c r="P51" s="47" t="s">
        <v>89</v>
      </c>
      <c r="Q51" s="48" t="s">
        <v>90</v>
      </c>
      <c r="R51" s="48" t="s">
        <v>91</v>
      </c>
      <c r="S51" s="40" t="s">
        <v>92</v>
      </c>
      <c r="T51" s="43" t="s">
        <v>93</v>
      </c>
      <c r="U51" s="44"/>
      <c r="V51" s="44"/>
      <c r="W51" s="44"/>
      <c r="X51" s="44"/>
      <c r="Y51" s="45"/>
      <c r="Z51" s="158"/>
      <c r="AA51" s="134"/>
      <c r="AB51" s="10"/>
      <c r="AC51" s="10"/>
      <c r="AD51" s="1"/>
      <c r="AE51" s="1"/>
      <c r="AF51" s="1"/>
      <c r="AG51" s="3"/>
      <c r="AH51" s="3"/>
      <c r="AI51" s="3"/>
    </row>
    <row r="52" ht="17.25" customHeight="1">
      <c r="A52" s="173"/>
      <c r="B52" s="26"/>
      <c r="C52" s="26"/>
      <c r="D52" s="19"/>
      <c r="E52" s="18"/>
      <c r="F52" s="19"/>
      <c r="G52" s="174"/>
      <c r="H52" s="174"/>
      <c r="I52" s="175" t="s">
        <v>34</v>
      </c>
      <c r="J52" s="175" t="s">
        <v>35</v>
      </c>
      <c r="K52" s="175" t="s">
        <v>35</v>
      </c>
      <c r="L52" s="175" t="s">
        <v>36</v>
      </c>
      <c r="M52" s="175" t="s">
        <v>37</v>
      </c>
      <c r="N52" s="176" t="s">
        <v>38</v>
      </c>
      <c r="O52" s="176" t="s">
        <v>39</v>
      </c>
      <c r="P52" s="174"/>
      <c r="Q52" s="174"/>
      <c r="R52" s="174"/>
      <c r="S52" s="174"/>
      <c r="T52" s="175" t="s">
        <v>34</v>
      </c>
      <c r="U52" s="175" t="s">
        <v>35</v>
      </c>
      <c r="V52" s="175" t="s">
        <v>35</v>
      </c>
      <c r="W52" s="175" t="s">
        <v>36</v>
      </c>
      <c r="X52" s="175" t="s">
        <v>37</v>
      </c>
      <c r="Y52" s="176" t="s">
        <v>38</v>
      </c>
      <c r="Z52" s="158"/>
      <c r="AA52" s="134"/>
      <c r="AB52" s="10"/>
      <c r="AC52" s="10"/>
      <c r="AD52" s="1"/>
      <c r="AE52" s="1"/>
      <c r="AF52" s="1"/>
      <c r="AG52" s="3"/>
      <c r="AH52" s="3"/>
      <c r="AI52" s="3"/>
    </row>
    <row r="53" ht="12.0" customHeight="1">
      <c r="A53" s="177" t="s">
        <v>94</v>
      </c>
      <c r="B53" s="16"/>
      <c r="C53" s="16"/>
      <c r="D53" s="6"/>
      <c r="E53" s="177" t="s">
        <v>95</v>
      </c>
      <c r="F53" s="16"/>
      <c r="G53" s="178"/>
      <c r="H53" s="179"/>
      <c r="I53" s="180" t="s">
        <v>96</v>
      </c>
      <c r="J53" s="180" t="s">
        <v>97</v>
      </c>
      <c r="K53" s="180"/>
      <c r="L53" s="180" t="s">
        <v>96</v>
      </c>
      <c r="M53" s="180"/>
      <c r="N53" s="179"/>
      <c r="O53" s="179"/>
      <c r="P53" s="181" t="s">
        <v>1</v>
      </c>
      <c r="Q53" s="182">
        <v>43052.0</v>
      </c>
      <c r="R53" s="183" t="s">
        <v>98</v>
      </c>
      <c r="S53" s="76">
        <v>20.0</v>
      </c>
      <c r="T53" s="77"/>
      <c r="U53" s="78"/>
      <c r="V53" s="78">
        <v>1.0</v>
      </c>
      <c r="W53" s="78">
        <v>2.0</v>
      </c>
      <c r="X53" s="78">
        <v>3.0</v>
      </c>
      <c r="Y53" s="80">
        <v>4.0</v>
      </c>
      <c r="Z53" s="184"/>
      <c r="AA53" s="184"/>
      <c r="AB53" s="184"/>
      <c r="AC53" s="185"/>
      <c r="AD53" s="186"/>
      <c r="AE53" s="1"/>
      <c r="AF53" s="1"/>
      <c r="AG53" s="3"/>
      <c r="AH53" s="3"/>
      <c r="AI53" s="3"/>
    </row>
    <row r="54" ht="12.0" customHeight="1">
      <c r="A54" s="13"/>
      <c r="D54" s="14"/>
      <c r="E54" s="13"/>
      <c r="G54" s="87"/>
      <c r="H54" s="12"/>
      <c r="I54" s="14"/>
      <c r="J54" s="14"/>
      <c r="K54" s="14"/>
      <c r="L54" s="14"/>
      <c r="M54" s="14"/>
      <c r="N54" s="12"/>
      <c r="O54" s="12"/>
      <c r="P54" s="12"/>
      <c r="Q54" s="12"/>
      <c r="R54" s="12"/>
      <c r="S54" s="12"/>
      <c r="T54" s="88">
        <v>6.0</v>
      </c>
      <c r="U54" s="89">
        <v>7.0</v>
      </c>
      <c r="V54" s="89">
        <v>8.0</v>
      </c>
      <c r="W54" s="89">
        <v>9.0</v>
      </c>
      <c r="X54" s="89">
        <v>10.0</v>
      </c>
      <c r="Y54" s="91">
        <v>11.0</v>
      </c>
      <c r="Z54" s="184"/>
      <c r="AA54" s="184"/>
      <c r="AB54" s="184"/>
      <c r="AC54" s="185"/>
      <c r="AD54" s="186"/>
      <c r="AE54" s="1"/>
      <c r="AF54" s="1"/>
      <c r="AG54" s="3"/>
      <c r="AH54" s="3"/>
      <c r="AI54" s="3"/>
    </row>
    <row r="55" ht="12.0" customHeight="1">
      <c r="A55" s="13"/>
      <c r="D55" s="14"/>
      <c r="E55" s="13"/>
      <c r="G55" s="87"/>
      <c r="H55" s="12"/>
      <c r="I55" s="14"/>
      <c r="J55" s="14"/>
      <c r="K55" s="14"/>
      <c r="L55" s="14"/>
      <c r="M55" s="14"/>
      <c r="N55" s="12"/>
      <c r="O55" s="12"/>
      <c r="P55" s="12"/>
      <c r="Q55" s="12"/>
      <c r="R55" s="12"/>
      <c r="S55" s="12"/>
      <c r="T55" s="187">
        <v>13.0</v>
      </c>
      <c r="U55" s="90">
        <v>14.0</v>
      </c>
      <c r="V55" s="89">
        <v>15.0</v>
      </c>
      <c r="W55" s="90">
        <v>16.0</v>
      </c>
      <c r="X55" s="89">
        <v>17.0</v>
      </c>
      <c r="Y55" s="91">
        <v>18.0</v>
      </c>
      <c r="Z55" s="184"/>
      <c r="AA55" s="184"/>
      <c r="AB55" s="184"/>
      <c r="AC55" s="185"/>
      <c r="AD55" s="186"/>
      <c r="AE55" s="1"/>
      <c r="AF55" s="1"/>
      <c r="AG55" s="3"/>
      <c r="AH55" s="3"/>
      <c r="AI55" s="3"/>
    </row>
    <row r="56" ht="12.0" customHeight="1">
      <c r="A56" s="13"/>
      <c r="D56" s="14"/>
      <c r="E56" s="13"/>
      <c r="G56" s="87"/>
      <c r="H56" s="12"/>
      <c r="I56" s="14"/>
      <c r="J56" s="14"/>
      <c r="K56" s="14"/>
      <c r="L56" s="14"/>
      <c r="M56" s="14"/>
      <c r="N56" s="12"/>
      <c r="O56" s="12"/>
      <c r="P56" s="12"/>
      <c r="Q56" s="12"/>
      <c r="R56" s="12"/>
      <c r="S56" s="12"/>
      <c r="T56" s="89">
        <v>20.0</v>
      </c>
      <c r="U56" s="89">
        <v>21.0</v>
      </c>
      <c r="V56" s="89">
        <v>22.0</v>
      </c>
      <c r="W56" s="89">
        <v>23.0</v>
      </c>
      <c r="X56" s="89">
        <v>24.0</v>
      </c>
      <c r="Y56" s="91">
        <v>25.0</v>
      </c>
      <c r="Z56" s="184"/>
      <c r="AA56" s="184"/>
      <c r="AB56" s="184"/>
      <c r="AC56" s="185"/>
      <c r="AD56" s="186"/>
      <c r="AE56" s="1"/>
      <c r="AF56" s="1"/>
      <c r="AG56" s="3"/>
      <c r="AH56" s="3"/>
      <c r="AI56" s="3"/>
    </row>
    <row r="57" ht="12.0" customHeight="1">
      <c r="A57" s="13"/>
      <c r="D57" s="14"/>
      <c r="E57" s="13"/>
      <c r="G57" s="95"/>
      <c r="H57" s="94"/>
      <c r="I57" s="97"/>
      <c r="J57" s="97"/>
      <c r="K57" s="97"/>
      <c r="L57" s="97"/>
      <c r="M57" s="97"/>
      <c r="N57" s="94"/>
      <c r="O57" s="94"/>
      <c r="P57" s="94"/>
      <c r="Q57" s="94"/>
      <c r="R57" s="94"/>
      <c r="S57" s="94"/>
      <c r="T57" s="98">
        <v>27.0</v>
      </c>
      <c r="U57" s="99">
        <v>28.0</v>
      </c>
      <c r="V57" s="99">
        <v>29.0</v>
      </c>
      <c r="W57" s="99">
        <v>30.0</v>
      </c>
      <c r="X57" s="99"/>
      <c r="Y57" s="100"/>
      <c r="Z57" s="184"/>
      <c r="AA57" s="184"/>
      <c r="AB57" s="184"/>
      <c r="AC57" s="185"/>
      <c r="AD57" s="186"/>
      <c r="AE57" s="1"/>
      <c r="AF57" s="1"/>
      <c r="AG57" s="3"/>
      <c r="AH57" s="3"/>
      <c r="AI57" s="3"/>
    </row>
    <row r="58" ht="12.0" customHeight="1">
      <c r="A58" s="177"/>
      <c r="B58" s="16"/>
      <c r="C58" s="16"/>
      <c r="D58" s="6"/>
      <c r="E58" s="177"/>
      <c r="F58" s="6"/>
      <c r="G58" s="188"/>
      <c r="H58" s="179"/>
      <c r="I58" s="180"/>
      <c r="J58" s="180"/>
      <c r="K58" s="189"/>
      <c r="L58" s="180"/>
      <c r="M58" s="189"/>
      <c r="N58" s="179"/>
      <c r="O58" s="179"/>
      <c r="P58" s="190"/>
      <c r="Q58" s="182"/>
      <c r="R58" s="182"/>
      <c r="S58" s="76"/>
      <c r="T58" s="77"/>
      <c r="U58" s="78"/>
      <c r="V58" s="78">
        <v>1.0</v>
      </c>
      <c r="W58" s="78">
        <v>2.0</v>
      </c>
      <c r="X58" s="78">
        <v>3.0</v>
      </c>
      <c r="Y58" s="80">
        <v>4.0</v>
      </c>
      <c r="Z58" s="184"/>
      <c r="AA58" s="184"/>
      <c r="AB58" s="184"/>
      <c r="AC58" s="185"/>
      <c r="AD58" s="186"/>
      <c r="AE58" s="1"/>
      <c r="AF58" s="1"/>
      <c r="AG58" s="3"/>
      <c r="AH58" s="3"/>
      <c r="AI58" s="3"/>
    </row>
    <row r="59" ht="12.0" customHeight="1">
      <c r="A59" s="13"/>
      <c r="D59" s="14"/>
      <c r="E59" s="13"/>
      <c r="F59" s="14"/>
      <c r="G59" s="87"/>
      <c r="H59" s="12"/>
      <c r="I59" s="14"/>
      <c r="J59" s="14"/>
      <c r="K59" s="14"/>
      <c r="L59" s="14"/>
      <c r="M59" s="14"/>
      <c r="N59" s="12"/>
      <c r="O59" s="12"/>
      <c r="P59" s="12"/>
      <c r="Q59" s="12"/>
      <c r="R59" s="12"/>
      <c r="S59" s="12"/>
      <c r="T59" s="88">
        <v>6.0</v>
      </c>
      <c r="U59" s="89">
        <v>7.0</v>
      </c>
      <c r="V59" s="89">
        <v>8.0</v>
      </c>
      <c r="W59" s="89">
        <v>9.0</v>
      </c>
      <c r="X59" s="89">
        <v>10.0</v>
      </c>
      <c r="Y59" s="91">
        <v>11.0</v>
      </c>
      <c r="Z59" s="184"/>
      <c r="AA59" s="184"/>
      <c r="AB59" s="184"/>
      <c r="AC59" s="185"/>
      <c r="AD59" s="186"/>
      <c r="AE59" s="1"/>
      <c r="AF59" s="1"/>
      <c r="AG59" s="3"/>
      <c r="AH59" s="3"/>
      <c r="AI59" s="3"/>
    </row>
    <row r="60" ht="12.0" customHeight="1">
      <c r="A60" s="13"/>
      <c r="D60" s="14"/>
      <c r="E60" s="13"/>
      <c r="F60" s="14"/>
      <c r="G60" s="87"/>
      <c r="H60" s="12"/>
      <c r="I60" s="14"/>
      <c r="J60" s="14"/>
      <c r="K60" s="14"/>
      <c r="L60" s="14"/>
      <c r="M60" s="14"/>
      <c r="N60" s="12"/>
      <c r="O60" s="12"/>
      <c r="P60" s="12"/>
      <c r="Q60" s="12"/>
      <c r="R60" s="12"/>
      <c r="S60" s="12"/>
      <c r="T60" s="88">
        <v>13.0</v>
      </c>
      <c r="U60" s="89">
        <v>14.0</v>
      </c>
      <c r="V60" s="89">
        <v>15.0</v>
      </c>
      <c r="W60" s="89">
        <v>16.0</v>
      </c>
      <c r="X60" s="89">
        <v>17.0</v>
      </c>
      <c r="Y60" s="91">
        <v>18.0</v>
      </c>
      <c r="Z60" s="184"/>
      <c r="AA60" s="184"/>
      <c r="AB60" s="184"/>
      <c r="AC60" s="185"/>
      <c r="AD60" s="186"/>
      <c r="AE60" s="1"/>
      <c r="AF60" s="1"/>
      <c r="AG60" s="3"/>
      <c r="AH60" s="3"/>
      <c r="AI60" s="3"/>
    </row>
    <row r="61" ht="12.0" customHeight="1">
      <c r="A61" s="13"/>
      <c r="D61" s="14"/>
      <c r="E61" s="13"/>
      <c r="F61" s="14"/>
      <c r="G61" s="87"/>
      <c r="H61" s="12"/>
      <c r="I61" s="14"/>
      <c r="J61" s="14"/>
      <c r="K61" s="14"/>
      <c r="L61" s="14"/>
      <c r="M61" s="14"/>
      <c r="N61" s="12"/>
      <c r="O61" s="12"/>
      <c r="P61" s="12"/>
      <c r="Q61" s="12"/>
      <c r="R61" s="12"/>
      <c r="S61" s="12"/>
      <c r="T61" s="89">
        <v>20.0</v>
      </c>
      <c r="U61" s="89">
        <v>21.0</v>
      </c>
      <c r="V61" s="89">
        <v>22.0</v>
      </c>
      <c r="W61" s="89">
        <v>23.0</v>
      </c>
      <c r="X61" s="89">
        <v>24.0</v>
      </c>
      <c r="Y61" s="91">
        <v>25.0</v>
      </c>
      <c r="Z61" s="184"/>
      <c r="AA61" s="184"/>
      <c r="AB61" s="184"/>
      <c r="AC61" s="185"/>
      <c r="AD61" s="186"/>
      <c r="AE61" s="1"/>
      <c r="AF61" s="1"/>
      <c r="AG61" s="3"/>
      <c r="AH61" s="3"/>
      <c r="AI61" s="3"/>
    </row>
    <row r="62" ht="12.0" customHeight="1">
      <c r="A62" s="18"/>
      <c r="B62" s="26"/>
      <c r="C62" s="26"/>
      <c r="D62" s="19"/>
      <c r="E62" s="18"/>
      <c r="F62" s="19"/>
      <c r="G62" s="95"/>
      <c r="H62" s="94"/>
      <c r="I62" s="97"/>
      <c r="J62" s="97"/>
      <c r="K62" s="97"/>
      <c r="L62" s="97"/>
      <c r="M62" s="97"/>
      <c r="N62" s="94"/>
      <c r="O62" s="94"/>
      <c r="P62" s="94"/>
      <c r="Q62" s="94"/>
      <c r="R62" s="94"/>
      <c r="S62" s="94"/>
      <c r="T62" s="98">
        <v>27.0</v>
      </c>
      <c r="U62" s="99">
        <v>28.0</v>
      </c>
      <c r="V62" s="99">
        <v>29.0</v>
      </c>
      <c r="W62" s="99">
        <v>30.0</v>
      </c>
      <c r="X62" s="99"/>
      <c r="Y62" s="100"/>
      <c r="Z62" s="184"/>
      <c r="AA62" s="184"/>
      <c r="AB62" s="184"/>
      <c r="AC62" s="185"/>
      <c r="AD62" s="186"/>
      <c r="AE62" s="1"/>
      <c r="AF62" s="1"/>
      <c r="AG62" s="3"/>
      <c r="AH62" s="3"/>
      <c r="AI62" s="3"/>
    </row>
    <row r="63" ht="33.75" customHeight="1">
      <c r="A63" s="191"/>
      <c r="I63" s="192" t="s">
        <v>99</v>
      </c>
      <c r="J63" s="193"/>
      <c r="K63" s="193"/>
      <c r="L63" s="193"/>
      <c r="M63" s="193"/>
      <c r="N63" s="193"/>
      <c r="O63" s="193"/>
      <c r="P63" s="193"/>
      <c r="Q63" s="194"/>
      <c r="R63" s="195"/>
      <c r="S63" s="196">
        <f>R49+S53+S58</f>
        <v>152</v>
      </c>
      <c r="T63" s="1"/>
      <c r="U63" s="1"/>
      <c r="V63" s="1"/>
      <c r="W63" s="1"/>
      <c r="X63" s="1"/>
      <c r="Y63" s="197"/>
      <c r="Z63" s="166"/>
      <c r="AA63" s="166"/>
      <c r="AB63" s="166"/>
      <c r="AC63" s="167"/>
      <c r="AD63" s="1"/>
      <c r="AE63" s="1"/>
      <c r="AF63" s="1"/>
      <c r="AG63" s="3"/>
      <c r="AH63" s="3"/>
      <c r="AI63" s="3"/>
    </row>
    <row r="64" ht="12.75" customHeight="1">
      <c r="A64" s="198"/>
      <c r="B64" s="198"/>
      <c r="C64" s="34"/>
      <c r="D64" s="1"/>
      <c r="E64" s="34"/>
      <c r="F64" s="34"/>
      <c r="G64" s="34"/>
      <c r="H64" s="34"/>
      <c r="I64" s="1"/>
      <c r="J64" s="1"/>
      <c r="K64" s="1"/>
      <c r="L64" s="1"/>
      <c r="M64" s="1"/>
      <c r="N64" s="1"/>
      <c r="O64" s="1"/>
      <c r="P64" s="199"/>
      <c r="Q64" s="34"/>
      <c r="R64" s="1"/>
      <c r="S64" s="1"/>
      <c r="T64" s="1"/>
      <c r="U64" s="1"/>
      <c r="V64" s="1"/>
      <c r="W64" s="1"/>
      <c r="X64" s="1"/>
      <c r="Y64" s="1"/>
      <c r="Z64" s="10"/>
      <c r="AA64" s="10"/>
      <c r="AB64" s="10"/>
      <c r="AC64" s="10"/>
      <c r="AD64" s="1"/>
      <c r="AE64" s="1"/>
      <c r="AF64" s="1"/>
      <c r="AG64" s="3"/>
      <c r="AH64" s="3"/>
      <c r="AI64" s="3"/>
    </row>
    <row r="65" ht="12.75" customHeight="1">
      <c r="A65" s="34"/>
      <c r="B65" s="34"/>
      <c r="C65" s="34"/>
      <c r="D65" s="1"/>
      <c r="E65" s="34"/>
      <c r="F65" s="34"/>
      <c r="G65" s="34"/>
      <c r="H65" s="34"/>
      <c r="I65" s="1"/>
      <c r="J65" s="1"/>
      <c r="K65" s="1"/>
      <c r="L65" s="1"/>
      <c r="M65" s="1"/>
      <c r="N65" s="1"/>
      <c r="O65" s="1"/>
      <c r="P65" s="34"/>
      <c r="Q65" s="34"/>
      <c r="R65" s="1"/>
      <c r="S65" s="1"/>
      <c r="T65" s="1"/>
      <c r="U65" s="1"/>
      <c r="V65" s="1"/>
      <c r="W65" s="1"/>
      <c r="X65" s="1"/>
      <c r="Y65" s="1"/>
      <c r="Z65" s="10"/>
      <c r="AA65" s="10"/>
      <c r="AB65" s="10"/>
      <c r="AC65" s="10"/>
      <c r="AD65" s="1"/>
      <c r="AE65" s="1"/>
      <c r="AF65" s="1"/>
      <c r="AG65" s="3"/>
      <c r="AH65" s="3"/>
      <c r="AI65" s="3"/>
    </row>
    <row r="66" ht="12.75" customHeight="1">
      <c r="A66" s="34"/>
      <c r="B66" s="34"/>
      <c r="C66" s="34"/>
      <c r="D66" s="1"/>
      <c r="E66" s="34"/>
      <c r="F66" s="34"/>
      <c r="G66" s="34"/>
      <c r="H66" s="34"/>
      <c r="I66" s="1"/>
      <c r="J66" s="1"/>
      <c r="K66" s="1"/>
      <c r="L66" s="1"/>
      <c r="M66" s="1"/>
      <c r="N66" s="1"/>
      <c r="O66" s="1"/>
      <c r="P66" s="34"/>
      <c r="Q66" s="34"/>
      <c r="R66" s="1"/>
      <c r="S66" s="1"/>
      <c r="T66" s="1"/>
      <c r="U66" s="1"/>
      <c r="V66" s="1"/>
      <c r="W66" s="1"/>
      <c r="X66" s="1"/>
      <c r="Y66" s="1"/>
      <c r="Z66" s="10"/>
      <c r="AA66" s="10"/>
      <c r="AB66" s="10"/>
      <c r="AC66" s="10"/>
      <c r="AD66" s="1"/>
      <c r="AE66" s="1"/>
      <c r="AF66" s="1"/>
      <c r="AG66" s="3"/>
      <c r="AH66" s="3"/>
      <c r="AI66" s="3"/>
    </row>
    <row r="67" ht="12.75" customHeight="1">
      <c r="A67" s="34"/>
      <c r="B67" s="34"/>
      <c r="C67" s="34"/>
      <c r="D67" s="1"/>
      <c r="E67" s="34"/>
      <c r="F67" s="34"/>
      <c r="G67" s="34"/>
      <c r="H67" s="34"/>
      <c r="I67" s="1"/>
      <c r="J67" s="1"/>
      <c r="K67" s="1"/>
      <c r="L67" s="1"/>
      <c r="M67" s="1"/>
      <c r="N67" s="1"/>
      <c r="O67" s="1"/>
      <c r="P67" s="34"/>
      <c r="Q67" s="34"/>
      <c r="R67" s="34"/>
      <c r="S67" s="1"/>
      <c r="T67" s="1"/>
      <c r="U67" s="1"/>
      <c r="V67" s="1"/>
      <c r="W67" s="1"/>
      <c r="X67" s="1"/>
      <c r="Y67" s="1"/>
      <c r="Z67" s="10"/>
      <c r="AA67" s="10"/>
      <c r="AB67" s="10"/>
      <c r="AC67" s="10"/>
      <c r="AD67" s="1"/>
      <c r="AE67" s="1"/>
      <c r="AF67" s="1"/>
      <c r="AG67" s="3"/>
      <c r="AH67" s="3"/>
      <c r="AI67" s="3"/>
    </row>
    <row r="68" ht="12.75" customHeight="1">
      <c r="A68" s="34"/>
      <c r="B68" s="34"/>
      <c r="C68" s="34"/>
      <c r="D68" s="1"/>
      <c r="E68" s="34"/>
      <c r="F68" s="34"/>
      <c r="G68" s="34"/>
      <c r="H68" s="34"/>
      <c r="I68" s="1"/>
      <c r="J68" s="1"/>
      <c r="K68" s="1"/>
      <c r="L68" s="1"/>
      <c r="M68" s="1"/>
      <c r="N68" s="1"/>
      <c r="O68" s="1"/>
      <c r="P68" s="34"/>
      <c r="Q68" s="34"/>
      <c r="R68" s="1"/>
      <c r="S68" s="1"/>
      <c r="T68" s="1"/>
      <c r="U68" s="1"/>
      <c r="V68" s="1"/>
      <c r="W68" s="1"/>
      <c r="X68" s="1"/>
      <c r="Y68" s="1"/>
      <c r="Z68" s="10"/>
      <c r="AA68" s="10"/>
      <c r="AB68" s="10"/>
      <c r="AC68" s="10"/>
      <c r="AD68" s="1"/>
      <c r="AE68" s="1"/>
      <c r="AF68" s="1"/>
      <c r="AG68" s="3"/>
      <c r="AH68" s="3"/>
      <c r="AI68" s="3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3"/>
      <c r="AH69" s="3"/>
      <c r="AI69" s="3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3"/>
      <c r="AH70" s="3"/>
      <c r="AI70" s="3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3"/>
      <c r="AH71" s="3"/>
      <c r="AI71" s="3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3"/>
      <c r="AH72" s="3"/>
      <c r="AI72" s="3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3"/>
      <c r="AH73" s="3"/>
      <c r="AI73" s="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3"/>
      <c r="AI74" s="3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3"/>
      <c r="AH75" s="3"/>
      <c r="AI75" s="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3"/>
      <c r="AH76" s="3"/>
      <c r="AI76" s="3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3"/>
      <c r="AH77" s="3"/>
      <c r="AI77" s="3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3"/>
      <c r="AH78" s="3"/>
      <c r="AI78" s="3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3"/>
      <c r="AH79" s="3"/>
      <c r="AI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3"/>
      <c r="AH80" s="3"/>
      <c r="AI80" s="3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3"/>
      <c r="AH81" s="3"/>
      <c r="AI81" s="3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3"/>
      <c r="AH82" s="3"/>
      <c r="AI82" s="3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3"/>
      <c r="AH83" s="3"/>
      <c r="AI83" s="3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3"/>
      <c r="AH84" s="3"/>
      <c r="AI84" s="3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3"/>
      <c r="AH85" s="3"/>
      <c r="AI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3"/>
      <c r="AH86" s="3"/>
      <c r="AI86" s="3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3"/>
      <c r="AH87" s="3"/>
      <c r="AI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3"/>
      <c r="AH88" s="3"/>
      <c r="AI88" s="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"/>
      <c r="AH89" s="3"/>
      <c r="AI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3"/>
      <c r="AI90" s="3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3"/>
      <c r="AH91" s="3"/>
      <c r="AI91" s="3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3"/>
      <c r="AH92" s="3"/>
      <c r="AI92" s="3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  <c r="AH93" s="3"/>
      <c r="AI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3"/>
      <c r="AH94" s="3"/>
      <c r="AI94" s="3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3"/>
      <c r="AH95" s="3"/>
      <c r="AI95" s="3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3"/>
      <c r="AH96" s="3"/>
      <c r="AI96" s="3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3"/>
      <c r="AH97" s="3"/>
      <c r="AI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3"/>
      <c r="AH98" s="3"/>
      <c r="AI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3"/>
      <c r="AH99" s="3"/>
      <c r="AI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3"/>
      <c r="AH100" s="3"/>
      <c r="AI100" s="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3"/>
      <c r="AH101" s="3"/>
      <c r="AI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3"/>
      <c r="AH102" s="3"/>
      <c r="AI102" s="3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3"/>
      <c r="AH103" s="3"/>
      <c r="AI103" s="3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3"/>
      <c r="AH104" s="3"/>
      <c r="AI104" s="3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3"/>
      <c r="AH105" s="3"/>
      <c r="AI105" s="3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3"/>
      <c r="AI106" s="3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3"/>
      <c r="AH107" s="3"/>
      <c r="AI107" s="3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3"/>
      <c r="AH108" s="3"/>
      <c r="AI108" s="3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3"/>
      <c r="AH109" s="3"/>
      <c r="AI109" s="3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3"/>
      <c r="AH110" s="3"/>
      <c r="AI110" s="3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3"/>
      <c r="AH111" s="3"/>
      <c r="AI111" s="3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3"/>
      <c r="AH112" s="3"/>
      <c r="AI112" s="3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3"/>
      <c r="AH113" s="3"/>
      <c r="AI113" s="3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3"/>
      <c r="AH114" s="3"/>
      <c r="AI114" s="3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3"/>
      <c r="AH115" s="3"/>
      <c r="AI115" s="3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3"/>
      <c r="AH116" s="3"/>
      <c r="AI116" s="3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3"/>
      <c r="AH117" s="3"/>
      <c r="AI117" s="3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3"/>
      <c r="AH118" s="3"/>
      <c r="AI118" s="3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3"/>
      <c r="AH119" s="3"/>
      <c r="AI119" s="3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3"/>
      <c r="AH120" s="3"/>
      <c r="AI120" s="3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3"/>
      <c r="AH121" s="3"/>
      <c r="AI121" s="3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3"/>
      <c r="AH122" s="3"/>
      <c r="AI122" s="3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3"/>
      <c r="AH123" s="3"/>
      <c r="AI123" s="3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3"/>
      <c r="AH124" s="3"/>
      <c r="AI124" s="3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3"/>
      <c r="AH125" s="3"/>
      <c r="AI125" s="3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3"/>
      <c r="AH126" s="3"/>
      <c r="AI126" s="3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3"/>
      <c r="AH127" s="3"/>
      <c r="AI127" s="3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3"/>
      <c r="AH128" s="3"/>
      <c r="AI128" s="3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3"/>
      <c r="AH129" s="3"/>
      <c r="AI129" s="3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3"/>
      <c r="AH130" s="3"/>
      <c r="AI130" s="3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3"/>
      <c r="AH131" s="3"/>
      <c r="AI131" s="3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3"/>
      <c r="AH132" s="3"/>
      <c r="AI132" s="3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3"/>
      <c r="AH133" s="3"/>
      <c r="AI133" s="3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3"/>
      <c r="AH134" s="3"/>
      <c r="AI134" s="3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3"/>
      <c r="AH135" s="3"/>
      <c r="AI135" s="3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3"/>
      <c r="AH136" s="3"/>
      <c r="AI136" s="3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3"/>
      <c r="AH137" s="3"/>
      <c r="AI137" s="3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3"/>
      <c r="AH138" s="3"/>
      <c r="AI138" s="3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3"/>
      <c r="AH139" s="3"/>
      <c r="AI139" s="3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3"/>
      <c r="AH140" s="3"/>
      <c r="AI140" s="3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3"/>
      <c r="AH141" s="3"/>
      <c r="AI141" s="3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3"/>
      <c r="AH142" s="3"/>
      <c r="AI142" s="3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3"/>
      <c r="AH143" s="3"/>
      <c r="AI143" s="3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3"/>
      <c r="AH144" s="3"/>
      <c r="AI144" s="3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3"/>
      <c r="AH145" s="3"/>
      <c r="AI145" s="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3"/>
      <c r="AH146" s="3"/>
      <c r="AI146" s="3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3"/>
      <c r="AH147" s="3"/>
      <c r="AI147" s="3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3"/>
      <c r="AH148" s="3"/>
      <c r="AI148" s="3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3"/>
      <c r="AH149" s="3"/>
      <c r="AI149" s="3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3"/>
      <c r="AH150" s="3"/>
      <c r="AI150" s="3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3"/>
      <c r="AH151" s="3"/>
      <c r="AI151" s="3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3"/>
      <c r="AH152" s="3"/>
      <c r="AI152" s="3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3"/>
      <c r="AH153" s="3"/>
      <c r="AI153" s="3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3"/>
      <c r="AH154" s="3"/>
      <c r="AI154" s="3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3"/>
      <c r="AH155" s="3"/>
      <c r="AI155" s="3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3"/>
      <c r="AH156" s="3"/>
      <c r="AI156" s="3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3"/>
      <c r="AH157" s="3"/>
      <c r="AI157" s="3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3"/>
      <c r="AH158" s="3"/>
      <c r="AI158" s="3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3"/>
      <c r="AH159" s="3"/>
      <c r="AI159" s="3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3"/>
      <c r="AH160" s="3"/>
      <c r="AI160" s="3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3"/>
      <c r="AH161" s="3"/>
      <c r="AI161" s="3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3"/>
      <c r="AH162" s="3"/>
      <c r="AI162" s="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3"/>
      <c r="AH163" s="3"/>
      <c r="AI163" s="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3"/>
      <c r="AH164" s="3"/>
      <c r="AI164" s="3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3"/>
      <c r="AH165" s="3"/>
      <c r="AI165" s="3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3"/>
      <c r="AH166" s="3"/>
      <c r="AI166" s="3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3"/>
      <c r="AH167" s="3"/>
      <c r="AI167" s="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3"/>
      <c r="AH168" s="3"/>
      <c r="AI168" s="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3"/>
      <c r="AH169" s="3"/>
      <c r="AI169" s="3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3"/>
      <c r="AH170" s="3"/>
      <c r="AI170" s="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3"/>
      <c r="AH171" s="3"/>
      <c r="AI171" s="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3"/>
      <c r="AH172" s="3"/>
      <c r="AI172" s="3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3"/>
      <c r="AH173" s="3"/>
      <c r="AI173" s="3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3"/>
      <c r="AH174" s="3"/>
      <c r="AI174" s="3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3"/>
      <c r="AH175" s="3"/>
      <c r="AI175" s="3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3"/>
      <c r="AH176" s="3"/>
      <c r="AI176" s="3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3"/>
      <c r="AH177" s="3"/>
      <c r="AI177" s="3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3"/>
      <c r="AH178" s="3"/>
      <c r="AI178" s="3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3"/>
      <c r="AH179" s="3"/>
      <c r="AI179" s="3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3"/>
      <c r="AH180" s="3"/>
      <c r="AI180" s="3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3"/>
      <c r="AH181" s="3"/>
      <c r="AI181" s="3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3"/>
      <c r="AH182" s="3"/>
      <c r="AI182" s="3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3"/>
      <c r="AH183" s="3"/>
      <c r="AI183" s="3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3"/>
      <c r="AH184" s="3"/>
      <c r="AI184" s="3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3"/>
      <c r="AH185" s="3"/>
      <c r="AI185" s="3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3"/>
      <c r="AH186" s="3"/>
      <c r="AI186" s="3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3"/>
      <c r="AH187" s="3"/>
      <c r="AI187" s="3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3"/>
      <c r="AH188" s="3"/>
      <c r="AI188" s="3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3"/>
      <c r="AH189" s="3"/>
      <c r="AI189" s="3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3"/>
      <c r="AH190" s="3"/>
      <c r="AI190" s="3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3"/>
      <c r="AH191" s="3"/>
      <c r="AI191" s="3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3"/>
      <c r="AH192" s="3"/>
      <c r="AI192" s="3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3"/>
      <c r="AH193" s="3"/>
      <c r="AI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3"/>
      <c r="AH194" s="3"/>
      <c r="AI194" s="3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3"/>
      <c r="AH195" s="3"/>
      <c r="AI195" s="3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3"/>
      <c r="AH196" s="3"/>
      <c r="AI196" s="3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3"/>
      <c r="AH197" s="3"/>
      <c r="AI197" s="3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3"/>
      <c r="AH198" s="3"/>
      <c r="AI198" s="3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3"/>
      <c r="AH199" s="3"/>
      <c r="AI199" s="3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3"/>
      <c r="AH200" s="3"/>
      <c r="AI200" s="3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3"/>
      <c r="AH201" s="3"/>
      <c r="AI201" s="3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3"/>
      <c r="AH202" s="3"/>
      <c r="AI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3"/>
      <c r="AH203" s="3"/>
      <c r="AI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3"/>
      <c r="AH204" s="3"/>
      <c r="AI204" s="3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3"/>
      <c r="AH205" s="3"/>
      <c r="AI205" s="3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3"/>
      <c r="AH206" s="3"/>
      <c r="AI206" s="3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3"/>
      <c r="AH207" s="3"/>
      <c r="AI207" s="3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3"/>
      <c r="AH208" s="3"/>
      <c r="AI208" s="3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3"/>
      <c r="AH209" s="3"/>
      <c r="AI209" s="3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3"/>
      <c r="AH210" s="3"/>
      <c r="AI210" s="3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3"/>
      <c r="AH211" s="3"/>
      <c r="AI211" s="3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3"/>
      <c r="AH212" s="3"/>
      <c r="AI212" s="3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3"/>
      <c r="AH213" s="3"/>
      <c r="AI213" s="3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3"/>
      <c r="AH214" s="3"/>
      <c r="AI214" s="3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3"/>
      <c r="AH215" s="3"/>
      <c r="AI215" s="3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3"/>
      <c r="AH216" s="3"/>
      <c r="AI216" s="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3"/>
      <c r="AH217" s="3"/>
      <c r="AI217" s="3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3"/>
      <c r="AH218" s="3"/>
      <c r="AI218" s="3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3"/>
      <c r="AH219" s="3"/>
      <c r="AI219" s="3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3"/>
      <c r="AH220" s="3"/>
      <c r="AI220" s="3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3"/>
      <c r="AH221" s="3"/>
      <c r="AI221" s="3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3"/>
      <c r="AH222" s="3"/>
      <c r="AI222" s="3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3"/>
      <c r="AH223" s="3"/>
      <c r="AI223" s="3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3"/>
      <c r="AH224" s="3"/>
      <c r="AI224" s="3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3"/>
      <c r="AH225" s="3"/>
      <c r="AI225" s="3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3"/>
      <c r="AH226" s="3"/>
      <c r="AI226" s="3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3"/>
      <c r="AH227" s="3"/>
      <c r="AI227" s="3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3"/>
      <c r="AH228" s="3"/>
      <c r="AI228" s="3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3"/>
      <c r="AH229" s="3"/>
      <c r="AI229" s="3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3"/>
      <c r="AH230" s="3"/>
      <c r="AI230" s="3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3"/>
      <c r="AH231" s="3"/>
      <c r="AI231" s="3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3"/>
      <c r="AH232" s="3"/>
      <c r="AI232" s="3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3"/>
      <c r="AH233" s="3"/>
      <c r="AI233" s="3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3"/>
      <c r="AH234" s="3"/>
      <c r="AI234" s="3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3"/>
      <c r="AH235" s="3"/>
      <c r="AI235" s="3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3"/>
      <c r="AH236" s="3"/>
      <c r="AI236" s="3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3"/>
      <c r="AH237" s="3"/>
      <c r="AI237" s="3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3"/>
      <c r="AH238" s="3"/>
      <c r="AI238" s="3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3"/>
      <c r="AH239" s="3"/>
      <c r="AI239" s="3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3"/>
      <c r="AH240" s="3"/>
      <c r="AI240" s="3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3"/>
      <c r="AH241" s="3"/>
      <c r="AI241" s="3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3"/>
      <c r="AH242" s="3"/>
      <c r="AI242" s="3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3"/>
      <c r="AH243" s="3"/>
      <c r="AI243" s="3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3"/>
      <c r="AH244" s="3"/>
      <c r="AI244" s="3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3"/>
      <c r="AH245" s="3"/>
      <c r="AI245" s="3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3"/>
      <c r="AH246" s="3"/>
      <c r="AI246" s="3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3"/>
      <c r="AH247" s="3"/>
      <c r="AI247" s="3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3"/>
      <c r="AH248" s="3"/>
      <c r="AI248" s="3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3"/>
      <c r="AH249" s="3"/>
      <c r="AI249" s="3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3"/>
      <c r="AH250" s="3"/>
      <c r="AI250" s="3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3"/>
      <c r="AH251" s="3"/>
      <c r="AI251" s="3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3"/>
      <c r="AH252" s="3"/>
      <c r="AI252" s="3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3"/>
      <c r="AH253" s="3"/>
      <c r="AI253" s="3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3"/>
      <c r="AH254" s="3"/>
      <c r="AI254" s="3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3"/>
      <c r="AH255" s="3"/>
      <c r="AI255" s="3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3"/>
      <c r="AH256" s="3"/>
      <c r="AI256" s="3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3"/>
      <c r="AH257" s="3"/>
      <c r="AI257" s="3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3"/>
      <c r="AH258" s="3"/>
      <c r="AI258" s="3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3"/>
      <c r="AH259" s="3"/>
      <c r="AI259" s="3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3"/>
      <c r="AH260" s="3"/>
      <c r="AI260" s="3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3"/>
      <c r="AH261" s="3"/>
      <c r="AI261" s="3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3"/>
      <c r="AH262" s="3"/>
      <c r="AI262" s="3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3"/>
      <c r="AH263" s="3"/>
      <c r="AI263" s="3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3"/>
      <c r="AH264" s="3"/>
      <c r="AI264" s="3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3"/>
      <c r="AH265" s="3"/>
      <c r="AI265" s="3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3"/>
      <c r="AH266" s="3"/>
      <c r="AI266" s="3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3"/>
      <c r="AH267" s="3"/>
      <c r="AI267" s="3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3"/>
      <c r="AH268" s="3"/>
      <c r="AI268" s="3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3"/>
      <c r="AH269" s="3"/>
      <c r="AI269" s="3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3"/>
      <c r="AH270" s="3"/>
      <c r="AI270" s="3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3"/>
      <c r="AH271" s="3"/>
      <c r="AI271" s="3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3"/>
      <c r="AH272" s="3"/>
      <c r="AI272" s="3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3"/>
      <c r="AH273" s="3"/>
      <c r="AI273" s="3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3"/>
      <c r="AH274" s="3"/>
      <c r="AI274" s="3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3"/>
      <c r="AH275" s="3"/>
      <c r="AI275" s="3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3"/>
      <c r="AH276" s="3"/>
      <c r="AI276" s="3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3"/>
      <c r="AH277" s="3"/>
      <c r="AI277" s="3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3"/>
      <c r="AH278" s="3"/>
      <c r="AI278" s="3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3"/>
      <c r="AH279" s="3"/>
      <c r="AI279" s="3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3"/>
      <c r="AH280" s="3"/>
      <c r="AI280" s="3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3"/>
      <c r="AH281" s="3"/>
      <c r="AI281" s="3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3"/>
      <c r="AH282" s="3"/>
      <c r="AI282" s="3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3"/>
      <c r="AH283" s="3"/>
      <c r="AI283" s="3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3"/>
      <c r="AH284" s="3"/>
      <c r="AI284" s="3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3"/>
      <c r="AH285" s="3"/>
      <c r="AI285" s="3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3"/>
      <c r="AH286" s="3"/>
      <c r="AI286" s="3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3"/>
      <c r="AH287" s="3"/>
      <c r="AI287" s="3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3"/>
      <c r="AH288" s="3"/>
      <c r="AI288" s="3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3"/>
      <c r="AH289" s="3"/>
      <c r="AI289" s="3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3"/>
      <c r="AH290" s="3"/>
      <c r="AI290" s="3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3"/>
      <c r="AH291" s="3"/>
      <c r="AI291" s="3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3"/>
      <c r="AH292" s="3"/>
      <c r="AI292" s="3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3"/>
      <c r="AH293" s="3"/>
      <c r="AI293" s="3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3"/>
      <c r="AH294" s="3"/>
      <c r="AI294" s="3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3"/>
      <c r="AH295" s="3"/>
      <c r="AI295" s="3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3"/>
      <c r="AH296" s="3"/>
      <c r="AI296" s="3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3"/>
      <c r="AH297" s="3"/>
      <c r="AI297" s="3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3"/>
      <c r="AH298" s="3"/>
      <c r="AI298" s="3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3"/>
      <c r="AH299" s="3"/>
      <c r="AI299" s="3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3"/>
      <c r="AH300" s="3"/>
      <c r="AI300" s="3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3"/>
      <c r="AH301" s="3"/>
      <c r="AI301" s="3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3"/>
      <c r="AH302" s="3"/>
      <c r="AI302" s="3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3"/>
      <c r="AH303" s="3"/>
      <c r="AI303" s="3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3"/>
      <c r="AH304" s="3"/>
      <c r="AI304" s="3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3"/>
      <c r="AH305" s="3"/>
      <c r="AI305" s="3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3"/>
      <c r="AH306" s="3"/>
      <c r="AI306" s="3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3"/>
      <c r="AH307" s="3"/>
      <c r="AI307" s="3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3"/>
      <c r="AH308" s="3"/>
      <c r="AI308" s="3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3"/>
      <c r="AH309" s="3"/>
      <c r="AI309" s="3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3"/>
      <c r="AH310" s="3"/>
      <c r="AI310" s="3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3"/>
      <c r="AH311" s="3"/>
      <c r="AI311" s="3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3"/>
      <c r="AH312" s="3"/>
      <c r="AI312" s="3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3"/>
      <c r="AH313" s="3"/>
      <c r="AI313" s="3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3"/>
      <c r="AH314" s="3"/>
      <c r="AI314" s="3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3"/>
      <c r="AH315" s="3"/>
      <c r="AI315" s="3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3"/>
      <c r="AH316" s="3"/>
      <c r="AI316" s="3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3"/>
      <c r="AH317" s="3"/>
      <c r="AI317" s="3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3"/>
      <c r="AH318" s="3"/>
      <c r="AI318" s="3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3"/>
      <c r="AH319" s="3"/>
      <c r="AI319" s="3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3"/>
      <c r="AH320" s="3"/>
      <c r="AI320" s="3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3"/>
      <c r="AH321" s="3"/>
      <c r="AI321" s="3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3"/>
      <c r="AH322" s="3"/>
      <c r="AI322" s="3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3"/>
      <c r="AH323" s="3"/>
      <c r="AI323" s="3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3"/>
      <c r="AH324" s="3"/>
      <c r="AI324" s="3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3"/>
      <c r="AH325" s="3"/>
      <c r="AI325" s="3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3"/>
      <c r="AH326" s="3"/>
      <c r="AI326" s="3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3"/>
      <c r="AH327" s="3"/>
      <c r="AI327" s="3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3"/>
      <c r="AH328" s="3"/>
      <c r="AI328" s="3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3"/>
      <c r="AH329" s="3"/>
      <c r="AI329" s="3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3"/>
      <c r="AH330" s="3"/>
      <c r="AI330" s="3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3"/>
      <c r="AH331" s="3"/>
      <c r="AI331" s="3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3"/>
      <c r="AH332" s="3"/>
      <c r="AI332" s="3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3"/>
      <c r="AH333" s="3"/>
      <c r="AI333" s="3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3"/>
      <c r="AH334" s="3"/>
      <c r="AI334" s="3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3"/>
      <c r="AH335" s="3"/>
      <c r="AI335" s="3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3"/>
      <c r="AH336" s="3"/>
      <c r="AI336" s="3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3"/>
      <c r="AH337" s="3"/>
      <c r="AI337" s="3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3"/>
      <c r="AH338" s="3"/>
      <c r="AI338" s="3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3"/>
      <c r="AH339" s="3"/>
      <c r="AI339" s="3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3"/>
      <c r="AH340" s="3"/>
      <c r="AI340" s="3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3"/>
      <c r="AH341" s="3"/>
      <c r="AI341" s="3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3"/>
      <c r="AH342" s="3"/>
      <c r="AI342" s="3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3"/>
      <c r="AH343" s="3"/>
      <c r="AI343" s="3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3"/>
      <c r="AH344" s="3"/>
      <c r="AI344" s="3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3"/>
      <c r="AH345" s="3"/>
      <c r="AI345" s="3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3"/>
      <c r="AH346" s="3"/>
      <c r="AI346" s="3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3"/>
      <c r="AH347" s="3"/>
      <c r="AI347" s="3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3"/>
      <c r="AH348" s="3"/>
      <c r="AI348" s="3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3"/>
      <c r="AH349" s="3"/>
      <c r="AI349" s="3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3"/>
      <c r="AH350" s="3"/>
      <c r="AI350" s="3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3"/>
      <c r="AH351" s="3"/>
      <c r="AI351" s="3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3"/>
      <c r="AH352" s="3"/>
      <c r="AI352" s="3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3"/>
      <c r="AH353" s="3"/>
      <c r="AI353" s="3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3"/>
      <c r="AH354" s="3"/>
      <c r="AI354" s="3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3"/>
      <c r="AH355" s="3"/>
      <c r="AI355" s="3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3"/>
      <c r="AH356" s="3"/>
      <c r="AI356" s="3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3"/>
      <c r="AH357" s="3"/>
      <c r="AI357" s="3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3"/>
      <c r="AH358" s="3"/>
      <c r="AI358" s="3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3"/>
      <c r="AH359" s="3"/>
      <c r="AI359" s="3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3"/>
      <c r="AH360" s="3"/>
      <c r="AI360" s="3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3"/>
      <c r="AH361" s="3"/>
      <c r="AI361" s="3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3"/>
      <c r="AH362" s="3"/>
      <c r="AI362" s="3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3"/>
      <c r="AH363" s="3"/>
      <c r="AI363" s="3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3"/>
      <c r="AH364" s="3"/>
      <c r="AI364" s="3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3"/>
      <c r="AH365" s="3"/>
      <c r="AI365" s="3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3"/>
      <c r="AH366" s="3"/>
      <c r="AI366" s="3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3"/>
      <c r="AH367" s="3"/>
      <c r="AI367" s="3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3"/>
      <c r="AH368" s="3"/>
      <c r="AI368" s="3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3"/>
      <c r="AH369" s="3"/>
      <c r="AI369" s="3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3"/>
      <c r="AH370" s="3"/>
      <c r="AI370" s="3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3"/>
      <c r="AH371" s="3"/>
      <c r="AI371" s="3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3"/>
      <c r="AH372" s="3"/>
      <c r="AI372" s="3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3"/>
      <c r="AH373" s="3"/>
      <c r="AI373" s="3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3"/>
      <c r="AH374" s="3"/>
      <c r="AI374" s="3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3"/>
      <c r="AH375" s="3"/>
      <c r="AI375" s="3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3"/>
      <c r="AH376" s="3"/>
      <c r="AI376" s="3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3"/>
      <c r="AH377" s="3"/>
      <c r="AI377" s="3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3"/>
      <c r="AH378" s="3"/>
      <c r="AI378" s="3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3"/>
      <c r="AH379" s="3"/>
      <c r="AI379" s="3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3"/>
      <c r="AH380" s="3"/>
      <c r="AI380" s="3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3"/>
      <c r="AH381" s="3"/>
      <c r="AI381" s="3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3"/>
      <c r="AH382" s="3"/>
      <c r="AI382" s="3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3"/>
      <c r="AH383" s="3"/>
      <c r="AI383" s="3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3"/>
      <c r="AH384" s="3"/>
      <c r="AI384" s="3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3"/>
      <c r="AH385" s="3"/>
      <c r="AI385" s="3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3"/>
      <c r="AH386" s="3"/>
      <c r="AI386" s="3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3"/>
      <c r="AH387" s="3"/>
      <c r="AI387" s="3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3"/>
      <c r="AH388" s="3"/>
      <c r="AI388" s="3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3"/>
      <c r="AH389" s="3"/>
      <c r="AI389" s="3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3"/>
      <c r="AH390" s="3"/>
      <c r="AI390" s="3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3"/>
      <c r="AH391" s="3"/>
      <c r="AI391" s="3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3"/>
      <c r="AH392" s="3"/>
      <c r="AI392" s="3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3"/>
      <c r="AH393" s="3"/>
      <c r="AI393" s="3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3"/>
      <c r="AH394" s="3"/>
      <c r="AI394" s="3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3"/>
      <c r="AH395" s="3"/>
      <c r="AI395" s="3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3"/>
      <c r="AH396" s="3"/>
      <c r="AI396" s="3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3"/>
      <c r="AH397" s="3"/>
      <c r="AI397" s="3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3"/>
      <c r="AH398" s="3"/>
      <c r="AI398" s="3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3"/>
      <c r="AH399" s="3"/>
      <c r="AI399" s="3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3"/>
      <c r="AH400" s="3"/>
      <c r="AI400" s="3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3"/>
      <c r="AH401" s="3"/>
      <c r="AI401" s="3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3"/>
      <c r="AH402" s="3"/>
      <c r="AI402" s="3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3"/>
      <c r="AH403" s="3"/>
      <c r="AI403" s="3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3"/>
      <c r="AH404" s="3"/>
      <c r="AI404" s="3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3"/>
      <c r="AH405" s="3"/>
      <c r="AI405" s="3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3"/>
      <c r="AH406" s="3"/>
      <c r="AI406" s="3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3"/>
      <c r="AH407" s="3"/>
      <c r="AI407" s="3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3"/>
      <c r="AH408" s="3"/>
      <c r="AI408" s="3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3"/>
      <c r="AH409" s="3"/>
      <c r="AI409" s="3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3"/>
      <c r="AH410" s="3"/>
      <c r="AI410" s="3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3"/>
      <c r="AH411" s="3"/>
      <c r="AI411" s="3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3"/>
      <c r="AH412" s="3"/>
      <c r="AI412" s="3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3"/>
      <c r="AH413" s="3"/>
      <c r="AI413" s="3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3"/>
      <c r="AH414" s="3"/>
      <c r="AI414" s="3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3"/>
      <c r="AH415" s="3"/>
      <c r="AI415" s="3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3"/>
      <c r="AH416" s="3"/>
      <c r="AI416" s="3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3"/>
      <c r="AH417" s="3"/>
      <c r="AI417" s="3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3"/>
      <c r="AH418" s="3"/>
      <c r="AI418" s="3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3"/>
      <c r="AH419" s="3"/>
      <c r="AI419" s="3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3"/>
      <c r="AH420" s="3"/>
      <c r="AI420" s="3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3"/>
      <c r="AH421" s="3"/>
      <c r="AI421" s="3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3"/>
      <c r="AH422" s="3"/>
      <c r="AI422" s="3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3"/>
      <c r="AH423" s="3"/>
      <c r="AI423" s="3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3"/>
      <c r="AH424" s="3"/>
      <c r="AI424" s="3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3"/>
      <c r="AH425" s="3"/>
      <c r="AI425" s="3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3"/>
      <c r="AH426" s="3"/>
      <c r="AI426" s="3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3"/>
      <c r="AH427" s="3"/>
      <c r="AI427" s="3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3"/>
      <c r="AH428" s="3"/>
      <c r="AI428" s="3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3"/>
      <c r="AH429" s="3"/>
      <c r="AI429" s="3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3"/>
      <c r="AH430" s="3"/>
      <c r="AI430" s="3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3"/>
      <c r="AH431" s="3"/>
      <c r="AI431" s="3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3"/>
      <c r="AH432" s="3"/>
      <c r="AI432" s="3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3"/>
      <c r="AH433" s="3"/>
      <c r="AI433" s="3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3"/>
      <c r="AH434" s="3"/>
      <c r="AI434" s="3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3"/>
      <c r="AH435" s="3"/>
      <c r="AI435" s="3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3"/>
      <c r="AH436" s="3"/>
      <c r="AI436" s="3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3"/>
      <c r="AH437" s="3"/>
      <c r="AI437" s="3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3"/>
      <c r="AH438" s="3"/>
      <c r="AI438" s="3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3"/>
      <c r="AH439" s="3"/>
      <c r="AI439" s="3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3"/>
      <c r="AH440" s="3"/>
      <c r="AI440" s="3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3"/>
      <c r="AH441" s="3"/>
      <c r="AI441" s="3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3"/>
      <c r="AH442" s="3"/>
      <c r="AI442" s="3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3"/>
      <c r="AH443" s="3"/>
      <c r="AI443" s="3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3"/>
      <c r="AH444" s="3"/>
      <c r="AI444" s="3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3"/>
      <c r="AH445" s="3"/>
      <c r="AI445" s="3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3"/>
      <c r="AH446" s="3"/>
      <c r="AI446" s="3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3"/>
      <c r="AH447" s="3"/>
      <c r="AI447" s="3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3"/>
      <c r="AH448" s="3"/>
      <c r="AI448" s="3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3"/>
      <c r="AH449" s="3"/>
      <c r="AI449" s="3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3"/>
      <c r="AH450" s="3"/>
      <c r="AI450" s="3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3"/>
      <c r="AH451" s="3"/>
      <c r="AI451" s="3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3"/>
      <c r="AH452" s="3"/>
      <c r="AI452" s="3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3"/>
      <c r="AH453" s="3"/>
      <c r="AI453" s="3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3"/>
      <c r="AH454" s="3"/>
      <c r="AI454" s="3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3"/>
      <c r="AH455" s="3"/>
      <c r="AI455" s="3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3"/>
      <c r="AH456" s="3"/>
      <c r="AI456" s="3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3"/>
      <c r="AH457" s="3"/>
      <c r="AI457" s="3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3"/>
      <c r="AH458" s="3"/>
      <c r="AI458" s="3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3"/>
      <c r="AH459" s="3"/>
      <c r="AI459" s="3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3"/>
      <c r="AH460" s="3"/>
      <c r="AI460" s="3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3"/>
      <c r="AH461" s="3"/>
      <c r="AI461" s="3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3"/>
      <c r="AH462" s="3"/>
      <c r="AI462" s="3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3"/>
      <c r="AH463" s="3"/>
      <c r="AI463" s="3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3"/>
      <c r="AH464" s="3"/>
      <c r="AI464" s="3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3"/>
      <c r="AH465" s="3"/>
      <c r="AI465" s="3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3"/>
      <c r="AH466" s="3"/>
      <c r="AI466" s="3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3"/>
      <c r="AH467" s="3"/>
      <c r="AI467" s="3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3"/>
      <c r="AH468" s="3"/>
      <c r="AI468" s="3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3"/>
      <c r="AH469" s="3"/>
      <c r="AI469" s="3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3"/>
      <c r="AH470" s="3"/>
      <c r="AI470" s="3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3"/>
      <c r="AH471" s="3"/>
      <c r="AI471" s="3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3"/>
      <c r="AH472" s="3"/>
      <c r="AI472" s="3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3"/>
      <c r="AH473" s="3"/>
      <c r="AI473" s="3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3"/>
      <c r="AH474" s="3"/>
      <c r="AI474" s="3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3"/>
      <c r="AH475" s="3"/>
      <c r="AI475" s="3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3"/>
      <c r="AH476" s="3"/>
      <c r="AI476" s="3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3"/>
      <c r="AH477" s="3"/>
      <c r="AI477" s="3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3"/>
      <c r="AH478" s="3"/>
      <c r="AI478" s="3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3"/>
      <c r="AH479" s="3"/>
      <c r="AI479" s="3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3"/>
      <c r="AH480" s="3"/>
      <c r="AI480" s="3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3"/>
      <c r="AH481" s="3"/>
      <c r="AI481" s="3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3"/>
      <c r="AH482" s="3"/>
      <c r="AI482" s="3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3"/>
      <c r="AH483" s="3"/>
      <c r="AI483" s="3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3"/>
      <c r="AH484" s="3"/>
      <c r="AI484" s="3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3"/>
      <c r="AH485" s="3"/>
      <c r="AI485" s="3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3"/>
      <c r="AH486" s="3"/>
      <c r="AI486" s="3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3"/>
      <c r="AH487" s="3"/>
      <c r="AI487" s="3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3"/>
      <c r="AH488" s="3"/>
      <c r="AI488" s="3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3"/>
      <c r="AH489" s="3"/>
      <c r="AI489" s="3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3"/>
      <c r="AH490" s="3"/>
      <c r="AI490" s="3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3"/>
      <c r="AH491" s="3"/>
      <c r="AI491" s="3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3"/>
      <c r="AH492" s="3"/>
      <c r="AI492" s="3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3"/>
      <c r="AH493" s="3"/>
      <c r="AI493" s="3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3"/>
      <c r="AH494" s="3"/>
      <c r="AI494" s="3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3"/>
      <c r="AH495" s="3"/>
      <c r="AI495" s="3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3"/>
      <c r="AH496" s="3"/>
      <c r="AI496" s="3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3"/>
      <c r="AH497" s="3"/>
      <c r="AI497" s="3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3"/>
      <c r="AH498" s="3"/>
      <c r="AI498" s="3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3"/>
      <c r="AH499" s="3"/>
      <c r="AI499" s="3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3"/>
      <c r="AH500" s="3"/>
      <c r="AI500" s="3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3"/>
      <c r="AH501" s="3"/>
      <c r="AI501" s="3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3"/>
      <c r="AH502" s="3"/>
      <c r="AI502" s="3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3"/>
      <c r="AH503" s="3"/>
      <c r="AI503" s="3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3"/>
      <c r="AH504" s="3"/>
      <c r="AI504" s="3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3"/>
      <c r="AH505" s="3"/>
      <c r="AI505" s="3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3"/>
      <c r="AH506" s="3"/>
      <c r="AI506" s="3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3"/>
      <c r="AH507" s="3"/>
      <c r="AI507" s="3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3"/>
      <c r="AH508" s="3"/>
      <c r="AI508" s="3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3"/>
      <c r="AH509" s="3"/>
      <c r="AI509" s="3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3"/>
      <c r="AH510" s="3"/>
      <c r="AI510" s="3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3"/>
      <c r="AH511" s="3"/>
      <c r="AI511" s="3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3"/>
      <c r="AH512" s="3"/>
      <c r="AI512" s="3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3"/>
      <c r="AH513" s="3"/>
      <c r="AI513" s="3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3"/>
      <c r="AH514" s="3"/>
      <c r="AI514" s="3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3"/>
      <c r="AH515" s="3"/>
      <c r="AI515" s="3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3"/>
      <c r="AH516" s="3"/>
      <c r="AI516" s="3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3"/>
      <c r="AH517" s="3"/>
      <c r="AI517" s="3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3"/>
      <c r="AH518" s="3"/>
      <c r="AI518" s="3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3"/>
      <c r="AH519" s="3"/>
      <c r="AI519" s="3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3"/>
      <c r="AH520" s="3"/>
      <c r="AI520" s="3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3"/>
      <c r="AH521" s="3"/>
      <c r="AI521" s="3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3"/>
      <c r="AH522" s="3"/>
      <c r="AI522" s="3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3"/>
      <c r="AH523" s="3"/>
      <c r="AI523" s="3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3"/>
      <c r="AH524" s="3"/>
      <c r="AI524" s="3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3"/>
      <c r="AH525" s="3"/>
      <c r="AI525" s="3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3"/>
      <c r="AH526" s="3"/>
      <c r="AI526" s="3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3"/>
      <c r="AH527" s="3"/>
      <c r="AI527" s="3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3"/>
      <c r="AH528" s="3"/>
      <c r="AI528" s="3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3"/>
      <c r="AH529" s="3"/>
      <c r="AI529" s="3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3"/>
      <c r="AH530" s="3"/>
      <c r="AI530" s="3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3"/>
      <c r="AH531" s="3"/>
      <c r="AI531" s="3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3"/>
      <c r="AH532" s="3"/>
      <c r="AI532" s="3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3"/>
      <c r="AH533" s="3"/>
      <c r="AI533" s="3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3"/>
      <c r="AH534" s="3"/>
      <c r="AI534" s="3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3"/>
      <c r="AH535" s="3"/>
      <c r="AI535" s="3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3"/>
      <c r="AH536" s="3"/>
      <c r="AI536" s="3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3"/>
      <c r="AH537" s="3"/>
      <c r="AI537" s="3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3"/>
      <c r="AH538" s="3"/>
      <c r="AI538" s="3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3"/>
      <c r="AH539" s="3"/>
      <c r="AI539" s="3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3"/>
      <c r="AH540" s="3"/>
      <c r="AI540" s="3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3"/>
      <c r="AH541" s="3"/>
      <c r="AI541" s="3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3"/>
      <c r="AH542" s="3"/>
      <c r="AI542" s="3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3"/>
      <c r="AH543" s="3"/>
      <c r="AI543" s="3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3"/>
      <c r="AH544" s="3"/>
      <c r="AI544" s="3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3"/>
      <c r="AH545" s="3"/>
      <c r="AI545" s="3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3"/>
      <c r="AH546" s="3"/>
      <c r="AI546" s="3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3"/>
      <c r="AH547" s="3"/>
      <c r="AI547" s="3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3"/>
      <c r="AH548" s="3"/>
      <c r="AI548" s="3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3"/>
      <c r="AH549" s="3"/>
      <c r="AI549" s="3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3"/>
      <c r="AH550" s="3"/>
      <c r="AI550" s="3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3"/>
      <c r="AH551" s="3"/>
      <c r="AI551" s="3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3"/>
      <c r="AH552" s="3"/>
      <c r="AI552" s="3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3"/>
      <c r="AH553" s="3"/>
      <c r="AI553" s="3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3"/>
      <c r="AH554" s="3"/>
      <c r="AI554" s="3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3"/>
      <c r="AH555" s="3"/>
      <c r="AI555" s="3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3"/>
      <c r="AH556" s="3"/>
      <c r="AI556" s="3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3"/>
      <c r="AH557" s="3"/>
      <c r="AI557" s="3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3"/>
      <c r="AH558" s="3"/>
      <c r="AI558" s="3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3"/>
      <c r="AH559" s="3"/>
      <c r="AI559" s="3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3"/>
      <c r="AH560" s="3"/>
      <c r="AI560" s="3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3"/>
      <c r="AH561" s="3"/>
      <c r="AI561" s="3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3"/>
      <c r="AH562" s="3"/>
      <c r="AI562" s="3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3"/>
      <c r="AH563" s="3"/>
      <c r="AI563" s="3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3"/>
      <c r="AH564" s="3"/>
      <c r="AI564" s="3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3"/>
      <c r="AH565" s="3"/>
      <c r="AI565" s="3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3"/>
      <c r="AH566" s="3"/>
      <c r="AI566" s="3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3"/>
      <c r="AH567" s="3"/>
      <c r="AI567" s="3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3"/>
      <c r="AH568" s="3"/>
      <c r="AI568" s="3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3"/>
      <c r="AH569" s="3"/>
      <c r="AI569" s="3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3"/>
      <c r="AH570" s="3"/>
      <c r="AI570" s="3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3"/>
      <c r="AH571" s="3"/>
      <c r="AI571" s="3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3"/>
      <c r="AH572" s="3"/>
      <c r="AI572" s="3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3"/>
      <c r="AH573" s="3"/>
      <c r="AI573" s="3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3"/>
      <c r="AH574" s="3"/>
      <c r="AI574" s="3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3"/>
      <c r="AH575" s="3"/>
      <c r="AI575" s="3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3"/>
      <c r="AH576" s="3"/>
      <c r="AI576" s="3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3"/>
      <c r="AH577" s="3"/>
      <c r="AI577" s="3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3"/>
      <c r="AH578" s="3"/>
      <c r="AI578" s="3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3"/>
      <c r="AH579" s="3"/>
      <c r="AI579" s="3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3"/>
      <c r="AH580" s="3"/>
      <c r="AI580" s="3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3"/>
      <c r="AH581" s="3"/>
      <c r="AI581" s="3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3"/>
      <c r="AH582" s="3"/>
      <c r="AI582" s="3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3"/>
      <c r="AH583" s="3"/>
      <c r="AI583" s="3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3"/>
      <c r="AH584" s="3"/>
      <c r="AI584" s="3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3"/>
      <c r="AH585" s="3"/>
      <c r="AI585" s="3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3"/>
      <c r="AH586" s="3"/>
      <c r="AI586" s="3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3"/>
      <c r="AH587" s="3"/>
      <c r="AI587" s="3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3"/>
      <c r="AH588" s="3"/>
      <c r="AI588" s="3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3"/>
      <c r="AH589" s="3"/>
      <c r="AI589" s="3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3"/>
      <c r="AH590" s="3"/>
      <c r="AI590" s="3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3"/>
      <c r="AH591" s="3"/>
      <c r="AI591" s="3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3"/>
      <c r="AH592" s="3"/>
      <c r="AI592" s="3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3"/>
      <c r="AH593" s="3"/>
      <c r="AI593" s="3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3"/>
      <c r="AH594" s="3"/>
      <c r="AI594" s="3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3"/>
      <c r="AH595" s="3"/>
      <c r="AI595" s="3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3"/>
      <c r="AH596" s="3"/>
      <c r="AI596" s="3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3"/>
      <c r="AH597" s="3"/>
      <c r="AI597" s="3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3"/>
      <c r="AH598" s="3"/>
      <c r="AI598" s="3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3"/>
      <c r="AH599" s="3"/>
      <c r="AI599" s="3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3"/>
      <c r="AH600" s="3"/>
      <c r="AI600" s="3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3"/>
      <c r="AH601" s="3"/>
      <c r="AI601" s="3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3"/>
      <c r="AH602" s="3"/>
      <c r="AI602" s="3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3"/>
      <c r="AH603" s="3"/>
      <c r="AI603" s="3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3"/>
      <c r="AH604" s="3"/>
      <c r="AI604" s="3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3"/>
      <c r="AH605" s="3"/>
      <c r="AI605" s="3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3"/>
      <c r="AH606" s="3"/>
      <c r="AI606" s="3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3"/>
      <c r="AH607" s="3"/>
      <c r="AI607" s="3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3"/>
      <c r="AH608" s="3"/>
      <c r="AI608" s="3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3"/>
      <c r="AH609" s="3"/>
      <c r="AI609" s="3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3"/>
      <c r="AH610" s="3"/>
      <c r="AI610" s="3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3"/>
      <c r="AH611" s="3"/>
      <c r="AI611" s="3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3"/>
      <c r="AH612" s="3"/>
      <c r="AI612" s="3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3"/>
      <c r="AH613" s="3"/>
      <c r="AI613" s="3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3"/>
      <c r="AH614" s="3"/>
      <c r="AI614" s="3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3"/>
      <c r="AH615" s="3"/>
      <c r="AI615" s="3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3"/>
      <c r="AH616" s="3"/>
      <c r="AI616" s="3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3"/>
      <c r="AH617" s="3"/>
      <c r="AI617" s="3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3"/>
      <c r="AH618" s="3"/>
      <c r="AI618" s="3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3"/>
      <c r="AH619" s="3"/>
      <c r="AI619" s="3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3"/>
      <c r="AH620" s="3"/>
      <c r="AI620" s="3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3"/>
      <c r="AH621" s="3"/>
      <c r="AI621" s="3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3"/>
      <c r="AH622" s="3"/>
      <c r="AI622" s="3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3"/>
      <c r="AH623" s="3"/>
      <c r="AI623" s="3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3"/>
      <c r="AH624" s="3"/>
      <c r="AI624" s="3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3"/>
      <c r="AH625" s="3"/>
      <c r="AI625" s="3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3"/>
      <c r="AH626" s="3"/>
      <c r="AI626" s="3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3"/>
      <c r="AH627" s="3"/>
      <c r="AI627" s="3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3"/>
      <c r="AH628" s="3"/>
      <c r="AI628" s="3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3"/>
      <c r="AH629" s="3"/>
      <c r="AI629" s="3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3"/>
      <c r="AH630" s="3"/>
      <c r="AI630" s="3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3"/>
      <c r="AH631" s="3"/>
      <c r="AI631" s="3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3"/>
      <c r="AH632" s="3"/>
      <c r="AI632" s="3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3"/>
      <c r="AH633" s="3"/>
      <c r="AI633" s="3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3"/>
      <c r="AH634" s="3"/>
      <c r="AI634" s="3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3"/>
      <c r="AH635" s="3"/>
      <c r="AI635" s="3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3"/>
      <c r="AH636" s="3"/>
      <c r="AI636" s="3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3"/>
      <c r="AH637" s="3"/>
      <c r="AI637" s="3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3"/>
      <c r="AH638" s="3"/>
      <c r="AI638" s="3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3"/>
      <c r="AH639" s="3"/>
      <c r="AI639" s="3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3"/>
      <c r="AH640" s="3"/>
      <c r="AI640" s="3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3"/>
      <c r="AH641" s="3"/>
      <c r="AI641" s="3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3"/>
      <c r="AH642" s="3"/>
      <c r="AI642" s="3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3"/>
      <c r="AH643" s="3"/>
      <c r="AI643" s="3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3"/>
      <c r="AH644" s="3"/>
      <c r="AI644" s="3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3"/>
      <c r="AH645" s="3"/>
      <c r="AI645" s="3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3"/>
      <c r="AH646" s="3"/>
      <c r="AI646" s="3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3"/>
      <c r="AH647" s="3"/>
      <c r="AI647" s="3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3"/>
      <c r="AH648" s="3"/>
      <c r="AI648" s="3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3"/>
      <c r="AH649" s="3"/>
      <c r="AI649" s="3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3"/>
      <c r="AH650" s="3"/>
      <c r="AI650" s="3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3"/>
      <c r="AH651" s="3"/>
      <c r="AI651" s="3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3"/>
      <c r="AH652" s="3"/>
      <c r="AI652" s="3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3"/>
      <c r="AH653" s="3"/>
      <c r="AI653" s="3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3"/>
      <c r="AH654" s="3"/>
      <c r="AI654" s="3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3"/>
      <c r="AH655" s="3"/>
      <c r="AI655" s="3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3"/>
      <c r="AH656" s="3"/>
      <c r="AI656" s="3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3"/>
      <c r="AH657" s="3"/>
      <c r="AI657" s="3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3"/>
      <c r="AH658" s="3"/>
      <c r="AI658" s="3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3"/>
      <c r="AH659" s="3"/>
      <c r="AI659" s="3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3"/>
      <c r="AH660" s="3"/>
      <c r="AI660" s="3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3"/>
      <c r="AH661" s="3"/>
      <c r="AI661" s="3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3"/>
      <c r="AH662" s="3"/>
      <c r="AI662" s="3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3"/>
      <c r="AH663" s="3"/>
      <c r="AI663" s="3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3"/>
      <c r="AH664" s="3"/>
      <c r="AI664" s="3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3"/>
      <c r="AH665" s="3"/>
      <c r="AI665" s="3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3"/>
      <c r="AH666" s="3"/>
      <c r="AI666" s="3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3"/>
      <c r="AH667" s="3"/>
      <c r="AI667" s="3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3"/>
      <c r="AH668" s="3"/>
      <c r="AI668" s="3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3"/>
      <c r="AH669" s="3"/>
      <c r="AI669" s="3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3"/>
      <c r="AH670" s="3"/>
      <c r="AI670" s="3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3"/>
      <c r="AH671" s="3"/>
      <c r="AI671" s="3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3"/>
      <c r="AH672" s="3"/>
      <c r="AI672" s="3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3"/>
      <c r="AH673" s="3"/>
      <c r="AI673" s="3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3"/>
      <c r="AH674" s="3"/>
      <c r="AI674" s="3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3"/>
      <c r="AH675" s="3"/>
      <c r="AI675" s="3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3"/>
      <c r="AH676" s="3"/>
      <c r="AI676" s="3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3"/>
      <c r="AH677" s="3"/>
      <c r="AI677" s="3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3"/>
      <c r="AH678" s="3"/>
      <c r="AI678" s="3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3"/>
      <c r="AH679" s="3"/>
      <c r="AI679" s="3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3"/>
      <c r="AH680" s="3"/>
      <c r="AI680" s="3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3"/>
      <c r="AH681" s="3"/>
      <c r="AI681" s="3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3"/>
      <c r="AH682" s="3"/>
      <c r="AI682" s="3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3"/>
      <c r="AH683" s="3"/>
      <c r="AI683" s="3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3"/>
      <c r="AH684" s="3"/>
      <c r="AI684" s="3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3"/>
      <c r="AH685" s="3"/>
      <c r="AI685" s="3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3"/>
      <c r="AH686" s="3"/>
      <c r="AI686" s="3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3"/>
      <c r="AH687" s="3"/>
      <c r="AI687" s="3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3"/>
      <c r="AH688" s="3"/>
      <c r="AI688" s="3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3"/>
      <c r="AH689" s="3"/>
      <c r="AI689" s="3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3"/>
      <c r="AH690" s="3"/>
      <c r="AI690" s="3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3"/>
      <c r="AH691" s="3"/>
      <c r="AI691" s="3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3"/>
      <c r="AH692" s="3"/>
      <c r="AI692" s="3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3"/>
      <c r="AH693" s="3"/>
      <c r="AI693" s="3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3"/>
      <c r="AH694" s="3"/>
      <c r="AI694" s="3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3"/>
      <c r="AH695" s="3"/>
      <c r="AI695" s="3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3"/>
      <c r="AH696" s="3"/>
      <c r="AI696" s="3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3"/>
      <c r="AH697" s="3"/>
      <c r="AI697" s="3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3"/>
      <c r="AH698" s="3"/>
      <c r="AI698" s="3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3"/>
      <c r="AH699" s="3"/>
      <c r="AI699" s="3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3"/>
      <c r="AH700" s="3"/>
      <c r="AI700" s="3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3"/>
      <c r="AH701" s="3"/>
      <c r="AI701" s="3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3"/>
      <c r="AH702" s="3"/>
      <c r="AI702" s="3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3"/>
      <c r="AH703" s="3"/>
      <c r="AI703" s="3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3"/>
      <c r="AH704" s="3"/>
      <c r="AI704" s="3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3"/>
      <c r="AH705" s="3"/>
      <c r="AI705" s="3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3"/>
      <c r="AH706" s="3"/>
      <c r="AI706" s="3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3"/>
      <c r="AH707" s="3"/>
      <c r="AI707" s="3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3"/>
      <c r="AH708" s="3"/>
      <c r="AI708" s="3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3"/>
      <c r="AH709" s="3"/>
      <c r="AI709" s="3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3"/>
      <c r="AH710" s="3"/>
      <c r="AI710" s="3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3"/>
      <c r="AH711" s="3"/>
      <c r="AI711" s="3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3"/>
      <c r="AH712" s="3"/>
      <c r="AI712" s="3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3"/>
      <c r="AH713" s="3"/>
      <c r="AI713" s="3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3"/>
      <c r="AH714" s="3"/>
      <c r="AI714" s="3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3"/>
      <c r="AH715" s="3"/>
      <c r="AI715" s="3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3"/>
      <c r="AH716" s="3"/>
      <c r="AI716" s="3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3"/>
      <c r="AH717" s="3"/>
      <c r="AI717" s="3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3"/>
      <c r="AH718" s="3"/>
      <c r="AI718" s="3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3"/>
      <c r="AH719" s="3"/>
      <c r="AI719" s="3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3"/>
      <c r="AH720" s="3"/>
      <c r="AI720" s="3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3"/>
      <c r="AH721" s="3"/>
      <c r="AI721" s="3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3"/>
      <c r="AH722" s="3"/>
      <c r="AI722" s="3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3"/>
      <c r="AH723" s="3"/>
      <c r="AI723" s="3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3"/>
      <c r="AH724" s="3"/>
      <c r="AI724" s="3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3"/>
      <c r="AH725" s="3"/>
      <c r="AI725" s="3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3"/>
      <c r="AH726" s="3"/>
      <c r="AI726" s="3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3"/>
      <c r="AH727" s="3"/>
      <c r="AI727" s="3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3"/>
      <c r="AH728" s="3"/>
      <c r="AI728" s="3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3"/>
      <c r="AH729" s="3"/>
      <c r="AI729" s="3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3"/>
      <c r="AH730" s="3"/>
      <c r="AI730" s="3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3"/>
      <c r="AH731" s="3"/>
      <c r="AI731" s="3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3"/>
      <c r="AH732" s="3"/>
      <c r="AI732" s="3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3"/>
      <c r="AH733" s="3"/>
      <c r="AI733" s="3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3"/>
      <c r="AH734" s="3"/>
      <c r="AI734" s="3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3"/>
      <c r="AH735" s="3"/>
      <c r="AI735" s="3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3"/>
      <c r="AH736" s="3"/>
      <c r="AI736" s="3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3"/>
      <c r="AH737" s="3"/>
      <c r="AI737" s="3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3"/>
      <c r="AH738" s="3"/>
      <c r="AI738" s="3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3"/>
      <c r="AH739" s="3"/>
      <c r="AI739" s="3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3"/>
      <c r="AH740" s="3"/>
      <c r="AI740" s="3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3"/>
      <c r="AH741" s="3"/>
      <c r="AI741" s="3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3"/>
      <c r="AH742" s="3"/>
      <c r="AI742" s="3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3"/>
      <c r="AH743" s="3"/>
      <c r="AI743" s="3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3"/>
      <c r="AH744" s="3"/>
      <c r="AI744" s="3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3"/>
      <c r="AH745" s="3"/>
      <c r="AI745" s="3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3"/>
      <c r="AH746" s="3"/>
      <c r="AI746" s="3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3"/>
      <c r="AH747" s="3"/>
      <c r="AI747" s="3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3"/>
      <c r="AH748" s="3"/>
      <c r="AI748" s="3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3"/>
      <c r="AH749" s="3"/>
      <c r="AI749" s="3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3"/>
      <c r="AH750" s="3"/>
      <c r="AI750" s="3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3"/>
      <c r="AH751" s="3"/>
      <c r="AI751" s="3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3"/>
      <c r="AH752" s="3"/>
      <c r="AI752" s="3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3"/>
      <c r="AH753" s="3"/>
      <c r="AI753" s="3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3"/>
      <c r="AH754" s="3"/>
      <c r="AI754" s="3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3"/>
      <c r="AH755" s="3"/>
      <c r="AI755" s="3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3"/>
      <c r="AH756" s="3"/>
      <c r="AI756" s="3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3"/>
      <c r="AH757" s="3"/>
      <c r="AI757" s="3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3"/>
      <c r="AH758" s="3"/>
      <c r="AI758" s="3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3"/>
      <c r="AH759" s="3"/>
      <c r="AI759" s="3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3"/>
      <c r="AH760" s="3"/>
      <c r="AI760" s="3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3"/>
      <c r="AH761" s="3"/>
      <c r="AI761" s="3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3"/>
      <c r="AH762" s="3"/>
      <c r="AI762" s="3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3"/>
      <c r="AH763" s="3"/>
      <c r="AI763" s="3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3"/>
      <c r="AH764" s="3"/>
      <c r="AI764" s="3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3"/>
      <c r="AH765" s="3"/>
      <c r="AI765" s="3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3"/>
      <c r="AH766" s="3"/>
      <c r="AI766" s="3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3"/>
      <c r="AH767" s="3"/>
      <c r="AI767" s="3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3"/>
      <c r="AH768" s="3"/>
      <c r="AI768" s="3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3"/>
      <c r="AH769" s="3"/>
      <c r="AI769" s="3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3"/>
      <c r="AH770" s="3"/>
      <c r="AI770" s="3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3"/>
      <c r="AH771" s="3"/>
      <c r="AI771" s="3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3"/>
      <c r="AH772" s="3"/>
      <c r="AI772" s="3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3"/>
      <c r="AH773" s="3"/>
      <c r="AI773" s="3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3"/>
      <c r="AH774" s="3"/>
      <c r="AI774" s="3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3"/>
      <c r="AH775" s="3"/>
      <c r="AI775" s="3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3"/>
      <c r="AH776" s="3"/>
      <c r="AI776" s="3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3"/>
      <c r="AH777" s="3"/>
      <c r="AI777" s="3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3"/>
      <c r="AH778" s="3"/>
      <c r="AI778" s="3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3"/>
      <c r="AH779" s="3"/>
      <c r="AI779" s="3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3"/>
      <c r="AH780" s="3"/>
      <c r="AI780" s="3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3"/>
      <c r="AH781" s="3"/>
      <c r="AI781" s="3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3"/>
      <c r="AH782" s="3"/>
      <c r="AI782" s="3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3"/>
      <c r="AH783" s="3"/>
      <c r="AI783" s="3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3"/>
      <c r="AH784" s="3"/>
      <c r="AI784" s="3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3"/>
      <c r="AH785" s="3"/>
      <c r="AI785" s="3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3"/>
      <c r="AH786" s="3"/>
      <c r="AI786" s="3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3"/>
      <c r="AH787" s="3"/>
      <c r="AI787" s="3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3"/>
      <c r="AH788" s="3"/>
      <c r="AI788" s="3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3"/>
      <c r="AH789" s="3"/>
      <c r="AI789" s="3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3"/>
      <c r="AH790" s="3"/>
      <c r="AI790" s="3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3"/>
      <c r="AH791" s="3"/>
      <c r="AI791" s="3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3"/>
      <c r="AH792" s="3"/>
      <c r="AI792" s="3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3"/>
      <c r="AH793" s="3"/>
      <c r="AI793" s="3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3"/>
      <c r="AH794" s="3"/>
      <c r="AI794" s="3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3"/>
      <c r="AH795" s="3"/>
      <c r="AI795" s="3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3"/>
      <c r="AH796" s="3"/>
      <c r="AI796" s="3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3"/>
      <c r="AH797" s="3"/>
      <c r="AI797" s="3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3"/>
      <c r="AH798" s="3"/>
      <c r="AI798" s="3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3"/>
      <c r="AH799" s="3"/>
      <c r="AI799" s="3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3"/>
      <c r="AH800" s="3"/>
      <c r="AI800" s="3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3"/>
      <c r="AH801" s="3"/>
      <c r="AI801" s="3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3"/>
      <c r="AH802" s="3"/>
      <c r="AI802" s="3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3"/>
      <c r="AH803" s="3"/>
      <c r="AI803" s="3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3"/>
      <c r="AH804" s="3"/>
      <c r="AI804" s="3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3"/>
      <c r="AH805" s="3"/>
      <c r="AI805" s="3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3"/>
      <c r="AH806" s="3"/>
      <c r="AI806" s="3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3"/>
      <c r="AH807" s="3"/>
      <c r="AI807" s="3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3"/>
      <c r="AH808" s="3"/>
      <c r="AI808" s="3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3"/>
      <c r="AH809" s="3"/>
      <c r="AI809" s="3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3"/>
      <c r="AH810" s="3"/>
      <c r="AI810" s="3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3"/>
      <c r="AH811" s="3"/>
      <c r="AI811" s="3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3"/>
      <c r="AH812" s="3"/>
      <c r="AI812" s="3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3"/>
      <c r="AH813" s="3"/>
      <c r="AI813" s="3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3"/>
      <c r="AH814" s="3"/>
      <c r="AI814" s="3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3"/>
      <c r="AH815" s="3"/>
      <c r="AI815" s="3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3"/>
      <c r="AH816" s="3"/>
      <c r="AI816" s="3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3"/>
      <c r="AH817" s="3"/>
      <c r="AI817" s="3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3"/>
      <c r="AH818" s="3"/>
      <c r="AI818" s="3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3"/>
      <c r="AH819" s="3"/>
      <c r="AI819" s="3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3"/>
      <c r="AH820" s="3"/>
      <c r="AI820" s="3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3"/>
      <c r="AH821" s="3"/>
      <c r="AI821" s="3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3"/>
      <c r="AH822" s="3"/>
      <c r="AI822" s="3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3"/>
      <c r="AH823" s="3"/>
      <c r="AI823" s="3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3"/>
      <c r="AH824" s="3"/>
      <c r="AI824" s="3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3"/>
      <c r="AH825" s="3"/>
      <c r="AI825" s="3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3"/>
      <c r="AH826" s="3"/>
      <c r="AI826" s="3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3"/>
      <c r="AH827" s="3"/>
      <c r="AI827" s="3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3"/>
      <c r="AH828" s="3"/>
      <c r="AI828" s="3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3"/>
      <c r="AH829" s="3"/>
      <c r="AI829" s="3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3"/>
      <c r="AH830" s="3"/>
      <c r="AI830" s="3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3"/>
      <c r="AH831" s="3"/>
      <c r="AI831" s="3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3"/>
      <c r="AH832" s="3"/>
      <c r="AI832" s="3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3"/>
      <c r="AH833" s="3"/>
      <c r="AI833" s="3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3"/>
      <c r="AH834" s="3"/>
      <c r="AI834" s="3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3"/>
      <c r="AH835" s="3"/>
      <c r="AI835" s="3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3"/>
      <c r="AH836" s="3"/>
      <c r="AI836" s="3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3"/>
      <c r="AH837" s="3"/>
      <c r="AI837" s="3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3"/>
      <c r="AH838" s="3"/>
      <c r="AI838" s="3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3"/>
      <c r="AH839" s="3"/>
      <c r="AI839" s="3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3"/>
      <c r="AH840" s="3"/>
      <c r="AI840" s="3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3"/>
      <c r="AH841" s="3"/>
      <c r="AI841" s="3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3"/>
      <c r="AH842" s="3"/>
      <c r="AI842" s="3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3"/>
      <c r="AH843" s="3"/>
      <c r="AI843" s="3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3"/>
      <c r="AH844" s="3"/>
      <c r="AI844" s="3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3"/>
      <c r="AH845" s="3"/>
      <c r="AI845" s="3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3"/>
      <c r="AH846" s="3"/>
      <c r="AI846" s="3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3"/>
      <c r="AH847" s="3"/>
      <c r="AI847" s="3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3"/>
      <c r="AH848" s="3"/>
      <c r="AI848" s="3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3"/>
      <c r="AH849" s="3"/>
      <c r="AI849" s="3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3"/>
      <c r="AH850" s="3"/>
      <c r="AI850" s="3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3"/>
      <c r="AH851" s="3"/>
      <c r="AI851" s="3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3"/>
      <c r="AH852" s="3"/>
      <c r="AI852" s="3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3"/>
      <c r="AH853" s="3"/>
      <c r="AI853" s="3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3"/>
      <c r="AH854" s="3"/>
      <c r="AI854" s="3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3"/>
      <c r="AH855" s="3"/>
      <c r="AI855" s="3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3"/>
      <c r="AH856" s="3"/>
      <c r="AI856" s="3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3"/>
      <c r="AH857" s="3"/>
      <c r="AI857" s="3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3"/>
      <c r="AH858" s="3"/>
      <c r="AI858" s="3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3"/>
      <c r="AH859" s="3"/>
      <c r="AI859" s="3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3"/>
      <c r="AH860" s="3"/>
      <c r="AI860" s="3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3"/>
      <c r="AH861" s="3"/>
      <c r="AI861" s="3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3"/>
      <c r="AH862" s="3"/>
      <c r="AI862" s="3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3"/>
      <c r="AH863" s="3"/>
      <c r="AI863" s="3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3"/>
      <c r="AH864" s="3"/>
      <c r="AI864" s="3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3"/>
      <c r="AH865" s="3"/>
      <c r="AI865" s="3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3"/>
      <c r="AH866" s="3"/>
      <c r="AI866" s="3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3"/>
      <c r="AH867" s="3"/>
      <c r="AI867" s="3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3"/>
      <c r="AH868" s="3"/>
      <c r="AI868" s="3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3"/>
      <c r="AH869" s="3"/>
      <c r="AI869" s="3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3"/>
      <c r="AH870" s="3"/>
      <c r="AI870" s="3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3"/>
      <c r="AH871" s="3"/>
      <c r="AI871" s="3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3"/>
      <c r="AH872" s="3"/>
      <c r="AI872" s="3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3"/>
      <c r="AH873" s="3"/>
      <c r="AI873" s="3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3"/>
      <c r="AH874" s="3"/>
      <c r="AI874" s="3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3"/>
      <c r="AH875" s="3"/>
      <c r="AI875" s="3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3"/>
      <c r="AH876" s="3"/>
      <c r="AI876" s="3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3"/>
      <c r="AH877" s="3"/>
      <c r="AI877" s="3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3"/>
      <c r="AH878" s="3"/>
      <c r="AI878" s="3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3"/>
      <c r="AH879" s="3"/>
      <c r="AI879" s="3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3"/>
      <c r="AH880" s="3"/>
      <c r="AI880" s="3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3"/>
      <c r="AH881" s="3"/>
      <c r="AI881" s="3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3"/>
      <c r="AH882" s="3"/>
      <c r="AI882" s="3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3"/>
      <c r="AH883" s="3"/>
      <c r="AI883" s="3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3"/>
      <c r="AH884" s="3"/>
      <c r="AI884" s="3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3"/>
      <c r="AH885" s="3"/>
      <c r="AI885" s="3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3"/>
      <c r="AH886" s="3"/>
      <c r="AI886" s="3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3"/>
      <c r="AH887" s="3"/>
      <c r="AI887" s="3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3"/>
      <c r="AH888" s="3"/>
      <c r="AI888" s="3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3"/>
      <c r="AH889" s="3"/>
      <c r="AI889" s="3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3"/>
      <c r="AH890" s="3"/>
      <c r="AI890" s="3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3"/>
      <c r="AH891" s="3"/>
      <c r="AI891" s="3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3"/>
      <c r="AH892" s="3"/>
      <c r="AI892" s="3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3"/>
      <c r="AH893" s="3"/>
      <c r="AI893" s="3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3"/>
      <c r="AH894" s="3"/>
      <c r="AI894" s="3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3"/>
      <c r="AH895" s="3"/>
      <c r="AI895" s="3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3"/>
      <c r="AH896" s="3"/>
      <c r="AI896" s="3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3"/>
      <c r="AH897" s="3"/>
      <c r="AI897" s="3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3"/>
      <c r="AH898" s="3"/>
      <c r="AI898" s="3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3"/>
      <c r="AH899" s="3"/>
      <c r="AI899" s="3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3"/>
      <c r="AH900" s="3"/>
      <c r="AI900" s="3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3"/>
      <c r="AH901" s="3"/>
      <c r="AI901" s="3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3"/>
      <c r="AH902" s="3"/>
      <c r="AI902" s="3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3"/>
      <c r="AH903" s="3"/>
      <c r="AI903" s="3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3"/>
      <c r="AH904" s="3"/>
      <c r="AI904" s="3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3"/>
      <c r="AH905" s="3"/>
      <c r="AI905" s="3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3"/>
      <c r="AH906" s="3"/>
      <c r="AI906" s="3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3"/>
      <c r="AH907" s="3"/>
      <c r="AI907" s="3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3"/>
      <c r="AH908" s="3"/>
      <c r="AI908" s="3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3"/>
      <c r="AH909" s="3"/>
      <c r="AI909" s="3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3"/>
      <c r="AH910" s="3"/>
      <c r="AI910" s="3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3"/>
      <c r="AH911" s="3"/>
      <c r="AI911" s="3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3"/>
      <c r="AH912" s="3"/>
      <c r="AI912" s="3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3"/>
      <c r="AH913" s="3"/>
      <c r="AI913" s="3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3"/>
      <c r="AH914" s="3"/>
      <c r="AI914" s="3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3"/>
      <c r="AH915" s="3"/>
      <c r="AI915" s="3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3"/>
      <c r="AH916" s="3"/>
      <c r="AI916" s="3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3"/>
      <c r="AH917" s="3"/>
      <c r="AI917" s="3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3"/>
      <c r="AH918" s="3"/>
      <c r="AI918" s="3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3"/>
      <c r="AH919" s="3"/>
      <c r="AI919" s="3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3"/>
      <c r="AH920" s="3"/>
      <c r="AI920" s="3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3"/>
      <c r="AH921" s="3"/>
      <c r="AI921" s="3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3"/>
      <c r="AH922" s="3"/>
      <c r="AI922" s="3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3"/>
      <c r="AH923" s="3"/>
      <c r="AI923" s="3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3"/>
      <c r="AH924" s="3"/>
      <c r="AI924" s="3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3"/>
      <c r="AH925" s="3"/>
      <c r="AI925" s="3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3"/>
      <c r="AH926" s="3"/>
      <c r="AI926" s="3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3"/>
      <c r="AH927" s="3"/>
      <c r="AI927" s="3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3"/>
      <c r="AH928" s="3"/>
      <c r="AI928" s="3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3"/>
      <c r="AH929" s="3"/>
      <c r="AI929" s="3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3"/>
      <c r="AH930" s="3"/>
      <c r="AI930" s="3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3"/>
      <c r="AH931" s="3"/>
      <c r="AI931" s="3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3"/>
      <c r="AH932" s="3"/>
      <c r="AI932" s="3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3"/>
      <c r="AH933" s="3"/>
      <c r="AI933" s="3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3"/>
      <c r="AH934" s="3"/>
      <c r="AI934" s="3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3"/>
      <c r="AH935" s="3"/>
      <c r="AI935" s="3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3"/>
      <c r="AH936" s="3"/>
      <c r="AI936" s="3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3"/>
      <c r="AH937" s="3"/>
      <c r="AI937" s="3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3"/>
      <c r="AH938" s="3"/>
      <c r="AI938" s="3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3"/>
      <c r="AH939" s="3"/>
      <c r="AI939" s="3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3"/>
      <c r="AH940" s="3"/>
      <c r="AI940" s="3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3"/>
      <c r="AH941" s="3"/>
      <c r="AI941" s="3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3"/>
      <c r="AH942" s="3"/>
      <c r="AI942" s="3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3"/>
      <c r="AH943" s="3"/>
      <c r="AI943" s="3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3"/>
      <c r="AH944" s="3"/>
      <c r="AI944" s="3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3"/>
      <c r="AH945" s="3"/>
      <c r="AI945" s="3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3"/>
      <c r="AH946" s="3"/>
      <c r="AI946" s="3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3"/>
      <c r="AH947" s="3"/>
      <c r="AI947" s="3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3"/>
      <c r="AH948" s="3"/>
      <c r="AI948" s="3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3"/>
      <c r="AH949" s="3"/>
      <c r="AI949" s="3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3"/>
      <c r="AH950" s="3"/>
      <c r="AI950" s="3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3"/>
      <c r="AH951" s="3"/>
      <c r="AI951" s="3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3"/>
      <c r="AH952" s="3"/>
      <c r="AI952" s="3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3"/>
      <c r="AH953" s="3"/>
      <c r="AI953" s="3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3"/>
      <c r="AH954" s="3"/>
      <c r="AI954" s="3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3"/>
      <c r="AH955" s="3"/>
      <c r="AI955" s="3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3"/>
      <c r="AH956" s="3"/>
      <c r="AI956" s="3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3"/>
      <c r="AH957" s="3"/>
      <c r="AI957" s="3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3"/>
      <c r="AH958" s="3"/>
      <c r="AI958" s="3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3"/>
      <c r="AH959" s="3"/>
      <c r="AI959" s="3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3"/>
      <c r="AH960" s="3"/>
      <c r="AI960" s="3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3"/>
      <c r="AH961" s="3"/>
      <c r="AI961" s="3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3"/>
      <c r="AH962" s="3"/>
      <c r="AI962" s="3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3"/>
      <c r="AH963" s="3"/>
      <c r="AI963" s="3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3"/>
      <c r="AH964" s="3"/>
      <c r="AI964" s="3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3"/>
      <c r="AH965" s="3"/>
      <c r="AI965" s="3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3"/>
      <c r="AH966" s="3"/>
      <c r="AI966" s="3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3"/>
      <c r="AH967" s="3"/>
      <c r="AI967" s="3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3"/>
      <c r="AH968" s="3"/>
      <c r="AI968" s="3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3"/>
      <c r="AH969" s="3"/>
      <c r="AI969" s="3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3"/>
      <c r="AH970" s="3"/>
      <c r="AI970" s="3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3"/>
      <c r="AH971" s="3"/>
      <c r="AI971" s="3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3"/>
      <c r="AH972" s="3"/>
      <c r="AI972" s="3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3"/>
      <c r="AH973" s="3"/>
      <c r="AI973" s="3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3"/>
      <c r="AH974" s="3"/>
      <c r="AI974" s="3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3"/>
      <c r="AH975" s="3"/>
      <c r="AI975" s="3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3"/>
      <c r="AH976" s="3"/>
      <c r="AI976" s="3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3"/>
      <c r="AH977" s="3"/>
      <c r="AI977" s="3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3"/>
      <c r="AH978" s="3"/>
      <c r="AI978" s="3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3"/>
      <c r="AH979" s="3"/>
      <c r="AI979" s="3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3"/>
      <c r="AH980" s="3"/>
      <c r="AI980" s="3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3"/>
      <c r="AH981" s="3"/>
      <c r="AI981" s="3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3"/>
      <c r="AH982" s="3"/>
      <c r="AI982" s="3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3"/>
      <c r="AH983" s="3"/>
      <c r="AI983" s="3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3"/>
      <c r="AH984" s="3"/>
      <c r="AI984" s="3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3"/>
      <c r="AH985" s="3"/>
      <c r="AI985" s="3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3"/>
      <c r="AH986" s="3"/>
      <c r="AI986" s="3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3"/>
      <c r="AH987" s="3"/>
      <c r="AI987" s="3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3"/>
      <c r="AH988" s="3"/>
      <c r="AI988" s="3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3"/>
      <c r="AH989" s="3"/>
      <c r="AI989" s="3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3"/>
      <c r="AH990" s="3"/>
      <c r="AI990" s="3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3"/>
      <c r="AH991" s="3"/>
      <c r="AI991" s="3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3"/>
      <c r="AH992" s="3"/>
      <c r="AI992" s="3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3"/>
      <c r="AH993" s="3"/>
      <c r="AI993" s="3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3"/>
      <c r="AH994" s="3"/>
      <c r="AI994" s="3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3"/>
      <c r="AH995" s="3"/>
      <c r="AI995" s="3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3"/>
      <c r="AH996" s="3"/>
      <c r="AI996" s="3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3"/>
      <c r="AH997" s="3"/>
      <c r="AI997" s="3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3"/>
      <c r="AH998" s="3"/>
      <c r="AI998" s="3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3"/>
      <c r="AH999" s="3"/>
      <c r="AI999" s="3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3"/>
      <c r="AH1000" s="3"/>
      <c r="AI1000" s="3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3"/>
      <c r="AH1001" s="3"/>
      <c r="AI1001" s="3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3"/>
      <c r="AH1002" s="3"/>
      <c r="AI1002" s="3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3"/>
      <c r="AH1003" s="3"/>
      <c r="AI1003" s="3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3"/>
      <c r="AH1004" s="3"/>
      <c r="AI1004" s="3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3"/>
      <c r="AH1005" s="3"/>
      <c r="AI1005" s="3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3"/>
      <c r="AH1006" s="3"/>
      <c r="AI1006" s="3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3"/>
      <c r="AH1007" s="3"/>
      <c r="AI1007" s="3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3"/>
      <c r="AH1008" s="3"/>
      <c r="AI1008" s="3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3"/>
      <c r="AH1009" s="3"/>
      <c r="AI1009" s="3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3"/>
      <c r="AH1010" s="3"/>
      <c r="AI1010" s="3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3"/>
      <c r="AH1011" s="3"/>
      <c r="AI1011" s="3"/>
    </row>
  </sheetData>
  <mergeCells count="164">
    <mergeCell ref="E28:E47"/>
    <mergeCell ref="D28:D47"/>
    <mergeCell ref="C28:C47"/>
    <mergeCell ref="A51:D52"/>
    <mergeCell ref="A28:A47"/>
    <mergeCell ref="G38:H38"/>
    <mergeCell ref="G45:H45"/>
    <mergeCell ref="G47:H47"/>
    <mergeCell ref="F28:F47"/>
    <mergeCell ref="K58:K62"/>
    <mergeCell ref="L58:L62"/>
    <mergeCell ref="R58:R62"/>
    <mergeCell ref="R53:R57"/>
    <mergeCell ref="R28:R37"/>
    <mergeCell ref="R38:R47"/>
    <mergeCell ref="S28:S47"/>
    <mergeCell ref="N58:N62"/>
    <mergeCell ref="P58:P62"/>
    <mergeCell ref="O58:O62"/>
    <mergeCell ref="P28:P47"/>
    <mergeCell ref="Q28:Q47"/>
    <mergeCell ref="M28:M37"/>
    <mergeCell ref="N28:O37"/>
    <mergeCell ref="S58:S62"/>
    <mergeCell ref="Q58:Q62"/>
    <mergeCell ref="G44:H44"/>
    <mergeCell ref="I38:L47"/>
    <mergeCell ref="N38:O47"/>
    <mergeCell ref="M38:M47"/>
    <mergeCell ref="I28:L37"/>
    <mergeCell ref="G43:H43"/>
    <mergeCell ref="M58:M62"/>
    <mergeCell ref="J58:J62"/>
    <mergeCell ref="I58:I62"/>
    <mergeCell ref="G53:G57"/>
    <mergeCell ref="I63:Q63"/>
    <mergeCell ref="O53:O57"/>
    <mergeCell ref="I49:P49"/>
    <mergeCell ref="X4:Y6"/>
    <mergeCell ref="X3:Y3"/>
    <mergeCell ref="Z13:Z17"/>
    <mergeCell ref="Z28:Z35"/>
    <mergeCell ref="Z37:Z44"/>
    <mergeCell ref="Z18:Z22"/>
    <mergeCell ref="I10:N10"/>
    <mergeCell ref="A9:Y9"/>
    <mergeCell ref="P6:W6"/>
    <mergeCell ref="P8:X8"/>
    <mergeCell ref="S10:S11"/>
    <mergeCell ref="T10:Y11"/>
    <mergeCell ref="E10:E11"/>
    <mergeCell ref="D10:D11"/>
    <mergeCell ref="F10:F11"/>
    <mergeCell ref="G10:H11"/>
    <mergeCell ref="C10:C11"/>
    <mergeCell ref="B10:B11"/>
    <mergeCell ref="R10:R11"/>
    <mergeCell ref="R13:R17"/>
    <mergeCell ref="R18:R22"/>
    <mergeCell ref="R23:R27"/>
    <mergeCell ref="S23:S27"/>
    <mergeCell ref="S18:S22"/>
    <mergeCell ref="S13:S17"/>
    <mergeCell ref="G13:H17"/>
    <mergeCell ref="F13:F17"/>
    <mergeCell ref="I13:I17"/>
    <mergeCell ref="L13:L17"/>
    <mergeCell ref="N13:N17"/>
    <mergeCell ref="M13:M17"/>
    <mergeCell ref="J13:J17"/>
    <mergeCell ref="K13:K17"/>
    <mergeCell ref="D13:D17"/>
    <mergeCell ref="G3:O3"/>
    <mergeCell ref="P3:W3"/>
    <mergeCell ref="P4:W4"/>
    <mergeCell ref="D3:F7"/>
    <mergeCell ref="G5:O5"/>
    <mergeCell ref="G4:O4"/>
    <mergeCell ref="G6:O6"/>
    <mergeCell ref="D2:Y2"/>
    <mergeCell ref="P5:W5"/>
    <mergeCell ref="G7:Y7"/>
    <mergeCell ref="E18:E22"/>
    <mergeCell ref="F18:F22"/>
    <mergeCell ref="C18:C22"/>
    <mergeCell ref="C23:C27"/>
    <mergeCell ref="G18:H22"/>
    <mergeCell ref="D23:D27"/>
    <mergeCell ref="G23:H27"/>
    <mergeCell ref="E23:E27"/>
    <mergeCell ref="F23:F27"/>
    <mergeCell ref="L53:L57"/>
    <mergeCell ref="N53:N57"/>
    <mergeCell ref="M53:M57"/>
    <mergeCell ref="I51:N51"/>
    <mergeCell ref="T51:Y51"/>
    <mergeCell ref="R51:R52"/>
    <mergeCell ref="S51:S52"/>
    <mergeCell ref="Q51:Q52"/>
    <mergeCell ref="P51:P52"/>
    <mergeCell ref="S53:S57"/>
    <mergeCell ref="P53:P57"/>
    <mergeCell ref="Q53:Q57"/>
    <mergeCell ref="A50:X50"/>
    <mergeCell ref="J53:J57"/>
    <mergeCell ref="K53:K57"/>
    <mergeCell ref="I53:I57"/>
    <mergeCell ref="S49:X49"/>
    <mergeCell ref="Q23:Q27"/>
    <mergeCell ref="Q18:Q22"/>
    <mergeCell ref="N19:N22"/>
    <mergeCell ref="N23:N27"/>
    <mergeCell ref="O19:O22"/>
    <mergeCell ref="O23:O27"/>
    <mergeCell ref="P10:P11"/>
    <mergeCell ref="Q10:Q11"/>
    <mergeCell ref="O13:O17"/>
    <mergeCell ref="P13:P17"/>
    <mergeCell ref="Q13:Q17"/>
    <mergeCell ref="P23:P27"/>
    <mergeCell ref="P18:P22"/>
    <mergeCell ref="H58:H62"/>
    <mergeCell ref="H53:H57"/>
    <mergeCell ref="E51:F52"/>
    <mergeCell ref="E53:F57"/>
    <mergeCell ref="E58:F62"/>
    <mergeCell ref="G58:G62"/>
    <mergeCell ref="A63:H63"/>
    <mergeCell ref="A58:D62"/>
    <mergeCell ref="A53:D57"/>
    <mergeCell ref="A10:A11"/>
    <mergeCell ref="A13:A17"/>
    <mergeCell ref="B13:B17"/>
    <mergeCell ref="C13:C17"/>
    <mergeCell ref="E13:E17"/>
    <mergeCell ref="A2:A7"/>
    <mergeCell ref="B2:C4"/>
    <mergeCell ref="B5:C7"/>
    <mergeCell ref="B18:B22"/>
    <mergeCell ref="D18:D22"/>
    <mergeCell ref="B28:B47"/>
    <mergeCell ref="A18:A22"/>
    <mergeCell ref="G29:H29"/>
    <mergeCell ref="G30:H30"/>
    <mergeCell ref="G39:H39"/>
    <mergeCell ref="G40:H40"/>
    <mergeCell ref="G41:H41"/>
    <mergeCell ref="G42:H42"/>
    <mergeCell ref="G48:H48"/>
    <mergeCell ref="G46:H46"/>
    <mergeCell ref="H51:H52"/>
    <mergeCell ref="G51:G52"/>
    <mergeCell ref="K19:K22"/>
    <mergeCell ref="M19:M22"/>
    <mergeCell ref="L19:L22"/>
    <mergeCell ref="M23:M27"/>
    <mergeCell ref="L23:L27"/>
    <mergeCell ref="A23:A27"/>
    <mergeCell ref="B23:B27"/>
    <mergeCell ref="J23:J27"/>
    <mergeCell ref="K23:K27"/>
    <mergeCell ref="J18:J22"/>
    <mergeCell ref="I19:I22"/>
    <mergeCell ref="I23:I27"/>
  </mergeCells>
  <dataValidations>
    <dataValidation type="list" allowBlank="1" showErrorMessage="1" sqref="P53 P58">
      <formula1>Actividad</formula1>
    </dataValidation>
  </dataValidations>
  <hyperlinks>
    <hyperlink r:id="rId1" ref="Z48"/>
    <hyperlink r:id="rId2" ref="Z49"/>
    <hyperlink r:id="rId3" ref="Z50"/>
    <hyperlink r:id="rId4" ref="Z51"/>
    <hyperlink r:id="rId5" ref="Z52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13" width="11.43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drawing r:id="rId1"/>
</worksheet>
</file>