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765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80" i="2" l="1"/>
  <c r="AF113" i="2" l="1"/>
  <c r="AF112" i="2"/>
  <c r="AF111" i="2"/>
  <c r="AF108" i="2"/>
  <c r="AF107" i="2"/>
  <c r="AF106" i="2"/>
  <c r="AF103" i="2"/>
  <c r="AF102" i="2"/>
  <c r="AF101" i="2"/>
  <c r="AF98" i="2"/>
  <c r="AF97" i="2"/>
  <c r="AF96" i="2"/>
  <c r="AF93" i="2"/>
  <c r="AF92" i="2"/>
  <c r="AF91" i="2"/>
  <c r="AF88" i="2"/>
  <c r="AF87" i="2"/>
  <c r="AF86" i="2"/>
  <c r="S114" i="2"/>
  <c r="AG96" i="2" l="1"/>
  <c r="AG101" i="2"/>
  <c r="AG91" i="2"/>
  <c r="AG111" i="2"/>
  <c r="AG106" i="2"/>
  <c r="AG86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<sst xmlns="http://schemas.openxmlformats.org/spreadsheetml/2006/main" count="265" uniqueCount="104">
  <si>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</si>
  <si>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</si>
  <si>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</si>
  <si>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</si>
  <si>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</si>
  <si>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</si>
  <si>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</si>
  <si>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</si>
  <si>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</si>
  <si>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</si>
  <si>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</si>
  <si>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</si>
  <si>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</si>
  <si>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</si>
  <si>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</si>
  <si>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</si>
  <si>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</si>
  <si>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</si>
  <si>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</si>
  <si>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</si>
  <si>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</si>
  <si>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</si>
  <si>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</si>
  <si>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</si>
  <si>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</si>
  <si>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</si>
  <si>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</si>
  <si>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</si>
  <si>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</si>
  <si>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</si>
  <si>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</si>
  <si>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</si>
  <si>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</si>
  <si>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</si>
  <si>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</si>
  <si>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</si>
  <si>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</si>
  <si>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</si>
  <si>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</si>
  <si>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</si>
  <si>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</si>
  <si>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</si>
  <si>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</si>
  <si>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</si>
  <si>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</si>
  <si>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</si>
  <si>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</si>
  <si>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</si>
  <si>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</si>
  <si>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</si>
  <si>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</si>
  <si>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</si>
  <si>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</si>
  <si>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</si>
  <si>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t>horas totales</t>
  </si>
  <si>
    <t>NOVIEMBRE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</si>
  <si>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</si>
  <si>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</si>
  <si>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</si>
  <si>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</si>
  <si>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</si>
  <si>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</si>
  <si>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</si>
  <si>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ELIZABETH RUIZ RIVERA</t>
  </si>
  <si>
    <t>eruiz443@misena.edu.co</t>
  </si>
  <si>
    <t xml:space="preserve"> Noviembre de 2017</t>
  </si>
  <si>
    <t>TECNICO EN MANTENIMIENTO DE LAS MOTOCICLETAS</t>
  </si>
  <si>
    <t>IDENTIFICAR  NORMAS Y PROTOCOLOS DE SEGURIDAD Y SALUD EN EL YTRABAJO Y DE CONSERVACIÓN Y PRESERVACIÓN                             DEL MEDIO AMBIENTE</t>
  </si>
  <si>
    <t>PROMOVER</t>
  </si>
  <si>
    <t>1. GENERAR HÁBITOS SALUDABLES EN SU ESTILO DE VIDA.                                                                                         2. ASUMIR RESPONSABLEMENTE LOS CRITERIOS DE CONSERVACION Y PRESERVACION DEL MEDIO AMBIENTE</t>
  </si>
  <si>
    <t>18:00 A 22:00</t>
  </si>
  <si>
    <t>Salón Comunal La Maria Oriente</t>
  </si>
  <si>
    <t>TECNOLOGO EN MANTENIMIENTO MECATRONICO AUTOMOTRIZ</t>
  </si>
  <si>
    <t>07:00 A 10:00</t>
  </si>
  <si>
    <t>AMBIENTE AUTOMOTRIZ</t>
  </si>
  <si>
    <t>TECNICO EN REDES HFC</t>
  </si>
  <si>
    <t>AMBIENTE TELECOS</t>
  </si>
  <si>
    <t>1. ARGUMENTATIVAS Y RESPONSABLES EN FUNCIÓN DE LA RESOLUCION DE PROBLEMAS DE CARACTER PRODUCTIVO.                          2. DESARROLLAR PROCESOS COMUNICATIVOS, EFICACES  Y ASERTIVOS DENTO DE CRITERIOS DE RACIONALIDAD QUE POSIBILITEN LA CONVIVENCIA.               3. GENERAR PROCESOS AUTONOMOS Y DE TRABAJO COLABORATIVO PERMANENTE, FORTALECIENDO EL EQUILIBRIO DE LOS COMPONENTES RACIONALES.                4. INTERACTUAR EN LOS CONTEXTOS PRODUCTIVOS Y SOCIALES EN FUNCIÓN DE LOS PRINCIPIOS Y VALORES UNIVERSALES.                                                                                     5. REDIMENSIONAR PERMANENTEMENTE SU PROYECTO DE VIDA DE ACUERDO CON LAS CIRCUNSTANCIAS DEL CONTEXTO.</t>
  </si>
  <si>
    <t>IDENTIFICAR TÉCNICAS PARA LA RESOLUCIÓN DE CONFLICTOS, COMUNICACIÓN ASERTIVA, DESARROLLAR SU PROYECTO DE VIDA</t>
  </si>
  <si>
    <t>19:00 A 22:00</t>
  </si>
  <si>
    <t>TECNICO EN FABRICACION DE MUEBLES MODULARES</t>
  </si>
  <si>
    <t>IDENTIFICAR ELEMENTOS DE PROTECCION PERSONAL, INDIVIDUAL Y COLECTIVOS PROPIOS PARA LA REALIZACIÓN DE LA ACTIVIDAD LABORAL</t>
  </si>
  <si>
    <t>10:00 A 13:00</t>
  </si>
  <si>
    <t>AMBIENTE EBANISTERIA</t>
  </si>
  <si>
    <t>TECNOLOGO CAMARA Y FOTOGRAFIA</t>
  </si>
  <si>
    <t>13:00 A 16:00</t>
  </si>
  <si>
    <t>AMBIENTE AUDIOVISUALES</t>
  </si>
  <si>
    <t>TECNOLOGO ADSI</t>
  </si>
  <si>
    <t>IDENTIFICAR NORMAS Y PROTOCOLOS DE SEGURIDAD Y SALUD EN EL TRABAJO Y DE CONSERVACION Y PRESERVACION DEL MEDIO AMBIENTE.</t>
  </si>
  <si>
    <t>1. GENERAR HABITOS SALUDABLES EN SU ESTILO DE VIDA.             2. ASUMIR RESPONSABLEMENTE LOS CRITERIOS DE CONSERVACION Y PRESERVACION DEL MEDIO AMBIENTE</t>
  </si>
  <si>
    <t>AMBIENTE ADSI</t>
  </si>
  <si>
    <t>TECNICO EN SOLDADURA</t>
  </si>
  <si>
    <t>AMBIENTE SOLDADURA</t>
  </si>
  <si>
    <t>COMPLEMENTARIO FUNDAMNETOS PARA LIDERES EN SALUD OCUPACIONAL</t>
  </si>
  <si>
    <t xml:space="preserve">ACT 1:  Identificar riesgos y amenazas según grado de vulnerabilidad de la empresa.                            ACT 2: Aplicar normas e identifecar funciones que rigen el copasst.                     ACT 3:  Aplicar medidas para la prevencion de riesgos ocupacionales.                        </t>
  </si>
  <si>
    <t>EJECUTAR EL PROGRAMA DE SALUD OCUPACIONAL DE LA EMPRESA, SEGÚN ORIENTACIONES DADAS Y NORMATIVIDAD VIGENTE.</t>
  </si>
  <si>
    <t>RAP 1:  Elaborar procedimientos para la atención de emergencias con base a las amenazasa y grado de vuknerabilidad de la empresa.                                                                                RAP2:  Diseñar planes especificos para el Copaso dentro del programa de salud y seguridad definido por el lider de la empresa empresa de acuerdo a la normatividad vigente.       RAP 3: Estructurar las medidas de control en prevencion para los factores de riesgo relacionados en la matriz de riesgos definida y elaborada por el lider de la empresa</t>
  </si>
  <si>
    <t>AMBIENTE SENA SEDE SUR</t>
  </si>
  <si>
    <t>07:00 A 09:00</t>
  </si>
  <si>
    <t>AMBIENTE DIESEL</t>
  </si>
  <si>
    <t>AMBIENTE ELECTRICIDAD</t>
  </si>
  <si>
    <t>TECNOLOGO ELECTRICIDAD</t>
  </si>
  <si>
    <t>14:00 A 18:00</t>
  </si>
  <si>
    <r>
      <t xml:space="preserve">1577119 </t>
    </r>
    <r>
      <rPr>
        <b/>
        <sz val="11"/>
        <color rgb="FFFF0000"/>
        <rFont val="Calibri"/>
        <family val="2"/>
        <scheme val="minor"/>
      </rPr>
      <t>no hay instructor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</si>
</sst>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DF50B"/>
        <bgColor indexed="64"/>
      </patternFill>
    </fill>
  </fills>
  <borders count="7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8">
    <xf numFmtId="0" fontId="0" fillId="0" borderId="0" xfId="0" applyFont="1" applyAlignment="1"/>
    <xf numFmtId="0" fontId="3" fillId="0" borderId="0" xfId="0" applyFont="1" applyAlignment="1"/>
    <xf numFmtId="0" fontId="0" fillId="10" borderId="0" xfId="0" applyFont="1" applyFill="1" applyAlignment="1"/>
    <xf numFmtId="0" fontId="8" fillId="0" borderId="0" xfId="0" applyFont="1" applyAlignment="1"/>
    <xf numFmtId="0" fontId="8" fillId="10" borderId="0" xfId="0" applyFont="1" applyFill="1" applyAlignment="1"/>
    <xf numFmtId="0" fontId="8" fillId="2" borderId="0" xfId="0" applyFont="1" applyFill="1" applyBorder="1"/>
    <xf numFmtId="1" fontId="8" fillId="2" borderId="0" xfId="0" applyNumberFormat="1" applyFont="1" applyFill="1" applyBorder="1"/>
    <xf numFmtId="0" fontId="8" fillId="8" borderId="0" xfId="0" applyFont="1" applyFill="1" applyBorder="1"/>
    <xf numFmtId="0" fontId="8" fillId="0" borderId="0" xfId="0" applyFont="1" applyBorder="1"/>
    <xf numFmtId="0" fontId="22" fillId="7" borderId="2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8" fillId="2" borderId="39" xfId="0" applyFont="1" applyFill="1" applyBorder="1"/>
    <xf numFmtId="0" fontId="8" fillId="2" borderId="40" xfId="0" applyFont="1" applyFill="1" applyBorder="1"/>
    <xf numFmtId="0" fontId="8" fillId="2" borderId="35" xfId="0" applyFont="1" applyFill="1" applyBorder="1" applyAlignment="1"/>
    <xf numFmtId="0" fontId="33" fillId="10" borderId="0" xfId="0" applyFont="1" applyFill="1"/>
    <xf numFmtId="0" fontId="17" fillId="12" borderId="43" xfId="0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center"/>
    </xf>
    <xf numFmtId="0" fontId="26" fillId="12" borderId="16" xfId="0" applyFont="1" applyFill="1" applyBorder="1" applyAlignment="1">
      <alignment horizontal="center" vertical="center"/>
    </xf>
    <xf numFmtId="0" fontId="34" fillId="2" borderId="43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/>
    </xf>
    <xf numFmtId="0" fontId="34" fillId="12" borderId="16" xfId="0" applyFont="1" applyFill="1" applyBorder="1" applyAlignment="1">
      <alignment horizontal="center" vertical="center"/>
    </xf>
    <xf numFmtId="2" fontId="34" fillId="13" borderId="16" xfId="0" applyNumberFormat="1" applyFont="1" applyFill="1" applyBorder="1" applyAlignment="1">
      <alignment horizontal="center" vertical="center"/>
    </xf>
    <xf numFmtId="0" fontId="33" fillId="10" borderId="0" xfId="0" applyFont="1" applyFill="1" applyBorder="1"/>
    <xf numFmtId="0" fontId="33" fillId="10" borderId="35" xfId="0" applyFont="1" applyFill="1" applyBorder="1"/>
    <xf numFmtId="0" fontId="35" fillId="10" borderId="0" xfId="0" applyFont="1" applyFill="1" applyBorder="1"/>
    <xf numFmtId="0" fontId="35" fillId="10" borderId="35" xfId="0" applyFont="1" applyFill="1" applyBorder="1"/>
    <xf numFmtId="0" fontId="35" fillId="10" borderId="0" xfId="0" applyFont="1" applyFill="1"/>
    <xf numFmtId="0" fontId="6" fillId="10" borderId="0" xfId="0" applyFont="1" applyFill="1"/>
    <xf numFmtId="0" fontId="6" fillId="10" borderId="0" xfId="0" applyFont="1" applyFill="1" applyAlignment="1"/>
    <xf numFmtId="0" fontId="6" fillId="0" borderId="0" xfId="0" applyFont="1" applyAlignment="1"/>
    <xf numFmtId="0" fontId="6" fillId="10" borderId="0" xfId="0" applyFont="1" applyFill="1" applyBorder="1"/>
    <xf numFmtId="0" fontId="6" fillId="10" borderId="35" xfId="0" applyFont="1" applyFill="1" applyBorder="1"/>
    <xf numFmtId="0" fontId="8" fillId="8" borderId="35" xfId="0" applyFont="1" applyFill="1" applyBorder="1"/>
    <xf numFmtId="0" fontId="8" fillId="2" borderId="35" xfId="0" applyFont="1" applyFill="1" applyBorder="1"/>
    <xf numFmtId="2" fontId="34" fillId="13" borderId="46" xfId="0" applyNumberFormat="1" applyFont="1" applyFill="1" applyBorder="1" applyAlignment="1">
      <alignment horizontal="center" vertical="center"/>
    </xf>
    <xf numFmtId="2" fontId="34" fillId="13" borderId="47" xfId="0" applyNumberFormat="1" applyFont="1" applyFill="1" applyBorder="1" applyAlignment="1">
      <alignment horizontal="center" vertical="center"/>
    </xf>
    <xf numFmtId="0" fontId="8" fillId="2" borderId="41" xfId="0" applyFont="1" applyFill="1" applyBorder="1" applyAlignment="1"/>
    <xf numFmtId="0" fontId="35" fillId="10" borderId="0" xfId="0" applyFont="1" applyFill="1" applyBorder="1" applyAlignment="1">
      <alignment horizontal="center" vertical="center" wrapText="1"/>
    </xf>
    <xf numFmtId="0" fontId="22" fillId="7" borderId="39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52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 wrapText="1"/>
    </xf>
    <xf numFmtId="0" fontId="8" fillId="10" borderId="0" xfId="0" applyFont="1" applyFill="1"/>
    <xf numFmtId="17" fontId="8" fillId="10" borderId="0" xfId="0" applyNumberFormat="1" applyFont="1" applyFill="1"/>
    <xf numFmtId="0" fontId="8" fillId="10" borderId="0" xfId="0" applyFont="1" applyFill="1" applyBorder="1"/>
    <xf numFmtId="0" fontId="8" fillId="10" borderId="0" xfId="0" applyFont="1" applyFill="1" applyBorder="1" applyAlignment="1"/>
    <xf numFmtId="0" fontId="8" fillId="0" borderId="0" xfId="0" applyFont="1"/>
    <xf numFmtId="0" fontId="11" fillId="5" borderId="53" xfId="0" applyFont="1" applyFill="1" applyBorder="1" applyAlignment="1">
      <alignment vertical="center"/>
    </xf>
    <xf numFmtId="0" fontId="11" fillId="5" borderId="50" xfId="0" applyFont="1" applyFill="1" applyBorder="1" applyAlignment="1">
      <alignment vertical="center"/>
    </xf>
    <xf numFmtId="0" fontId="11" fillId="5" borderId="54" xfId="0" applyFont="1" applyFill="1" applyBorder="1" applyAlignment="1">
      <alignment vertical="center"/>
    </xf>
    <xf numFmtId="0" fontId="28" fillId="10" borderId="15" xfId="0" applyFont="1" applyFill="1" applyBorder="1"/>
    <xf numFmtId="0" fontId="35" fillId="10" borderId="8" xfId="0" applyFont="1" applyFill="1" applyBorder="1" applyAlignment="1">
      <alignment horizontal="center" vertical="center" wrapText="1"/>
    </xf>
    <xf numFmtId="2" fontId="34" fillId="13" borderId="38" xfId="0" applyNumberFormat="1" applyFont="1" applyFill="1" applyBorder="1" applyAlignment="1">
      <alignment horizontal="center" vertical="center"/>
    </xf>
    <xf numFmtId="0" fontId="36" fillId="6" borderId="51" xfId="0" applyFont="1" applyFill="1" applyBorder="1" applyAlignment="1">
      <alignment horizontal="center" vertical="center"/>
    </xf>
    <xf numFmtId="0" fontId="35" fillId="10" borderId="50" xfId="0" applyFont="1" applyFill="1" applyBorder="1" applyAlignment="1">
      <alignment vertical="center"/>
    </xf>
    <xf numFmtId="0" fontId="28" fillId="10" borderId="8" xfId="0" applyFont="1" applyFill="1" applyBorder="1" applyAlignment="1">
      <alignment vertical="center" wrapText="1"/>
    </xf>
    <xf numFmtId="0" fontId="17" fillId="12" borderId="19" xfId="0" applyFont="1" applyFill="1" applyBorder="1" applyAlignment="1">
      <alignment horizontal="center" vertical="center"/>
    </xf>
    <xf numFmtId="0" fontId="34" fillId="2" borderId="19" xfId="0" applyFont="1" applyFill="1" applyBorder="1" applyAlignment="1">
      <alignment horizontal="center" vertical="center"/>
    </xf>
    <xf numFmtId="2" fontId="34" fillId="13" borderId="19" xfId="0" applyNumberFormat="1" applyFont="1" applyFill="1" applyBorder="1" applyAlignment="1">
      <alignment horizontal="center" vertical="center"/>
    </xf>
    <xf numFmtId="2" fontId="34" fillId="13" borderId="26" xfId="0" applyNumberFormat="1" applyFont="1" applyFill="1" applyBorder="1" applyAlignment="1">
      <alignment horizontal="center" vertical="center"/>
    </xf>
    <xf numFmtId="0" fontId="8" fillId="7" borderId="34" xfId="0" applyFont="1" applyFill="1" applyBorder="1"/>
    <xf numFmtId="0" fontId="8" fillId="10" borderId="0" xfId="0" applyFont="1" applyFill="1" applyBorder="1" applyAlignment="1">
      <alignment vertical="center"/>
    </xf>
    <xf numFmtId="0" fontId="17" fillId="10" borderId="0" xfId="0" applyFont="1" applyFill="1" applyBorder="1" applyAlignment="1">
      <alignment horizontal="left" vertical="top"/>
    </xf>
    <xf numFmtId="0" fontId="18" fillId="10" borderId="0" xfId="0" applyFont="1" applyFill="1" applyBorder="1" applyAlignment="1">
      <alignment horizontal="center" vertical="top"/>
    </xf>
    <xf numFmtId="0" fontId="19" fillId="10" borderId="0" xfId="0" applyFont="1" applyFill="1" applyBorder="1"/>
    <xf numFmtId="0" fontId="20" fillId="10" borderId="0" xfId="0" applyFont="1" applyFill="1" applyBorder="1" applyAlignment="1">
      <alignment horizontal="left"/>
    </xf>
    <xf numFmtId="0" fontId="21" fillId="10" borderId="0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69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6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6" fillId="17" borderId="16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8" fillId="0" borderId="0" xfId="0" applyFont="1" applyAlignment="1"/>
    <xf numFmtId="0" fontId="8" fillId="10" borderId="0" xfId="0" applyFont="1" applyFill="1" applyAlignment="1"/>
    <xf numFmtId="0" fontId="8" fillId="8" borderId="0" xfId="0" applyFont="1" applyFill="1" applyBorder="1"/>
    <xf numFmtId="0" fontId="8" fillId="2" borderId="35" xfId="0" applyFont="1" applyFill="1" applyBorder="1" applyAlignment="1"/>
    <xf numFmtId="2" fontId="34" fillId="13" borderId="0" xfId="0" applyNumberFormat="1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33" fillId="15" borderId="5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10" borderId="0" xfId="0" applyFont="1" applyFill="1" applyAlignment="1"/>
    <xf numFmtId="0" fontId="8" fillId="0" borderId="0" xfId="0" applyFont="1" applyAlignment="1"/>
    <xf numFmtId="0" fontId="8" fillId="10" borderId="0" xfId="0" applyFont="1" applyFill="1" applyAlignment="1"/>
    <xf numFmtId="0" fontId="8" fillId="8" borderId="0" xfId="0" applyFont="1" applyFill="1" applyBorder="1"/>
    <xf numFmtId="0" fontId="8" fillId="2" borderId="35" xfId="0" applyFont="1" applyFill="1" applyBorder="1" applyAlignment="1"/>
    <xf numFmtId="2" fontId="34" fillId="13" borderId="0" xfId="0" applyNumberFormat="1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8" fillId="0" borderId="0" xfId="0" applyFont="1" applyAlignment="1"/>
    <xf numFmtId="0" fontId="8" fillId="10" borderId="0" xfId="0" applyFont="1" applyFill="1" applyAlignment="1"/>
    <xf numFmtId="0" fontId="8" fillId="8" borderId="0" xfId="0" applyFont="1" applyFill="1" applyBorder="1"/>
    <xf numFmtId="0" fontId="8" fillId="2" borderId="35" xfId="0" applyFont="1" applyFill="1" applyBorder="1" applyAlignment="1"/>
    <xf numFmtId="2" fontId="34" fillId="13" borderId="0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8" fillId="0" borderId="0" xfId="0" applyFont="1" applyAlignment="1"/>
    <xf numFmtId="0" fontId="8" fillId="10" borderId="0" xfId="0" applyFont="1" applyFill="1" applyAlignment="1"/>
    <xf numFmtId="0" fontId="8" fillId="8" borderId="0" xfId="0" applyFont="1" applyFill="1" applyBorder="1"/>
    <xf numFmtId="0" fontId="8" fillId="2" borderId="35" xfId="0" applyFont="1" applyFill="1" applyBorder="1" applyAlignment="1"/>
    <xf numFmtId="2" fontId="34" fillId="13" borderId="0" xfId="0" applyNumberFormat="1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33" fillId="15" borderId="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justify" vertical="top" wrapText="1"/>
    </xf>
    <xf numFmtId="0" fontId="8" fillId="2" borderId="0" xfId="0" applyFont="1" applyFill="1" applyBorder="1" applyAlignment="1"/>
    <xf numFmtId="20" fontId="31" fillId="0" borderId="59" xfId="0" applyNumberFormat="1" applyFont="1" applyFill="1" applyBorder="1" applyAlignment="1">
      <alignment horizontal="center" vertical="center" wrapText="1"/>
    </xf>
    <xf numFmtId="0" fontId="31" fillId="0" borderId="59" xfId="0" applyFont="1" applyFill="1" applyBorder="1" applyAlignment="1">
      <alignment horizontal="center" vertical="center" wrapText="1"/>
    </xf>
    <xf numFmtId="14" fontId="31" fillId="0" borderId="59" xfId="0" applyNumberFormat="1" applyFont="1" applyFill="1" applyBorder="1" applyAlignment="1">
      <alignment horizontal="center" vertical="center" wrapText="1"/>
    </xf>
    <xf numFmtId="1" fontId="32" fillId="0" borderId="59" xfId="0" applyNumberFormat="1" applyFont="1" applyFill="1" applyBorder="1" applyAlignment="1">
      <alignment horizontal="center" vertical="center" wrapText="1"/>
    </xf>
    <xf numFmtId="0" fontId="32" fillId="0" borderId="59" xfId="0" applyFont="1" applyFill="1" applyBorder="1" applyAlignment="1">
      <alignment horizontal="center" vertical="center" wrapText="1"/>
    </xf>
    <xf numFmtId="0" fontId="6" fillId="0" borderId="59" xfId="0" applyFont="1" applyFill="1" applyBorder="1"/>
    <xf numFmtId="0" fontId="14" fillId="0" borderId="59" xfId="0" applyFont="1" applyFill="1" applyBorder="1"/>
    <xf numFmtId="0" fontId="34" fillId="12" borderId="44" xfId="0" applyFont="1" applyFill="1" applyBorder="1" applyAlignment="1">
      <alignment horizontal="center" vertical="center"/>
    </xf>
    <xf numFmtId="0" fontId="34" fillId="12" borderId="45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17" fillId="11" borderId="19" xfId="0" applyFont="1" applyFill="1" applyBorder="1" applyAlignment="1">
      <alignment horizontal="center" vertical="center"/>
    </xf>
    <xf numFmtId="0" fontId="7" fillId="19" borderId="67" xfId="0" applyFont="1" applyFill="1" applyBorder="1" applyAlignment="1">
      <alignment horizontal="center" vertical="center" wrapText="1"/>
    </xf>
    <xf numFmtId="0" fontId="1" fillId="19" borderId="67" xfId="0" applyFont="1" applyFill="1" applyBorder="1"/>
    <xf numFmtId="0" fontId="10" fillId="0" borderId="39" xfId="0" applyFont="1" applyFill="1" applyBorder="1" applyAlignment="1">
      <alignment horizontal="center" vertical="center" wrapText="1"/>
    </xf>
    <xf numFmtId="0" fontId="10" fillId="0" borderId="40" xfId="0" applyFont="1" applyFill="1" applyBorder="1" applyAlignment="1">
      <alignment horizontal="center" vertical="center" wrapText="1"/>
    </xf>
    <xf numFmtId="0" fontId="28" fillId="0" borderId="0" xfId="0" applyFont="1" applyBorder="1" applyAlignment="1">
      <alignment horizontal="center"/>
    </xf>
    <xf numFmtId="0" fontId="28" fillId="0" borderId="35" xfId="0" applyFont="1" applyBorder="1" applyAlignment="1">
      <alignment horizontal="center"/>
    </xf>
    <xf numFmtId="0" fontId="16" fillId="7" borderId="49" xfId="0" applyFont="1" applyFill="1" applyBorder="1" applyAlignment="1">
      <alignment horizontal="center" vertical="center" wrapText="1"/>
    </xf>
    <xf numFmtId="0" fontId="16" fillId="7" borderId="50" xfId="0" applyFont="1" applyFill="1" applyBorder="1" applyAlignment="1">
      <alignment horizontal="center" vertical="center" wrapText="1"/>
    </xf>
    <xf numFmtId="0" fontId="16" fillId="7" borderId="41" xfId="0" applyFont="1" applyFill="1" applyBorder="1" applyAlignment="1">
      <alignment horizontal="center" vertical="center" wrapText="1"/>
    </xf>
    <xf numFmtId="0" fontId="22" fillId="7" borderId="33" xfId="0" applyFont="1" applyFill="1" applyBorder="1" applyAlignment="1">
      <alignment horizontal="center" vertical="center" wrapText="1"/>
    </xf>
    <xf numFmtId="0" fontId="22" fillId="7" borderId="39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22" fillId="7" borderId="34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4" fillId="6" borderId="14" xfId="0" applyFont="1" applyFill="1" applyBorder="1"/>
    <xf numFmtId="0" fontId="25" fillId="7" borderId="22" xfId="0" applyFont="1" applyFill="1" applyBorder="1" applyAlignment="1">
      <alignment horizontal="center" vertical="center" wrapText="1"/>
    </xf>
    <xf numFmtId="0" fontId="27" fillId="6" borderId="14" xfId="0" applyFont="1" applyFill="1" applyBorder="1" applyAlignment="1">
      <alignment horizontal="center"/>
    </xf>
    <xf numFmtId="0" fontId="7" fillId="0" borderId="59" xfId="0" applyFont="1" applyFill="1" applyBorder="1" applyAlignment="1">
      <alignment horizontal="center" vertical="center" wrapText="1"/>
    </xf>
    <xf numFmtId="0" fontId="1" fillId="0" borderId="59" xfId="0" applyFont="1" applyFill="1" applyBorder="1"/>
    <xf numFmtId="20" fontId="7" fillId="0" borderId="59" xfId="0" applyNumberFormat="1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2" fillId="7" borderId="48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2" fillId="7" borderId="0" xfId="0" applyFont="1" applyFill="1" applyBorder="1" applyAlignment="1">
      <alignment horizontal="center" vertical="center"/>
    </xf>
    <xf numFmtId="0" fontId="22" fillId="7" borderId="35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2" fillId="7" borderId="32" xfId="0" applyFont="1" applyFill="1" applyBorder="1" applyAlignment="1">
      <alignment horizontal="center" vertical="center" wrapText="1"/>
    </xf>
    <xf numFmtId="0" fontId="22" fillId="7" borderId="5" xfId="0" applyFont="1" applyFill="1" applyBorder="1" applyAlignment="1">
      <alignment horizontal="center" vertical="center" wrapText="1"/>
    </xf>
    <xf numFmtId="0" fontId="37" fillId="7" borderId="22" xfId="0" applyFont="1" applyFill="1" applyBorder="1" applyAlignment="1">
      <alignment horizontal="center" vertical="center" wrapText="1"/>
    </xf>
    <xf numFmtId="0" fontId="38" fillId="6" borderId="14" xfId="0" applyFont="1" applyFill="1" applyBorder="1"/>
    <xf numFmtId="0" fontId="24" fillId="6" borderId="39" xfId="0" applyFont="1" applyFill="1" applyBorder="1"/>
    <xf numFmtId="0" fontId="22" fillId="7" borderId="22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27" fillId="6" borderId="14" xfId="0" applyFont="1" applyFill="1" applyBorder="1"/>
    <xf numFmtId="0" fontId="7" fillId="18" borderId="59" xfId="0" applyFont="1" applyFill="1" applyBorder="1" applyAlignment="1">
      <alignment horizontal="center" vertical="center" wrapText="1"/>
    </xf>
    <xf numFmtId="0" fontId="7" fillId="19" borderId="59" xfId="0" applyFont="1" applyFill="1" applyBorder="1" applyAlignment="1">
      <alignment horizontal="center" vertical="center" wrapText="1"/>
    </xf>
    <xf numFmtId="0" fontId="1" fillId="19" borderId="59" xfId="0" applyFont="1" applyFill="1" applyBorder="1"/>
    <xf numFmtId="0" fontId="2" fillId="0" borderId="59" xfId="0" applyFont="1" applyFill="1" applyBorder="1"/>
    <xf numFmtId="0" fontId="31" fillId="0" borderId="59" xfId="0" applyFont="1" applyFill="1" applyBorder="1" applyAlignment="1">
      <alignment horizontal="left" vertical="center" wrapText="1"/>
    </xf>
    <xf numFmtId="0" fontId="6" fillId="0" borderId="59" xfId="0" applyFont="1" applyFill="1" applyBorder="1" applyAlignment="1">
      <alignment horizontal="left"/>
    </xf>
    <xf numFmtId="0" fontId="8" fillId="10" borderId="0" xfId="0" applyFont="1" applyFill="1" applyBorder="1" applyAlignment="1">
      <alignment horizontal="center"/>
    </xf>
    <xf numFmtId="0" fontId="8" fillId="10" borderId="0" xfId="0" applyFont="1" applyFill="1" applyBorder="1" applyAlignment="1"/>
    <xf numFmtId="0" fontId="15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2" fillId="7" borderId="65" xfId="0" applyFont="1" applyFill="1" applyBorder="1" applyAlignment="1">
      <alignment horizontal="center" vertical="center" wrapText="1"/>
    </xf>
    <xf numFmtId="0" fontId="22" fillId="7" borderId="66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top"/>
    </xf>
    <xf numFmtId="0" fontId="12" fillId="5" borderId="16" xfId="0" applyFont="1" applyFill="1" applyBorder="1"/>
    <xf numFmtId="0" fontId="10" fillId="0" borderId="16" xfId="0" applyFont="1" applyBorder="1" applyAlignment="1">
      <alignment horizontal="center"/>
    </xf>
    <xf numFmtId="0" fontId="16" fillId="6" borderId="16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4" fillId="0" borderId="17" xfId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3" fillId="6" borderId="17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11" fillId="9" borderId="18" xfId="0" applyFont="1" applyFill="1" applyBorder="1" applyAlignment="1">
      <alignment horizontal="center" vertical="center"/>
    </xf>
    <xf numFmtId="0" fontId="11" fillId="9" borderId="19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32" fillId="0" borderId="68" xfId="0" applyFont="1" applyFill="1" applyBorder="1" applyAlignment="1">
      <alignment horizontal="center" vertical="center" wrapText="1"/>
    </xf>
    <xf numFmtId="0" fontId="24" fillId="6" borderId="40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10" fillId="6" borderId="24" xfId="0" applyFont="1" applyFill="1" applyBorder="1" applyAlignment="1">
      <alignment horizontal="center" vertical="center" wrapText="1"/>
    </xf>
    <xf numFmtId="0" fontId="10" fillId="6" borderId="31" xfId="0" applyFont="1" applyFill="1" applyBorder="1" applyAlignment="1">
      <alignment horizontal="center" vertical="center" wrapText="1"/>
    </xf>
    <xf numFmtId="0" fontId="26" fillId="14" borderId="60" xfId="0" applyFont="1" applyFill="1" applyBorder="1" applyAlignment="1">
      <alignment horizontal="center" vertical="center" wrapText="1"/>
    </xf>
    <xf numFmtId="0" fontId="26" fillId="14" borderId="58" xfId="0" applyFont="1" applyFill="1" applyBorder="1" applyAlignment="1">
      <alignment horizontal="center" vertical="center" wrapText="1"/>
    </xf>
    <xf numFmtId="0" fontId="26" fillId="14" borderId="56" xfId="0" applyFont="1" applyFill="1" applyBorder="1" applyAlignment="1">
      <alignment horizontal="center" vertical="center" wrapText="1"/>
    </xf>
    <xf numFmtId="0" fontId="26" fillId="14" borderId="55" xfId="0" applyFont="1" applyFill="1" applyBorder="1" applyAlignment="1">
      <alignment horizontal="center" vertical="center" wrapText="1"/>
    </xf>
    <xf numFmtId="0" fontId="26" fillId="14" borderId="38" xfId="0" applyFont="1" applyFill="1" applyBorder="1" applyAlignment="1">
      <alignment horizontal="center" vertical="center" wrapText="1"/>
    </xf>
    <xf numFmtId="0" fontId="26" fillId="14" borderId="44" xfId="0" applyFont="1" applyFill="1" applyBorder="1" applyAlignment="1">
      <alignment horizontal="center" vertical="center" wrapText="1"/>
    </xf>
    <xf numFmtId="0" fontId="33" fillId="15" borderId="43" xfId="0" applyFont="1" applyFill="1" applyBorder="1" applyAlignment="1">
      <alignment horizontal="center"/>
    </xf>
    <xf numFmtId="0" fontId="33" fillId="15" borderId="16" xfId="0" applyFont="1" applyFill="1" applyBorder="1" applyAlignment="1">
      <alignment horizontal="center"/>
    </xf>
    <xf numFmtId="0" fontId="33" fillId="15" borderId="57" xfId="0" applyFont="1" applyFill="1" applyBorder="1" applyAlignment="1">
      <alignment horizontal="center"/>
    </xf>
    <xf numFmtId="0" fontId="33" fillId="12" borderId="43" xfId="0" applyFont="1" applyFill="1" applyBorder="1" applyAlignment="1">
      <alignment horizontal="center"/>
    </xf>
    <xf numFmtId="0" fontId="33" fillId="12" borderId="16" xfId="0" applyFont="1" applyFill="1" applyBorder="1" applyAlignment="1">
      <alignment horizontal="center"/>
    </xf>
    <xf numFmtId="0" fontId="33" fillId="12" borderId="57" xfId="0" applyFont="1" applyFill="1" applyBorder="1" applyAlignment="1">
      <alignment horizontal="center"/>
    </xf>
    <xf numFmtId="0" fontId="8" fillId="12" borderId="43" xfId="0" applyFont="1" applyFill="1" applyBorder="1" applyAlignment="1">
      <alignment horizontal="center"/>
    </xf>
    <xf numFmtId="0" fontId="8" fillId="12" borderId="16" xfId="0" applyFont="1" applyFill="1" applyBorder="1" applyAlignment="1">
      <alignment horizontal="center"/>
    </xf>
    <xf numFmtId="0" fontId="8" fillId="12" borderId="57" xfId="0" applyFont="1" applyFill="1" applyBorder="1" applyAlignment="1">
      <alignment horizontal="center"/>
    </xf>
    <xf numFmtId="0" fontId="26" fillId="14" borderId="19" xfId="0" applyFont="1" applyFill="1" applyBorder="1" applyAlignment="1">
      <alignment horizontal="center" vertical="center"/>
    </xf>
    <xf numFmtId="0" fontId="26" fillId="14" borderId="16" xfId="0" applyFont="1" applyFill="1" applyBorder="1" applyAlignment="1">
      <alignment horizontal="center" vertical="center"/>
    </xf>
    <xf numFmtId="0" fontId="26" fillId="14" borderId="26" xfId="0" applyFont="1" applyFill="1" applyBorder="1" applyAlignment="1">
      <alignment horizontal="center" vertical="center"/>
    </xf>
    <xf numFmtId="0" fontId="26" fillId="14" borderId="38" xfId="0" applyFont="1" applyFill="1" applyBorder="1" applyAlignment="1">
      <alignment horizontal="center" vertical="center"/>
    </xf>
    <xf numFmtId="0" fontId="33" fillId="15" borderId="46" xfId="0" applyFont="1" applyFill="1" applyBorder="1" applyAlignment="1">
      <alignment horizontal="center"/>
    </xf>
    <xf numFmtId="0" fontId="33" fillId="15" borderId="47" xfId="0" applyFont="1" applyFill="1" applyBorder="1" applyAlignment="1">
      <alignment horizontal="center"/>
    </xf>
    <xf numFmtId="0" fontId="33" fillId="15" borderId="61" xfId="0" applyFont="1" applyFill="1" applyBorder="1" applyAlignment="1">
      <alignment horizontal="center"/>
    </xf>
    <xf numFmtId="0" fontId="33" fillId="15" borderId="17" xfId="0" applyFont="1" applyFill="1" applyBorder="1" applyAlignment="1">
      <alignment horizontal="center"/>
    </xf>
    <xf numFmtId="0" fontId="17" fillId="11" borderId="42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 wrapText="1"/>
    </xf>
    <xf numFmtId="0" fontId="22" fillId="7" borderId="37" xfId="0" applyFont="1" applyFill="1" applyBorder="1" applyAlignment="1">
      <alignment horizontal="center" vertical="center" wrapText="1"/>
    </xf>
    <xf numFmtId="0" fontId="26" fillId="14" borderId="36" xfId="0" applyFont="1" applyFill="1" applyBorder="1" applyAlignment="1">
      <alignment horizontal="center" vertical="center"/>
    </xf>
    <xf numFmtId="0" fontId="26" fillId="14" borderId="0" xfId="0" applyFont="1" applyFill="1" applyBorder="1" applyAlignment="1">
      <alignment horizontal="center" vertical="center"/>
    </xf>
    <xf numFmtId="0" fontId="39" fillId="0" borderId="70" xfId="0" applyFont="1" applyBorder="1" applyAlignment="1">
      <alignment horizontal="center" vertical="center" wrapText="1"/>
    </xf>
    <xf numFmtId="0" fontId="39" fillId="0" borderId="71" xfId="0" applyFont="1" applyBorder="1" applyAlignment="1">
      <alignment horizontal="center" vertical="center" wrapText="1"/>
    </xf>
    <xf numFmtId="0" fontId="39" fillId="0" borderId="72" xfId="0" applyFont="1" applyBorder="1" applyAlignment="1">
      <alignment horizontal="center" vertical="center" wrapText="1"/>
    </xf>
    <xf numFmtId="0" fontId="39" fillId="0" borderId="73" xfId="0" applyFont="1" applyBorder="1" applyAlignment="1">
      <alignment horizontal="left" vertical="center" wrapText="1"/>
    </xf>
    <xf numFmtId="0" fontId="39" fillId="0" borderId="74" xfId="0" applyFont="1" applyBorder="1" applyAlignment="1">
      <alignment horizontal="left" vertical="center" wrapText="1"/>
    </xf>
    <xf numFmtId="0" fontId="39" fillId="0" borderId="51" xfId="0" applyFont="1" applyBorder="1" applyAlignment="1">
      <alignment horizontal="left" vertical="center" wrapText="1"/>
    </xf>
    <xf numFmtId="0" fontId="39" fillId="0" borderId="73" xfId="0" applyFont="1" applyFill="1" applyBorder="1" applyAlignment="1">
      <alignment horizontal="left" vertical="center" wrapText="1"/>
    </xf>
    <xf numFmtId="0" fontId="39" fillId="0" borderId="74" xfId="0" applyFont="1" applyFill="1" applyBorder="1" applyAlignment="1">
      <alignment horizontal="left" vertical="center" wrapText="1"/>
    </xf>
    <xf numFmtId="0" fontId="39" fillId="0" borderId="51" xfId="0" applyFont="1" applyFill="1" applyBorder="1" applyAlignment="1">
      <alignment horizontal="left" vertical="center" wrapText="1"/>
    </xf>
    <xf numFmtId="0" fontId="39" fillId="0" borderId="70" xfId="0" applyFont="1" applyFill="1" applyBorder="1" applyAlignment="1">
      <alignment horizontal="center" vertical="center" wrapText="1"/>
    </xf>
    <xf numFmtId="0" fontId="39" fillId="0" borderId="71" xfId="0" applyFont="1" applyFill="1" applyBorder="1" applyAlignment="1">
      <alignment horizontal="center" vertical="center" wrapText="1"/>
    </xf>
    <xf numFmtId="0" fontId="39" fillId="0" borderId="72" xfId="0" applyFont="1" applyFill="1" applyBorder="1" applyAlignment="1">
      <alignment horizontal="center" vertical="center" wrapText="1"/>
    </xf>
    <xf numFmtId="0" fontId="7" fillId="19" borderId="28" xfId="0" applyFont="1" applyFill="1" applyBorder="1" applyAlignment="1">
      <alignment horizontal="center" vertical="center"/>
    </xf>
    <xf numFmtId="0" fontId="7" fillId="19" borderId="30" xfId="0" applyFont="1" applyFill="1" applyBorder="1" applyAlignment="1">
      <alignment horizontal="center" vertical="center"/>
    </xf>
    <xf numFmtId="0" fontId="32" fillId="0" borderId="75" xfId="0" applyFont="1" applyFill="1" applyBorder="1" applyAlignment="1">
      <alignment horizontal="center" vertical="center" wrapText="1"/>
    </xf>
    <xf numFmtId="0" fontId="32" fillId="0" borderId="71" xfId="0" applyFont="1" applyFill="1" applyBorder="1" applyAlignment="1">
      <alignment horizontal="center" vertical="center" wrapText="1"/>
    </xf>
    <xf numFmtId="0" fontId="32" fillId="0" borderId="72" xfId="0" applyFont="1" applyFill="1" applyBorder="1" applyAlignment="1">
      <alignment horizontal="center" vertical="center" wrapText="1"/>
    </xf>
    <xf numFmtId="0" fontId="7" fillId="19" borderId="16" xfId="0" applyFont="1" applyFill="1" applyBorder="1" applyAlignment="1">
      <alignment horizontal="center" vertical="center" wrapText="1"/>
    </xf>
    <xf numFmtId="0" fontId="1" fillId="19" borderId="16" xfId="0" applyFont="1" applyFill="1" applyBorder="1"/>
    <xf numFmtId="0" fontId="39" fillId="0" borderId="16" xfId="0" applyFont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1" fillId="0" borderId="16" xfId="0" applyFont="1" applyFill="1" applyBorder="1"/>
    <xf numFmtId="0" fontId="39" fillId="0" borderId="16" xfId="0" applyFont="1" applyBorder="1" applyAlignment="1">
      <alignment horizontal="left" vertical="center" wrapText="1"/>
    </xf>
    <xf numFmtId="20" fontId="7" fillId="0" borderId="16" xfId="0" applyNumberFormat="1" applyFont="1" applyFill="1" applyBorder="1" applyAlignment="1">
      <alignment horizontal="center" vertical="center" wrapText="1"/>
    </xf>
    <xf numFmtId="0" fontId="7" fillId="0" borderId="38" xfId="0" applyFont="1" applyFill="1" applyBorder="1" applyAlignment="1">
      <alignment horizontal="center" vertical="center"/>
    </xf>
    <xf numFmtId="0" fontId="7" fillId="0" borderId="71" xfId="0" applyFont="1" applyFill="1" applyBorder="1" applyAlignment="1">
      <alignment horizontal="center" vertical="center"/>
    </xf>
    <xf numFmtId="0" fontId="7" fillId="0" borderId="76" xfId="0" applyFont="1" applyFill="1" applyBorder="1" applyAlignment="1">
      <alignment horizontal="center" vertical="center"/>
    </xf>
    <xf numFmtId="0" fontId="7" fillId="19" borderId="71" xfId="0" applyFont="1" applyFill="1" applyBorder="1" applyAlignment="1">
      <alignment horizontal="center" vertical="center"/>
    </xf>
    <xf numFmtId="0" fontId="7" fillId="19" borderId="7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/>
    </xf>
    <xf numFmtId="0" fontId="1" fillId="0" borderId="71" xfId="0" applyFont="1" applyFill="1" applyBorder="1" applyAlignment="1">
      <alignment horizontal="center"/>
    </xf>
    <xf numFmtId="0" fontId="1" fillId="0" borderId="76" xfId="0" applyFont="1" applyFill="1" applyBorder="1" applyAlignment="1">
      <alignment horizontal="center"/>
    </xf>
    <xf numFmtId="0" fontId="7" fillId="0" borderId="71" xfId="0" applyFont="1" applyFill="1" applyBorder="1" applyAlignment="1">
      <alignment horizontal="center" wrapText="1"/>
    </xf>
    <xf numFmtId="0" fontId="7" fillId="0" borderId="76" xfId="0" applyFont="1" applyFill="1" applyBorder="1" applyAlignment="1">
      <alignment horizontal="center" wrapText="1"/>
    </xf>
    <xf numFmtId="0" fontId="39" fillId="0" borderId="38" xfId="0" applyFont="1" applyBorder="1" applyAlignment="1">
      <alignment horizontal="center" vertical="center" wrapText="1"/>
    </xf>
    <xf numFmtId="0" fontId="39" fillId="0" borderId="76" xfId="0" applyFont="1" applyBorder="1" applyAlignment="1">
      <alignment horizontal="center" vertical="center" wrapText="1"/>
    </xf>
    <xf numFmtId="0" fontId="7" fillId="0" borderId="25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horizontal="center" vertical="center" wrapText="1"/>
    </xf>
    <xf numFmtId="0" fontId="7" fillId="0" borderId="27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 wrapText="1"/>
    </xf>
    <xf numFmtId="0" fontId="7" fillId="0" borderId="29" xfId="0" applyFont="1" applyFill="1" applyBorder="1" applyAlignment="1">
      <alignment horizontal="center" vertical="center" wrapText="1"/>
    </xf>
    <xf numFmtId="0" fontId="7" fillId="0" borderId="30" xfId="0" applyFont="1" applyFill="1" applyBorder="1" applyAlignment="1">
      <alignment horizontal="center" vertical="center" wrapText="1"/>
    </xf>
    <xf numFmtId="0" fontId="7" fillId="0" borderId="38" xfId="0" applyFont="1" applyFill="1" applyBorder="1" applyAlignment="1">
      <alignment horizontal="center" vertical="center" wrapText="1"/>
    </xf>
    <xf numFmtId="0" fontId="7" fillId="0" borderId="71" xfId="0" applyFont="1" applyFill="1" applyBorder="1" applyAlignment="1">
      <alignment horizontal="center" vertical="center" wrapText="1"/>
    </xf>
    <xf numFmtId="0" fontId="7" fillId="0" borderId="76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wrapText="1"/>
    </xf>
    <xf numFmtId="0" fontId="7" fillId="0" borderId="38" xfId="0" applyFont="1" applyFill="1" applyBorder="1" applyAlignment="1">
      <alignment horizontal="center" wrapText="1"/>
    </xf>
    <xf numFmtId="0" fontId="39" fillId="0" borderId="16" xfId="0" applyFont="1" applyFill="1" applyBorder="1" applyAlignment="1">
      <alignment horizontal="center" vertical="center" wrapText="1"/>
    </xf>
    <xf numFmtId="0" fontId="39" fillId="0" borderId="38" xfId="0" applyFont="1" applyFill="1" applyBorder="1" applyAlignment="1">
      <alignment horizontal="center" vertical="center" wrapText="1"/>
    </xf>
    <xf numFmtId="0" fontId="7" fillId="19" borderId="16" xfId="0" applyFont="1" applyFill="1" applyBorder="1" applyAlignment="1">
      <alignment horizontal="center" vertical="center"/>
    </xf>
    <xf numFmtId="0" fontId="39" fillId="0" borderId="16" xfId="0" applyFont="1" applyFill="1" applyBorder="1" applyAlignment="1">
      <alignment horizontal="justify" vertical="top" wrapText="1"/>
    </xf>
    <xf numFmtId="0" fontId="7" fillId="19" borderId="38" xfId="0" applyFont="1" applyFill="1" applyBorder="1" applyAlignment="1">
      <alignment horizontal="center" vertical="center" wrapText="1"/>
    </xf>
    <xf numFmtId="0" fontId="39" fillId="19" borderId="16" xfId="0" applyFont="1" applyFill="1" applyBorder="1" applyAlignment="1">
      <alignment horizontal="center" vertical="center"/>
    </xf>
    <xf numFmtId="0" fontId="39" fillId="19" borderId="38" xfId="0" applyFont="1" applyFill="1" applyBorder="1" applyAlignment="1">
      <alignment horizontal="center" vertical="center"/>
    </xf>
  </cellXfs>
  <cellStyles count="5">
    <cellStyle name="Hipervínculo" xfId="1" builtinId="8"/>
    <cellStyle name="Hipervínculo 2" xfId="3"/>
    <cellStyle name="Hipervínculo 2 2" xfId="4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121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uiz443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32"/>
  <sheetViews>
    <sheetView tabSelected="1" topLeftCell="A10" zoomScale="70" zoomScaleNormal="70" workbookViewId="0">
      <pane ySplit="1" topLeftCell="A63" activePane="bottomLeft" state="frozen"/>
      <selection activeCell="A10" sqref="A10"/>
      <selection pane="bottomLeft" activeCell="E67" sqref="E67:E72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87" t="s">
        <v>0</v>
      </c>
      <c r="B2" s="197"/>
      <c r="C2" s="197"/>
      <c r="D2" s="195" t="s">
        <v>47</v>
      </c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88"/>
      <c r="B3" s="197"/>
      <c r="C3" s="197"/>
      <c r="D3" s="199" t="s">
        <v>55</v>
      </c>
      <c r="E3" s="199"/>
      <c r="F3" s="199"/>
      <c r="G3" s="208" t="s">
        <v>29</v>
      </c>
      <c r="H3" s="209"/>
      <c r="I3" s="209"/>
      <c r="J3" s="209"/>
      <c r="K3" s="209"/>
      <c r="L3" s="209"/>
      <c r="M3" s="209"/>
      <c r="N3" s="209"/>
      <c r="O3" s="210"/>
      <c r="P3" s="200" t="s">
        <v>30</v>
      </c>
      <c r="Q3" s="200"/>
      <c r="R3" s="200"/>
      <c r="S3" s="200"/>
      <c r="T3" s="200"/>
      <c r="U3" s="200"/>
      <c r="V3" s="200"/>
      <c r="W3" s="200"/>
      <c r="X3" s="200" t="s">
        <v>32</v>
      </c>
      <c r="Y3" s="200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88"/>
      <c r="B4" s="197"/>
      <c r="C4" s="197"/>
      <c r="D4" s="199"/>
      <c r="E4" s="199"/>
      <c r="F4" s="199"/>
      <c r="G4" s="207" t="s">
        <v>63</v>
      </c>
      <c r="H4" s="202"/>
      <c r="I4" s="202"/>
      <c r="J4" s="202"/>
      <c r="K4" s="202"/>
      <c r="L4" s="202"/>
      <c r="M4" s="202"/>
      <c r="N4" s="202"/>
      <c r="O4" s="203"/>
      <c r="P4" s="201" t="s">
        <v>64</v>
      </c>
      <c r="Q4" s="202"/>
      <c r="R4" s="202"/>
      <c r="S4" s="202"/>
      <c r="T4" s="202"/>
      <c r="U4" s="202"/>
      <c r="V4" s="202"/>
      <c r="W4" s="203"/>
      <c r="X4" s="178" t="s">
        <v>65</v>
      </c>
      <c r="Y4" s="179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88"/>
      <c r="B5" s="198" t="s">
        <v>28</v>
      </c>
      <c r="C5" s="198"/>
      <c r="D5" s="199"/>
      <c r="E5" s="199"/>
      <c r="F5" s="199"/>
      <c r="G5" s="208" t="s">
        <v>1</v>
      </c>
      <c r="H5" s="209"/>
      <c r="I5" s="209"/>
      <c r="J5" s="209"/>
      <c r="K5" s="209"/>
      <c r="L5" s="209"/>
      <c r="M5" s="209"/>
      <c r="N5" s="209"/>
      <c r="O5" s="210"/>
      <c r="P5" s="204" t="s">
        <v>31</v>
      </c>
      <c r="Q5" s="205"/>
      <c r="R5" s="205"/>
      <c r="S5" s="205"/>
      <c r="T5" s="205"/>
      <c r="U5" s="205"/>
      <c r="V5" s="205"/>
      <c r="W5" s="206"/>
      <c r="X5" s="180"/>
      <c r="Y5" s="181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88"/>
      <c r="B6" s="198"/>
      <c r="C6" s="198"/>
      <c r="D6" s="199"/>
      <c r="E6" s="199"/>
      <c r="F6" s="199"/>
      <c r="G6" s="207">
        <v>34566344</v>
      </c>
      <c r="H6" s="202"/>
      <c r="I6" s="202"/>
      <c r="J6" s="202"/>
      <c r="K6" s="202"/>
      <c r="L6" s="202"/>
      <c r="M6" s="202"/>
      <c r="N6" s="202"/>
      <c r="O6" s="203"/>
      <c r="P6" s="207">
        <v>3124167695</v>
      </c>
      <c r="Q6" s="202"/>
      <c r="R6" s="202"/>
      <c r="S6" s="202"/>
      <c r="T6" s="202"/>
      <c r="U6" s="202"/>
      <c r="V6" s="202"/>
      <c r="W6" s="203"/>
      <c r="X6" s="182"/>
      <c r="Y6" s="183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88"/>
      <c r="B7" s="198"/>
      <c r="C7" s="198"/>
      <c r="D7" s="199"/>
      <c r="E7" s="199"/>
      <c r="F7" s="199"/>
      <c r="G7" s="211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3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176"/>
      <c r="Q8" s="177"/>
      <c r="R8" s="177"/>
      <c r="S8" s="177"/>
      <c r="T8" s="177"/>
      <c r="U8" s="177"/>
      <c r="V8" s="177"/>
      <c r="W8" s="177"/>
      <c r="X8" s="177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84" t="s">
        <v>33</v>
      </c>
      <c r="B9" s="185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6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91" t="s">
        <v>2</v>
      </c>
      <c r="B10" s="159" t="s">
        <v>3</v>
      </c>
      <c r="C10" s="159" t="s">
        <v>46</v>
      </c>
      <c r="D10" s="193" t="s">
        <v>5</v>
      </c>
      <c r="E10" s="159" t="s">
        <v>7</v>
      </c>
      <c r="F10" s="159" t="s">
        <v>4</v>
      </c>
      <c r="G10" s="214" t="s">
        <v>8</v>
      </c>
      <c r="H10" s="215"/>
      <c r="I10" s="189" t="s">
        <v>6</v>
      </c>
      <c r="J10" s="190"/>
      <c r="K10" s="190"/>
      <c r="L10" s="190"/>
      <c r="M10" s="190"/>
      <c r="N10" s="190"/>
      <c r="O10" s="9"/>
      <c r="P10" s="220" t="s">
        <v>11</v>
      </c>
      <c r="Q10" s="167" t="s">
        <v>34</v>
      </c>
      <c r="R10" s="167" t="s">
        <v>9</v>
      </c>
      <c r="S10" s="159" t="s">
        <v>10</v>
      </c>
      <c r="T10" s="153" t="s">
        <v>12</v>
      </c>
      <c r="U10" s="154"/>
      <c r="V10" s="154"/>
      <c r="W10" s="154"/>
      <c r="X10" s="154"/>
      <c r="Y10" s="155"/>
      <c r="Z10" s="2"/>
      <c r="AA10" s="224" t="s">
        <v>53</v>
      </c>
      <c r="AB10" s="225"/>
      <c r="AC10" s="226"/>
      <c r="AD10" s="239" t="s">
        <v>49</v>
      </c>
      <c r="AE10" s="240"/>
      <c r="AF10" s="240"/>
      <c r="AG10" s="240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92"/>
      <c r="B11" s="160"/>
      <c r="C11" s="160"/>
      <c r="D11" s="194"/>
      <c r="E11" s="160"/>
      <c r="F11" s="160"/>
      <c r="G11" s="216"/>
      <c r="H11" s="217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221"/>
      <c r="Q11" s="168"/>
      <c r="R11" s="168"/>
      <c r="S11" s="160"/>
      <c r="T11" s="156"/>
      <c r="U11" s="157"/>
      <c r="V11" s="157"/>
      <c r="W11" s="157"/>
      <c r="X11" s="157"/>
      <c r="Y11" s="158"/>
      <c r="Z11" s="2"/>
      <c r="AA11" s="227"/>
      <c r="AB11" s="228"/>
      <c r="AC11" s="229"/>
      <c r="AD11" s="241"/>
      <c r="AE11" s="242"/>
      <c r="AF11" s="242"/>
      <c r="AG11" s="242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9" t="s">
        <v>13</v>
      </c>
      <c r="U12" s="79" t="s">
        <v>14</v>
      </c>
      <c r="V12" s="79" t="s">
        <v>14</v>
      </c>
      <c r="W12" s="79" t="s">
        <v>15</v>
      </c>
      <c r="X12" s="79" t="s">
        <v>16</v>
      </c>
      <c r="Y12" s="79" t="s">
        <v>17</v>
      </c>
      <c r="Z12" s="2"/>
      <c r="AA12" s="236"/>
      <c r="AB12" s="237"/>
      <c r="AC12" s="238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131">
        <v>1515835</v>
      </c>
      <c r="B13" s="171" t="s">
        <v>66</v>
      </c>
      <c r="C13" s="252" t="s">
        <v>67</v>
      </c>
      <c r="D13" s="150">
        <v>30</v>
      </c>
      <c r="E13" s="150" t="s">
        <v>68</v>
      </c>
      <c r="F13" s="255" t="s">
        <v>69</v>
      </c>
      <c r="G13" s="170">
        <v>25</v>
      </c>
      <c r="H13" s="170"/>
      <c r="I13" s="152" t="s">
        <v>70</v>
      </c>
      <c r="J13" s="152"/>
      <c r="K13" s="152"/>
      <c r="L13" s="152"/>
      <c r="M13" s="152"/>
      <c r="N13" s="152"/>
      <c r="O13" s="152"/>
      <c r="P13" s="150" t="s">
        <v>71</v>
      </c>
      <c r="Q13" s="124">
        <v>16</v>
      </c>
      <c r="R13" s="124">
        <v>8</v>
      </c>
      <c r="S13" s="218">
        <v>8</v>
      </c>
      <c r="T13" s="80"/>
      <c r="U13" s="80"/>
      <c r="V13" s="80">
        <v>1</v>
      </c>
      <c r="W13" s="80">
        <v>2</v>
      </c>
      <c r="X13" s="80">
        <v>3</v>
      </c>
      <c r="Y13" s="80">
        <v>4</v>
      </c>
      <c r="Z13" s="2"/>
      <c r="AA13" s="230"/>
      <c r="AB13" s="231"/>
      <c r="AC13" s="232"/>
      <c r="AD13" s="129" t="s">
        <v>49</v>
      </c>
      <c r="AE13" s="129"/>
      <c r="AF13" s="130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131"/>
      <c r="B14" s="171"/>
      <c r="C14" s="253"/>
      <c r="D14" s="150"/>
      <c r="E14" s="150"/>
      <c r="F14" s="256"/>
      <c r="G14" s="170"/>
      <c r="H14" s="170"/>
      <c r="I14" s="152"/>
      <c r="J14" s="152"/>
      <c r="K14" s="152"/>
      <c r="L14" s="152"/>
      <c r="M14" s="152"/>
      <c r="N14" s="152"/>
      <c r="O14" s="152"/>
      <c r="P14" s="150"/>
      <c r="Q14" s="124"/>
      <c r="R14" s="124"/>
      <c r="S14" s="218"/>
      <c r="T14" s="81">
        <v>6</v>
      </c>
      <c r="U14" s="80">
        <v>7</v>
      </c>
      <c r="V14" s="80">
        <v>8</v>
      </c>
      <c r="W14" s="80">
        <v>9</v>
      </c>
      <c r="X14" s="80">
        <v>10</v>
      </c>
      <c r="Y14" s="80">
        <v>11</v>
      </c>
      <c r="Z14" s="2"/>
      <c r="AA14" s="230"/>
      <c r="AB14" s="231"/>
      <c r="AC14" s="232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131"/>
      <c r="B15" s="171"/>
      <c r="C15" s="253"/>
      <c r="D15" s="150"/>
      <c r="E15" s="150"/>
      <c r="F15" s="256"/>
      <c r="G15" s="170"/>
      <c r="H15" s="170"/>
      <c r="I15" s="152"/>
      <c r="J15" s="152"/>
      <c r="K15" s="152"/>
      <c r="L15" s="152"/>
      <c r="M15" s="152"/>
      <c r="N15" s="152"/>
      <c r="O15" s="152"/>
      <c r="P15" s="150"/>
      <c r="Q15" s="124"/>
      <c r="R15" s="124"/>
      <c r="S15" s="218"/>
      <c r="T15" s="81">
        <v>13</v>
      </c>
      <c r="U15" s="80">
        <v>14</v>
      </c>
      <c r="V15" s="80">
        <v>15</v>
      </c>
      <c r="W15" s="80">
        <v>16</v>
      </c>
      <c r="X15" s="80">
        <v>17</v>
      </c>
      <c r="Y15" s="80">
        <v>18</v>
      </c>
      <c r="Z15" s="2"/>
      <c r="AA15" s="230"/>
      <c r="AB15" s="231"/>
      <c r="AC15" s="232"/>
      <c r="AD15" s="65"/>
      <c r="AE15" s="26"/>
      <c r="AF15" s="27">
        <f>AD15*AE15</f>
        <v>0</v>
      </c>
      <c r="AG15" s="127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131"/>
      <c r="B16" s="171"/>
      <c r="C16" s="253"/>
      <c r="D16" s="150"/>
      <c r="E16" s="150"/>
      <c r="F16" s="256"/>
      <c r="G16" s="170"/>
      <c r="H16" s="170"/>
      <c r="I16" s="152"/>
      <c r="J16" s="152"/>
      <c r="K16" s="152"/>
      <c r="L16" s="152"/>
      <c r="M16" s="152"/>
      <c r="N16" s="152"/>
      <c r="O16" s="152"/>
      <c r="P16" s="150"/>
      <c r="Q16" s="124"/>
      <c r="R16" s="124"/>
      <c r="S16" s="218"/>
      <c r="T16" s="83">
        <v>20</v>
      </c>
      <c r="U16" s="80">
        <v>21</v>
      </c>
      <c r="V16" s="80">
        <v>22</v>
      </c>
      <c r="W16" s="80">
        <v>23</v>
      </c>
      <c r="X16" s="80">
        <v>24</v>
      </c>
      <c r="Y16" s="80">
        <v>25</v>
      </c>
      <c r="Z16" s="2"/>
      <c r="AA16" s="230"/>
      <c r="AB16" s="231"/>
      <c r="AC16" s="232"/>
      <c r="AD16" s="65"/>
      <c r="AE16" s="26"/>
      <c r="AF16" s="27">
        <f>AD16*AE16</f>
        <v>0</v>
      </c>
      <c r="AG16" s="128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25">
      <c r="A17" s="131"/>
      <c r="B17" s="171"/>
      <c r="C17" s="253"/>
      <c r="D17" s="150"/>
      <c r="E17" s="150"/>
      <c r="F17" s="256"/>
      <c r="G17" s="170"/>
      <c r="H17" s="170"/>
      <c r="I17" s="152"/>
      <c r="J17" s="152"/>
      <c r="K17" s="152"/>
      <c r="L17" s="152"/>
      <c r="M17" s="152"/>
      <c r="N17" s="152"/>
      <c r="O17" s="152"/>
      <c r="P17" s="150"/>
      <c r="Q17" s="124"/>
      <c r="R17" s="124"/>
      <c r="S17" s="218"/>
      <c r="T17" s="83">
        <v>27</v>
      </c>
      <c r="U17" s="80">
        <v>28</v>
      </c>
      <c r="V17" s="80">
        <v>29</v>
      </c>
      <c r="W17" s="80">
        <v>30</v>
      </c>
      <c r="X17" s="80"/>
      <c r="Y17" s="80"/>
      <c r="Z17" s="2"/>
      <c r="AA17" s="230"/>
      <c r="AB17" s="231"/>
      <c r="AC17" s="232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Top="1" thickBot="1" x14ac:dyDescent="0.25">
      <c r="A18" s="131"/>
      <c r="B18" s="171"/>
      <c r="C18" s="254"/>
      <c r="D18" s="150"/>
      <c r="E18" s="150"/>
      <c r="F18" s="257"/>
      <c r="G18" s="170"/>
      <c r="H18" s="170"/>
      <c r="I18" s="152"/>
      <c r="J18" s="152"/>
      <c r="K18" s="152"/>
      <c r="L18" s="152"/>
      <c r="M18" s="152"/>
      <c r="N18" s="152"/>
      <c r="O18" s="152"/>
      <c r="P18" s="150"/>
      <c r="Q18" s="124"/>
      <c r="R18" s="124"/>
      <c r="S18" s="218"/>
      <c r="T18" s="80"/>
      <c r="U18" s="80"/>
      <c r="V18" s="80"/>
      <c r="W18" s="80"/>
      <c r="X18" s="80"/>
      <c r="Y18" s="80"/>
      <c r="Z18" s="2"/>
      <c r="AA18" s="230"/>
      <c r="AB18" s="231"/>
      <c r="AC18" s="232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25">
      <c r="A19" s="131">
        <v>1505771</v>
      </c>
      <c r="B19" s="171" t="s">
        <v>72</v>
      </c>
      <c r="C19" s="252" t="s">
        <v>67</v>
      </c>
      <c r="D19" s="150">
        <v>50</v>
      </c>
      <c r="E19" s="121" t="s">
        <v>68</v>
      </c>
      <c r="F19" s="255" t="s">
        <v>69</v>
      </c>
      <c r="G19" s="170">
        <v>25</v>
      </c>
      <c r="H19" s="170"/>
      <c r="I19" s="152"/>
      <c r="J19" s="152"/>
      <c r="K19" s="152" t="s">
        <v>73</v>
      </c>
      <c r="L19" s="152"/>
      <c r="M19" s="152"/>
      <c r="N19" s="152"/>
      <c r="O19" s="152"/>
      <c r="P19" s="150" t="s">
        <v>74</v>
      </c>
      <c r="Q19" s="150">
        <v>12</v>
      </c>
      <c r="R19" s="150">
        <v>15</v>
      </c>
      <c r="S19" s="124">
        <v>15</v>
      </c>
      <c r="T19" s="76" t="s">
        <v>13</v>
      </c>
      <c r="U19" s="77" t="s">
        <v>14</v>
      </c>
      <c r="V19" s="77" t="s">
        <v>14</v>
      </c>
      <c r="W19" s="77" t="s">
        <v>15</v>
      </c>
      <c r="X19" s="77" t="s">
        <v>16</v>
      </c>
      <c r="Y19" s="78" t="s">
        <v>17</v>
      </c>
      <c r="Z19" s="2"/>
      <c r="AA19" s="233"/>
      <c r="AB19" s="234"/>
      <c r="AC19" s="235"/>
      <c r="AD19" s="129" t="s">
        <v>49</v>
      </c>
      <c r="AE19" s="129"/>
      <c r="AF19" s="130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25">
      <c r="A20" s="132"/>
      <c r="B20" s="172"/>
      <c r="C20" s="253"/>
      <c r="D20" s="151"/>
      <c r="E20" s="125"/>
      <c r="F20" s="256"/>
      <c r="G20" s="170"/>
      <c r="H20" s="170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26"/>
      <c r="T20" s="80"/>
      <c r="U20" s="80"/>
      <c r="V20" s="83">
        <v>1</v>
      </c>
      <c r="W20" s="80">
        <v>2</v>
      </c>
      <c r="X20" s="80">
        <v>3</v>
      </c>
      <c r="Y20" s="80">
        <v>4</v>
      </c>
      <c r="Z20" s="2"/>
      <c r="AA20" s="230"/>
      <c r="AB20" s="231"/>
      <c r="AC20" s="232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25">
      <c r="A21" s="132"/>
      <c r="B21" s="172"/>
      <c r="C21" s="253"/>
      <c r="D21" s="151"/>
      <c r="E21" s="125"/>
      <c r="F21" s="256"/>
      <c r="G21" s="170"/>
      <c r="H21" s="170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26"/>
      <c r="T21" s="81">
        <v>6</v>
      </c>
      <c r="U21" s="80">
        <v>7</v>
      </c>
      <c r="V21" s="83">
        <v>8</v>
      </c>
      <c r="W21" s="80">
        <v>9</v>
      </c>
      <c r="X21" s="80">
        <v>10</v>
      </c>
      <c r="Y21" s="80">
        <v>11</v>
      </c>
      <c r="Z21" s="2"/>
      <c r="AA21" s="230"/>
      <c r="AB21" s="231"/>
      <c r="AC21" s="232"/>
      <c r="AD21" s="65"/>
      <c r="AE21" s="26"/>
      <c r="AF21" s="27">
        <f>AD21*AE21</f>
        <v>0</v>
      </c>
      <c r="AG21" s="127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25">
      <c r="A22" s="132"/>
      <c r="B22" s="172"/>
      <c r="C22" s="253"/>
      <c r="D22" s="151"/>
      <c r="E22" s="125"/>
      <c r="F22" s="256"/>
      <c r="G22" s="170"/>
      <c r="H22" s="170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26"/>
      <c r="T22" s="81">
        <v>13</v>
      </c>
      <c r="U22" s="80">
        <v>14</v>
      </c>
      <c r="V22" s="83">
        <v>15</v>
      </c>
      <c r="W22" s="80">
        <v>16</v>
      </c>
      <c r="X22" s="80">
        <v>17</v>
      </c>
      <c r="Y22" s="80">
        <v>18</v>
      </c>
      <c r="Z22" s="2"/>
      <c r="AA22" s="230"/>
      <c r="AB22" s="231"/>
      <c r="AC22" s="232"/>
      <c r="AD22" s="65"/>
      <c r="AE22" s="26"/>
      <c r="AF22" s="27">
        <f>AD22*AE22</f>
        <v>0</v>
      </c>
      <c r="AG22" s="128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25">
      <c r="A23" s="132"/>
      <c r="B23" s="172"/>
      <c r="C23" s="253"/>
      <c r="D23" s="151"/>
      <c r="E23" s="125"/>
      <c r="F23" s="256"/>
      <c r="G23" s="170"/>
      <c r="H23" s="170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26"/>
      <c r="T23" s="80">
        <v>20</v>
      </c>
      <c r="U23" s="80">
        <v>21</v>
      </c>
      <c r="V23" s="83">
        <v>22</v>
      </c>
      <c r="W23" s="80">
        <v>23</v>
      </c>
      <c r="X23" s="80">
        <v>24</v>
      </c>
      <c r="Y23" s="80">
        <v>25</v>
      </c>
      <c r="Z23" s="2"/>
      <c r="AA23" s="230"/>
      <c r="AB23" s="231"/>
      <c r="AC23" s="232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 x14ac:dyDescent="0.25">
      <c r="A24" s="132"/>
      <c r="B24" s="172"/>
      <c r="C24" s="254"/>
      <c r="D24" s="151"/>
      <c r="E24" s="125"/>
      <c r="F24" s="257"/>
      <c r="G24" s="170"/>
      <c r="H24" s="170"/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26"/>
      <c r="T24" s="80">
        <v>27</v>
      </c>
      <c r="U24" s="80">
        <v>28</v>
      </c>
      <c r="V24" s="83">
        <v>29</v>
      </c>
      <c r="W24" s="80">
        <v>30</v>
      </c>
      <c r="X24" s="80"/>
      <c r="Y24" s="80"/>
      <c r="Z24" s="2"/>
      <c r="AA24" s="230"/>
      <c r="AB24" s="231"/>
      <c r="AC24" s="232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131">
        <v>1510859</v>
      </c>
      <c r="B25" s="171" t="s">
        <v>75</v>
      </c>
      <c r="C25" s="261" t="s">
        <v>67</v>
      </c>
      <c r="D25" s="150">
        <v>30</v>
      </c>
      <c r="E25" s="121" t="s">
        <v>68</v>
      </c>
      <c r="F25" s="258" t="s">
        <v>69</v>
      </c>
      <c r="G25" s="150">
        <v>22</v>
      </c>
      <c r="H25" s="150"/>
      <c r="I25" s="152"/>
      <c r="J25" s="152"/>
      <c r="K25" s="152"/>
      <c r="L25" s="152" t="s">
        <v>79</v>
      </c>
      <c r="M25" s="152"/>
      <c r="N25" s="152"/>
      <c r="O25" s="152"/>
      <c r="P25" s="150" t="s">
        <v>76</v>
      </c>
      <c r="Q25" s="150">
        <v>30</v>
      </c>
      <c r="R25" s="124">
        <v>3</v>
      </c>
      <c r="S25" s="124">
        <v>33</v>
      </c>
      <c r="T25" s="79" t="s">
        <v>13</v>
      </c>
      <c r="U25" s="79" t="s">
        <v>14</v>
      </c>
      <c r="V25" s="79" t="s">
        <v>14</v>
      </c>
      <c r="W25" s="79" t="s">
        <v>15</v>
      </c>
      <c r="X25" s="79" t="s">
        <v>16</v>
      </c>
      <c r="Y25" s="79" t="s">
        <v>17</v>
      </c>
      <c r="Z25" s="2"/>
      <c r="AA25" s="236"/>
      <c r="AB25" s="237"/>
      <c r="AC25" s="238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25">
      <c r="A26" s="132"/>
      <c r="B26" s="172"/>
      <c r="C26" s="262"/>
      <c r="D26" s="151"/>
      <c r="E26" s="125"/>
      <c r="F26" s="259"/>
      <c r="G26" s="150"/>
      <c r="H26" s="150"/>
      <c r="I26" s="151"/>
      <c r="J26" s="151"/>
      <c r="K26" s="151"/>
      <c r="L26" s="151"/>
      <c r="M26" s="151"/>
      <c r="N26" s="151"/>
      <c r="O26" s="151"/>
      <c r="P26" s="151"/>
      <c r="Q26" s="151"/>
      <c r="R26" s="126"/>
      <c r="S26" s="126"/>
      <c r="T26" s="80"/>
      <c r="U26" s="80"/>
      <c r="V26" s="80">
        <v>1</v>
      </c>
      <c r="W26" s="83">
        <v>2</v>
      </c>
      <c r="X26" s="80">
        <v>3</v>
      </c>
      <c r="Y26" s="80">
        <v>4</v>
      </c>
      <c r="Z26" s="2"/>
      <c r="AA26" s="230"/>
      <c r="AB26" s="231"/>
      <c r="AC26" s="232"/>
      <c r="AD26" s="129" t="s">
        <v>49</v>
      </c>
      <c r="AE26" s="129"/>
      <c r="AF26" s="130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25">
      <c r="A27" s="132"/>
      <c r="B27" s="172"/>
      <c r="C27" s="262"/>
      <c r="D27" s="151"/>
      <c r="E27" s="125"/>
      <c r="F27" s="259"/>
      <c r="G27" s="150"/>
      <c r="H27" s="150"/>
      <c r="I27" s="151"/>
      <c r="J27" s="151"/>
      <c r="K27" s="151"/>
      <c r="L27" s="151"/>
      <c r="M27" s="151"/>
      <c r="N27" s="151"/>
      <c r="O27" s="151"/>
      <c r="P27" s="151"/>
      <c r="Q27" s="151"/>
      <c r="R27" s="126"/>
      <c r="S27" s="126"/>
      <c r="T27" s="81">
        <v>6</v>
      </c>
      <c r="U27" s="80">
        <v>7</v>
      </c>
      <c r="V27" s="80">
        <v>8</v>
      </c>
      <c r="W27" s="80">
        <v>9</v>
      </c>
      <c r="X27" s="80">
        <v>10</v>
      </c>
      <c r="Y27" s="80">
        <v>11</v>
      </c>
      <c r="Z27" s="2"/>
      <c r="AA27" s="230"/>
      <c r="AB27" s="231"/>
      <c r="AC27" s="232"/>
      <c r="AD27" s="64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 x14ac:dyDescent="0.25">
      <c r="A28" s="132"/>
      <c r="B28" s="172"/>
      <c r="C28" s="262"/>
      <c r="D28" s="151"/>
      <c r="E28" s="125"/>
      <c r="F28" s="259"/>
      <c r="G28" s="150"/>
      <c r="H28" s="150"/>
      <c r="I28" s="151"/>
      <c r="J28" s="151"/>
      <c r="K28" s="151"/>
      <c r="L28" s="151"/>
      <c r="M28" s="151"/>
      <c r="N28" s="151"/>
      <c r="O28" s="151"/>
      <c r="P28" s="151"/>
      <c r="Q28" s="151"/>
      <c r="R28" s="126"/>
      <c r="S28" s="126"/>
      <c r="T28" s="81">
        <v>13</v>
      </c>
      <c r="U28" s="80">
        <v>14</v>
      </c>
      <c r="V28" s="80">
        <v>15</v>
      </c>
      <c r="W28" s="80">
        <v>16</v>
      </c>
      <c r="X28" s="80">
        <v>17</v>
      </c>
      <c r="Y28" s="80">
        <v>18</v>
      </c>
      <c r="Z28" s="2"/>
      <c r="AA28" s="230"/>
      <c r="AB28" s="231"/>
      <c r="AC28" s="232"/>
      <c r="AD28" s="65"/>
      <c r="AE28" s="26"/>
      <c r="AF28" s="27">
        <f>AD28*AE28</f>
        <v>0</v>
      </c>
      <c r="AG28" s="127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25">
      <c r="A29" s="132"/>
      <c r="B29" s="172"/>
      <c r="C29" s="262"/>
      <c r="D29" s="151"/>
      <c r="E29" s="125"/>
      <c r="F29" s="259"/>
      <c r="G29" s="150"/>
      <c r="H29" s="150"/>
      <c r="I29" s="151"/>
      <c r="J29" s="151"/>
      <c r="K29" s="151"/>
      <c r="L29" s="151"/>
      <c r="M29" s="151"/>
      <c r="N29" s="151"/>
      <c r="O29" s="151"/>
      <c r="P29" s="151"/>
      <c r="Q29" s="151"/>
      <c r="R29" s="126"/>
      <c r="S29" s="126"/>
      <c r="T29" s="80">
        <v>20</v>
      </c>
      <c r="U29" s="80">
        <v>21</v>
      </c>
      <c r="V29" s="80">
        <v>22</v>
      </c>
      <c r="W29" s="80">
        <v>23</v>
      </c>
      <c r="X29" s="80">
        <v>24</v>
      </c>
      <c r="Y29" s="80">
        <v>25</v>
      </c>
      <c r="Z29" s="2"/>
      <c r="AA29" s="230"/>
      <c r="AB29" s="231"/>
      <c r="AC29" s="232"/>
      <c r="AD29" s="65"/>
      <c r="AE29" s="26"/>
      <c r="AF29" s="27">
        <f>AD29*AE29</f>
        <v>0</v>
      </c>
      <c r="AG29" s="128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Top="1" thickBot="1" x14ac:dyDescent="0.25">
      <c r="A30" s="132"/>
      <c r="B30" s="172"/>
      <c r="C30" s="263"/>
      <c r="D30" s="151"/>
      <c r="E30" s="125"/>
      <c r="F30" s="260"/>
      <c r="G30" s="150"/>
      <c r="H30" s="150"/>
      <c r="I30" s="151"/>
      <c r="J30" s="151"/>
      <c r="K30" s="151"/>
      <c r="L30" s="151"/>
      <c r="M30" s="151"/>
      <c r="N30" s="151"/>
      <c r="O30" s="151"/>
      <c r="P30" s="151"/>
      <c r="Q30" s="151"/>
      <c r="R30" s="126"/>
      <c r="S30" s="126"/>
      <c r="T30" s="80">
        <v>27</v>
      </c>
      <c r="U30" s="80">
        <v>28</v>
      </c>
      <c r="V30" s="80">
        <v>29</v>
      </c>
      <c r="W30" s="80">
        <v>30</v>
      </c>
      <c r="X30" s="80"/>
      <c r="Y30" s="80"/>
      <c r="Z30" s="2"/>
      <c r="AA30" s="230"/>
      <c r="AB30" s="231"/>
      <c r="AC30" s="232"/>
      <c r="AD30" s="66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thickBot="1" x14ac:dyDescent="0.25">
      <c r="A31" s="131">
        <v>1510859</v>
      </c>
      <c r="B31" s="171" t="s">
        <v>75</v>
      </c>
      <c r="C31" s="121" t="s">
        <v>78</v>
      </c>
      <c r="D31" s="150">
        <v>60</v>
      </c>
      <c r="E31" s="121" t="s">
        <v>68</v>
      </c>
      <c r="F31" s="174" t="s">
        <v>77</v>
      </c>
      <c r="G31" s="150">
        <v>22</v>
      </c>
      <c r="H31" s="150"/>
      <c r="I31" s="152"/>
      <c r="J31" s="152"/>
      <c r="K31" s="152"/>
      <c r="L31" s="152" t="s">
        <v>79</v>
      </c>
      <c r="M31" s="152"/>
      <c r="N31" s="152"/>
      <c r="O31" s="152"/>
      <c r="P31" s="150" t="s">
        <v>76</v>
      </c>
      <c r="Q31" s="124">
        <v>0</v>
      </c>
      <c r="R31" s="124">
        <v>12</v>
      </c>
      <c r="S31" s="124">
        <v>12</v>
      </c>
      <c r="T31" s="79" t="s">
        <v>13</v>
      </c>
      <c r="U31" s="79" t="s">
        <v>14</v>
      </c>
      <c r="V31" s="79" t="s">
        <v>14</v>
      </c>
      <c r="W31" s="79" t="s">
        <v>15</v>
      </c>
      <c r="X31" s="79" t="s">
        <v>16</v>
      </c>
      <c r="Y31" s="79" t="s">
        <v>17</v>
      </c>
      <c r="Z31" s="2"/>
      <c r="AA31" s="236"/>
      <c r="AB31" s="237"/>
      <c r="AC31" s="238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thickTop="1" thickBot="1" x14ac:dyDescent="0.25">
      <c r="A32" s="132"/>
      <c r="B32" s="172"/>
      <c r="C32" s="125"/>
      <c r="D32" s="173"/>
      <c r="E32" s="125"/>
      <c r="F32" s="175"/>
      <c r="G32" s="150"/>
      <c r="H32" s="150"/>
      <c r="I32" s="173"/>
      <c r="J32" s="173"/>
      <c r="K32" s="173"/>
      <c r="L32" s="151"/>
      <c r="M32" s="173"/>
      <c r="N32" s="173"/>
      <c r="O32" s="173"/>
      <c r="P32" s="151"/>
      <c r="Q32" s="126"/>
      <c r="R32" s="126"/>
      <c r="S32" s="126"/>
      <c r="T32" s="80"/>
      <c r="U32" s="80"/>
      <c r="V32" s="80">
        <v>1</v>
      </c>
      <c r="W32" s="80">
        <v>2</v>
      </c>
      <c r="X32" s="80">
        <v>3</v>
      </c>
      <c r="Y32" s="80">
        <v>4</v>
      </c>
      <c r="Z32" s="2"/>
      <c r="AA32" s="230"/>
      <c r="AB32" s="231"/>
      <c r="AC32" s="232"/>
      <c r="AD32" s="129" t="s">
        <v>49</v>
      </c>
      <c r="AE32" s="129"/>
      <c r="AF32" s="130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thickTop="1" thickBot="1" x14ac:dyDescent="0.25">
      <c r="A33" s="132"/>
      <c r="B33" s="172"/>
      <c r="C33" s="125"/>
      <c r="D33" s="173"/>
      <c r="E33" s="125"/>
      <c r="F33" s="175"/>
      <c r="G33" s="150"/>
      <c r="H33" s="150"/>
      <c r="I33" s="173"/>
      <c r="J33" s="173"/>
      <c r="K33" s="173"/>
      <c r="L33" s="151"/>
      <c r="M33" s="173"/>
      <c r="N33" s="173"/>
      <c r="O33" s="173"/>
      <c r="P33" s="151"/>
      <c r="Q33" s="126"/>
      <c r="R33" s="126"/>
      <c r="S33" s="126"/>
      <c r="T33" s="81">
        <v>6</v>
      </c>
      <c r="U33" s="80">
        <v>7</v>
      </c>
      <c r="V33" s="80">
        <v>8</v>
      </c>
      <c r="W33" s="83">
        <v>9</v>
      </c>
      <c r="X33" s="80">
        <v>10</v>
      </c>
      <c r="Y33" s="80">
        <v>11</v>
      </c>
      <c r="Z33" s="2"/>
      <c r="AA33" s="230"/>
      <c r="AB33" s="231"/>
      <c r="AC33" s="232"/>
      <c r="AD33" s="64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25">
      <c r="A34" s="132"/>
      <c r="B34" s="172"/>
      <c r="C34" s="125"/>
      <c r="D34" s="173"/>
      <c r="E34" s="125"/>
      <c r="F34" s="175"/>
      <c r="G34" s="150"/>
      <c r="H34" s="150"/>
      <c r="I34" s="173"/>
      <c r="J34" s="173"/>
      <c r="K34" s="173"/>
      <c r="L34" s="151"/>
      <c r="M34" s="173"/>
      <c r="N34" s="173"/>
      <c r="O34" s="173"/>
      <c r="P34" s="151"/>
      <c r="Q34" s="126"/>
      <c r="R34" s="126"/>
      <c r="S34" s="126"/>
      <c r="T34" s="81">
        <v>13</v>
      </c>
      <c r="U34" s="80">
        <v>14</v>
      </c>
      <c r="V34" s="80">
        <v>15</v>
      </c>
      <c r="W34" s="83">
        <v>16</v>
      </c>
      <c r="X34" s="80">
        <v>17</v>
      </c>
      <c r="Y34" s="80">
        <v>18</v>
      </c>
      <c r="Z34" s="2"/>
      <c r="AA34" s="230"/>
      <c r="AB34" s="231"/>
      <c r="AC34" s="232"/>
      <c r="AD34" s="65"/>
      <c r="AE34" s="26"/>
      <c r="AF34" s="27">
        <f>AD34*AE34</f>
        <v>0</v>
      </c>
      <c r="AG34" s="127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25">
      <c r="A35" s="132"/>
      <c r="B35" s="172"/>
      <c r="C35" s="125"/>
      <c r="D35" s="173"/>
      <c r="E35" s="125"/>
      <c r="F35" s="175"/>
      <c r="G35" s="150"/>
      <c r="H35" s="150"/>
      <c r="I35" s="173"/>
      <c r="J35" s="173"/>
      <c r="K35" s="173"/>
      <c r="L35" s="151"/>
      <c r="M35" s="173"/>
      <c r="N35" s="173"/>
      <c r="O35" s="173"/>
      <c r="P35" s="151"/>
      <c r="Q35" s="126"/>
      <c r="R35" s="126"/>
      <c r="S35" s="126"/>
      <c r="T35" s="80">
        <v>20</v>
      </c>
      <c r="U35" s="80">
        <v>21</v>
      </c>
      <c r="V35" s="80">
        <v>22</v>
      </c>
      <c r="W35" s="83">
        <v>23</v>
      </c>
      <c r="X35" s="80">
        <v>24</v>
      </c>
      <c r="Y35" s="80">
        <v>25</v>
      </c>
      <c r="Z35" s="2"/>
      <c r="AA35" s="230"/>
      <c r="AB35" s="231"/>
      <c r="AC35" s="232"/>
      <c r="AD35" s="65"/>
      <c r="AE35" s="26"/>
      <c r="AF35" s="27">
        <f>AD35*AE35</f>
        <v>0</v>
      </c>
      <c r="AG35" s="128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25">
      <c r="A36" s="132"/>
      <c r="B36" s="172"/>
      <c r="C36" s="125"/>
      <c r="D36" s="173"/>
      <c r="E36" s="125"/>
      <c r="F36" s="175"/>
      <c r="G36" s="150"/>
      <c r="H36" s="150"/>
      <c r="I36" s="173"/>
      <c r="J36" s="173"/>
      <c r="K36" s="173"/>
      <c r="L36" s="151"/>
      <c r="M36" s="173"/>
      <c r="N36" s="173"/>
      <c r="O36" s="173"/>
      <c r="P36" s="151"/>
      <c r="Q36" s="126"/>
      <c r="R36" s="126"/>
      <c r="S36" s="126"/>
      <c r="T36" s="80">
        <v>27</v>
      </c>
      <c r="U36" s="80">
        <v>28</v>
      </c>
      <c r="V36" s="80">
        <v>29</v>
      </c>
      <c r="W36" s="83">
        <v>30</v>
      </c>
      <c r="X36" s="80"/>
      <c r="Y36" s="80"/>
      <c r="Z36" s="2"/>
      <c r="AA36" s="230"/>
      <c r="AB36" s="231"/>
      <c r="AC36" s="232"/>
      <c r="AD36" s="66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thickTop="1" thickBot="1" x14ac:dyDescent="0.25">
      <c r="A37" s="131">
        <v>1499284</v>
      </c>
      <c r="B37" s="171" t="s">
        <v>80</v>
      </c>
      <c r="C37" s="150" t="s">
        <v>81</v>
      </c>
      <c r="D37" s="150">
        <v>30</v>
      </c>
      <c r="E37" s="150" t="s">
        <v>68</v>
      </c>
      <c r="F37" s="258" t="s">
        <v>69</v>
      </c>
      <c r="G37" s="170">
        <v>13</v>
      </c>
      <c r="H37" s="170"/>
      <c r="I37" s="152"/>
      <c r="J37" s="152"/>
      <c r="K37" s="152" t="s">
        <v>82</v>
      </c>
      <c r="L37" s="152"/>
      <c r="M37" s="152"/>
      <c r="N37" s="152"/>
      <c r="O37" s="152"/>
      <c r="P37" s="150" t="s">
        <v>83</v>
      </c>
      <c r="Q37" s="150">
        <v>21</v>
      </c>
      <c r="R37" s="150">
        <v>15</v>
      </c>
      <c r="S37" s="124">
        <v>15</v>
      </c>
      <c r="T37" s="79" t="s">
        <v>13</v>
      </c>
      <c r="U37" s="79" t="s">
        <v>14</v>
      </c>
      <c r="V37" s="79" t="s">
        <v>14</v>
      </c>
      <c r="W37" s="79" t="s">
        <v>15</v>
      </c>
      <c r="X37" s="79" t="s">
        <v>16</v>
      </c>
      <c r="Y37" s="79" t="s">
        <v>17</v>
      </c>
      <c r="Z37" s="2"/>
      <c r="AA37" s="236"/>
      <c r="AB37" s="237"/>
      <c r="AC37" s="238"/>
      <c r="AD37" s="7"/>
      <c r="AE37" s="7"/>
      <c r="AF37" s="7"/>
      <c r="AG37" s="39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thickTop="1" thickBot="1" x14ac:dyDescent="0.25">
      <c r="A38" s="132"/>
      <c r="B38" s="172"/>
      <c r="C38" s="151"/>
      <c r="D38" s="151"/>
      <c r="E38" s="151"/>
      <c r="F38" s="259"/>
      <c r="G38" s="170"/>
      <c r="H38" s="170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26"/>
      <c r="T38" s="80"/>
      <c r="U38" s="80"/>
      <c r="V38" s="83">
        <v>1</v>
      </c>
      <c r="W38" s="80">
        <v>2</v>
      </c>
      <c r="X38" s="80">
        <v>3</v>
      </c>
      <c r="Y38" s="80">
        <v>4</v>
      </c>
      <c r="Z38" s="2"/>
      <c r="AA38" s="230"/>
      <c r="AB38" s="231"/>
      <c r="AC38" s="232"/>
      <c r="AD38" s="129" t="s">
        <v>49</v>
      </c>
      <c r="AE38" s="129"/>
      <c r="AF38" s="130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thickTop="1" thickBot="1" x14ac:dyDescent="0.25">
      <c r="A39" s="132"/>
      <c r="B39" s="172"/>
      <c r="C39" s="151"/>
      <c r="D39" s="151"/>
      <c r="E39" s="151"/>
      <c r="F39" s="259"/>
      <c r="G39" s="170"/>
      <c r="H39" s="170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26"/>
      <c r="T39" s="81">
        <v>6</v>
      </c>
      <c r="U39" s="80">
        <v>7</v>
      </c>
      <c r="V39" s="83">
        <v>8</v>
      </c>
      <c r="W39" s="80">
        <v>9</v>
      </c>
      <c r="X39" s="80">
        <v>10</v>
      </c>
      <c r="Y39" s="80">
        <v>11</v>
      </c>
      <c r="Z39" s="2"/>
      <c r="AA39" s="230"/>
      <c r="AB39" s="231"/>
      <c r="AC39" s="232"/>
      <c r="AD39" s="64" t="s">
        <v>50</v>
      </c>
      <c r="AE39" s="23" t="s">
        <v>51</v>
      </c>
      <c r="AF39" s="24" t="s">
        <v>52</v>
      </c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thickTop="1" thickBot="1" x14ac:dyDescent="0.25">
      <c r="A40" s="132"/>
      <c r="B40" s="172"/>
      <c r="C40" s="151"/>
      <c r="D40" s="151"/>
      <c r="E40" s="151"/>
      <c r="F40" s="259"/>
      <c r="G40" s="170"/>
      <c r="H40" s="170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26"/>
      <c r="T40" s="81">
        <v>13</v>
      </c>
      <c r="U40" s="80">
        <v>14</v>
      </c>
      <c r="V40" s="83">
        <v>15</v>
      </c>
      <c r="W40" s="80">
        <v>16</v>
      </c>
      <c r="X40" s="80">
        <v>17</v>
      </c>
      <c r="Y40" s="80">
        <v>18</v>
      </c>
      <c r="Z40" s="2"/>
      <c r="AA40" s="230"/>
      <c r="AB40" s="231"/>
      <c r="AC40" s="232"/>
      <c r="AD40" s="65"/>
      <c r="AE40" s="26"/>
      <c r="AF40" s="27">
        <f>AD40*AE40</f>
        <v>0</v>
      </c>
      <c r="AG40" s="127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thickTop="1" thickBot="1" x14ac:dyDescent="0.25">
      <c r="A41" s="132"/>
      <c r="B41" s="172"/>
      <c r="C41" s="151"/>
      <c r="D41" s="151"/>
      <c r="E41" s="151"/>
      <c r="F41" s="259"/>
      <c r="G41" s="170"/>
      <c r="H41" s="170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26"/>
      <c r="T41" s="80">
        <v>20</v>
      </c>
      <c r="U41" s="80">
        <v>21</v>
      </c>
      <c r="V41" s="80">
        <v>22</v>
      </c>
      <c r="W41" s="80">
        <v>23</v>
      </c>
      <c r="X41" s="80">
        <v>24</v>
      </c>
      <c r="Y41" s="80">
        <v>25</v>
      </c>
      <c r="Z41" s="2"/>
      <c r="AA41" s="230"/>
      <c r="AB41" s="231"/>
      <c r="AC41" s="232"/>
      <c r="AD41" s="65"/>
      <c r="AE41" s="26"/>
      <c r="AF41" s="27">
        <f>AD41*AE41</f>
        <v>0</v>
      </c>
      <c r="AG41" s="128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Top="1" thickBot="1" x14ac:dyDescent="0.25">
      <c r="A42" s="132"/>
      <c r="B42" s="172"/>
      <c r="C42" s="151"/>
      <c r="D42" s="151"/>
      <c r="E42" s="151"/>
      <c r="F42" s="260"/>
      <c r="G42" s="170"/>
      <c r="H42" s="170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26"/>
      <c r="T42" s="80">
        <v>27</v>
      </c>
      <c r="U42" s="80">
        <v>28</v>
      </c>
      <c r="V42" s="80">
        <v>29</v>
      </c>
      <c r="W42" s="80">
        <v>30</v>
      </c>
      <c r="X42" s="80"/>
      <c r="Y42" s="80"/>
      <c r="Z42" s="2"/>
      <c r="AA42" s="230"/>
      <c r="AB42" s="231"/>
      <c r="AC42" s="232"/>
      <c r="AD42" s="66"/>
      <c r="AE42" s="28"/>
      <c r="AF42" s="28">
        <f>AE42-AD42</f>
        <v>0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x14ac:dyDescent="0.2">
      <c r="A43" s="269">
        <v>1438442</v>
      </c>
      <c r="B43" s="269" t="s">
        <v>84</v>
      </c>
      <c r="C43" s="271" t="s">
        <v>67</v>
      </c>
      <c r="D43" s="272">
        <v>50</v>
      </c>
      <c r="E43" s="272" t="s">
        <v>68</v>
      </c>
      <c r="F43" s="274" t="s">
        <v>69</v>
      </c>
      <c r="G43" s="272">
        <v>12</v>
      </c>
      <c r="H43" s="272"/>
      <c r="I43" s="275"/>
      <c r="J43" s="275" t="s">
        <v>85</v>
      </c>
      <c r="K43" s="275"/>
      <c r="L43" s="275"/>
      <c r="M43" s="275"/>
      <c r="N43" s="275"/>
      <c r="O43" s="275"/>
      <c r="P43" s="272" t="s">
        <v>86</v>
      </c>
      <c r="Q43" s="272">
        <v>36</v>
      </c>
      <c r="R43" s="272">
        <v>12</v>
      </c>
      <c r="S43" s="266">
        <v>12</v>
      </c>
      <c r="T43" s="79" t="s">
        <v>13</v>
      </c>
      <c r="U43" s="79" t="s">
        <v>14</v>
      </c>
      <c r="V43" s="79" t="s">
        <v>14</v>
      </c>
      <c r="W43" s="79" t="s">
        <v>15</v>
      </c>
      <c r="X43" s="79" t="s">
        <v>16</v>
      </c>
      <c r="Y43" s="79" t="s">
        <v>17</v>
      </c>
      <c r="Z43" s="2"/>
      <c r="AA43" s="236"/>
      <c r="AB43" s="237"/>
      <c r="AC43" s="238"/>
      <c r="AD43" s="5"/>
      <c r="AE43" s="5"/>
      <c r="AF43" s="5"/>
      <c r="AG43" s="4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x14ac:dyDescent="0.2">
      <c r="A44" s="270"/>
      <c r="B44" s="270"/>
      <c r="C44" s="271"/>
      <c r="D44" s="273"/>
      <c r="E44" s="273"/>
      <c r="F44" s="274"/>
      <c r="G44" s="272"/>
      <c r="H44" s="272"/>
      <c r="I44" s="273"/>
      <c r="J44" s="273"/>
      <c r="K44" s="273"/>
      <c r="L44" s="273"/>
      <c r="M44" s="273"/>
      <c r="N44" s="273"/>
      <c r="O44" s="273"/>
      <c r="P44" s="273"/>
      <c r="Q44" s="273"/>
      <c r="R44" s="273"/>
      <c r="S44" s="267"/>
      <c r="T44" s="80"/>
      <c r="U44" s="80"/>
      <c r="V44" s="80">
        <v>1</v>
      </c>
      <c r="W44" s="80">
        <v>2</v>
      </c>
      <c r="X44" s="80">
        <v>3</v>
      </c>
      <c r="Y44" s="80">
        <v>4</v>
      </c>
      <c r="Z44" s="2"/>
      <c r="AA44" s="230"/>
      <c r="AB44" s="231"/>
      <c r="AC44" s="232"/>
      <c r="AD44" s="129" t="s">
        <v>49</v>
      </c>
      <c r="AE44" s="129"/>
      <c r="AF44" s="130"/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x14ac:dyDescent="0.2">
      <c r="A45" s="270"/>
      <c r="B45" s="270"/>
      <c r="C45" s="271"/>
      <c r="D45" s="273"/>
      <c r="E45" s="273"/>
      <c r="F45" s="274"/>
      <c r="G45" s="272"/>
      <c r="H45" s="272"/>
      <c r="I45" s="273"/>
      <c r="J45" s="273"/>
      <c r="K45" s="273"/>
      <c r="L45" s="273"/>
      <c r="M45" s="273"/>
      <c r="N45" s="273"/>
      <c r="O45" s="273"/>
      <c r="P45" s="273"/>
      <c r="Q45" s="273"/>
      <c r="R45" s="273"/>
      <c r="S45" s="267"/>
      <c r="T45" s="81">
        <v>6</v>
      </c>
      <c r="U45" s="83">
        <v>7</v>
      </c>
      <c r="V45" s="80">
        <v>8</v>
      </c>
      <c r="W45" s="80">
        <v>9</v>
      </c>
      <c r="X45" s="80">
        <v>10</v>
      </c>
      <c r="Y45" s="80">
        <v>11</v>
      </c>
      <c r="Z45" s="2"/>
      <c r="AA45" s="230"/>
      <c r="AB45" s="231"/>
      <c r="AC45" s="232"/>
      <c r="AD45" s="64" t="s">
        <v>50</v>
      </c>
      <c r="AE45" s="23" t="s">
        <v>51</v>
      </c>
      <c r="AF45" s="24" t="s">
        <v>52</v>
      </c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x14ac:dyDescent="0.2">
      <c r="A46" s="270"/>
      <c r="B46" s="270"/>
      <c r="C46" s="271"/>
      <c r="D46" s="273"/>
      <c r="E46" s="273"/>
      <c r="F46" s="274"/>
      <c r="G46" s="272"/>
      <c r="H46" s="272"/>
      <c r="I46" s="273"/>
      <c r="J46" s="273"/>
      <c r="K46" s="273"/>
      <c r="L46" s="273"/>
      <c r="M46" s="273"/>
      <c r="N46" s="273"/>
      <c r="O46" s="273"/>
      <c r="P46" s="273"/>
      <c r="Q46" s="273"/>
      <c r="R46" s="273"/>
      <c r="S46" s="267"/>
      <c r="T46" s="81">
        <v>13</v>
      </c>
      <c r="U46" s="83">
        <v>14</v>
      </c>
      <c r="V46" s="80">
        <v>15</v>
      </c>
      <c r="W46" s="80">
        <v>16</v>
      </c>
      <c r="X46" s="80">
        <v>17</v>
      </c>
      <c r="Y46" s="80">
        <v>18</v>
      </c>
      <c r="Z46" s="2"/>
      <c r="AA46" s="230"/>
      <c r="AB46" s="231"/>
      <c r="AC46" s="232"/>
      <c r="AD46" s="65"/>
      <c r="AE46" s="26"/>
      <c r="AF46" s="27">
        <f>AD46*AE46</f>
        <v>0</v>
      </c>
      <c r="AG46" s="127">
        <f>AF46+AF47</f>
        <v>0</v>
      </c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x14ac:dyDescent="0.2">
      <c r="A47" s="270"/>
      <c r="B47" s="270"/>
      <c r="C47" s="271"/>
      <c r="D47" s="273"/>
      <c r="E47" s="273"/>
      <c r="F47" s="274"/>
      <c r="G47" s="272"/>
      <c r="H47" s="272"/>
      <c r="I47" s="273"/>
      <c r="J47" s="273"/>
      <c r="K47" s="273"/>
      <c r="L47" s="273"/>
      <c r="M47" s="273"/>
      <c r="N47" s="273"/>
      <c r="O47" s="273"/>
      <c r="P47" s="273"/>
      <c r="Q47" s="273"/>
      <c r="R47" s="273"/>
      <c r="S47" s="267"/>
      <c r="T47" s="80">
        <v>20</v>
      </c>
      <c r="U47" s="83">
        <v>21</v>
      </c>
      <c r="V47" s="80">
        <v>22</v>
      </c>
      <c r="W47" s="80">
        <v>23</v>
      </c>
      <c r="X47" s="80">
        <v>24</v>
      </c>
      <c r="Y47" s="80">
        <v>25</v>
      </c>
      <c r="Z47" s="2"/>
      <c r="AA47" s="230"/>
      <c r="AB47" s="231"/>
      <c r="AC47" s="232"/>
      <c r="AD47" s="65"/>
      <c r="AE47" s="26"/>
      <c r="AF47" s="27">
        <f>AD47*AE47</f>
        <v>0</v>
      </c>
      <c r="AG47" s="128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" customHeight="1" thickBot="1" x14ac:dyDescent="0.25">
      <c r="A48" s="270"/>
      <c r="B48" s="270"/>
      <c r="C48" s="271"/>
      <c r="D48" s="273"/>
      <c r="E48" s="273"/>
      <c r="F48" s="274"/>
      <c r="G48" s="272"/>
      <c r="H48" s="272"/>
      <c r="I48" s="273"/>
      <c r="J48" s="273"/>
      <c r="K48" s="273"/>
      <c r="L48" s="273"/>
      <c r="M48" s="273"/>
      <c r="N48" s="273"/>
      <c r="O48" s="273"/>
      <c r="P48" s="273"/>
      <c r="Q48" s="273"/>
      <c r="R48" s="273"/>
      <c r="S48" s="268"/>
      <c r="T48" s="80">
        <v>27</v>
      </c>
      <c r="U48" s="83">
        <v>28</v>
      </c>
      <c r="V48" s="80">
        <v>29</v>
      </c>
      <c r="W48" s="80">
        <v>30</v>
      </c>
      <c r="X48" s="80"/>
      <c r="Y48" s="80"/>
      <c r="Z48" s="2"/>
      <c r="AA48" s="243"/>
      <c r="AB48" s="244"/>
      <c r="AC48" s="245"/>
      <c r="AD48" s="67"/>
      <c r="AE48" s="60"/>
      <c r="AF48" s="60">
        <f>AE48-AD48</f>
        <v>0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73" s="85" customFormat="1" ht="21" customHeight="1" thickTop="1" x14ac:dyDescent="0.2">
      <c r="A49" s="264">
        <v>1355477</v>
      </c>
      <c r="B49" s="279" t="s">
        <v>87</v>
      </c>
      <c r="C49" s="284" t="s">
        <v>88</v>
      </c>
      <c r="D49" s="277">
        <v>50</v>
      </c>
      <c r="E49" s="277" t="s">
        <v>68</v>
      </c>
      <c r="F49" s="286" t="s">
        <v>89</v>
      </c>
      <c r="G49" s="288">
        <v>17</v>
      </c>
      <c r="H49" s="289"/>
      <c r="I49" s="294" t="s">
        <v>85</v>
      </c>
      <c r="J49" s="281"/>
      <c r="K49" s="281"/>
      <c r="L49" s="281"/>
      <c r="M49" s="281"/>
      <c r="N49" s="281"/>
      <c r="O49" s="281"/>
      <c r="P49" s="276" t="s">
        <v>90</v>
      </c>
      <c r="Q49" s="276">
        <v>27</v>
      </c>
      <c r="R49" s="276">
        <v>12</v>
      </c>
      <c r="S49" s="266">
        <v>6</v>
      </c>
      <c r="T49" s="79" t="s">
        <v>13</v>
      </c>
      <c r="U49" s="79" t="s">
        <v>14</v>
      </c>
      <c r="V49" s="79" t="s">
        <v>14</v>
      </c>
      <c r="W49" s="79" t="s">
        <v>15</v>
      </c>
      <c r="X49" s="79" t="s">
        <v>16</v>
      </c>
      <c r="Y49" s="79" t="s">
        <v>17</v>
      </c>
      <c r="Z49" s="84"/>
      <c r="AA49" s="236"/>
      <c r="AB49" s="237"/>
      <c r="AC49" s="238"/>
      <c r="AD49" s="89"/>
      <c r="AE49" s="89"/>
      <c r="AF49" s="89"/>
      <c r="AG49" s="88"/>
      <c r="AH49" s="87"/>
      <c r="AI49" s="87"/>
      <c r="AJ49" s="87"/>
      <c r="AK49" s="87"/>
      <c r="AL49" s="87"/>
      <c r="AM49" s="87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6"/>
      <c r="BG49" s="86"/>
      <c r="BH49" s="86"/>
      <c r="BI49" s="86"/>
      <c r="BJ49" s="86"/>
      <c r="BK49" s="86"/>
      <c r="BL49" s="86"/>
      <c r="BM49" s="86"/>
      <c r="BN49" s="86"/>
      <c r="BO49" s="86"/>
      <c r="BP49" s="86"/>
      <c r="BQ49" s="86"/>
      <c r="BR49" s="86"/>
      <c r="BS49" s="86"/>
      <c r="BT49" s="86"/>
      <c r="BU49" s="86"/>
    </row>
    <row r="50" spans="1:73" s="85" customFormat="1" ht="21" customHeight="1" x14ac:dyDescent="0.2">
      <c r="A50" s="264"/>
      <c r="B50" s="279"/>
      <c r="C50" s="284"/>
      <c r="D50" s="277"/>
      <c r="E50" s="277"/>
      <c r="F50" s="253"/>
      <c r="G50" s="290"/>
      <c r="H50" s="291"/>
      <c r="I50" s="295"/>
      <c r="J50" s="282"/>
      <c r="K50" s="282"/>
      <c r="L50" s="282"/>
      <c r="M50" s="282"/>
      <c r="N50" s="282"/>
      <c r="O50" s="282"/>
      <c r="P50" s="277"/>
      <c r="Q50" s="277"/>
      <c r="R50" s="277"/>
      <c r="S50" s="267"/>
      <c r="T50" s="90"/>
      <c r="U50" s="90"/>
      <c r="V50" s="90">
        <v>1</v>
      </c>
      <c r="W50" s="90">
        <v>2</v>
      </c>
      <c r="X50" s="90">
        <v>3</v>
      </c>
      <c r="Y50" s="90">
        <v>4</v>
      </c>
      <c r="Z50" s="84"/>
      <c r="AA50" s="230"/>
      <c r="AB50" s="231"/>
      <c r="AC50" s="232"/>
      <c r="AD50" s="89"/>
      <c r="AE50" s="89"/>
      <c r="AF50" s="89"/>
      <c r="AG50" s="88"/>
      <c r="AH50" s="87"/>
      <c r="AI50" s="87"/>
      <c r="AJ50" s="87"/>
      <c r="AK50" s="87"/>
      <c r="AL50" s="87"/>
      <c r="AM50" s="87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6"/>
      <c r="BG50" s="86"/>
      <c r="BH50" s="86"/>
      <c r="BI50" s="86"/>
      <c r="BJ50" s="86"/>
      <c r="BK50" s="86"/>
      <c r="BL50" s="86"/>
      <c r="BM50" s="86"/>
      <c r="BN50" s="86"/>
      <c r="BO50" s="86"/>
      <c r="BP50" s="86"/>
      <c r="BQ50" s="86"/>
      <c r="BR50" s="86"/>
      <c r="BS50" s="86"/>
      <c r="BT50" s="86"/>
      <c r="BU50" s="86"/>
    </row>
    <row r="51" spans="1:73" s="85" customFormat="1" ht="21" customHeight="1" x14ac:dyDescent="0.2">
      <c r="A51" s="264"/>
      <c r="B51" s="279"/>
      <c r="C51" s="284"/>
      <c r="D51" s="277"/>
      <c r="E51" s="277"/>
      <c r="F51" s="253"/>
      <c r="G51" s="290"/>
      <c r="H51" s="291"/>
      <c r="I51" s="295"/>
      <c r="J51" s="282"/>
      <c r="K51" s="282"/>
      <c r="L51" s="282"/>
      <c r="M51" s="282"/>
      <c r="N51" s="282"/>
      <c r="O51" s="282"/>
      <c r="P51" s="277"/>
      <c r="Q51" s="277"/>
      <c r="R51" s="277"/>
      <c r="S51" s="267"/>
      <c r="T51" s="81">
        <v>6</v>
      </c>
      <c r="U51" s="90">
        <v>7</v>
      </c>
      <c r="V51" s="90">
        <v>8</v>
      </c>
      <c r="W51" s="90">
        <v>9</v>
      </c>
      <c r="X51" s="90">
        <v>10</v>
      </c>
      <c r="Y51" s="90">
        <v>11</v>
      </c>
      <c r="Z51" s="84"/>
      <c r="AA51" s="230"/>
      <c r="AB51" s="231"/>
      <c r="AC51" s="232"/>
      <c r="AD51" s="89"/>
      <c r="AE51" s="89"/>
      <c r="AF51" s="89"/>
      <c r="AG51" s="88"/>
      <c r="AH51" s="87"/>
      <c r="AI51" s="87"/>
      <c r="AJ51" s="87"/>
      <c r="AK51" s="87"/>
      <c r="AL51" s="87"/>
      <c r="AM51" s="87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6"/>
      <c r="BG51" s="86"/>
      <c r="BH51" s="86"/>
      <c r="BI51" s="86"/>
      <c r="BJ51" s="86"/>
      <c r="BK51" s="86"/>
      <c r="BL51" s="86"/>
      <c r="BM51" s="86"/>
      <c r="BN51" s="86"/>
      <c r="BO51" s="86"/>
      <c r="BP51" s="86"/>
      <c r="BQ51" s="86"/>
      <c r="BR51" s="86"/>
      <c r="BS51" s="86"/>
      <c r="BT51" s="86"/>
      <c r="BU51" s="86"/>
    </row>
    <row r="52" spans="1:73" s="85" customFormat="1" ht="21" customHeight="1" x14ac:dyDescent="0.2">
      <c r="A52" s="264"/>
      <c r="B52" s="279"/>
      <c r="C52" s="284"/>
      <c r="D52" s="277"/>
      <c r="E52" s="277"/>
      <c r="F52" s="253"/>
      <c r="G52" s="290"/>
      <c r="H52" s="291"/>
      <c r="I52" s="295"/>
      <c r="J52" s="282"/>
      <c r="K52" s="282"/>
      <c r="L52" s="282"/>
      <c r="M52" s="282"/>
      <c r="N52" s="282"/>
      <c r="O52" s="282"/>
      <c r="P52" s="277"/>
      <c r="Q52" s="277"/>
      <c r="R52" s="277"/>
      <c r="S52" s="267"/>
      <c r="T52" s="81">
        <v>13</v>
      </c>
      <c r="U52" s="90">
        <v>14</v>
      </c>
      <c r="V52" s="90">
        <v>15</v>
      </c>
      <c r="W52" s="90">
        <v>16</v>
      </c>
      <c r="X52" s="90">
        <v>17</v>
      </c>
      <c r="Y52" s="90">
        <v>18</v>
      </c>
      <c r="Z52" s="84"/>
      <c r="AA52" s="230"/>
      <c r="AB52" s="231"/>
      <c r="AC52" s="232"/>
      <c r="AD52" s="89"/>
      <c r="AE52" s="89"/>
      <c r="AF52" s="89"/>
      <c r="AG52" s="88"/>
      <c r="AH52" s="87"/>
      <c r="AI52" s="87"/>
      <c r="AJ52" s="87"/>
      <c r="AK52" s="87"/>
      <c r="AL52" s="87"/>
      <c r="AM52" s="87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86"/>
      <c r="BG52" s="86"/>
      <c r="BH52" s="86"/>
      <c r="BI52" s="86"/>
      <c r="BJ52" s="86"/>
      <c r="BK52" s="86"/>
      <c r="BL52" s="86"/>
      <c r="BM52" s="86"/>
      <c r="BN52" s="86"/>
      <c r="BO52" s="86"/>
      <c r="BP52" s="86"/>
      <c r="BQ52" s="86"/>
      <c r="BR52" s="86"/>
      <c r="BS52" s="86"/>
      <c r="BT52" s="86"/>
      <c r="BU52" s="86"/>
    </row>
    <row r="53" spans="1:73" s="85" customFormat="1" ht="21" customHeight="1" x14ac:dyDescent="0.2">
      <c r="A53" s="264"/>
      <c r="B53" s="279"/>
      <c r="C53" s="284"/>
      <c r="D53" s="277"/>
      <c r="E53" s="277"/>
      <c r="F53" s="253"/>
      <c r="G53" s="290"/>
      <c r="H53" s="291"/>
      <c r="I53" s="295"/>
      <c r="J53" s="282"/>
      <c r="K53" s="282"/>
      <c r="L53" s="282"/>
      <c r="M53" s="282"/>
      <c r="N53" s="282"/>
      <c r="O53" s="282"/>
      <c r="P53" s="277"/>
      <c r="Q53" s="277"/>
      <c r="R53" s="277"/>
      <c r="S53" s="267"/>
      <c r="T53" s="83">
        <v>20</v>
      </c>
      <c r="U53" s="90">
        <v>21</v>
      </c>
      <c r="V53" s="90">
        <v>22</v>
      </c>
      <c r="W53" s="90">
        <v>23</v>
      </c>
      <c r="X53" s="90">
        <v>24</v>
      </c>
      <c r="Y53" s="90">
        <v>25</v>
      </c>
      <c r="Z53" s="84"/>
      <c r="AA53" s="230"/>
      <c r="AB53" s="231"/>
      <c r="AC53" s="232"/>
      <c r="AD53" s="89"/>
      <c r="AE53" s="89"/>
      <c r="AF53" s="89"/>
      <c r="AG53" s="88"/>
      <c r="AH53" s="87"/>
      <c r="AI53" s="87"/>
      <c r="AJ53" s="87"/>
      <c r="AK53" s="87"/>
      <c r="AL53" s="87"/>
      <c r="AM53" s="87"/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86"/>
      <c r="BG53" s="86"/>
      <c r="BH53" s="86"/>
      <c r="BI53" s="86"/>
      <c r="BJ53" s="86"/>
      <c r="BK53" s="86"/>
      <c r="BL53" s="86"/>
      <c r="BM53" s="86"/>
      <c r="BN53" s="86"/>
      <c r="BO53" s="86"/>
      <c r="BP53" s="86"/>
      <c r="BQ53" s="86"/>
      <c r="BR53" s="86"/>
      <c r="BS53" s="86"/>
      <c r="BT53" s="86"/>
      <c r="BU53" s="86"/>
    </row>
    <row r="54" spans="1:73" s="85" customFormat="1" ht="21" customHeight="1" thickBot="1" x14ac:dyDescent="0.25">
      <c r="A54" s="265"/>
      <c r="B54" s="280"/>
      <c r="C54" s="285"/>
      <c r="D54" s="278"/>
      <c r="E54" s="278"/>
      <c r="F54" s="287"/>
      <c r="G54" s="292"/>
      <c r="H54" s="293"/>
      <c r="I54" s="296"/>
      <c r="J54" s="283"/>
      <c r="K54" s="283"/>
      <c r="L54" s="283"/>
      <c r="M54" s="283"/>
      <c r="N54" s="283"/>
      <c r="O54" s="283"/>
      <c r="P54" s="278"/>
      <c r="Q54" s="278"/>
      <c r="R54" s="278"/>
      <c r="S54" s="268"/>
      <c r="T54" s="83">
        <v>27</v>
      </c>
      <c r="U54" s="90">
        <v>28</v>
      </c>
      <c r="V54" s="90">
        <v>29</v>
      </c>
      <c r="W54" s="90">
        <v>30</v>
      </c>
      <c r="X54" s="90"/>
      <c r="Y54" s="90"/>
      <c r="Z54" s="84"/>
      <c r="AA54" s="243"/>
      <c r="AB54" s="244"/>
      <c r="AC54" s="245"/>
      <c r="AD54" s="89"/>
      <c r="AE54" s="89"/>
      <c r="AF54" s="89"/>
      <c r="AG54" s="88"/>
      <c r="AH54" s="87"/>
      <c r="AI54" s="87"/>
      <c r="AJ54" s="87"/>
      <c r="AK54" s="87"/>
      <c r="AL54" s="87"/>
      <c r="AM54" s="87"/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86"/>
      <c r="BG54" s="86"/>
      <c r="BH54" s="86"/>
      <c r="BI54" s="86"/>
      <c r="BJ54" s="86"/>
      <c r="BK54" s="86"/>
      <c r="BL54" s="86"/>
      <c r="BM54" s="86"/>
      <c r="BN54" s="86"/>
      <c r="BO54" s="86"/>
      <c r="BP54" s="86"/>
      <c r="BQ54" s="86"/>
      <c r="BR54" s="86"/>
      <c r="BS54" s="86"/>
      <c r="BT54" s="86"/>
      <c r="BU54" s="86"/>
    </row>
    <row r="55" spans="1:73" s="97" customFormat="1" ht="21" customHeight="1" thickTop="1" x14ac:dyDescent="0.2">
      <c r="A55" s="306">
        <v>1552245</v>
      </c>
      <c r="B55" s="269" t="s">
        <v>91</v>
      </c>
      <c r="C55" s="299" t="s">
        <v>88</v>
      </c>
      <c r="D55" s="298">
        <v>30</v>
      </c>
      <c r="E55" s="298" t="s">
        <v>68</v>
      </c>
      <c r="F55" s="301" t="s">
        <v>89</v>
      </c>
      <c r="G55" s="272">
        <v>30</v>
      </c>
      <c r="H55" s="272"/>
      <c r="I55" s="272"/>
      <c r="J55" s="297"/>
      <c r="K55" s="272" t="s">
        <v>70</v>
      </c>
      <c r="L55" s="272"/>
      <c r="M55" s="297"/>
      <c r="N55" s="297"/>
      <c r="O55" s="297"/>
      <c r="P55" s="272" t="s">
        <v>92</v>
      </c>
      <c r="Q55" s="298">
        <v>16</v>
      </c>
      <c r="R55" s="298">
        <v>16</v>
      </c>
      <c r="S55" s="266">
        <v>16</v>
      </c>
      <c r="T55" s="79" t="s">
        <v>13</v>
      </c>
      <c r="U55" s="79" t="s">
        <v>14</v>
      </c>
      <c r="V55" s="79" t="s">
        <v>14</v>
      </c>
      <c r="W55" s="79" t="s">
        <v>15</v>
      </c>
      <c r="X55" s="79" t="s">
        <v>16</v>
      </c>
      <c r="Y55" s="79" t="s">
        <v>17</v>
      </c>
      <c r="Z55" s="96"/>
      <c r="AA55" s="236"/>
      <c r="AB55" s="237"/>
      <c r="AC55" s="238"/>
      <c r="AD55" s="101"/>
      <c r="AE55" s="101"/>
      <c r="AF55" s="101"/>
      <c r="AG55" s="100"/>
      <c r="AH55" s="99"/>
      <c r="AI55" s="99"/>
      <c r="AJ55" s="99"/>
      <c r="AK55" s="99"/>
      <c r="AL55" s="99"/>
      <c r="AM55" s="99"/>
      <c r="AN55" s="98"/>
      <c r="AO55" s="98"/>
      <c r="AP55" s="98"/>
      <c r="AQ55" s="98"/>
      <c r="AR55" s="98"/>
      <c r="AS55" s="98"/>
      <c r="AT55" s="98"/>
      <c r="AU55" s="98"/>
      <c r="AV55" s="98"/>
      <c r="AW55" s="98"/>
      <c r="AX55" s="98"/>
      <c r="AY55" s="98"/>
      <c r="AZ55" s="98"/>
      <c r="BA55" s="98"/>
      <c r="BB55" s="98"/>
      <c r="BC55" s="98"/>
      <c r="BD55" s="98"/>
      <c r="BE55" s="98"/>
      <c r="BF55" s="98"/>
      <c r="BG55" s="98"/>
      <c r="BH55" s="98"/>
      <c r="BI55" s="98"/>
      <c r="BJ55" s="98"/>
      <c r="BK55" s="98"/>
      <c r="BL55" s="98"/>
      <c r="BM55" s="98"/>
      <c r="BN55" s="98"/>
      <c r="BO55" s="98"/>
      <c r="BP55" s="98"/>
      <c r="BQ55" s="98"/>
      <c r="BR55" s="98"/>
      <c r="BS55" s="98"/>
      <c r="BT55" s="98"/>
      <c r="BU55" s="98"/>
    </row>
    <row r="56" spans="1:73" s="97" customFormat="1" ht="21" customHeight="1" x14ac:dyDescent="0.2">
      <c r="A56" s="306"/>
      <c r="B56" s="269"/>
      <c r="C56" s="299"/>
      <c r="D56" s="298"/>
      <c r="E56" s="298"/>
      <c r="F56" s="301"/>
      <c r="G56" s="272"/>
      <c r="H56" s="272"/>
      <c r="I56" s="272"/>
      <c r="J56" s="297"/>
      <c r="K56" s="272"/>
      <c r="L56" s="272"/>
      <c r="M56" s="297"/>
      <c r="N56" s="297"/>
      <c r="O56" s="297"/>
      <c r="P56" s="272"/>
      <c r="Q56" s="298"/>
      <c r="R56" s="298"/>
      <c r="S56" s="267"/>
      <c r="T56" s="102"/>
      <c r="U56" s="102"/>
      <c r="V56" s="83">
        <v>1</v>
      </c>
      <c r="W56" s="102">
        <v>2</v>
      </c>
      <c r="X56" s="102">
        <v>3</v>
      </c>
      <c r="Y56" s="102">
        <v>4</v>
      </c>
      <c r="Z56" s="96"/>
      <c r="AA56" s="230"/>
      <c r="AB56" s="231"/>
      <c r="AC56" s="232"/>
      <c r="AD56" s="101"/>
      <c r="AE56" s="101"/>
      <c r="AF56" s="101"/>
      <c r="AG56" s="100"/>
      <c r="AH56" s="99"/>
      <c r="AI56" s="99"/>
      <c r="AJ56" s="99"/>
      <c r="AK56" s="99"/>
      <c r="AL56" s="99"/>
      <c r="AM56" s="99"/>
      <c r="AN56" s="98"/>
      <c r="AO56" s="98"/>
      <c r="AP56" s="98"/>
      <c r="AQ56" s="98"/>
      <c r="AR56" s="98"/>
      <c r="AS56" s="98"/>
      <c r="AT56" s="98"/>
      <c r="AU56" s="98"/>
      <c r="AV56" s="98"/>
      <c r="AW56" s="98"/>
      <c r="AX56" s="98"/>
      <c r="AY56" s="98"/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98"/>
      <c r="BL56" s="98"/>
      <c r="BM56" s="98"/>
      <c r="BN56" s="98"/>
      <c r="BO56" s="98"/>
      <c r="BP56" s="98"/>
      <c r="BQ56" s="98"/>
      <c r="BR56" s="98"/>
      <c r="BS56" s="98"/>
      <c r="BT56" s="98"/>
      <c r="BU56" s="98"/>
    </row>
    <row r="57" spans="1:73" s="97" customFormat="1" ht="21" customHeight="1" x14ac:dyDescent="0.2">
      <c r="A57" s="306"/>
      <c r="B57" s="269"/>
      <c r="C57" s="299"/>
      <c r="D57" s="298"/>
      <c r="E57" s="298"/>
      <c r="F57" s="301"/>
      <c r="G57" s="272"/>
      <c r="H57" s="272"/>
      <c r="I57" s="272"/>
      <c r="J57" s="297"/>
      <c r="K57" s="272"/>
      <c r="L57" s="272"/>
      <c r="M57" s="297"/>
      <c r="N57" s="297"/>
      <c r="O57" s="297"/>
      <c r="P57" s="272"/>
      <c r="Q57" s="298"/>
      <c r="R57" s="298"/>
      <c r="S57" s="267"/>
      <c r="T57" s="81">
        <v>6</v>
      </c>
      <c r="U57" s="102">
        <v>7</v>
      </c>
      <c r="V57" s="83">
        <v>8</v>
      </c>
      <c r="W57" s="102">
        <v>9</v>
      </c>
      <c r="X57" s="102">
        <v>10</v>
      </c>
      <c r="Y57" s="102">
        <v>11</v>
      </c>
      <c r="Z57" s="96"/>
      <c r="AA57" s="230"/>
      <c r="AB57" s="231"/>
      <c r="AC57" s="232"/>
      <c r="AD57" s="101"/>
      <c r="AE57" s="101"/>
      <c r="AF57" s="101"/>
      <c r="AG57" s="100"/>
      <c r="AH57" s="99"/>
      <c r="AI57" s="99"/>
      <c r="AJ57" s="99"/>
      <c r="AK57" s="99"/>
      <c r="AL57" s="99"/>
      <c r="AM57" s="99"/>
      <c r="AN57" s="98"/>
      <c r="AO57" s="98"/>
      <c r="AP57" s="98"/>
      <c r="AQ57" s="98"/>
      <c r="AR57" s="98"/>
      <c r="AS57" s="98"/>
      <c r="AT57" s="98"/>
      <c r="AU57" s="98"/>
      <c r="AV57" s="98"/>
      <c r="AW57" s="98"/>
      <c r="AX57" s="98"/>
      <c r="AY57" s="98"/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98"/>
      <c r="BL57" s="98"/>
      <c r="BM57" s="98"/>
      <c r="BN57" s="98"/>
      <c r="BO57" s="98"/>
      <c r="BP57" s="98"/>
      <c r="BQ57" s="98"/>
      <c r="BR57" s="98"/>
      <c r="BS57" s="98"/>
      <c r="BT57" s="98"/>
      <c r="BU57" s="98"/>
    </row>
    <row r="58" spans="1:73" s="97" customFormat="1" ht="21" customHeight="1" x14ac:dyDescent="0.2">
      <c r="A58" s="306"/>
      <c r="B58" s="269"/>
      <c r="C58" s="299"/>
      <c r="D58" s="298"/>
      <c r="E58" s="298"/>
      <c r="F58" s="301"/>
      <c r="G58" s="272"/>
      <c r="H58" s="272"/>
      <c r="I58" s="272"/>
      <c r="J58" s="297"/>
      <c r="K58" s="272"/>
      <c r="L58" s="272"/>
      <c r="M58" s="297"/>
      <c r="N58" s="297"/>
      <c r="O58" s="297"/>
      <c r="P58" s="272"/>
      <c r="Q58" s="298"/>
      <c r="R58" s="298"/>
      <c r="S58" s="267"/>
      <c r="T58" s="81">
        <v>13</v>
      </c>
      <c r="U58" s="102">
        <v>14</v>
      </c>
      <c r="V58" s="83">
        <v>15</v>
      </c>
      <c r="W58" s="102">
        <v>16</v>
      </c>
      <c r="X58" s="102">
        <v>17</v>
      </c>
      <c r="Y58" s="102">
        <v>18</v>
      </c>
      <c r="Z58" s="96"/>
      <c r="AA58" s="230"/>
      <c r="AB58" s="231"/>
      <c r="AC58" s="232"/>
      <c r="AD58" s="101"/>
      <c r="AE58" s="101"/>
      <c r="AF58" s="101"/>
      <c r="AG58" s="100"/>
      <c r="AH58" s="99"/>
      <c r="AI58" s="99"/>
      <c r="AJ58" s="99"/>
      <c r="AK58" s="99"/>
      <c r="AL58" s="99"/>
      <c r="AM58" s="99"/>
      <c r="AN58" s="98"/>
      <c r="AO58" s="98"/>
      <c r="AP58" s="98"/>
      <c r="AQ58" s="98"/>
      <c r="AR58" s="98"/>
      <c r="AS58" s="98"/>
      <c r="AT58" s="98"/>
      <c r="AU58" s="98"/>
      <c r="AV58" s="98"/>
      <c r="AW58" s="98"/>
      <c r="AX58" s="98"/>
      <c r="AY58" s="98"/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</row>
    <row r="59" spans="1:73" s="97" customFormat="1" ht="21" customHeight="1" x14ac:dyDescent="0.2">
      <c r="A59" s="306"/>
      <c r="B59" s="269"/>
      <c r="C59" s="299"/>
      <c r="D59" s="298"/>
      <c r="E59" s="298"/>
      <c r="F59" s="301"/>
      <c r="G59" s="272"/>
      <c r="H59" s="272"/>
      <c r="I59" s="272"/>
      <c r="J59" s="297"/>
      <c r="K59" s="272"/>
      <c r="L59" s="272"/>
      <c r="M59" s="297"/>
      <c r="N59" s="297"/>
      <c r="O59" s="297"/>
      <c r="P59" s="272"/>
      <c r="Q59" s="298"/>
      <c r="R59" s="298"/>
      <c r="S59" s="267"/>
      <c r="T59" s="102">
        <v>20</v>
      </c>
      <c r="U59" s="102">
        <v>21</v>
      </c>
      <c r="V59" s="83">
        <v>22</v>
      </c>
      <c r="W59" s="102">
        <v>23</v>
      </c>
      <c r="X59" s="102">
        <v>24</v>
      </c>
      <c r="Y59" s="102">
        <v>25</v>
      </c>
      <c r="Z59" s="96"/>
      <c r="AA59" s="230"/>
      <c r="AB59" s="231"/>
      <c r="AC59" s="232"/>
      <c r="AD59" s="101"/>
      <c r="AE59" s="101"/>
      <c r="AF59" s="101"/>
      <c r="AG59" s="100"/>
      <c r="AH59" s="99"/>
      <c r="AI59" s="99"/>
      <c r="AJ59" s="99"/>
      <c r="AK59" s="99"/>
      <c r="AL59" s="99"/>
      <c r="AM59" s="99"/>
      <c r="AN59" s="98"/>
      <c r="AO59" s="98"/>
      <c r="AP59" s="98"/>
      <c r="AQ59" s="98"/>
      <c r="AR59" s="98"/>
      <c r="AS59" s="98"/>
      <c r="AT59" s="98"/>
      <c r="AU59" s="98"/>
      <c r="AV59" s="98"/>
      <c r="AW59" s="98"/>
      <c r="AX59" s="98"/>
      <c r="AY59" s="98"/>
      <c r="AZ59" s="98"/>
      <c r="BA59" s="98"/>
      <c r="BB59" s="98"/>
      <c r="BC59" s="98"/>
      <c r="BD59" s="98"/>
      <c r="BE59" s="98"/>
      <c r="BF59" s="98"/>
      <c r="BG59" s="98"/>
      <c r="BH59" s="98"/>
      <c r="BI59" s="98"/>
      <c r="BJ59" s="98"/>
      <c r="BK59" s="98"/>
      <c r="BL59" s="98"/>
      <c r="BM59" s="98"/>
      <c r="BN59" s="98"/>
      <c r="BO59" s="98"/>
      <c r="BP59" s="98"/>
      <c r="BQ59" s="98"/>
      <c r="BR59" s="98"/>
      <c r="BS59" s="98"/>
      <c r="BT59" s="98"/>
      <c r="BU59" s="98"/>
    </row>
    <row r="60" spans="1:73" s="97" customFormat="1" ht="21" customHeight="1" thickBot="1" x14ac:dyDescent="0.25">
      <c r="A60" s="307"/>
      <c r="B60" s="305"/>
      <c r="C60" s="300"/>
      <c r="D60" s="276"/>
      <c r="E60" s="276"/>
      <c r="F60" s="302"/>
      <c r="G60" s="294"/>
      <c r="H60" s="294"/>
      <c r="I60" s="272"/>
      <c r="J60" s="297"/>
      <c r="K60" s="272"/>
      <c r="L60" s="272"/>
      <c r="M60" s="297"/>
      <c r="N60" s="297"/>
      <c r="O60" s="297"/>
      <c r="P60" s="272"/>
      <c r="Q60" s="298"/>
      <c r="R60" s="298"/>
      <c r="S60" s="268"/>
      <c r="T60" s="102">
        <v>27</v>
      </c>
      <c r="U60" s="102">
        <v>28</v>
      </c>
      <c r="V60" s="83">
        <v>29</v>
      </c>
      <c r="W60" s="102">
        <v>30</v>
      </c>
      <c r="X60" s="102"/>
      <c r="Y60" s="102"/>
      <c r="Z60" s="96"/>
      <c r="AA60" s="243"/>
      <c r="AB60" s="244"/>
      <c r="AC60" s="245"/>
      <c r="AD60" s="101"/>
      <c r="AE60" s="101"/>
      <c r="AF60" s="101"/>
      <c r="AG60" s="100"/>
      <c r="AH60" s="99"/>
      <c r="AI60" s="99"/>
      <c r="AJ60" s="99"/>
      <c r="AK60" s="99"/>
      <c r="AL60" s="99"/>
      <c r="AM60" s="99"/>
      <c r="AN60" s="98"/>
      <c r="AO60" s="98"/>
      <c r="AP60" s="98"/>
      <c r="AQ60" s="98"/>
      <c r="AR60" s="98"/>
      <c r="AS60" s="9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  <c r="BR60" s="98"/>
      <c r="BS60" s="98"/>
      <c r="BT60" s="98"/>
      <c r="BU60" s="98"/>
    </row>
    <row r="61" spans="1:73" s="104" customFormat="1" ht="21" customHeight="1" thickBot="1" x14ac:dyDescent="0.25">
      <c r="A61" s="303">
        <v>1563585</v>
      </c>
      <c r="B61" s="269" t="s">
        <v>93</v>
      </c>
      <c r="C61" s="304" t="s">
        <v>94</v>
      </c>
      <c r="D61" s="298">
        <v>56</v>
      </c>
      <c r="E61" s="272" t="s">
        <v>95</v>
      </c>
      <c r="F61" s="301" t="s">
        <v>96</v>
      </c>
      <c r="G61" s="272">
        <v>31</v>
      </c>
      <c r="H61" s="272"/>
      <c r="I61" s="272"/>
      <c r="J61" s="272"/>
      <c r="K61" s="272"/>
      <c r="L61" s="272"/>
      <c r="M61" s="297"/>
      <c r="N61" s="272" t="s">
        <v>98</v>
      </c>
      <c r="O61" s="297"/>
      <c r="P61" s="272" t="s">
        <v>97</v>
      </c>
      <c r="Q61" s="298">
        <v>54</v>
      </c>
      <c r="R61" s="298">
        <v>2</v>
      </c>
      <c r="S61" s="298">
        <v>2</v>
      </c>
      <c r="T61" s="79" t="s">
        <v>13</v>
      </c>
      <c r="U61" s="79" t="s">
        <v>14</v>
      </c>
      <c r="V61" s="79" t="s">
        <v>14</v>
      </c>
      <c r="W61" s="79" t="s">
        <v>15</v>
      </c>
      <c r="X61" s="79" t="s">
        <v>16</v>
      </c>
      <c r="Y61" s="79" t="s">
        <v>17</v>
      </c>
      <c r="Z61" s="103"/>
      <c r="AA61" s="93"/>
      <c r="AB61" s="93"/>
      <c r="AC61" s="93"/>
      <c r="AD61" s="108"/>
      <c r="AE61" s="108"/>
      <c r="AF61" s="108"/>
      <c r="AG61" s="107"/>
      <c r="AH61" s="106"/>
      <c r="AI61" s="106"/>
      <c r="AJ61" s="106"/>
      <c r="AK61" s="106"/>
      <c r="AL61" s="106"/>
      <c r="AM61" s="106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  <c r="BJ61" s="105"/>
      <c r="BK61" s="105"/>
      <c r="BL61" s="105"/>
      <c r="BM61" s="105"/>
      <c r="BN61" s="105"/>
      <c r="BO61" s="105"/>
      <c r="BP61" s="105"/>
      <c r="BQ61" s="105"/>
      <c r="BR61" s="105"/>
      <c r="BS61" s="105"/>
      <c r="BT61" s="105"/>
      <c r="BU61" s="105"/>
    </row>
    <row r="62" spans="1:73" s="104" customFormat="1" ht="21" customHeight="1" thickBot="1" x14ac:dyDescent="0.25">
      <c r="A62" s="303"/>
      <c r="B62" s="269"/>
      <c r="C62" s="304"/>
      <c r="D62" s="298"/>
      <c r="E62" s="272"/>
      <c r="F62" s="301"/>
      <c r="G62" s="272"/>
      <c r="H62" s="272"/>
      <c r="I62" s="272"/>
      <c r="J62" s="272"/>
      <c r="K62" s="272"/>
      <c r="L62" s="272"/>
      <c r="M62" s="297"/>
      <c r="N62" s="272"/>
      <c r="O62" s="297"/>
      <c r="P62" s="272"/>
      <c r="Q62" s="298"/>
      <c r="R62" s="298"/>
      <c r="S62" s="298"/>
      <c r="T62" s="116"/>
      <c r="U62" s="116"/>
      <c r="V62" s="116">
        <v>1</v>
      </c>
      <c r="W62" s="116">
        <v>2</v>
      </c>
      <c r="X62" s="116">
        <v>3</v>
      </c>
      <c r="Y62" s="83">
        <v>4</v>
      </c>
      <c r="Z62" s="103"/>
      <c r="AA62" s="93"/>
      <c r="AB62" s="93"/>
      <c r="AC62" s="93"/>
      <c r="AD62" s="108"/>
      <c r="AE62" s="108"/>
      <c r="AF62" s="108"/>
      <c r="AG62" s="107"/>
      <c r="AH62" s="106"/>
      <c r="AI62" s="106"/>
      <c r="AJ62" s="106"/>
      <c r="AK62" s="106"/>
      <c r="AL62" s="106"/>
      <c r="AM62" s="106"/>
      <c r="AN62" s="105"/>
      <c r="AO62" s="105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5"/>
      <c r="BA62" s="105"/>
      <c r="BB62" s="105"/>
      <c r="BC62" s="105"/>
      <c r="BD62" s="105"/>
      <c r="BE62" s="105"/>
      <c r="BF62" s="105"/>
      <c r="BG62" s="105"/>
      <c r="BH62" s="105"/>
      <c r="BI62" s="105"/>
      <c r="BJ62" s="105"/>
      <c r="BK62" s="105"/>
      <c r="BL62" s="105"/>
      <c r="BM62" s="105"/>
      <c r="BN62" s="105"/>
      <c r="BO62" s="105"/>
      <c r="BP62" s="105"/>
      <c r="BQ62" s="105"/>
      <c r="BR62" s="105"/>
      <c r="BS62" s="105"/>
      <c r="BT62" s="105"/>
      <c r="BU62" s="105"/>
    </row>
    <row r="63" spans="1:73" s="104" customFormat="1" ht="21" customHeight="1" thickBot="1" x14ac:dyDescent="0.25">
      <c r="A63" s="303"/>
      <c r="B63" s="269"/>
      <c r="C63" s="304"/>
      <c r="D63" s="298"/>
      <c r="E63" s="272"/>
      <c r="F63" s="301"/>
      <c r="G63" s="272"/>
      <c r="H63" s="272"/>
      <c r="I63" s="272"/>
      <c r="J63" s="272"/>
      <c r="K63" s="272"/>
      <c r="L63" s="272"/>
      <c r="M63" s="297"/>
      <c r="N63" s="272"/>
      <c r="O63" s="297"/>
      <c r="P63" s="272"/>
      <c r="Q63" s="298"/>
      <c r="R63" s="298"/>
      <c r="S63" s="298"/>
      <c r="T63" s="81">
        <v>6</v>
      </c>
      <c r="U63" s="116">
        <v>7</v>
      </c>
      <c r="V63" s="116">
        <v>8</v>
      </c>
      <c r="W63" s="116">
        <v>9</v>
      </c>
      <c r="X63" s="116">
        <v>10</v>
      </c>
      <c r="Y63" s="116">
        <v>11</v>
      </c>
      <c r="Z63" s="103"/>
      <c r="AA63" s="93"/>
      <c r="AB63" s="93"/>
      <c r="AC63" s="93"/>
      <c r="AD63" s="108"/>
      <c r="AE63" s="108"/>
      <c r="AF63" s="108"/>
      <c r="AG63" s="107"/>
      <c r="AH63" s="106"/>
      <c r="AI63" s="106"/>
      <c r="AJ63" s="106"/>
      <c r="AK63" s="106"/>
      <c r="AL63" s="106"/>
      <c r="AM63" s="106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5"/>
      <c r="BB63" s="105"/>
      <c r="BC63" s="105"/>
      <c r="BD63" s="105"/>
      <c r="BE63" s="105"/>
      <c r="BF63" s="105"/>
      <c r="BG63" s="105"/>
      <c r="BH63" s="105"/>
      <c r="BI63" s="105"/>
      <c r="BJ63" s="105"/>
      <c r="BK63" s="105"/>
      <c r="BL63" s="105"/>
      <c r="BM63" s="105"/>
      <c r="BN63" s="105"/>
      <c r="BO63" s="105"/>
      <c r="BP63" s="105"/>
      <c r="BQ63" s="105"/>
      <c r="BR63" s="105"/>
      <c r="BS63" s="105"/>
      <c r="BT63" s="105"/>
      <c r="BU63" s="105"/>
    </row>
    <row r="64" spans="1:73" s="104" customFormat="1" ht="21" customHeight="1" thickBot="1" x14ac:dyDescent="0.25">
      <c r="A64" s="303"/>
      <c r="B64" s="269"/>
      <c r="C64" s="304"/>
      <c r="D64" s="298"/>
      <c r="E64" s="272"/>
      <c r="F64" s="301"/>
      <c r="G64" s="272"/>
      <c r="H64" s="272"/>
      <c r="I64" s="272"/>
      <c r="J64" s="272"/>
      <c r="K64" s="272"/>
      <c r="L64" s="272"/>
      <c r="M64" s="297"/>
      <c r="N64" s="272"/>
      <c r="O64" s="297"/>
      <c r="P64" s="272"/>
      <c r="Q64" s="298"/>
      <c r="R64" s="298"/>
      <c r="S64" s="298"/>
      <c r="T64" s="81">
        <v>13</v>
      </c>
      <c r="U64" s="116">
        <v>14</v>
      </c>
      <c r="V64" s="116">
        <v>15</v>
      </c>
      <c r="W64" s="116">
        <v>16</v>
      </c>
      <c r="X64" s="116">
        <v>17</v>
      </c>
      <c r="Y64" s="116">
        <v>18</v>
      </c>
      <c r="Z64" s="103"/>
      <c r="AA64" s="93"/>
      <c r="AB64" s="93"/>
      <c r="AC64" s="93"/>
      <c r="AD64" s="108"/>
      <c r="AE64" s="108"/>
      <c r="AF64" s="108"/>
      <c r="AG64" s="107"/>
      <c r="AH64" s="106"/>
      <c r="AI64" s="106"/>
      <c r="AJ64" s="106"/>
      <c r="AK64" s="106"/>
      <c r="AL64" s="106"/>
      <c r="AM64" s="106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  <c r="BA64" s="105"/>
      <c r="BB64" s="105"/>
      <c r="BC64" s="105"/>
      <c r="BD64" s="105"/>
      <c r="BE64" s="105"/>
      <c r="BF64" s="105"/>
      <c r="BG64" s="105"/>
      <c r="BH64" s="105"/>
      <c r="BI64" s="105"/>
      <c r="BJ64" s="105"/>
      <c r="BK64" s="105"/>
      <c r="BL64" s="105"/>
      <c r="BM64" s="105"/>
      <c r="BN64" s="105"/>
      <c r="BO64" s="105"/>
      <c r="BP64" s="105"/>
      <c r="BQ64" s="105"/>
      <c r="BR64" s="105"/>
      <c r="BS64" s="105"/>
      <c r="BT64" s="105"/>
      <c r="BU64" s="105"/>
    </row>
    <row r="65" spans="1:73" s="104" customFormat="1" ht="21" customHeight="1" thickBot="1" x14ac:dyDescent="0.25">
      <c r="A65" s="303"/>
      <c r="B65" s="269"/>
      <c r="C65" s="304"/>
      <c r="D65" s="298"/>
      <c r="E65" s="272"/>
      <c r="F65" s="301"/>
      <c r="G65" s="272"/>
      <c r="H65" s="272"/>
      <c r="I65" s="272"/>
      <c r="J65" s="272"/>
      <c r="K65" s="272"/>
      <c r="L65" s="272"/>
      <c r="M65" s="297"/>
      <c r="N65" s="272"/>
      <c r="O65" s="297"/>
      <c r="P65" s="272"/>
      <c r="Q65" s="298"/>
      <c r="R65" s="298"/>
      <c r="S65" s="298"/>
      <c r="T65" s="116">
        <v>20</v>
      </c>
      <c r="U65" s="116">
        <v>21</v>
      </c>
      <c r="V65" s="116">
        <v>22</v>
      </c>
      <c r="W65" s="116">
        <v>23</v>
      </c>
      <c r="X65" s="116">
        <v>24</v>
      </c>
      <c r="Y65" s="116">
        <v>25</v>
      </c>
      <c r="Z65" s="103"/>
      <c r="AA65" s="93"/>
      <c r="AB65" s="93"/>
      <c r="AC65" s="93"/>
      <c r="AD65" s="108"/>
      <c r="AE65" s="108"/>
      <c r="AF65" s="108"/>
      <c r="AG65" s="107"/>
      <c r="AH65" s="106"/>
      <c r="AI65" s="106"/>
      <c r="AJ65" s="106"/>
      <c r="AK65" s="106"/>
      <c r="AL65" s="106"/>
      <c r="AM65" s="106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  <c r="BA65" s="105"/>
      <c r="BB65" s="105"/>
      <c r="BC65" s="105"/>
      <c r="BD65" s="105"/>
      <c r="BE65" s="105"/>
      <c r="BF65" s="105"/>
      <c r="BG65" s="105"/>
      <c r="BH65" s="105"/>
      <c r="BI65" s="105"/>
      <c r="BJ65" s="105"/>
      <c r="BK65" s="105"/>
      <c r="BL65" s="105"/>
      <c r="BM65" s="105"/>
      <c r="BN65" s="105"/>
      <c r="BO65" s="105"/>
      <c r="BP65" s="105"/>
      <c r="BQ65" s="105"/>
      <c r="BR65" s="105"/>
      <c r="BS65" s="105"/>
      <c r="BT65" s="105"/>
      <c r="BU65" s="105"/>
    </row>
    <row r="66" spans="1:73" s="104" customFormat="1" ht="21" customHeight="1" thickBot="1" x14ac:dyDescent="0.25">
      <c r="A66" s="303"/>
      <c r="B66" s="269"/>
      <c r="C66" s="304"/>
      <c r="D66" s="298"/>
      <c r="E66" s="272"/>
      <c r="F66" s="301"/>
      <c r="G66" s="272"/>
      <c r="H66" s="272"/>
      <c r="I66" s="272"/>
      <c r="J66" s="272"/>
      <c r="K66" s="272"/>
      <c r="L66" s="272"/>
      <c r="M66" s="297"/>
      <c r="N66" s="272"/>
      <c r="O66" s="297"/>
      <c r="P66" s="272"/>
      <c r="Q66" s="298"/>
      <c r="R66" s="298"/>
      <c r="S66" s="298"/>
      <c r="T66" s="116">
        <v>27</v>
      </c>
      <c r="U66" s="116">
        <v>28</v>
      </c>
      <c r="V66" s="116">
        <v>29</v>
      </c>
      <c r="W66" s="116">
        <v>30</v>
      </c>
      <c r="X66" s="116"/>
      <c r="Y66" s="116"/>
      <c r="Z66" s="103"/>
      <c r="AA66" s="93"/>
      <c r="AB66" s="93"/>
      <c r="AC66" s="93"/>
      <c r="AD66" s="108"/>
      <c r="AE66" s="108"/>
      <c r="AF66" s="108"/>
      <c r="AG66" s="107"/>
      <c r="AH66" s="106"/>
      <c r="AI66" s="106"/>
      <c r="AJ66" s="106"/>
      <c r="AK66" s="106"/>
      <c r="AL66" s="106"/>
      <c r="AM66" s="106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05"/>
      <c r="BI66" s="105"/>
      <c r="BJ66" s="105"/>
      <c r="BK66" s="105"/>
      <c r="BL66" s="105"/>
      <c r="BM66" s="105"/>
      <c r="BN66" s="105"/>
      <c r="BO66" s="105"/>
      <c r="BP66" s="105"/>
      <c r="BQ66" s="105"/>
      <c r="BR66" s="105"/>
      <c r="BS66" s="105"/>
      <c r="BT66" s="105"/>
      <c r="BU66" s="105"/>
    </row>
    <row r="67" spans="1:73" s="111" customFormat="1" ht="21" customHeight="1" thickBot="1" x14ac:dyDescent="0.25">
      <c r="A67" s="298" t="s">
        <v>103</v>
      </c>
      <c r="B67" s="272" t="s">
        <v>93</v>
      </c>
      <c r="C67" s="304" t="s">
        <v>94</v>
      </c>
      <c r="D67" s="298">
        <v>56</v>
      </c>
      <c r="E67" s="272" t="s">
        <v>95</v>
      </c>
      <c r="F67" s="301" t="s">
        <v>96</v>
      </c>
      <c r="G67" s="272">
        <v>30</v>
      </c>
      <c r="H67" s="272"/>
      <c r="I67" s="272" t="s">
        <v>102</v>
      </c>
      <c r="J67" s="272"/>
      <c r="K67" s="272" t="s">
        <v>102</v>
      </c>
      <c r="L67" s="272" t="s">
        <v>102</v>
      </c>
      <c r="M67" s="272" t="s">
        <v>102</v>
      </c>
      <c r="N67" s="272" t="s">
        <v>102</v>
      </c>
      <c r="O67" s="297"/>
      <c r="P67" s="272" t="s">
        <v>99</v>
      </c>
      <c r="Q67" s="298">
        <v>0</v>
      </c>
      <c r="R67" s="298">
        <v>56</v>
      </c>
      <c r="S67" s="298">
        <v>56</v>
      </c>
      <c r="T67" s="79" t="s">
        <v>13</v>
      </c>
      <c r="U67" s="79" t="s">
        <v>14</v>
      </c>
      <c r="V67" s="79" t="s">
        <v>14</v>
      </c>
      <c r="W67" s="79" t="s">
        <v>15</v>
      </c>
      <c r="X67" s="79" t="s">
        <v>16</v>
      </c>
      <c r="Y67" s="79" t="s">
        <v>17</v>
      </c>
      <c r="Z67" s="110"/>
      <c r="AA67" s="93"/>
      <c r="AB67" s="93"/>
      <c r="AC67" s="93"/>
      <c r="AD67" s="115"/>
      <c r="AE67" s="115"/>
      <c r="AF67" s="115"/>
      <c r="AG67" s="114"/>
      <c r="AH67" s="113"/>
      <c r="AI67" s="113"/>
      <c r="AJ67" s="113"/>
      <c r="AK67" s="113"/>
      <c r="AL67" s="113"/>
      <c r="AM67" s="113"/>
      <c r="AN67" s="112"/>
      <c r="AO67" s="112"/>
      <c r="AP67" s="112"/>
      <c r="AQ67" s="112"/>
      <c r="AR67" s="112"/>
      <c r="AS67" s="112"/>
      <c r="AT67" s="112"/>
      <c r="AU67" s="112"/>
      <c r="AV67" s="112"/>
      <c r="AW67" s="112"/>
      <c r="AX67" s="112"/>
      <c r="AY67" s="112"/>
      <c r="AZ67" s="112"/>
      <c r="BA67" s="112"/>
      <c r="BB67" s="112"/>
      <c r="BC67" s="112"/>
      <c r="BD67" s="112"/>
      <c r="BE67" s="112"/>
      <c r="BF67" s="112"/>
      <c r="BG67" s="112"/>
      <c r="BH67" s="112"/>
      <c r="BI67" s="112"/>
      <c r="BJ67" s="112"/>
      <c r="BK67" s="112"/>
      <c r="BL67" s="112"/>
      <c r="BM67" s="112"/>
      <c r="BN67" s="112"/>
      <c r="BO67" s="112"/>
      <c r="BP67" s="112"/>
      <c r="BQ67" s="112"/>
      <c r="BR67" s="112"/>
      <c r="BS67" s="112"/>
      <c r="BT67" s="112"/>
      <c r="BU67" s="112"/>
    </row>
    <row r="68" spans="1:73" s="111" customFormat="1" ht="21" customHeight="1" thickBot="1" x14ac:dyDescent="0.25">
      <c r="A68" s="298"/>
      <c r="B68" s="272"/>
      <c r="C68" s="304"/>
      <c r="D68" s="298"/>
      <c r="E68" s="272"/>
      <c r="F68" s="301"/>
      <c r="G68" s="272"/>
      <c r="H68" s="272"/>
      <c r="I68" s="272"/>
      <c r="J68" s="272"/>
      <c r="K68" s="272"/>
      <c r="L68" s="272"/>
      <c r="M68" s="272"/>
      <c r="N68" s="272"/>
      <c r="O68" s="297"/>
      <c r="P68" s="272"/>
      <c r="Q68" s="298"/>
      <c r="R68" s="298"/>
      <c r="S68" s="298"/>
      <c r="T68" s="116"/>
      <c r="U68" s="116"/>
      <c r="V68" s="116">
        <v>1</v>
      </c>
      <c r="W68" s="116">
        <v>2</v>
      </c>
      <c r="X68" s="83">
        <v>3</v>
      </c>
      <c r="Y68" s="83">
        <v>4</v>
      </c>
      <c r="Z68" s="110"/>
      <c r="AA68" s="93"/>
      <c r="AB68" s="93"/>
      <c r="AC68" s="93"/>
      <c r="AD68" s="115"/>
      <c r="AE68" s="115"/>
      <c r="AF68" s="115"/>
      <c r="AG68" s="114"/>
      <c r="AH68" s="113"/>
      <c r="AI68" s="113"/>
      <c r="AJ68" s="113"/>
      <c r="AK68" s="113"/>
      <c r="AL68" s="113"/>
      <c r="AM68" s="113"/>
      <c r="AN68" s="112"/>
      <c r="AO68" s="112"/>
      <c r="AP68" s="112"/>
      <c r="AQ68" s="112"/>
      <c r="AR68" s="112"/>
      <c r="AS68" s="112"/>
      <c r="AT68" s="112"/>
      <c r="AU68" s="112"/>
      <c r="AV68" s="112"/>
      <c r="AW68" s="112"/>
      <c r="AX68" s="112"/>
      <c r="AY68" s="112"/>
      <c r="AZ68" s="112"/>
      <c r="BA68" s="112"/>
      <c r="BB68" s="112"/>
      <c r="BC68" s="112"/>
      <c r="BD68" s="112"/>
      <c r="BE68" s="112"/>
      <c r="BF68" s="112"/>
      <c r="BG68" s="112"/>
      <c r="BH68" s="112"/>
      <c r="BI68" s="112"/>
      <c r="BJ68" s="112"/>
      <c r="BK68" s="112"/>
      <c r="BL68" s="112"/>
      <c r="BM68" s="112"/>
      <c r="BN68" s="112"/>
      <c r="BO68" s="112"/>
      <c r="BP68" s="112"/>
      <c r="BQ68" s="112"/>
      <c r="BR68" s="112"/>
      <c r="BS68" s="112"/>
      <c r="BT68" s="112"/>
      <c r="BU68" s="112"/>
    </row>
    <row r="69" spans="1:73" s="111" customFormat="1" ht="21" customHeight="1" thickBot="1" x14ac:dyDescent="0.25">
      <c r="A69" s="298"/>
      <c r="B69" s="272"/>
      <c r="C69" s="304"/>
      <c r="D69" s="298"/>
      <c r="E69" s="272"/>
      <c r="F69" s="301"/>
      <c r="G69" s="272"/>
      <c r="H69" s="272"/>
      <c r="I69" s="272"/>
      <c r="J69" s="272"/>
      <c r="K69" s="272"/>
      <c r="L69" s="272"/>
      <c r="M69" s="272"/>
      <c r="N69" s="272"/>
      <c r="O69" s="297"/>
      <c r="P69" s="272"/>
      <c r="Q69" s="298"/>
      <c r="R69" s="298"/>
      <c r="S69" s="298"/>
      <c r="T69" s="83">
        <v>6</v>
      </c>
      <c r="U69" s="116">
        <v>7</v>
      </c>
      <c r="V69" s="83">
        <v>8</v>
      </c>
      <c r="W69" s="83">
        <v>9</v>
      </c>
      <c r="X69" s="83">
        <v>10</v>
      </c>
      <c r="Y69" s="83">
        <v>11</v>
      </c>
      <c r="Z69" s="110"/>
      <c r="AA69" s="93"/>
      <c r="AB69" s="93"/>
      <c r="AC69" s="93"/>
      <c r="AD69" s="115"/>
      <c r="AE69" s="115"/>
      <c r="AF69" s="115"/>
      <c r="AG69" s="114"/>
      <c r="AH69" s="113"/>
      <c r="AI69" s="113"/>
      <c r="AJ69" s="113"/>
      <c r="AK69" s="113"/>
      <c r="AL69" s="113"/>
      <c r="AM69" s="113"/>
      <c r="AN69" s="112"/>
      <c r="AO69" s="112"/>
      <c r="AP69" s="112"/>
      <c r="AQ69" s="112"/>
      <c r="AR69" s="112"/>
      <c r="AS69" s="112"/>
      <c r="AT69" s="112"/>
      <c r="AU69" s="112"/>
      <c r="AV69" s="112"/>
      <c r="AW69" s="112"/>
      <c r="AX69" s="112"/>
      <c r="AY69" s="112"/>
      <c r="AZ69" s="112"/>
      <c r="BA69" s="112"/>
      <c r="BB69" s="112"/>
      <c r="BC69" s="112"/>
      <c r="BD69" s="112"/>
      <c r="BE69" s="112"/>
      <c r="BF69" s="112"/>
      <c r="BG69" s="112"/>
      <c r="BH69" s="112"/>
      <c r="BI69" s="112"/>
      <c r="BJ69" s="112"/>
      <c r="BK69" s="112"/>
      <c r="BL69" s="112"/>
      <c r="BM69" s="112"/>
      <c r="BN69" s="112"/>
      <c r="BO69" s="112"/>
      <c r="BP69" s="112"/>
      <c r="BQ69" s="112"/>
      <c r="BR69" s="112"/>
      <c r="BS69" s="112"/>
      <c r="BT69" s="112"/>
      <c r="BU69" s="112"/>
    </row>
    <row r="70" spans="1:73" s="111" customFormat="1" ht="21" customHeight="1" thickBot="1" x14ac:dyDescent="0.25">
      <c r="A70" s="298"/>
      <c r="B70" s="272"/>
      <c r="C70" s="304"/>
      <c r="D70" s="298"/>
      <c r="E70" s="272"/>
      <c r="F70" s="301"/>
      <c r="G70" s="272"/>
      <c r="H70" s="272"/>
      <c r="I70" s="272"/>
      <c r="J70" s="272"/>
      <c r="K70" s="272"/>
      <c r="L70" s="272"/>
      <c r="M70" s="272"/>
      <c r="N70" s="272"/>
      <c r="O70" s="297"/>
      <c r="P70" s="272"/>
      <c r="Q70" s="298"/>
      <c r="R70" s="298"/>
      <c r="S70" s="298"/>
      <c r="T70" s="83">
        <v>13</v>
      </c>
      <c r="U70" s="116">
        <v>14</v>
      </c>
      <c r="V70" s="83">
        <v>15</v>
      </c>
      <c r="W70" s="83">
        <v>16</v>
      </c>
      <c r="X70" s="83">
        <v>17</v>
      </c>
      <c r="Y70" s="83">
        <v>18</v>
      </c>
      <c r="Z70" s="110"/>
      <c r="AA70" s="93"/>
      <c r="AB70" s="93"/>
      <c r="AC70" s="93"/>
      <c r="AD70" s="115"/>
      <c r="AE70" s="115"/>
      <c r="AF70" s="115"/>
      <c r="AG70" s="114"/>
      <c r="AH70" s="113"/>
      <c r="AI70" s="113"/>
      <c r="AJ70" s="113"/>
      <c r="AK70" s="113"/>
      <c r="AL70" s="113"/>
      <c r="AM70" s="113"/>
      <c r="AN70" s="112"/>
      <c r="AO70" s="112"/>
      <c r="AP70" s="112"/>
      <c r="AQ70" s="112"/>
      <c r="AR70" s="112"/>
      <c r="AS70" s="112"/>
      <c r="AT70" s="112"/>
      <c r="AU70" s="112"/>
      <c r="AV70" s="112"/>
      <c r="AW70" s="112"/>
      <c r="AX70" s="112"/>
      <c r="AY70" s="112"/>
      <c r="AZ70" s="112"/>
      <c r="BA70" s="112"/>
      <c r="BB70" s="112"/>
      <c r="BC70" s="112"/>
      <c r="BD70" s="112"/>
      <c r="BE70" s="112"/>
      <c r="BF70" s="112"/>
      <c r="BG70" s="112"/>
      <c r="BH70" s="112"/>
      <c r="BI70" s="112"/>
      <c r="BJ70" s="112"/>
      <c r="BK70" s="112"/>
      <c r="BL70" s="112"/>
      <c r="BM70" s="112"/>
      <c r="BN70" s="112"/>
      <c r="BO70" s="112"/>
      <c r="BP70" s="112"/>
      <c r="BQ70" s="112"/>
      <c r="BR70" s="112"/>
      <c r="BS70" s="112"/>
      <c r="BT70" s="112"/>
      <c r="BU70" s="112"/>
    </row>
    <row r="71" spans="1:73" s="111" customFormat="1" ht="21" customHeight="1" thickBot="1" x14ac:dyDescent="0.25">
      <c r="A71" s="298"/>
      <c r="B71" s="272"/>
      <c r="C71" s="304"/>
      <c r="D71" s="298"/>
      <c r="E71" s="272"/>
      <c r="F71" s="301"/>
      <c r="G71" s="272"/>
      <c r="H71" s="272"/>
      <c r="I71" s="272"/>
      <c r="J71" s="272"/>
      <c r="K71" s="272"/>
      <c r="L71" s="272"/>
      <c r="M71" s="272"/>
      <c r="N71" s="272"/>
      <c r="O71" s="297"/>
      <c r="P71" s="272"/>
      <c r="Q71" s="298"/>
      <c r="R71" s="298"/>
      <c r="S71" s="298"/>
      <c r="T71" s="116">
        <v>20</v>
      </c>
      <c r="U71" s="116">
        <v>21</v>
      </c>
      <c r="V71" s="83">
        <v>22</v>
      </c>
      <c r="W71" s="83">
        <v>23</v>
      </c>
      <c r="X71" s="116">
        <v>24</v>
      </c>
      <c r="Y71" s="116">
        <v>25</v>
      </c>
      <c r="Z71" s="110"/>
      <c r="AA71" s="93"/>
      <c r="AB71" s="93"/>
      <c r="AC71" s="93"/>
      <c r="AD71" s="115"/>
      <c r="AE71" s="115"/>
      <c r="AF71" s="115"/>
      <c r="AG71" s="114"/>
      <c r="AH71" s="113"/>
      <c r="AI71" s="113"/>
      <c r="AJ71" s="113"/>
      <c r="AK71" s="113"/>
      <c r="AL71" s="113"/>
      <c r="AM71" s="113"/>
      <c r="AN71" s="112"/>
      <c r="AO71" s="112"/>
      <c r="AP71" s="112"/>
      <c r="AQ71" s="112"/>
      <c r="AR71" s="112"/>
      <c r="AS71" s="112"/>
      <c r="AT71" s="112"/>
      <c r="AU71" s="112"/>
      <c r="AV71" s="112"/>
      <c r="AW71" s="112"/>
      <c r="AX71" s="112"/>
      <c r="AY71" s="112"/>
      <c r="AZ71" s="112"/>
      <c r="BA71" s="112"/>
      <c r="BB71" s="112"/>
      <c r="BC71" s="112"/>
      <c r="BD71" s="112"/>
      <c r="BE71" s="112"/>
      <c r="BF71" s="112"/>
      <c r="BG71" s="112"/>
      <c r="BH71" s="112"/>
      <c r="BI71" s="112"/>
      <c r="BJ71" s="112"/>
      <c r="BK71" s="112"/>
      <c r="BL71" s="112"/>
      <c r="BM71" s="112"/>
      <c r="BN71" s="112"/>
      <c r="BO71" s="112"/>
      <c r="BP71" s="112"/>
      <c r="BQ71" s="112"/>
      <c r="BR71" s="112"/>
      <c r="BS71" s="112"/>
      <c r="BT71" s="112"/>
      <c r="BU71" s="112"/>
    </row>
    <row r="72" spans="1:73" s="111" customFormat="1" ht="21" customHeight="1" thickBot="1" x14ac:dyDescent="0.25">
      <c r="A72" s="298"/>
      <c r="B72" s="272"/>
      <c r="C72" s="304"/>
      <c r="D72" s="298"/>
      <c r="E72" s="272"/>
      <c r="F72" s="301"/>
      <c r="G72" s="272"/>
      <c r="H72" s="272"/>
      <c r="I72" s="272"/>
      <c r="J72" s="272"/>
      <c r="K72" s="272"/>
      <c r="L72" s="272"/>
      <c r="M72" s="272"/>
      <c r="N72" s="272"/>
      <c r="O72" s="297"/>
      <c r="P72" s="272"/>
      <c r="Q72" s="298"/>
      <c r="R72" s="298"/>
      <c r="S72" s="298"/>
      <c r="T72" s="116">
        <v>27</v>
      </c>
      <c r="U72" s="116">
        <v>28</v>
      </c>
      <c r="V72" s="116">
        <v>29</v>
      </c>
      <c r="W72" s="116">
        <v>30</v>
      </c>
      <c r="X72" s="116"/>
      <c r="Y72" s="116"/>
      <c r="Z72" s="110"/>
      <c r="AA72" s="93"/>
      <c r="AB72" s="93"/>
      <c r="AC72" s="93"/>
      <c r="AD72" s="115"/>
      <c r="AE72" s="115"/>
      <c r="AF72" s="115"/>
      <c r="AG72" s="114"/>
      <c r="AH72" s="113"/>
      <c r="AI72" s="113"/>
      <c r="AJ72" s="113"/>
      <c r="AK72" s="113"/>
      <c r="AL72" s="113"/>
      <c r="AM72" s="113"/>
      <c r="AN72" s="112"/>
      <c r="AO72" s="112"/>
      <c r="AP72" s="112"/>
      <c r="AQ72" s="112"/>
      <c r="AR72" s="112"/>
      <c r="AS72" s="112"/>
      <c r="AT72" s="112"/>
      <c r="AU72" s="112"/>
      <c r="AV72" s="112"/>
      <c r="AW72" s="112"/>
      <c r="AX72" s="112"/>
      <c r="AY72" s="112"/>
      <c r="AZ72" s="112"/>
      <c r="BA72" s="112"/>
      <c r="BB72" s="112"/>
      <c r="BC72" s="112"/>
      <c r="BD72" s="112"/>
      <c r="BE72" s="112"/>
      <c r="BF72" s="112"/>
      <c r="BG72" s="112"/>
      <c r="BH72" s="112"/>
      <c r="BI72" s="112"/>
      <c r="BJ72" s="112"/>
      <c r="BK72" s="112"/>
      <c r="BL72" s="112"/>
      <c r="BM72" s="112"/>
      <c r="BN72" s="112"/>
      <c r="BO72" s="112"/>
      <c r="BP72" s="112"/>
      <c r="BQ72" s="112"/>
      <c r="BR72" s="112"/>
      <c r="BS72" s="112"/>
      <c r="BT72" s="112"/>
      <c r="BU72" s="112"/>
    </row>
    <row r="73" spans="1:73" s="111" customFormat="1" ht="21" customHeight="1" thickBot="1" x14ac:dyDescent="0.25">
      <c r="A73" s="303">
        <v>1508116</v>
      </c>
      <c r="B73" s="269" t="s">
        <v>101</v>
      </c>
      <c r="C73" s="299" t="s">
        <v>88</v>
      </c>
      <c r="D73" s="298">
        <v>50</v>
      </c>
      <c r="E73" s="298" t="s">
        <v>68</v>
      </c>
      <c r="F73" s="301" t="s">
        <v>89</v>
      </c>
      <c r="G73" s="272">
        <v>30</v>
      </c>
      <c r="H73" s="272"/>
      <c r="I73" s="272"/>
      <c r="J73" s="272"/>
      <c r="K73" s="272"/>
      <c r="L73" s="272"/>
      <c r="M73" s="272"/>
      <c r="N73" s="272" t="s">
        <v>82</v>
      </c>
      <c r="O73" s="297"/>
      <c r="P73" s="272" t="s">
        <v>100</v>
      </c>
      <c r="Q73" s="298">
        <v>12</v>
      </c>
      <c r="R73" s="298">
        <v>12</v>
      </c>
      <c r="S73" s="298">
        <v>12</v>
      </c>
      <c r="T73" s="79" t="s">
        <v>13</v>
      </c>
      <c r="U73" s="79" t="s">
        <v>14</v>
      </c>
      <c r="V73" s="79" t="s">
        <v>14</v>
      </c>
      <c r="W73" s="79" t="s">
        <v>15</v>
      </c>
      <c r="X73" s="79" t="s">
        <v>16</v>
      </c>
      <c r="Y73" s="79" t="s">
        <v>17</v>
      </c>
      <c r="Z73" s="110"/>
      <c r="AA73" s="93"/>
      <c r="AB73" s="93"/>
      <c r="AC73" s="93"/>
      <c r="AD73" s="115"/>
      <c r="AE73" s="115"/>
      <c r="AF73" s="115"/>
      <c r="AG73" s="114"/>
      <c r="AH73" s="113"/>
      <c r="AI73" s="113"/>
      <c r="AJ73" s="113"/>
      <c r="AK73" s="113"/>
      <c r="AL73" s="113"/>
      <c r="AM73" s="113"/>
      <c r="AN73" s="112"/>
      <c r="AO73" s="112"/>
      <c r="AP73" s="112"/>
      <c r="AQ73" s="112"/>
      <c r="AR73" s="112"/>
      <c r="AS73" s="112"/>
      <c r="AT73" s="112"/>
      <c r="AU73" s="112"/>
      <c r="AV73" s="112"/>
      <c r="AW73" s="112"/>
      <c r="AX73" s="112"/>
      <c r="AY73" s="112"/>
      <c r="AZ73" s="112"/>
      <c r="BA73" s="112"/>
      <c r="BB73" s="112"/>
      <c r="BC73" s="112"/>
      <c r="BD73" s="112"/>
      <c r="BE73" s="112"/>
      <c r="BF73" s="112"/>
      <c r="BG73" s="112"/>
      <c r="BH73" s="112"/>
      <c r="BI73" s="112"/>
      <c r="BJ73" s="112"/>
      <c r="BK73" s="112"/>
      <c r="BL73" s="112"/>
      <c r="BM73" s="112"/>
      <c r="BN73" s="112"/>
      <c r="BO73" s="112"/>
      <c r="BP73" s="112"/>
      <c r="BQ73" s="112"/>
      <c r="BR73" s="112"/>
      <c r="BS73" s="112"/>
      <c r="BT73" s="112"/>
      <c r="BU73" s="112"/>
    </row>
    <row r="74" spans="1:73" s="111" customFormat="1" ht="21" customHeight="1" thickBot="1" x14ac:dyDescent="0.25">
      <c r="A74" s="303"/>
      <c r="B74" s="269"/>
      <c r="C74" s="299"/>
      <c r="D74" s="298"/>
      <c r="E74" s="298"/>
      <c r="F74" s="301"/>
      <c r="G74" s="272"/>
      <c r="H74" s="272"/>
      <c r="I74" s="272"/>
      <c r="J74" s="272"/>
      <c r="K74" s="272"/>
      <c r="L74" s="272"/>
      <c r="M74" s="272"/>
      <c r="N74" s="272"/>
      <c r="O74" s="297"/>
      <c r="P74" s="272"/>
      <c r="Q74" s="298"/>
      <c r="R74" s="298"/>
      <c r="S74" s="298"/>
      <c r="T74" s="116"/>
      <c r="U74" s="116"/>
      <c r="V74" s="116">
        <v>1</v>
      </c>
      <c r="W74" s="116">
        <v>2</v>
      </c>
      <c r="X74" s="83">
        <v>3</v>
      </c>
      <c r="Y74" s="116">
        <v>4</v>
      </c>
      <c r="Z74" s="110"/>
      <c r="AA74" s="93"/>
      <c r="AB74" s="93"/>
      <c r="AC74" s="93"/>
      <c r="AD74" s="115"/>
      <c r="AE74" s="115"/>
      <c r="AF74" s="115"/>
      <c r="AG74" s="114"/>
      <c r="AH74" s="113"/>
      <c r="AI74" s="113"/>
      <c r="AJ74" s="113"/>
      <c r="AK74" s="113"/>
      <c r="AL74" s="113"/>
      <c r="AM74" s="113"/>
      <c r="AN74" s="112"/>
      <c r="AO74" s="112"/>
      <c r="AP74" s="112"/>
      <c r="AQ74" s="112"/>
      <c r="AR74" s="112"/>
      <c r="AS74" s="112"/>
      <c r="AT74" s="112"/>
      <c r="AU74" s="112"/>
      <c r="AV74" s="112"/>
      <c r="AW74" s="112"/>
      <c r="AX74" s="112"/>
      <c r="AY74" s="112"/>
      <c r="AZ74" s="112"/>
      <c r="BA74" s="112"/>
      <c r="BB74" s="112"/>
      <c r="BC74" s="112"/>
      <c r="BD74" s="112"/>
      <c r="BE74" s="112"/>
      <c r="BF74" s="112"/>
      <c r="BG74" s="112"/>
      <c r="BH74" s="112"/>
      <c r="BI74" s="112"/>
      <c r="BJ74" s="112"/>
      <c r="BK74" s="112"/>
      <c r="BL74" s="112"/>
      <c r="BM74" s="112"/>
      <c r="BN74" s="112"/>
      <c r="BO74" s="112"/>
      <c r="BP74" s="112"/>
      <c r="BQ74" s="112"/>
      <c r="BR74" s="112"/>
      <c r="BS74" s="112"/>
      <c r="BT74" s="112"/>
      <c r="BU74" s="112"/>
    </row>
    <row r="75" spans="1:73" s="111" customFormat="1" ht="21" customHeight="1" thickBot="1" x14ac:dyDescent="0.25">
      <c r="A75" s="303"/>
      <c r="B75" s="269"/>
      <c r="C75" s="299"/>
      <c r="D75" s="298"/>
      <c r="E75" s="298"/>
      <c r="F75" s="301"/>
      <c r="G75" s="272"/>
      <c r="H75" s="272"/>
      <c r="I75" s="272"/>
      <c r="J75" s="272"/>
      <c r="K75" s="272"/>
      <c r="L75" s="272"/>
      <c r="M75" s="272"/>
      <c r="N75" s="272"/>
      <c r="O75" s="297"/>
      <c r="P75" s="272"/>
      <c r="Q75" s="298"/>
      <c r="R75" s="298"/>
      <c r="S75" s="298"/>
      <c r="T75" s="116">
        <v>6</v>
      </c>
      <c r="U75" s="116">
        <v>7</v>
      </c>
      <c r="V75" s="116">
        <v>8</v>
      </c>
      <c r="W75" s="116">
        <v>9</v>
      </c>
      <c r="X75" s="83">
        <v>10</v>
      </c>
      <c r="Y75" s="116">
        <v>11</v>
      </c>
      <c r="Z75" s="110"/>
      <c r="AA75" s="93"/>
      <c r="AB75" s="93"/>
      <c r="AC75" s="93"/>
      <c r="AD75" s="115"/>
      <c r="AE75" s="115"/>
      <c r="AF75" s="115"/>
      <c r="AG75" s="114"/>
      <c r="AH75" s="113"/>
      <c r="AI75" s="113"/>
      <c r="AJ75" s="113"/>
      <c r="AK75" s="113"/>
      <c r="AL75" s="113"/>
      <c r="AM75" s="113"/>
      <c r="AN75" s="112"/>
      <c r="AO75" s="112"/>
      <c r="AP75" s="112"/>
      <c r="AQ75" s="112"/>
      <c r="AR75" s="112"/>
      <c r="AS75" s="112"/>
      <c r="AT75" s="112"/>
      <c r="AU75" s="112"/>
      <c r="AV75" s="112"/>
      <c r="AW75" s="112"/>
      <c r="AX75" s="112"/>
      <c r="AY75" s="112"/>
      <c r="AZ75" s="112"/>
      <c r="BA75" s="112"/>
      <c r="BB75" s="112"/>
      <c r="BC75" s="112"/>
      <c r="BD75" s="112"/>
      <c r="BE75" s="112"/>
      <c r="BF75" s="112"/>
      <c r="BG75" s="112"/>
      <c r="BH75" s="112"/>
      <c r="BI75" s="112"/>
      <c r="BJ75" s="112"/>
      <c r="BK75" s="112"/>
      <c r="BL75" s="112"/>
      <c r="BM75" s="112"/>
      <c r="BN75" s="112"/>
      <c r="BO75" s="112"/>
      <c r="BP75" s="112"/>
      <c r="BQ75" s="112"/>
      <c r="BR75" s="112"/>
      <c r="BS75" s="112"/>
      <c r="BT75" s="112"/>
      <c r="BU75" s="112"/>
    </row>
    <row r="76" spans="1:73" s="111" customFormat="1" ht="21" customHeight="1" thickBot="1" x14ac:dyDescent="0.25">
      <c r="A76" s="303"/>
      <c r="B76" s="269"/>
      <c r="C76" s="299"/>
      <c r="D76" s="298"/>
      <c r="E76" s="298"/>
      <c r="F76" s="301"/>
      <c r="G76" s="272"/>
      <c r="H76" s="272"/>
      <c r="I76" s="272"/>
      <c r="J76" s="272"/>
      <c r="K76" s="272"/>
      <c r="L76" s="272"/>
      <c r="M76" s="272"/>
      <c r="N76" s="272"/>
      <c r="O76" s="297"/>
      <c r="P76" s="272"/>
      <c r="Q76" s="298"/>
      <c r="R76" s="298"/>
      <c r="S76" s="298"/>
      <c r="T76" s="116">
        <v>13</v>
      </c>
      <c r="U76" s="116">
        <v>14</v>
      </c>
      <c r="V76" s="116">
        <v>15</v>
      </c>
      <c r="W76" s="116">
        <v>16</v>
      </c>
      <c r="X76" s="83">
        <v>17</v>
      </c>
      <c r="Y76" s="116">
        <v>18</v>
      </c>
      <c r="Z76" s="110"/>
      <c r="AA76" s="93"/>
      <c r="AB76" s="93"/>
      <c r="AC76" s="93"/>
      <c r="AD76" s="115"/>
      <c r="AE76" s="115"/>
      <c r="AF76" s="115"/>
      <c r="AG76" s="114"/>
      <c r="AH76" s="113"/>
      <c r="AI76" s="113"/>
      <c r="AJ76" s="113"/>
      <c r="AK76" s="113"/>
      <c r="AL76" s="113"/>
      <c r="AM76" s="113"/>
      <c r="AN76" s="112"/>
      <c r="AO76" s="112"/>
      <c r="AP76" s="112"/>
      <c r="AQ76" s="112"/>
      <c r="AR76" s="112"/>
      <c r="AS76" s="112"/>
      <c r="AT76" s="112"/>
      <c r="AU76" s="112"/>
      <c r="AV76" s="112"/>
      <c r="AW76" s="112"/>
      <c r="AX76" s="112"/>
      <c r="AY76" s="112"/>
      <c r="AZ76" s="112"/>
      <c r="BA76" s="112"/>
      <c r="BB76" s="112"/>
      <c r="BC76" s="112"/>
      <c r="BD76" s="112"/>
      <c r="BE76" s="112"/>
      <c r="BF76" s="112"/>
      <c r="BG76" s="112"/>
      <c r="BH76" s="112"/>
      <c r="BI76" s="112"/>
      <c r="BJ76" s="112"/>
      <c r="BK76" s="112"/>
      <c r="BL76" s="112"/>
      <c r="BM76" s="112"/>
      <c r="BN76" s="112"/>
      <c r="BO76" s="112"/>
      <c r="BP76" s="112"/>
      <c r="BQ76" s="112"/>
      <c r="BR76" s="112"/>
      <c r="BS76" s="112"/>
      <c r="BT76" s="112"/>
      <c r="BU76" s="112"/>
    </row>
    <row r="77" spans="1:73" s="111" customFormat="1" ht="21" customHeight="1" thickBot="1" x14ac:dyDescent="0.25">
      <c r="A77" s="303"/>
      <c r="B77" s="269"/>
      <c r="C77" s="299"/>
      <c r="D77" s="298"/>
      <c r="E77" s="298"/>
      <c r="F77" s="301"/>
      <c r="G77" s="272"/>
      <c r="H77" s="272"/>
      <c r="I77" s="272"/>
      <c r="J77" s="272"/>
      <c r="K77" s="272"/>
      <c r="L77" s="272"/>
      <c r="M77" s="272"/>
      <c r="N77" s="272"/>
      <c r="O77" s="297"/>
      <c r="P77" s="272"/>
      <c r="Q77" s="298"/>
      <c r="R77" s="298"/>
      <c r="S77" s="298"/>
      <c r="T77" s="116">
        <v>20</v>
      </c>
      <c r="U77" s="116">
        <v>21</v>
      </c>
      <c r="V77" s="116">
        <v>22</v>
      </c>
      <c r="W77" s="116">
        <v>23</v>
      </c>
      <c r="X77" s="83">
        <v>24</v>
      </c>
      <c r="Y77" s="116">
        <v>25</v>
      </c>
      <c r="Z77" s="110"/>
      <c r="AA77" s="93"/>
      <c r="AB77" s="93"/>
      <c r="AC77" s="93"/>
      <c r="AD77" s="115"/>
      <c r="AE77" s="115"/>
      <c r="AF77" s="115"/>
      <c r="AG77" s="114"/>
      <c r="AH77" s="113"/>
      <c r="AI77" s="113"/>
      <c r="AJ77" s="113"/>
      <c r="AK77" s="113"/>
      <c r="AL77" s="113"/>
      <c r="AM77" s="113"/>
      <c r="AN77" s="112"/>
      <c r="AO77" s="112"/>
      <c r="AP77" s="112"/>
      <c r="AQ77" s="112"/>
      <c r="AR77" s="112"/>
      <c r="AS77" s="112"/>
      <c r="AT77" s="112"/>
      <c r="AU77" s="112"/>
      <c r="AV77" s="112"/>
      <c r="AW77" s="112"/>
      <c r="AX77" s="112"/>
      <c r="AY77" s="112"/>
      <c r="AZ77" s="112"/>
      <c r="BA77" s="112"/>
      <c r="BB77" s="112"/>
      <c r="BC77" s="112"/>
      <c r="BD77" s="112"/>
      <c r="BE77" s="112"/>
      <c r="BF77" s="112"/>
      <c r="BG77" s="112"/>
      <c r="BH77" s="112"/>
      <c r="BI77" s="112"/>
      <c r="BJ77" s="112"/>
      <c r="BK77" s="112"/>
      <c r="BL77" s="112"/>
      <c r="BM77" s="112"/>
      <c r="BN77" s="112"/>
      <c r="BO77" s="112"/>
      <c r="BP77" s="112"/>
      <c r="BQ77" s="112"/>
      <c r="BR77" s="112"/>
      <c r="BS77" s="112"/>
      <c r="BT77" s="112"/>
      <c r="BU77" s="112"/>
    </row>
    <row r="78" spans="1:73" s="111" customFormat="1" ht="21" customHeight="1" thickBot="1" x14ac:dyDescent="0.25">
      <c r="A78" s="303"/>
      <c r="B78" s="305"/>
      <c r="C78" s="300"/>
      <c r="D78" s="276"/>
      <c r="E78" s="276"/>
      <c r="F78" s="302"/>
      <c r="G78" s="272"/>
      <c r="H78" s="272"/>
      <c r="I78" s="272"/>
      <c r="J78" s="272"/>
      <c r="K78" s="272"/>
      <c r="L78" s="272"/>
      <c r="M78" s="272"/>
      <c r="N78" s="272"/>
      <c r="O78" s="297"/>
      <c r="P78" s="272"/>
      <c r="Q78" s="298"/>
      <c r="R78" s="298"/>
      <c r="S78" s="298"/>
      <c r="T78" s="116">
        <v>27</v>
      </c>
      <c r="U78" s="116">
        <v>28</v>
      </c>
      <c r="V78" s="116">
        <v>29</v>
      </c>
      <c r="W78" s="116">
        <v>30</v>
      </c>
      <c r="X78" s="116"/>
      <c r="Y78" s="116"/>
      <c r="Z78" s="110"/>
      <c r="AA78" s="93"/>
      <c r="AB78" s="93"/>
      <c r="AC78" s="93"/>
      <c r="AD78" s="115"/>
      <c r="AE78" s="115"/>
      <c r="AF78" s="115"/>
      <c r="AG78" s="114"/>
      <c r="AH78" s="113"/>
      <c r="AI78" s="113"/>
      <c r="AJ78" s="113"/>
      <c r="AK78" s="113"/>
      <c r="AL78" s="113"/>
      <c r="AM78" s="113"/>
      <c r="AN78" s="112"/>
      <c r="AO78" s="112"/>
      <c r="AP78" s="112"/>
      <c r="AQ78" s="112"/>
      <c r="AR78" s="112"/>
      <c r="AS78" s="112"/>
      <c r="AT78" s="112"/>
      <c r="AU78" s="112"/>
      <c r="AV78" s="112"/>
      <c r="AW78" s="112"/>
      <c r="AX78" s="112"/>
      <c r="AY78" s="112"/>
      <c r="AZ78" s="112"/>
      <c r="BA78" s="112"/>
      <c r="BB78" s="112"/>
      <c r="BC78" s="112"/>
      <c r="BD78" s="112"/>
      <c r="BE78" s="112"/>
      <c r="BF78" s="112"/>
      <c r="BG78" s="112"/>
      <c r="BH78" s="112"/>
      <c r="BI78" s="112"/>
      <c r="BJ78" s="112"/>
      <c r="BK78" s="112"/>
      <c r="BL78" s="112"/>
      <c r="BM78" s="112"/>
      <c r="BN78" s="112"/>
      <c r="BO78" s="112"/>
      <c r="BP78" s="112"/>
      <c r="BQ78" s="112"/>
      <c r="BR78" s="112"/>
      <c r="BS78" s="112"/>
      <c r="BT78" s="112"/>
      <c r="BU78" s="112"/>
    </row>
    <row r="79" spans="1:73" s="111" customFormat="1" ht="21" customHeight="1" thickBot="1" x14ac:dyDescent="0.3">
      <c r="A79" s="94"/>
      <c r="B79" s="91"/>
      <c r="C79" s="118"/>
      <c r="D79" s="94"/>
      <c r="E79" s="91"/>
      <c r="F79" s="109"/>
      <c r="G79" s="91"/>
      <c r="H79" s="91"/>
      <c r="I79" s="91"/>
      <c r="J79" s="91"/>
      <c r="K79" s="91"/>
      <c r="L79" s="91"/>
      <c r="M79" s="91"/>
      <c r="N79" s="91"/>
      <c r="O79" s="95"/>
      <c r="P79" s="91"/>
      <c r="Q79" s="94"/>
      <c r="R79" s="94"/>
      <c r="S79" s="94"/>
      <c r="T79" s="92"/>
      <c r="U79" s="92"/>
      <c r="V79" s="92"/>
      <c r="W79" s="92"/>
      <c r="X79" s="92"/>
      <c r="Y79" s="92"/>
      <c r="Z79" s="110"/>
      <c r="AA79" s="117"/>
      <c r="AB79" s="117"/>
      <c r="AC79" s="117"/>
      <c r="AD79" s="115"/>
      <c r="AE79" s="115"/>
      <c r="AF79" s="115"/>
      <c r="AG79" s="119"/>
      <c r="AH79" s="113"/>
      <c r="AI79" s="113"/>
      <c r="AJ79" s="113"/>
      <c r="AK79" s="113"/>
      <c r="AL79" s="113"/>
      <c r="AM79" s="113"/>
      <c r="AN79" s="112"/>
      <c r="AO79" s="112"/>
      <c r="AP79" s="112"/>
      <c r="AQ79" s="112"/>
      <c r="AR79" s="112"/>
      <c r="AS79" s="112"/>
      <c r="AT79" s="112"/>
      <c r="AU79" s="112"/>
      <c r="AV79" s="112"/>
      <c r="AW79" s="112"/>
      <c r="AX79" s="112"/>
      <c r="AY79" s="112"/>
      <c r="AZ79" s="112"/>
      <c r="BA79" s="112"/>
      <c r="BB79" s="112"/>
      <c r="BC79" s="112"/>
      <c r="BD79" s="112"/>
      <c r="BE79" s="112"/>
      <c r="BF79" s="112"/>
      <c r="BG79" s="112"/>
      <c r="BH79" s="112"/>
      <c r="BI79" s="112"/>
      <c r="BJ79" s="112"/>
      <c r="BK79" s="112"/>
      <c r="BL79" s="112"/>
      <c r="BM79" s="112"/>
      <c r="BN79" s="112"/>
      <c r="BO79" s="112"/>
      <c r="BP79" s="112"/>
      <c r="BQ79" s="112"/>
      <c r="BR79" s="112"/>
      <c r="BS79" s="112"/>
      <c r="BT79" s="112"/>
      <c r="BU79" s="112"/>
    </row>
    <row r="80" spans="1:73" ht="54.75" customHeight="1" thickBot="1" x14ac:dyDescent="0.3">
      <c r="A80" s="58"/>
      <c r="B80" s="59"/>
      <c r="C80" s="59"/>
      <c r="D80" s="59"/>
      <c r="E80" s="59"/>
      <c r="F80" s="59"/>
      <c r="G80" s="59"/>
      <c r="H80" s="59"/>
      <c r="I80" s="63"/>
      <c r="J80" s="63"/>
      <c r="K80" s="63"/>
      <c r="L80" s="63"/>
      <c r="M80" s="133"/>
      <c r="N80" s="133"/>
      <c r="O80" s="134"/>
      <c r="P80" s="222" t="s">
        <v>54</v>
      </c>
      <c r="Q80" s="223"/>
      <c r="R80" s="61">
        <f>R13+R19+R25+R31+R37+R43+R49+R55+R61+R67+R73</f>
        <v>163</v>
      </c>
      <c r="T80" s="62"/>
      <c r="U80" s="62"/>
      <c r="V80" s="62"/>
      <c r="W80" s="62"/>
      <c r="X80" s="62"/>
      <c r="Y80" s="44"/>
      <c r="Z80" s="44"/>
      <c r="AA80" s="7"/>
      <c r="AB80" s="5"/>
      <c r="AC80" s="5"/>
      <c r="AD80" s="5"/>
      <c r="AE80" s="5"/>
      <c r="AF80" s="5"/>
      <c r="AG80" s="5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12.75" customHeight="1" thickBot="1" x14ac:dyDescent="0.25">
      <c r="A81" s="55" t="s">
        <v>19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7"/>
      <c r="Z81" s="2"/>
      <c r="AA81" s="248" t="s">
        <v>53</v>
      </c>
      <c r="AB81" s="248"/>
      <c r="AC81" s="248"/>
      <c r="AD81" s="250" t="s">
        <v>49</v>
      </c>
      <c r="AE81" s="250"/>
      <c r="AF81" s="250"/>
      <c r="AG81" s="25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12.75" customHeight="1" x14ac:dyDescent="0.2">
      <c r="A82" s="140" t="s">
        <v>20</v>
      </c>
      <c r="B82" s="141"/>
      <c r="C82" s="141"/>
      <c r="D82" s="142"/>
      <c r="E82" s="161" t="s">
        <v>21</v>
      </c>
      <c r="F82" s="142"/>
      <c r="G82" s="166" t="s">
        <v>22</v>
      </c>
      <c r="H82" s="163" t="s">
        <v>48</v>
      </c>
      <c r="I82" s="161" t="s">
        <v>6</v>
      </c>
      <c r="J82" s="165"/>
      <c r="K82" s="165"/>
      <c r="L82" s="165"/>
      <c r="M82" s="165"/>
      <c r="N82" s="165"/>
      <c r="O82" s="45"/>
      <c r="P82" s="146" t="s">
        <v>43</v>
      </c>
      <c r="Q82" s="148" t="s">
        <v>23</v>
      </c>
      <c r="R82" s="148" t="s">
        <v>24</v>
      </c>
      <c r="S82" s="166" t="s">
        <v>25</v>
      </c>
      <c r="T82" s="161" t="s">
        <v>26</v>
      </c>
      <c r="U82" s="165"/>
      <c r="V82" s="165"/>
      <c r="W82" s="165"/>
      <c r="X82" s="165"/>
      <c r="Y82" s="219"/>
      <c r="Z82" s="2"/>
      <c r="AA82" s="144"/>
      <c r="AB82" s="144"/>
      <c r="AC82" s="144"/>
      <c r="AD82" s="251"/>
      <c r="AE82" s="251"/>
      <c r="AF82" s="251"/>
      <c r="AG82" s="251"/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12.75" customHeight="1" thickBot="1" x14ac:dyDescent="0.25">
      <c r="A83" s="143"/>
      <c r="B83" s="144"/>
      <c r="C83" s="144"/>
      <c r="D83" s="145"/>
      <c r="E83" s="162"/>
      <c r="F83" s="145"/>
      <c r="G83" s="147"/>
      <c r="H83" s="164"/>
      <c r="I83" s="46" t="s">
        <v>13</v>
      </c>
      <c r="J83" s="46" t="s">
        <v>14</v>
      </c>
      <c r="K83" s="46" t="s">
        <v>14</v>
      </c>
      <c r="L83" s="46" t="s">
        <v>15</v>
      </c>
      <c r="M83" s="46" t="s">
        <v>16</v>
      </c>
      <c r="N83" s="47" t="s">
        <v>17</v>
      </c>
      <c r="O83" s="47" t="s">
        <v>18</v>
      </c>
      <c r="P83" s="147"/>
      <c r="Q83" s="149"/>
      <c r="R83" s="169"/>
      <c r="S83" s="147"/>
      <c r="T83" s="46" t="s">
        <v>13</v>
      </c>
      <c r="U83" s="46" t="s">
        <v>14</v>
      </c>
      <c r="V83" s="46" t="s">
        <v>14</v>
      </c>
      <c r="W83" s="46" t="s">
        <v>15</v>
      </c>
      <c r="X83" s="46" t="s">
        <v>16</v>
      </c>
      <c r="Y83" s="48" t="s">
        <v>17</v>
      </c>
      <c r="Z83" s="2"/>
      <c r="AA83" s="249"/>
      <c r="AB83" s="249"/>
      <c r="AC83" s="249"/>
      <c r="AD83" s="251"/>
      <c r="AE83" s="251"/>
      <c r="AF83" s="251"/>
      <c r="AG83" s="251"/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Top="1" thickBot="1" x14ac:dyDescent="0.25">
      <c r="A84" s="121"/>
      <c r="B84" s="121"/>
      <c r="C84" s="121"/>
      <c r="D84" s="121"/>
      <c r="E84" s="121"/>
      <c r="F84" s="121"/>
      <c r="G84" s="121"/>
      <c r="H84" s="120"/>
      <c r="I84" s="120"/>
      <c r="J84" s="120"/>
      <c r="K84" s="120"/>
      <c r="L84" s="120"/>
      <c r="M84" s="120"/>
      <c r="N84" s="120"/>
      <c r="O84" s="120"/>
      <c r="P84" s="121"/>
      <c r="Q84" s="122"/>
      <c r="R84" s="123"/>
      <c r="S84" s="124"/>
      <c r="T84" s="80"/>
      <c r="U84" s="80"/>
      <c r="V84" s="80">
        <v>1</v>
      </c>
      <c r="W84" s="80">
        <v>2</v>
      </c>
      <c r="X84" s="80">
        <v>3</v>
      </c>
      <c r="Y84" s="80">
        <v>4</v>
      </c>
      <c r="Z84" s="2"/>
      <c r="AA84" s="231"/>
      <c r="AB84" s="231"/>
      <c r="AC84" s="246"/>
      <c r="AD84" s="247" t="s">
        <v>49</v>
      </c>
      <c r="AE84" s="129"/>
      <c r="AF84" s="130"/>
      <c r="AG84" s="20"/>
      <c r="AH84" s="7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23.25" customHeight="1" thickTop="1" thickBot="1" x14ac:dyDescent="0.25">
      <c r="A85" s="121"/>
      <c r="B85" s="121"/>
      <c r="C85" s="121"/>
      <c r="D85" s="121"/>
      <c r="E85" s="121"/>
      <c r="F85" s="121"/>
      <c r="G85" s="121"/>
      <c r="H85" s="120"/>
      <c r="I85" s="120"/>
      <c r="J85" s="120"/>
      <c r="K85" s="120"/>
      <c r="L85" s="120"/>
      <c r="M85" s="120"/>
      <c r="N85" s="120"/>
      <c r="O85" s="120"/>
      <c r="P85" s="121"/>
      <c r="Q85" s="122"/>
      <c r="R85" s="123"/>
      <c r="S85" s="124"/>
      <c r="T85" s="81">
        <v>6</v>
      </c>
      <c r="U85" s="80">
        <v>7</v>
      </c>
      <c r="V85" s="80">
        <v>8</v>
      </c>
      <c r="W85" s="80">
        <v>9</v>
      </c>
      <c r="X85" s="80">
        <v>10</v>
      </c>
      <c r="Y85" s="80">
        <v>11</v>
      </c>
      <c r="Z85" s="2"/>
      <c r="AA85" s="231"/>
      <c r="AB85" s="231"/>
      <c r="AC85" s="246"/>
      <c r="AD85" s="22" t="s">
        <v>50</v>
      </c>
      <c r="AE85" s="23" t="s">
        <v>51</v>
      </c>
      <c r="AF85" s="24" t="s">
        <v>52</v>
      </c>
      <c r="AG85" s="20"/>
      <c r="AH85" s="7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ht="23.25" customHeight="1" thickTop="1" thickBot="1" x14ac:dyDescent="0.25">
      <c r="A86" s="121"/>
      <c r="B86" s="121"/>
      <c r="C86" s="121"/>
      <c r="D86" s="121"/>
      <c r="E86" s="121"/>
      <c r="F86" s="121"/>
      <c r="G86" s="121"/>
      <c r="H86" s="120"/>
      <c r="I86" s="120"/>
      <c r="J86" s="120"/>
      <c r="K86" s="120"/>
      <c r="L86" s="120"/>
      <c r="M86" s="120"/>
      <c r="N86" s="120"/>
      <c r="O86" s="120"/>
      <c r="P86" s="121"/>
      <c r="Q86" s="122"/>
      <c r="R86" s="123"/>
      <c r="S86" s="124"/>
      <c r="T86" s="81">
        <v>13</v>
      </c>
      <c r="U86" s="80">
        <v>14</v>
      </c>
      <c r="V86" s="80">
        <v>15</v>
      </c>
      <c r="W86" s="80">
        <v>16</v>
      </c>
      <c r="X86" s="80">
        <v>17</v>
      </c>
      <c r="Y86" s="80">
        <v>18</v>
      </c>
      <c r="Z86" s="2"/>
      <c r="AA86" s="231"/>
      <c r="AB86" s="231"/>
      <c r="AC86" s="246"/>
      <c r="AD86" s="25"/>
      <c r="AE86" s="26"/>
      <c r="AF86" s="27">
        <f>AD86*AE86</f>
        <v>0</v>
      </c>
      <c r="AG86" s="127">
        <f>AF86+AF87</f>
        <v>0</v>
      </c>
      <c r="AH86" s="7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</row>
    <row r="87" spans="1:53" ht="23.25" customHeight="1" thickTop="1" thickBot="1" x14ac:dyDescent="0.25">
      <c r="A87" s="121"/>
      <c r="B87" s="121"/>
      <c r="C87" s="121"/>
      <c r="D87" s="121"/>
      <c r="E87" s="121"/>
      <c r="F87" s="121"/>
      <c r="G87" s="121"/>
      <c r="H87" s="120"/>
      <c r="I87" s="120"/>
      <c r="J87" s="120"/>
      <c r="K87" s="120"/>
      <c r="L87" s="120"/>
      <c r="M87" s="120"/>
      <c r="N87" s="120"/>
      <c r="O87" s="120"/>
      <c r="P87" s="121"/>
      <c r="Q87" s="122"/>
      <c r="R87" s="123"/>
      <c r="S87" s="124"/>
      <c r="T87" s="80">
        <v>20</v>
      </c>
      <c r="U87" s="80">
        <v>21</v>
      </c>
      <c r="V87" s="80">
        <v>22</v>
      </c>
      <c r="W87" s="80">
        <v>23</v>
      </c>
      <c r="X87" s="80">
        <v>24</v>
      </c>
      <c r="Y87" s="80">
        <v>25</v>
      </c>
      <c r="Z87" s="2"/>
      <c r="AA87" s="231"/>
      <c r="AB87" s="231"/>
      <c r="AC87" s="246"/>
      <c r="AD87" s="25"/>
      <c r="AE87" s="26"/>
      <c r="AF87" s="27">
        <f>AD87*AE87</f>
        <v>0</v>
      </c>
      <c r="AG87" s="128"/>
      <c r="AH87" s="7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</row>
    <row r="88" spans="1:53" ht="23.25" customHeight="1" thickTop="1" thickBot="1" x14ac:dyDescent="0.25">
      <c r="A88" s="121"/>
      <c r="B88" s="121"/>
      <c r="C88" s="121"/>
      <c r="D88" s="121"/>
      <c r="E88" s="121"/>
      <c r="F88" s="121"/>
      <c r="G88" s="121"/>
      <c r="H88" s="120"/>
      <c r="I88" s="120"/>
      <c r="J88" s="120"/>
      <c r="K88" s="120"/>
      <c r="L88" s="120"/>
      <c r="M88" s="120"/>
      <c r="N88" s="120"/>
      <c r="O88" s="120"/>
      <c r="P88" s="121"/>
      <c r="Q88" s="122"/>
      <c r="R88" s="123"/>
      <c r="S88" s="124"/>
      <c r="T88" s="80">
        <v>27</v>
      </c>
      <c r="U88" s="80">
        <v>28</v>
      </c>
      <c r="V88" s="80">
        <v>29</v>
      </c>
      <c r="W88" s="80">
        <v>30</v>
      </c>
      <c r="X88" s="80"/>
      <c r="Y88" s="80"/>
      <c r="Z88" s="2"/>
      <c r="AA88" s="231"/>
      <c r="AB88" s="231"/>
      <c r="AC88" s="246"/>
      <c r="AD88" s="41"/>
      <c r="AE88" s="42"/>
      <c r="AF88" s="42">
        <f>AE88-AD88</f>
        <v>0</v>
      </c>
      <c r="AG88" s="43"/>
      <c r="AH88" s="7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</row>
    <row r="89" spans="1:53" ht="23.25" customHeight="1" thickTop="1" thickBot="1" x14ac:dyDescent="0.25">
      <c r="A89" s="121"/>
      <c r="B89" s="121"/>
      <c r="C89" s="121"/>
      <c r="D89" s="121"/>
      <c r="E89" s="121"/>
      <c r="F89" s="121"/>
      <c r="G89" s="121"/>
      <c r="H89" s="120"/>
      <c r="I89" s="120"/>
      <c r="J89" s="120"/>
      <c r="K89" s="120"/>
      <c r="L89" s="120"/>
      <c r="M89" s="120"/>
      <c r="N89" s="120"/>
      <c r="O89" s="120"/>
      <c r="P89" s="121"/>
      <c r="Q89" s="122"/>
      <c r="R89" s="123"/>
      <c r="S89" s="124"/>
      <c r="T89" s="80"/>
      <c r="U89" s="80"/>
      <c r="V89" s="80">
        <v>1</v>
      </c>
      <c r="W89" s="80">
        <v>2</v>
      </c>
      <c r="X89" s="80">
        <v>3</v>
      </c>
      <c r="Y89" s="80">
        <v>4</v>
      </c>
      <c r="Z89" s="2"/>
      <c r="AA89" s="231"/>
      <c r="AB89" s="231"/>
      <c r="AC89" s="246"/>
      <c r="AD89" s="247" t="s">
        <v>49</v>
      </c>
      <c r="AE89" s="129"/>
      <c r="AF89" s="130"/>
      <c r="AG89" s="20"/>
      <c r="AH89" s="7"/>
      <c r="AI89" s="7"/>
      <c r="AJ89" s="7"/>
      <c r="AK89" s="7"/>
      <c r="AL89" s="7"/>
      <c r="AM89" s="7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</row>
    <row r="90" spans="1:53" ht="23.25" customHeight="1" thickTop="1" thickBot="1" x14ac:dyDescent="0.25">
      <c r="A90" s="121"/>
      <c r="B90" s="121"/>
      <c r="C90" s="121"/>
      <c r="D90" s="121"/>
      <c r="E90" s="121"/>
      <c r="F90" s="121"/>
      <c r="G90" s="125"/>
      <c r="H90" s="120"/>
      <c r="I90" s="125"/>
      <c r="J90" s="125"/>
      <c r="K90" s="125"/>
      <c r="L90" s="125"/>
      <c r="M90" s="125"/>
      <c r="N90" s="125"/>
      <c r="O90" s="125"/>
      <c r="P90" s="125"/>
      <c r="Q90" s="125"/>
      <c r="R90" s="126"/>
      <c r="S90" s="126"/>
      <c r="T90" s="81">
        <v>6</v>
      </c>
      <c r="U90" s="80">
        <v>7</v>
      </c>
      <c r="V90" s="80">
        <v>8</v>
      </c>
      <c r="W90" s="80">
        <v>9</v>
      </c>
      <c r="X90" s="80">
        <v>10</v>
      </c>
      <c r="Y90" s="80">
        <v>11</v>
      </c>
      <c r="Z90" s="2"/>
      <c r="AA90" s="231"/>
      <c r="AB90" s="231"/>
      <c r="AC90" s="246"/>
      <c r="AD90" s="22" t="s">
        <v>50</v>
      </c>
      <c r="AE90" s="23" t="s">
        <v>51</v>
      </c>
      <c r="AF90" s="24" t="s">
        <v>52</v>
      </c>
      <c r="AG90" s="20"/>
      <c r="AH90" s="7"/>
      <c r="AI90" s="7"/>
      <c r="AJ90" s="7"/>
      <c r="AK90" s="7"/>
      <c r="AL90" s="7"/>
      <c r="AM90" s="7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</row>
    <row r="91" spans="1:53" ht="23.25" customHeight="1" thickTop="1" thickBot="1" x14ac:dyDescent="0.25">
      <c r="A91" s="121"/>
      <c r="B91" s="121"/>
      <c r="C91" s="121"/>
      <c r="D91" s="121"/>
      <c r="E91" s="121"/>
      <c r="F91" s="121"/>
      <c r="G91" s="125"/>
      <c r="H91" s="120"/>
      <c r="I91" s="125"/>
      <c r="J91" s="125"/>
      <c r="K91" s="125"/>
      <c r="L91" s="125"/>
      <c r="M91" s="125"/>
      <c r="N91" s="125"/>
      <c r="O91" s="125"/>
      <c r="P91" s="125"/>
      <c r="Q91" s="125"/>
      <c r="R91" s="126"/>
      <c r="S91" s="126"/>
      <c r="T91" s="81">
        <v>13</v>
      </c>
      <c r="U91" s="80">
        <v>14</v>
      </c>
      <c r="V91" s="80">
        <v>15</v>
      </c>
      <c r="W91" s="80">
        <v>16</v>
      </c>
      <c r="X91" s="80">
        <v>17</v>
      </c>
      <c r="Y91" s="80">
        <v>18</v>
      </c>
      <c r="Z91" s="2"/>
      <c r="AA91" s="231"/>
      <c r="AB91" s="231"/>
      <c r="AC91" s="246"/>
      <c r="AD91" s="25"/>
      <c r="AE91" s="26"/>
      <c r="AF91" s="27">
        <f>AD91*AE91</f>
        <v>0</v>
      </c>
      <c r="AG91" s="127">
        <f>AF91+AF92</f>
        <v>0</v>
      </c>
      <c r="AH91" s="7"/>
      <c r="AI91" s="7"/>
      <c r="AJ91" s="7"/>
      <c r="AK91" s="7"/>
      <c r="AL91" s="7"/>
      <c r="AM91" s="7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</row>
    <row r="92" spans="1:53" ht="23.25" customHeight="1" thickTop="1" thickBot="1" x14ac:dyDescent="0.25">
      <c r="A92" s="121"/>
      <c r="B92" s="121"/>
      <c r="C92" s="121"/>
      <c r="D92" s="121"/>
      <c r="E92" s="121"/>
      <c r="F92" s="121"/>
      <c r="G92" s="125"/>
      <c r="H92" s="120"/>
      <c r="I92" s="125"/>
      <c r="J92" s="125"/>
      <c r="K92" s="125"/>
      <c r="L92" s="125"/>
      <c r="M92" s="125"/>
      <c r="N92" s="125"/>
      <c r="O92" s="125"/>
      <c r="P92" s="125"/>
      <c r="Q92" s="125"/>
      <c r="R92" s="126"/>
      <c r="S92" s="126"/>
      <c r="T92" s="80">
        <v>20</v>
      </c>
      <c r="U92" s="80">
        <v>21</v>
      </c>
      <c r="V92" s="80">
        <v>22</v>
      </c>
      <c r="W92" s="80">
        <v>23</v>
      </c>
      <c r="X92" s="80">
        <v>24</v>
      </c>
      <c r="Y92" s="80">
        <v>25</v>
      </c>
      <c r="Z92" s="2"/>
      <c r="AA92" s="231"/>
      <c r="AB92" s="231"/>
      <c r="AC92" s="246"/>
      <c r="AD92" s="25"/>
      <c r="AE92" s="26"/>
      <c r="AF92" s="27">
        <f>AD92*AE92</f>
        <v>0</v>
      </c>
      <c r="AG92" s="128"/>
      <c r="AH92" s="7"/>
      <c r="AI92" s="7"/>
      <c r="AJ92" s="7"/>
      <c r="AK92" s="7"/>
      <c r="AL92" s="7"/>
      <c r="AM92" s="7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</row>
    <row r="93" spans="1:53" ht="23.25" customHeight="1" thickTop="1" thickBot="1" x14ac:dyDescent="0.25">
      <c r="A93" s="121"/>
      <c r="B93" s="121"/>
      <c r="C93" s="121"/>
      <c r="D93" s="121"/>
      <c r="E93" s="121"/>
      <c r="F93" s="121"/>
      <c r="G93" s="125"/>
      <c r="H93" s="120"/>
      <c r="I93" s="125"/>
      <c r="J93" s="125"/>
      <c r="K93" s="125"/>
      <c r="L93" s="125"/>
      <c r="M93" s="125"/>
      <c r="N93" s="125"/>
      <c r="O93" s="125"/>
      <c r="P93" s="125"/>
      <c r="Q93" s="125"/>
      <c r="R93" s="126"/>
      <c r="S93" s="126"/>
      <c r="T93" s="80">
        <v>27</v>
      </c>
      <c r="U93" s="80">
        <v>28</v>
      </c>
      <c r="V93" s="80">
        <v>29</v>
      </c>
      <c r="W93" s="80">
        <v>30</v>
      </c>
      <c r="X93" s="80"/>
      <c r="Y93" s="80"/>
      <c r="Z93" s="2"/>
      <c r="AA93" s="231"/>
      <c r="AB93" s="231"/>
      <c r="AC93" s="246"/>
      <c r="AD93" s="41"/>
      <c r="AE93" s="42"/>
      <c r="AF93" s="42">
        <f>AE93-AD93</f>
        <v>0</v>
      </c>
      <c r="AG93" s="43"/>
      <c r="AH93" s="7"/>
      <c r="AI93" s="7"/>
      <c r="AJ93" s="7"/>
      <c r="AK93" s="7"/>
      <c r="AL93" s="7"/>
      <c r="AM93" s="7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</row>
    <row r="94" spans="1:53" ht="23.25" customHeight="1" thickTop="1" thickBot="1" x14ac:dyDescent="0.25">
      <c r="A94" s="121"/>
      <c r="B94" s="121"/>
      <c r="C94" s="121"/>
      <c r="D94" s="121"/>
      <c r="E94" s="121"/>
      <c r="F94" s="121"/>
      <c r="G94" s="121"/>
      <c r="H94" s="120"/>
      <c r="I94" s="120"/>
      <c r="J94" s="120"/>
      <c r="K94" s="120"/>
      <c r="L94" s="120"/>
      <c r="M94" s="120"/>
      <c r="N94" s="120"/>
      <c r="O94" s="120"/>
      <c r="P94" s="121"/>
      <c r="Q94" s="122"/>
      <c r="R94" s="123"/>
      <c r="S94" s="124"/>
      <c r="T94" s="80"/>
      <c r="U94" s="80"/>
      <c r="V94" s="80">
        <v>1</v>
      </c>
      <c r="W94" s="80">
        <v>2</v>
      </c>
      <c r="X94" s="80">
        <v>3</v>
      </c>
      <c r="Y94" s="80">
        <v>4</v>
      </c>
      <c r="Z94" s="2"/>
      <c r="AA94" s="231"/>
      <c r="AB94" s="231"/>
      <c r="AC94" s="246"/>
      <c r="AD94" s="247" t="s">
        <v>49</v>
      </c>
      <c r="AE94" s="129"/>
      <c r="AF94" s="130"/>
      <c r="AG94" s="20"/>
      <c r="AH94" s="7"/>
      <c r="AI94" s="7"/>
      <c r="AJ94" s="7"/>
      <c r="AK94" s="7"/>
      <c r="AL94" s="7"/>
      <c r="AM94" s="7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</row>
    <row r="95" spans="1:53" ht="23.25" customHeight="1" thickTop="1" thickBot="1" x14ac:dyDescent="0.25">
      <c r="A95" s="121"/>
      <c r="B95" s="121"/>
      <c r="C95" s="121"/>
      <c r="D95" s="121"/>
      <c r="E95" s="121"/>
      <c r="F95" s="121"/>
      <c r="G95" s="121"/>
      <c r="H95" s="120"/>
      <c r="I95" s="120"/>
      <c r="J95" s="120"/>
      <c r="K95" s="120"/>
      <c r="L95" s="120"/>
      <c r="M95" s="120"/>
      <c r="N95" s="120"/>
      <c r="O95" s="120"/>
      <c r="P95" s="121"/>
      <c r="Q95" s="122"/>
      <c r="R95" s="123"/>
      <c r="S95" s="124"/>
      <c r="T95" s="81">
        <v>6</v>
      </c>
      <c r="U95" s="80">
        <v>7</v>
      </c>
      <c r="V95" s="80">
        <v>8</v>
      </c>
      <c r="W95" s="80">
        <v>9</v>
      </c>
      <c r="X95" s="80">
        <v>10</v>
      </c>
      <c r="Y95" s="80">
        <v>11</v>
      </c>
      <c r="Z95" s="2"/>
      <c r="AA95" s="231"/>
      <c r="AB95" s="231"/>
      <c r="AC95" s="246"/>
      <c r="AD95" s="22" t="s">
        <v>50</v>
      </c>
      <c r="AE95" s="23" t="s">
        <v>51</v>
      </c>
      <c r="AF95" s="24" t="s">
        <v>52</v>
      </c>
      <c r="AG95" s="20"/>
      <c r="AH95" s="7"/>
      <c r="AI95" s="7"/>
      <c r="AJ95" s="7"/>
      <c r="AK95" s="7"/>
      <c r="AL95" s="7"/>
      <c r="AM95" s="7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</row>
    <row r="96" spans="1:53" ht="23.25" customHeight="1" thickTop="1" thickBot="1" x14ac:dyDescent="0.25">
      <c r="A96" s="121"/>
      <c r="B96" s="121"/>
      <c r="C96" s="121"/>
      <c r="D96" s="121"/>
      <c r="E96" s="121"/>
      <c r="F96" s="121"/>
      <c r="G96" s="121"/>
      <c r="H96" s="120"/>
      <c r="I96" s="120"/>
      <c r="J96" s="120"/>
      <c r="K96" s="120"/>
      <c r="L96" s="120"/>
      <c r="M96" s="120"/>
      <c r="N96" s="120"/>
      <c r="O96" s="120"/>
      <c r="P96" s="121"/>
      <c r="Q96" s="122"/>
      <c r="R96" s="123"/>
      <c r="S96" s="124"/>
      <c r="T96" s="81">
        <v>13</v>
      </c>
      <c r="U96" s="80">
        <v>14</v>
      </c>
      <c r="V96" s="80">
        <v>15</v>
      </c>
      <c r="W96" s="80">
        <v>16</v>
      </c>
      <c r="X96" s="80">
        <v>17</v>
      </c>
      <c r="Y96" s="80">
        <v>18</v>
      </c>
      <c r="Z96" s="2"/>
      <c r="AA96" s="231"/>
      <c r="AB96" s="231"/>
      <c r="AC96" s="246"/>
      <c r="AD96" s="25"/>
      <c r="AE96" s="26"/>
      <c r="AF96" s="27">
        <f>AD96*AE96</f>
        <v>0</v>
      </c>
      <c r="AG96" s="127">
        <f>AF96+AF97</f>
        <v>0</v>
      </c>
      <c r="AH96" s="7"/>
      <c r="AI96" s="7"/>
      <c r="AJ96" s="7"/>
      <c r="AK96" s="7"/>
      <c r="AL96" s="7"/>
      <c r="AM96" s="7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</row>
    <row r="97" spans="1:53" ht="23.25" customHeight="1" thickTop="1" thickBot="1" x14ac:dyDescent="0.25">
      <c r="A97" s="121"/>
      <c r="B97" s="121"/>
      <c r="C97" s="121"/>
      <c r="D97" s="121"/>
      <c r="E97" s="121"/>
      <c r="F97" s="121"/>
      <c r="G97" s="121"/>
      <c r="H97" s="120"/>
      <c r="I97" s="120"/>
      <c r="J97" s="120"/>
      <c r="K97" s="120"/>
      <c r="L97" s="120"/>
      <c r="M97" s="120"/>
      <c r="N97" s="120"/>
      <c r="O97" s="120"/>
      <c r="P97" s="121"/>
      <c r="Q97" s="122"/>
      <c r="R97" s="123"/>
      <c r="S97" s="124"/>
      <c r="T97" s="80">
        <v>20</v>
      </c>
      <c r="U97" s="80">
        <v>21</v>
      </c>
      <c r="V97" s="80">
        <v>22</v>
      </c>
      <c r="W97" s="80">
        <v>23</v>
      </c>
      <c r="X97" s="80">
        <v>24</v>
      </c>
      <c r="Y97" s="80">
        <v>25</v>
      </c>
      <c r="Z97" s="2"/>
      <c r="AA97" s="231"/>
      <c r="AB97" s="231"/>
      <c r="AC97" s="246"/>
      <c r="AD97" s="25"/>
      <c r="AE97" s="26"/>
      <c r="AF97" s="27">
        <f>AD97*AE97</f>
        <v>0</v>
      </c>
      <c r="AG97" s="128"/>
      <c r="AH97" s="7"/>
      <c r="AI97" s="7"/>
      <c r="AJ97" s="7"/>
      <c r="AK97" s="7"/>
      <c r="AL97" s="7"/>
      <c r="AM97" s="7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</row>
    <row r="98" spans="1:53" ht="23.25" customHeight="1" thickTop="1" thickBot="1" x14ac:dyDescent="0.25">
      <c r="A98" s="121"/>
      <c r="B98" s="121"/>
      <c r="C98" s="121"/>
      <c r="D98" s="121"/>
      <c r="E98" s="121"/>
      <c r="F98" s="121"/>
      <c r="G98" s="121"/>
      <c r="H98" s="120"/>
      <c r="I98" s="120"/>
      <c r="J98" s="120"/>
      <c r="K98" s="120"/>
      <c r="L98" s="120"/>
      <c r="M98" s="120"/>
      <c r="N98" s="120"/>
      <c r="O98" s="120"/>
      <c r="P98" s="121"/>
      <c r="Q98" s="122"/>
      <c r="R98" s="123"/>
      <c r="S98" s="124"/>
      <c r="T98" s="80">
        <v>27</v>
      </c>
      <c r="U98" s="80">
        <v>28</v>
      </c>
      <c r="V98" s="80">
        <v>29</v>
      </c>
      <c r="W98" s="80">
        <v>30</v>
      </c>
      <c r="X98" s="80"/>
      <c r="Y98" s="80"/>
      <c r="Z98" s="2"/>
      <c r="AA98" s="231"/>
      <c r="AB98" s="231"/>
      <c r="AC98" s="246"/>
      <c r="AD98" s="41"/>
      <c r="AE98" s="42"/>
      <c r="AF98" s="42">
        <f>AE98-AD98</f>
        <v>0</v>
      </c>
      <c r="AG98" s="43"/>
      <c r="AH98" s="7"/>
      <c r="AI98" s="7"/>
      <c r="AJ98" s="7"/>
      <c r="AK98" s="7"/>
      <c r="AL98" s="7"/>
      <c r="AM98" s="7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</row>
    <row r="99" spans="1:53" ht="23.25" customHeight="1" thickTop="1" thickBot="1" x14ac:dyDescent="0.25">
      <c r="A99" s="121"/>
      <c r="B99" s="121"/>
      <c r="C99" s="121"/>
      <c r="D99" s="121"/>
      <c r="E99" s="121"/>
      <c r="F99" s="121"/>
      <c r="G99" s="121"/>
      <c r="H99" s="120"/>
      <c r="I99" s="120"/>
      <c r="J99" s="120"/>
      <c r="K99" s="120"/>
      <c r="L99" s="120"/>
      <c r="M99" s="120"/>
      <c r="N99" s="120"/>
      <c r="O99" s="120"/>
      <c r="P99" s="121"/>
      <c r="Q99" s="122"/>
      <c r="R99" s="123"/>
      <c r="S99" s="124"/>
      <c r="T99" s="80"/>
      <c r="U99" s="80"/>
      <c r="V99" s="80">
        <v>1</v>
      </c>
      <c r="W99" s="80">
        <v>2</v>
      </c>
      <c r="X99" s="80">
        <v>3</v>
      </c>
      <c r="Y99" s="80">
        <v>4</v>
      </c>
      <c r="Z99" s="2"/>
      <c r="AA99" s="231"/>
      <c r="AB99" s="231"/>
      <c r="AC99" s="246"/>
      <c r="AD99" s="247" t="s">
        <v>49</v>
      </c>
      <c r="AE99" s="129"/>
      <c r="AF99" s="130"/>
      <c r="AG99" s="20"/>
      <c r="AH99" s="7"/>
      <c r="AI99" s="7"/>
      <c r="AJ99" s="7"/>
      <c r="AK99" s="7"/>
      <c r="AL99" s="7"/>
      <c r="AM99" s="7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</row>
    <row r="100" spans="1:53" ht="23.25" customHeight="1" thickTop="1" thickBot="1" x14ac:dyDescent="0.25">
      <c r="A100" s="121"/>
      <c r="B100" s="121"/>
      <c r="C100" s="121"/>
      <c r="D100" s="121"/>
      <c r="E100" s="121"/>
      <c r="F100" s="121"/>
      <c r="G100" s="125"/>
      <c r="H100" s="120"/>
      <c r="I100" s="125"/>
      <c r="J100" s="125"/>
      <c r="K100" s="125"/>
      <c r="L100" s="125"/>
      <c r="M100" s="125"/>
      <c r="N100" s="125"/>
      <c r="O100" s="125"/>
      <c r="P100" s="125"/>
      <c r="Q100" s="125"/>
      <c r="R100" s="126"/>
      <c r="S100" s="126"/>
      <c r="T100" s="81">
        <v>6</v>
      </c>
      <c r="U100" s="80">
        <v>7</v>
      </c>
      <c r="V100" s="80">
        <v>8</v>
      </c>
      <c r="W100" s="80">
        <v>9</v>
      </c>
      <c r="X100" s="80">
        <v>10</v>
      </c>
      <c r="Y100" s="80">
        <v>11</v>
      </c>
      <c r="Z100" s="2"/>
      <c r="AA100" s="231"/>
      <c r="AB100" s="231"/>
      <c r="AC100" s="246"/>
      <c r="AD100" s="22" t="s">
        <v>50</v>
      </c>
      <c r="AE100" s="23" t="s">
        <v>51</v>
      </c>
      <c r="AF100" s="24" t="s">
        <v>52</v>
      </c>
      <c r="AG100" s="20"/>
      <c r="AH100" s="7"/>
      <c r="AI100" s="7"/>
      <c r="AJ100" s="7"/>
      <c r="AK100" s="7"/>
      <c r="AL100" s="7"/>
      <c r="AM100" s="7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</row>
    <row r="101" spans="1:53" ht="23.25" customHeight="1" thickTop="1" thickBot="1" x14ac:dyDescent="0.25">
      <c r="A101" s="121"/>
      <c r="B101" s="121"/>
      <c r="C101" s="121"/>
      <c r="D101" s="121"/>
      <c r="E101" s="121"/>
      <c r="F101" s="121"/>
      <c r="G101" s="125"/>
      <c r="H101" s="120"/>
      <c r="I101" s="125"/>
      <c r="J101" s="125"/>
      <c r="K101" s="125"/>
      <c r="L101" s="125"/>
      <c r="M101" s="125"/>
      <c r="N101" s="125"/>
      <c r="O101" s="125"/>
      <c r="P101" s="125"/>
      <c r="Q101" s="125"/>
      <c r="R101" s="126"/>
      <c r="S101" s="126"/>
      <c r="T101" s="81">
        <v>13</v>
      </c>
      <c r="U101" s="80">
        <v>14</v>
      </c>
      <c r="V101" s="80">
        <v>15</v>
      </c>
      <c r="W101" s="80">
        <v>16</v>
      </c>
      <c r="X101" s="80">
        <v>17</v>
      </c>
      <c r="Y101" s="80">
        <v>18</v>
      </c>
      <c r="Z101" s="2"/>
      <c r="AA101" s="231"/>
      <c r="AB101" s="231"/>
      <c r="AC101" s="246"/>
      <c r="AD101" s="25"/>
      <c r="AE101" s="26"/>
      <c r="AF101" s="27">
        <f>AD101*AE101</f>
        <v>0</v>
      </c>
      <c r="AG101" s="127">
        <f>AF101+AF102</f>
        <v>0</v>
      </c>
      <c r="AH101" s="7"/>
      <c r="AI101" s="7"/>
      <c r="AJ101" s="7"/>
      <c r="AK101" s="7"/>
      <c r="AL101" s="7"/>
      <c r="AM101" s="7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</row>
    <row r="102" spans="1:53" ht="23.25" customHeight="1" thickTop="1" thickBot="1" x14ac:dyDescent="0.25">
      <c r="A102" s="121"/>
      <c r="B102" s="121"/>
      <c r="C102" s="121"/>
      <c r="D102" s="121"/>
      <c r="E102" s="121"/>
      <c r="F102" s="121"/>
      <c r="G102" s="125"/>
      <c r="H102" s="120"/>
      <c r="I102" s="125"/>
      <c r="J102" s="125"/>
      <c r="K102" s="125"/>
      <c r="L102" s="125"/>
      <c r="M102" s="125"/>
      <c r="N102" s="125"/>
      <c r="O102" s="125"/>
      <c r="P102" s="125"/>
      <c r="Q102" s="125"/>
      <c r="R102" s="126"/>
      <c r="S102" s="126"/>
      <c r="T102" s="80">
        <v>20</v>
      </c>
      <c r="U102" s="80">
        <v>21</v>
      </c>
      <c r="V102" s="80">
        <v>22</v>
      </c>
      <c r="W102" s="80">
        <v>23</v>
      </c>
      <c r="X102" s="80">
        <v>24</v>
      </c>
      <c r="Y102" s="80">
        <v>25</v>
      </c>
      <c r="Z102" s="2"/>
      <c r="AA102" s="231"/>
      <c r="AB102" s="231"/>
      <c r="AC102" s="246"/>
      <c r="AD102" s="25"/>
      <c r="AE102" s="26"/>
      <c r="AF102" s="27">
        <f>AD102*AE102</f>
        <v>0</v>
      </c>
      <c r="AG102" s="128"/>
      <c r="AH102" s="7"/>
      <c r="AI102" s="7"/>
      <c r="AJ102" s="7"/>
      <c r="AK102" s="7"/>
      <c r="AL102" s="7"/>
      <c r="AM102" s="7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</row>
    <row r="103" spans="1:53" ht="23.25" customHeight="1" thickTop="1" thickBot="1" x14ac:dyDescent="0.25">
      <c r="A103" s="121"/>
      <c r="B103" s="121"/>
      <c r="C103" s="121"/>
      <c r="D103" s="121"/>
      <c r="E103" s="121"/>
      <c r="F103" s="121"/>
      <c r="G103" s="125"/>
      <c r="H103" s="120"/>
      <c r="I103" s="125"/>
      <c r="J103" s="125"/>
      <c r="K103" s="125"/>
      <c r="L103" s="125"/>
      <c r="M103" s="125"/>
      <c r="N103" s="125"/>
      <c r="O103" s="125"/>
      <c r="P103" s="125"/>
      <c r="Q103" s="125"/>
      <c r="R103" s="126"/>
      <c r="S103" s="126"/>
      <c r="T103" s="80">
        <v>27</v>
      </c>
      <c r="U103" s="80">
        <v>28</v>
      </c>
      <c r="V103" s="80">
        <v>29</v>
      </c>
      <c r="W103" s="80">
        <v>30</v>
      </c>
      <c r="X103" s="80"/>
      <c r="Y103" s="80"/>
      <c r="Z103" s="2"/>
      <c r="AA103" s="231"/>
      <c r="AB103" s="231"/>
      <c r="AC103" s="246"/>
      <c r="AD103" s="41"/>
      <c r="AE103" s="42"/>
      <c r="AF103" s="42">
        <f>AE103-AD103</f>
        <v>0</v>
      </c>
      <c r="AG103" s="43"/>
      <c r="AH103" s="7"/>
      <c r="AI103" s="7"/>
      <c r="AJ103" s="7"/>
      <c r="AK103" s="7"/>
      <c r="AL103" s="7"/>
      <c r="AM103" s="7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</row>
    <row r="104" spans="1:53" ht="23.25" customHeight="1" thickTop="1" thickBot="1" x14ac:dyDescent="0.25">
      <c r="A104" s="121"/>
      <c r="B104" s="121"/>
      <c r="C104" s="121"/>
      <c r="D104" s="121"/>
      <c r="E104" s="121"/>
      <c r="F104" s="121"/>
      <c r="G104" s="121"/>
      <c r="H104" s="120"/>
      <c r="I104" s="120"/>
      <c r="J104" s="120"/>
      <c r="K104" s="120"/>
      <c r="L104" s="120"/>
      <c r="M104" s="120"/>
      <c r="N104" s="120"/>
      <c r="O104" s="120"/>
      <c r="P104" s="121"/>
      <c r="Q104" s="122"/>
      <c r="R104" s="123"/>
      <c r="S104" s="124"/>
      <c r="T104" s="80"/>
      <c r="U104" s="80"/>
      <c r="V104" s="80">
        <v>1</v>
      </c>
      <c r="W104" s="80">
        <v>2</v>
      </c>
      <c r="X104" s="80">
        <v>3</v>
      </c>
      <c r="Y104" s="80">
        <v>4</v>
      </c>
      <c r="Z104" s="2"/>
      <c r="AA104" s="231"/>
      <c r="AB104" s="231"/>
      <c r="AC104" s="246"/>
      <c r="AD104" s="247" t="s">
        <v>49</v>
      </c>
      <c r="AE104" s="129"/>
      <c r="AF104" s="130"/>
      <c r="AG104" s="20"/>
      <c r="AH104" s="7"/>
      <c r="AI104" s="7"/>
      <c r="AJ104" s="7"/>
      <c r="AK104" s="7"/>
      <c r="AL104" s="7"/>
      <c r="AM104" s="7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</row>
    <row r="105" spans="1:53" ht="23.25" customHeight="1" thickTop="1" thickBot="1" x14ac:dyDescent="0.25">
      <c r="A105" s="121"/>
      <c r="B105" s="121"/>
      <c r="C105" s="121"/>
      <c r="D105" s="121"/>
      <c r="E105" s="121"/>
      <c r="F105" s="121"/>
      <c r="G105" s="121"/>
      <c r="H105" s="120"/>
      <c r="I105" s="120"/>
      <c r="J105" s="120"/>
      <c r="K105" s="120"/>
      <c r="L105" s="120"/>
      <c r="M105" s="120"/>
      <c r="N105" s="120"/>
      <c r="O105" s="120"/>
      <c r="P105" s="121"/>
      <c r="Q105" s="122"/>
      <c r="R105" s="123"/>
      <c r="S105" s="124"/>
      <c r="T105" s="81">
        <v>6</v>
      </c>
      <c r="U105" s="80">
        <v>7</v>
      </c>
      <c r="V105" s="80">
        <v>8</v>
      </c>
      <c r="W105" s="80">
        <v>9</v>
      </c>
      <c r="X105" s="80">
        <v>10</v>
      </c>
      <c r="Y105" s="80">
        <v>11</v>
      </c>
      <c r="Z105" s="2"/>
      <c r="AA105" s="231"/>
      <c r="AB105" s="231"/>
      <c r="AC105" s="246"/>
      <c r="AD105" s="22" t="s">
        <v>50</v>
      </c>
      <c r="AE105" s="23" t="s">
        <v>51</v>
      </c>
      <c r="AF105" s="24" t="s">
        <v>52</v>
      </c>
      <c r="AG105" s="20"/>
      <c r="AH105" s="7"/>
      <c r="AI105" s="7"/>
      <c r="AJ105" s="7"/>
      <c r="AK105" s="7"/>
      <c r="AL105" s="7"/>
      <c r="AM105" s="7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</row>
    <row r="106" spans="1:53" ht="23.25" customHeight="1" thickTop="1" thickBot="1" x14ac:dyDescent="0.25">
      <c r="A106" s="121"/>
      <c r="B106" s="121"/>
      <c r="C106" s="121"/>
      <c r="D106" s="121"/>
      <c r="E106" s="121"/>
      <c r="F106" s="121"/>
      <c r="G106" s="121"/>
      <c r="H106" s="120"/>
      <c r="I106" s="120"/>
      <c r="J106" s="120"/>
      <c r="K106" s="120"/>
      <c r="L106" s="120"/>
      <c r="M106" s="120"/>
      <c r="N106" s="120"/>
      <c r="O106" s="120"/>
      <c r="P106" s="121"/>
      <c r="Q106" s="122"/>
      <c r="R106" s="123"/>
      <c r="S106" s="124"/>
      <c r="T106" s="81">
        <v>13</v>
      </c>
      <c r="U106" s="80">
        <v>14</v>
      </c>
      <c r="V106" s="80">
        <v>15</v>
      </c>
      <c r="W106" s="80">
        <v>16</v>
      </c>
      <c r="X106" s="80">
        <v>17</v>
      </c>
      <c r="Y106" s="80">
        <v>18</v>
      </c>
      <c r="Z106" s="2"/>
      <c r="AA106" s="231"/>
      <c r="AB106" s="231"/>
      <c r="AC106" s="246"/>
      <c r="AD106" s="25"/>
      <c r="AE106" s="26"/>
      <c r="AF106" s="27">
        <f>AD106*AE106</f>
        <v>0</v>
      </c>
      <c r="AG106" s="127">
        <f>AF106+AF107</f>
        <v>0</v>
      </c>
      <c r="AH106" s="7"/>
      <c r="AI106" s="7"/>
      <c r="AJ106" s="7"/>
      <c r="AK106" s="7"/>
      <c r="AL106" s="7"/>
      <c r="AM106" s="7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</row>
    <row r="107" spans="1:53" ht="23.25" customHeight="1" thickTop="1" thickBot="1" x14ac:dyDescent="0.25">
      <c r="A107" s="121"/>
      <c r="B107" s="121"/>
      <c r="C107" s="121"/>
      <c r="D107" s="121"/>
      <c r="E107" s="121"/>
      <c r="F107" s="121"/>
      <c r="G107" s="121"/>
      <c r="H107" s="120"/>
      <c r="I107" s="120"/>
      <c r="J107" s="120"/>
      <c r="K107" s="120"/>
      <c r="L107" s="120"/>
      <c r="M107" s="120"/>
      <c r="N107" s="120"/>
      <c r="O107" s="120"/>
      <c r="P107" s="121"/>
      <c r="Q107" s="122"/>
      <c r="R107" s="123"/>
      <c r="S107" s="124"/>
      <c r="T107" s="80">
        <v>20</v>
      </c>
      <c r="U107" s="80">
        <v>21</v>
      </c>
      <c r="V107" s="80">
        <v>22</v>
      </c>
      <c r="W107" s="80">
        <v>23</v>
      </c>
      <c r="X107" s="80">
        <v>24</v>
      </c>
      <c r="Y107" s="80">
        <v>25</v>
      </c>
      <c r="Z107" s="2"/>
      <c r="AA107" s="231"/>
      <c r="AB107" s="231"/>
      <c r="AC107" s="246"/>
      <c r="AD107" s="25"/>
      <c r="AE107" s="26"/>
      <c r="AF107" s="27">
        <f>AD107*AE107</f>
        <v>0</v>
      </c>
      <c r="AG107" s="128"/>
      <c r="AH107" s="7"/>
      <c r="AI107" s="7"/>
      <c r="AJ107" s="7"/>
      <c r="AK107" s="7"/>
      <c r="AL107" s="7"/>
      <c r="AM107" s="7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</row>
    <row r="108" spans="1:53" ht="23.25" customHeight="1" thickTop="1" thickBot="1" x14ac:dyDescent="0.25">
      <c r="A108" s="121"/>
      <c r="B108" s="121"/>
      <c r="C108" s="121"/>
      <c r="D108" s="121"/>
      <c r="E108" s="121"/>
      <c r="F108" s="121"/>
      <c r="G108" s="121"/>
      <c r="H108" s="120"/>
      <c r="I108" s="120"/>
      <c r="J108" s="120"/>
      <c r="K108" s="120"/>
      <c r="L108" s="120"/>
      <c r="M108" s="120"/>
      <c r="N108" s="120"/>
      <c r="O108" s="120"/>
      <c r="P108" s="121"/>
      <c r="Q108" s="122"/>
      <c r="R108" s="123"/>
      <c r="S108" s="124"/>
      <c r="T108" s="80">
        <v>27</v>
      </c>
      <c r="U108" s="80">
        <v>28</v>
      </c>
      <c r="V108" s="80">
        <v>29</v>
      </c>
      <c r="W108" s="80">
        <v>30</v>
      </c>
      <c r="X108" s="80"/>
      <c r="Y108" s="80"/>
      <c r="Z108" s="2"/>
      <c r="AA108" s="231"/>
      <c r="AB108" s="231"/>
      <c r="AC108" s="246"/>
      <c r="AD108" s="41"/>
      <c r="AE108" s="42"/>
      <c r="AF108" s="42">
        <f>AE108-AD108</f>
        <v>0</v>
      </c>
      <c r="AG108" s="43"/>
      <c r="AH108" s="7"/>
      <c r="AI108" s="7"/>
      <c r="AJ108" s="7"/>
      <c r="AK108" s="7"/>
      <c r="AL108" s="7"/>
      <c r="AM108" s="7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</row>
    <row r="109" spans="1:53" ht="23.25" customHeight="1" thickTop="1" thickBot="1" x14ac:dyDescent="0.25">
      <c r="A109" s="121"/>
      <c r="B109" s="121"/>
      <c r="C109" s="121"/>
      <c r="D109" s="121"/>
      <c r="E109" s="121"/>
      <c r="F109" s="121"/>
      <c r="G109" s="121"/>
      <c r="H109" s="120"/>
      <c r="I109" s="120"/>
      <c r="J109" s="120"/>
      <c r="K109" s="120"/>
      <c r="L109" s="120"/>
      <c r="M109" s="120"/>
      <c r="N109" s="120"/>
      <c r="O109" s="120"/>
      <c r="P109" s="121"/>
      <c r="Q109" s="122"/>
      <c r="R109" s="123"/>
      <c r="S109" s="124"/>
      <c r="T109" s="80"/>
      <c r="U109" s="80"/>
      <c r="V109" s="80">
        <v>1</v>
      </c>
      <c r="W109" s="80">
        <v>2</v>
      </c>
      <c r="X109" s="80">
        <v>3</v>
      </c>
      <c r="Y109" s="80">
        <v>4</v>
      </c>
      <c r="Z109" s="2"/>
      <c r="AA109" s="231"/>
      <c r="AB109" s="231"/>
      <c r="AC109" s="246"/>
      <c r="AD109" s="247" t="s">
        <v>49</v>
      </c>
      <c r="AE109" s="129"/>
      <c r="AF109" s="130"/>
      <c r="AG109" s="20"/>
      <c r="AH109" s="7"/>
      <c r="AI109" s="7"/>
      <c r="AJ109" s="7"/>
      <c r="AK109" s="7"/>
      <c r="AL109" s="7"/>
      <c r="AM109" s="7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</row>
    <row r="110" spans="1:53" ht="23.25" customHeight="1" thickTop="1" thickBot="1" x14ac:dyDescent="0.25">
      <c r="A110" s="121"/>
      <c r="B110" s="121"/>
      <c r="C110" s="121"/>
      <c r="D110" s="121"/>
      <c r="E110" s="121"/>
      <c r="F110" s="121"/>
      <c r="G110" s="125"/>
      <c r="H110" s="120"/>
      <c r="I110" s="125"/>
      <c r="J110" s="125"/>
      <c r="K110" s="125"/>
      <c r="L110" s="125"/>
      <c r="M110" s="125"/>
      <c r="N110" s="125"/>
      <c r="O110" s="125"/>
      <c r="P110" s="125"/>
      <c r="Q110" s="125"/>
      <c r="R110" s="126"/>
      <c r="S110" s="126"/>
      <c r="T110" s="81">
        <v>6</v>
      </c>
      <c r="U110" s="80">
        <v>7</v>
      </c>
      <c r="V110" s="80">
        <v>8</v>
      </c>
      <c r="W110" s="80">
        <v>9</v>
      </c>
      <c r="X110" s="80">
        <v>10</v>
      </c>
      <c r="Y110" s="80">
        <v>11</v>
      </c>
      <c r="Z110" s="2"/>
      <c r="AA110" s="231"/>
      <c r="AB110" s="231"/>
      <c r="AC110" s="246"/>
      <c r="AD110" s="22" t="s">
        <v>50</v>
      </c>
      <c r="AE110" s="23" t="s">
        <v>51</v>
      </c>
      <c r="AF110" s="24" t="s">
        <v>52</v>
      </c>
      <c r="AG110" s="20"/>
      <c r="AH110" s="7"/>
      <c r="AI110" s="7"/>
      <c r="AJ110" s="7"/>
      <c r="AK110" s="7"/>
      <c r="AL110" s="7"/>
      <c r="AM110" s="7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</row>
    <row r="111" spans="1:53" ht="23.25" customHeight="1" thickTop="1" thickBot="1" x14ac:dyDescent="0.25">
      <c r="A111" s="121"/>
      <c r="B111" s="121"/>
      <c r="C111" s="121"/>
      <c r="D111" s="121"/>
      <c r="E111" s="121"/>
      <c r="F111" s="121"/>
      <c r="G111" s="125"/>
      <c r="H111" s="120"/>
      <c r="I111" s="125"/>
      <c r="J111" s="125"/>
      <c r="K111" s="125"/>
      <c r="L111" s="125"/>
      <c r="M111" s="125"/>
      <c r="N111" s="125"/>
      <c r="O111" s="125"/>
      <c r="P111" s="125"/>
      <c r="Q111" s="125"/>
      <c r="R111" s="126"/>
      <c r="S111" s="126"/>
      <c r="T111" s="81">
        <v>13</v>
      </c>
      <c r="U111" s="80">
        <v>14</v>
      </c>
      <c r="V111" s="80">
        <v>15</v>
      </c>
      <c r="W111" s="80">
        <v>16</v>
      </c>
      <c r="X111" s="80">
        <v>17</v>
      </c>
      <c r="Y111" s="80">
        <v>18</v>
      </c>
      <c r="Z111" s="2"/>
      <c r="AA111" s="231"/>
      <c r="AB111" s="231"/>
      <c r="AC111" s="246"/>
      <c r="AD111" s="25"/>
      <c r="AE111" s="26"/>
      <c r="AF111" s="27">
        <f>AD111*AE111</f>
        <v>0</v>
      </c>
      <c r="AG111" s="127">
        <f>AF111+AF112</f>
        <v>0</v>
      </c>
      <c r="AH111" s="7"/>
      <c r="AI111" s="7"/>
      <c r="AJ111" s="7"/>
      <c r="AK111" s="7"/>
      <c r="AL111" s="7"/>
      <c r="AM111" s="7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</row>
    <row r="112" spans="1:53" ht="23.25" customHeight="1" thickTop="1" thickBot="1" x14ac:dyDescent="0.25">
      <c r="A112" s="121"/>
      <c r="B112" s="121"/>
      <c r="C112" s="121"/>
      <c r="D112" s="121"/>
      <c r="E112" s="121"/>
      <c r="F112" s="121"/>
      <c r="G112" s="125"/>
      <c r="H112" s="120"/>
      <c r="I112" s="125"/>
      <c r="J112" s="125"/>
      <c r="K112" s="125"/>
      <c r="L112" s="125"/>
      <c r="M112" s="125"/>
      <c r="N112" s="125"/>
      <c r="O112" s="125"/>
      <c r="P112" s="125"/>
      <c r="Q112" s="125"/>
      <c r="R112" s="126"/>
      <c r="S112" s="126"/>
      <c r="T112" s="80">
        <v>20</v>
      </c>
      <c r="U112" s="80">
        <v>21</v>
      </c>
      <c r="V112" s="80">
        <v>22</v>
      </c>
      <c r="W112" s="80">
        <v>23</v>
      </c>
      <c r="X112" s="80">
        <v>24</v>
      </c>
      <c r="Y112" s="80">
        <v>25</v>
      </c>
      <c r="Z112" s="2"/>
      <c r="AA112" s="231"/>
      <c r="AB112" s="231"/>
      <c r="AC112" s="246"/>
      <c r="AD112" s="25"/>
      <c r="AE112" s="26"/>
      <c r="AF112" s="27">
        <f>AD112*AE112</f>
        <v>0</v>
      </c>
      <c r="AG112" s="128"/>
      <c r="AH112" s="7"/>
      <c r="AI112" s="7"/>
      <c r="AJ112" s="7"/>
      <c r="AK112" s="7"/>
      <c r="AL112" s="7"/>
      <c r="AM112" s="7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</row>
    <row r="113" spans="1:53" ht="23.25" customHeight="1" thickTop="1" thickBot="1" x14ac:dyDescent="0.25">
      <c r="A113" s="121"/>
      <c r="B113" s="121"/>
      <c r="C113" s="121"/>
      <c r="D113" s="121"/>
      <c r="E113" s="121"/>
      <c r="F113" s="121"/>
      <c r="G113" s="125"/>
      <c r="H113" s="120"/>
      <c r="I113" s="125"/>
      <c r="J113" s="125"/>
      <c r="K113" s="125"/>
      <c r="L113" s="125"/>
      <c r="M113" s="125"/>
      <c r="N113" s="125"/>
      <c r="O113" s="125"/>
      <c r="P113" s="125"/>
      <c r="Q113" s="125"/>
      <c r="R113" s="126"/>
      <c r="S113" s="126"/>
      <c r="T113" s="80">
        <v>27</v>
      </c>
      <c r="U113" s="80">
        <v>28</v>
      </c>
      <c r="V113" s="80">
        <v>29</v>
      </c>
      <c r="W113" s="80">
        <v>30</v>
      </c>
      <c r="X113" s="80"/>
      <c r="Y113" s="80"/>
      <c r="Z113" s="2"/>
      <c r="AA113" s="231"/>
      <c r="AB113" s="231"/>
      <c r="AC113" s="246"/>
      <c r="AD113" s="41"/>
      <c r="AE113" s="42"/>
      <c r="AF113" s="42">
        <f>AE113-AD113</f>
        <v>0</v>
      </c>
      <c r="AG113" s="43"/>
      <c r="AH113" s="7"/>
      <c r="AI113" s="7"/>
      <c r="AJ113" s="7"/>
      <c r="AK113" s="7"/>
      <c r="AL113" s="7"/>
      <c r="AM113" s="7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</row>
    <row r="114" spans="1:53" ht="41.25" customHeight="1" thickTop="1" thickBot="1" x14ac:dyDescent="0.3">
      <c r="A114" s="135"/>
      <c r="B114" s="135"/>
      <c r="C114" s="135"/>
      <c r="D114" s="135"/>
      <c r="E114" s="135"/>
      <c r="F114" s="135"/>
      <c r="G114" s="135"/>
      <c r="H114" s="136"/>
      <c r="I114" s="137" t="s">
        <v>35</v>
      </c>
      <c r="J114" s="138"/>
      <c r="K114" s="138"/>
      <c r="L114" s="138"/>
      <c r="M114" s="138"/>
      <c r="N114" s="138"/>
      <c r="O114" s="138"/>
      <c r="P114" s="138"/>
      <c r="Q114" s="139"/>
      <c r="S114" s="61">
        <f>SUM(S84:S113)</f>
        <v>0</v>
      </c>
      <c r="Y114" s="49"/>
      <c r="Z114" s="2"/>
      <c r="AA114" s="5"/>
      <c r="AB114" s="5"/>
      <c r="AC114" s="5"/>
      <c r="AD114" s="5"/>
      <c r="AE114" s="5"/>
      <c r="AF114" s="5"/>
      <c r="AG114" s="5"/>
      <c r="AH114" s="7"/>
      <c r="AI114" s="7"/>
      <c r="AJ114" s="7"/>
      <c r="AK114" s="7"/>
      <c r="AL114" s="7"/>
      <c r="AM114" s="7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</row>
    <row r="115" spans="1:53" s="4" customFormat="1" ht="12.75" customHeight="1" x14ac:dyDescent="0.2">
      <c r="A115" s="50"/>
      <c r="B115" s="50"/>
      <c r="C115" s="50"/>
      <c r="E115" s="50"/>
      <c r="F115" s="50"/>
      <c r="G115" s="50"/>
      <c r="H115" s="50"/>
      <c r="P115" s="51"/>
      <c r="Q115" s="5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53" s="4" customFormat="1" ht="12.75" customHeight="1" x14ac:dyDescent="0.2">
      <c r="A116" s="50"/>
      <c r="B116" s="50"/>
      <c r="C116" s="50"/>
      <c r="E116" s="50"/>
      <c r="F116" s="50"/>
      <c r="G116" s="50"/>
      <c r="H116" s="50"/>
      <c r="P116" s="50"/>
      <c r="Q116" s="5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53" s="4" customFormat="1" ht="12.75" customHeight="1" x14ac:dyDescent="0.2">
      <c r="A117" s="50"/>
      <c r="B117" s="50"/>
      <c r="C117" s="50"/>
      <c r="E117" s="50"/>
      <c r="F117" s="50"/>
      <c r="G117" s="50"/>
      <c r="H117" s="50"/>
      <c r="P117" s="50"/>
      <c r="Q117" s="5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53" s="4" customFormat="1" ht="12.75" customHeight="1" x14ac:dyDescent="0.2">
      <c r="A118" s="50"/>
      <c r="B118" s="50"/>
      <c r="C118" s="50"/>
      <c r="E118" s="50"/>
      <c r="F118" s="50"/>
      <c r="G118" s="50"/>
      <c r="H118" s="50"/>
      <c r="P118" s="50"/>
      <c r="Q118" s="50"/>
      <c r="R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53" s="4" customFormat="1" ht="12.75" customHeight="1" x14ac:dyDescent="0.2">
      <c r="A119" s="50"/>
      <c r="B119" s="50"/>
      <c r="C119" s="50"/>
      <c r="E119" s="50"/>
      <c r="F119" s="50"/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53" s="4" customFormat="1" ht="12.75" customHeight="1" x14ac:dyDescent="0.2">
      <c r="A120" s="50"/>
      <c r="B120" s="50"/>
      <c r="C120" s="50"/>
      <c r="E120" s="50"/>
      <c r="F120" s="50"/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53" s="4" customFormat="1" ht="12.75" customHeight="1" x14ac:dyDescent="0.2">
      <c r="A121" s="50"/>
      <c r="B121" s="50"/>
      <c r="C121" s="50"/>
      <c r="E121" s="50"/>
      <c r="F121" s="50"/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53" s="4" customFormat="1" ht="12.75" customHeight="1" x14ac:dyDescent="0.2">
      <c r="A122" s="50"/>
      <c r="B122" s="50"/>
      <c r="C122" s="50"/>
      <c r="E122" s="50"/>
      <c r="F122" s="50"/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53" s="4" customFormat="1" ht="12.75" customHeight="1" x14ac:dyDescent="0.2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53" s="4" customFormat="1" ht="12.75" customHeight="1" x14ac:dyDescent="0.2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53" s="53" customFormat="1" ht="12.75" customHeight="1" x14ac:dyDescent="0.2">
      <c r="A125" s="52"/>
      <c r="B125" s="52"/>
      <c r="C125" s="52"/>
      <c r="E125" s="52"/>
      <c r="F125" s="52"/>
      <c r="G125" s="52"/>
      <c r="H125" s="52"/>
      <c r="P125" s="52"/>
      <c r="Q125" s="52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53" s="53" customFormat="1" ht="12.75" customHeight="1" x14ac:dyDescent="0.2">
      <c r="A126" s="52"/>
      <c r="B126" s="52"/>
      <c r="C126" s="52"/>
      <c r="E126" s="52"/>
      <c r="F126" s="52"/>
      <c r="G126" s="52"/>
      <c r="H126" s="52"/>
      <c r="P126" s="52"/>
      <c r="Q126" s="52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53" s="53" customFormat="1" ht="12.75" customHeight="1" x14ac:dyDescent="0.2">
      <c r="A127" s="52"/>
      <c r="B127" s="52"/>
      <c r="C127" s="52"/>
      <c r="E127" s="52"/>
      <c r="F127" s="52"/>
      <c r="G127" s="52"/>
      <c r="H127" s="52"/>
      <c r="P127" s="52"/>
      <c r="Q127" s="52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53" s="53" customFormat="1" ht="12.75" customHeight="1" x14ac:dyDescent="0.2">
      <c r="A128" s="52"/>
      <c r="B128" s="52"/>
      <c r="C128" s="52"/>
      <c r="E128" s="52"/>
      <c r="F128" s="52"/>
      <c r="G128" s="52"/>
      <c r="H128" s="52"/>
      <c r="P128" s="52"/>
      <c r="Q128" s="52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53" customFormat="1" ht="12.75" customHeight="1" x14ac:dyDescent="0.2">
      <c r="A129" s="52"/>
      <c r="B129" s="52"/>
      <c r="C129" s="52"/>
      <c r="E129" s="52"/>
      <c r="F129" s="52"/>
      <c r="G129" s="52"/>
      <c r="H129" s="52"/>
      <c r="P129" s="52"/>
      <c r="Q129" s="52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53" customFormat="1" ht="12.75" customHeight="1" x14ac:dyDescent="0.2">
      <c r="A130" s="52"/>
      <c r="B130" s="52"/>
      <c r="C130" s="52"/>
      <c r="E130" s="52"/>
      <c r="F130" s="52"/>
      <c r="G130" s="52"/>
      <c r="H130" s="52"/>
      <c r="P130" s="52"/>
      <c r="Q130" s="52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53" customFormat="1" ht="12.75" customHeight="1" x14ac:dyDescent="0.2">
      <c r="A131" s="52"/>
      <c r="B131" s="52"/>
      <c r="C131" s="52"/>
      <c r="E131" s="52"/>
      <c r="F131" s="52"/>
      <c r="G131" s="52"/>
      <c r="H131" s="52"/>
      <c r="P131" s="52"/>
      <c r="Q131" s="52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53" customFormat="1" ht="12.75" customHeight="1" x14ac:dyDescent="0.2">
      <c r="A132" s="52"/>
      <c r="B132" s="52"/>
      <c r="C132" s="52"/>
      <c r="E132" s="52"/>
      <c r="F132" s="52"/>
      <c r="G132" s="52"/>
      <c r="H132" s="52"/>
      <c r="P132" s="52"/>
      <c r="Q132" s="52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53" customFormat="1" ht="12.75" customHeight="1" x14ac:dyDescent="0.2">
      <c r="A133" s="52"/>
      <c r="B133" s="52"/>
      <c r="C133" s="52"/>
      <c r="E133" s="52"/>
      <c r="F133" s="52"/>
      <c r="G133" s="52"/>
      <c r="H133" s="52"/>
      <c r="P133" s="52"/>
      <c r="Q133" s="52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53" customFormat="1" ht="12.75" customHeight="1" x14ac:dyDescent="0.2">
      <c r="A134" s="52"/>
      <c r="B134" s="52"/>
      <c r="C134" s="52"/>
      <c r="E134" s="52"/>
      <c r="F134" s="52"/>
      <c r="G134" s="52"/>
      <c r="H134" s="52"/>
      <c r="P134" s="52"/>
      <c r="Q134" s="52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53" customFormat="1" ht="12.75" customHeight="1" x14ac:dyDescent="0.2">
      <c r="A135" s="52"/>
      <c r="B135" s="52"/>
      <c r="C135" s="52"/>
      <c r="E135" s="52"/>
      <c r="F135" s="52"/>
      <c r="G135" s="52"/>
      <c r="H135" s="52"/>
      <c r="P135" s="52"/>
      <c r="Q135" s="52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53" customFormat="1" ht="12.75" customHeight="1" x14ac:dyDescent="0.2">
      <c r="A136" s="52"/>
      <c r="B136" s="52"/>
      <c r="C136" s="52"/>
      <c r="E136" s="52"/>
      <c r="F136" s="52"/>
      <c r="G136" s="52"/>
      <c r="H136" s="52"/>
      <c r="P136" s="52"/>
      <c r="Q136" s="52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53" customFormat="1" ht="12.75" customHeight="1" x14ac:dyDescent="0.2">
      <c r="A137" s="52"/>
      <c r="B137" s="52"/>
      <c r="C137" s="52"/>
      <c r="E137" s="52"/>
      <c r="F137" s="52"/>
      <c r="G137" s="52"/>
      <c r="H137" s="52"/>
      <c r="P137" s="52"/>
      <c r="Q137" s="52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53" customFormat="1" ht="12.75" customHeight="1" x14ac:dyDescent="0.2">
      <c r="A138" s="52"/>
      <c r="B138" s="52"/>
      <c r="C138" s="52"/>
      <c r="E138" s="52"/>
      <c r="F138" s="52"/>
      <c r="G138" s="52"/>
      <c r="H138" s="52"/>
      <c r="P138" s="52"/>
      <c r="Q138" s="52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53" customFormat="1" ht="12.75" customHeight="1" x14ac:dyDescent="0.2">
      <c r="A139" s="52"/>
      <c r="B139" s="52"/>
      <c r="C139" s="52"/>
      <c r="E139" s="52"/>
      <c r="F139" s="82" t="s">
        <v>56</v>
      </c>
      <c r="G139" s="52"/>
      <c r="H139" s="52"/>
      <c r="P139" s="52"/>
      <c r="Q139" s="52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52"/>
      <c r="B140" s="52"/>
      <c r="C140" s="52"/>
      <c r="D140" s="53"/>
      <c r="E140" s="52"/>
      <c r="F140" s="82" t="s">
        <v>57</v>
      </c>
      <c r="G140" s="52"/>
      <c r="H140" s="52"/>
      <c r="I140" s="53"/>
      <c r="J140" s="53"/>
      <c r="K140" s="53"/>
      <c r="L140" s="53"/>
      <c r="M140" s="53"/>
      <c r="N140" s="53"/>
      <c r="O140" s="53"/>
      <c r="P140" s="52"/>
      <c r="Q140" s="52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50"/>
      <c r="B141" s="50"/>
      <c r="C141" s="50"/>
      <c r="E141" s="50"/>
      <c r="F141" s="82" t="s">
        <v>58</v>
      </c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50"/>
      <c r="B142" s="50"/>
      <c r="C142" s="50"/>
      <c r="E142" s="50"/>
      <c r="F142" s="82" t="s">
        <v>59</v>
      </c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50"/>
      <c r="B143" s="50"/>
      <c r="C143" s="50"/>
      <c r="E143" s="50"/>
      <c r="F143" s="82" t="s">
        <v>60</v>
      </c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50"/>
      <c r="B144" s="50"/>
      <c r="C144" s="50"/>
      <c r="E144" s="50"/>
      <c r="F144" s="82" t="s">
        <v>61</v>
      </c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50"/>
      <c r="B145" s="50"/>
      <c r="C145" s="50"/>
      <c r="E145" s="50"/>
      <c r="F145" s="82" t="s">
        <v>62</v>
      </c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 x14ac:dyDescent="0.2">
      <c r="A514" s="50"/>
      <c r="B514" s="50"/>
      <c r="C514" s="50"/>
      <c r="E514" s="50"/>
      <c r="F514" s="50"/>
      <c r="G514" s="50"/>
      <c r="H514" s="50"/>
      <c r="P514" s="50"/>
      <c r="Q514" s="50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 x14ac:dyDescent="0.2">
      <c r="A515" s="50"/>
      <c r="B515" s="50"/>
      <c r="C515" s="50"/>
      <c r="E515" s="50"/>
      <c r="F515" s="50"/>
      <c r="G515" s="50"/>
      <c r="H515" s="50"/>
      <c r="P515" s="50"/>
      <c r="Q515" s="50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 x14ac:dyDescent="0.2">
      <c r="A516" s="50"/>
      <c r="B516" s="50"/>
      <c r="C516" s="50"/>
      <c r="E516" s="50"/>
      <c r="F516" s="50"/>
      <c r="G516" s="50"/>
      <c r="H516" s="50"/>
      <c r="P516" s="50"/>
      <c r="Q516" s="50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 x14ac:dyDescent="0.2">
      <c r="A517" s="50"/>
      <c r="B517" s="50"/>
      <c r="C517" s="50"/>
      <c r="E517" s="50"/>
      <c r="F517" s="50"/>
      <c r="G517" s="50"/>
      <c r="H517" s="50"/>
      <c r="P517" s="50"/>
      <c r="Q517" s="50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 x14ac:dyDescent="0.2">
      <c r="A518" s="50"/>
      <c r="B518" s="50"/>
      <c r="C518" s="50"/>
      <c r="E518" s="50"/>
      <c r="F518" s="50"/>
      <c r="G518" s="50"/>
      <c r="H518" s="50"/>
      <c r="P518" s="50"/>
      <c r="Q518" s="50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 x14ac:dyDescent="0.2">
      <c r="A519" s="50"/>
      <c r="B519" s="50"/>
      <c r="C519" s="50"/>
      <c r="E519" s="50"/>
      <c r="F519" s="50"/>
      <c r="G519" s="50"/>
      <c r="H519" s="50"/>
      <c r="P519" s="50"/>
      <c r="Q519" s="50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 x14ac:dyDescent="0.2">
      <c r="A520" s="50"/>
      <c r="B520" s="50"/>
      <c r="C520" s="50"/>
      <c r="E520" s="50"/>
      <c r="F520" s="50"/>
      <c r="G520" s="50"/>
      <c r="H520" s="50"/>
      <c r="P520" s="50"/>
      <c r="Q520" s="50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 x14ac:dyDescent="0.2">
      <c r="A521" s="50"/>
      <c r="B521" s="50"/>
      <c r="C521" s="50"/>
      <c r="E521" s="50"/>
      <c r="F521" s="50"/>
      <c r="G521" s="50"/>
      <c r="H521" s="50"/>
      <c r="P521" s="50"/>
      <c r="Q521" s="50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 x14ac:dyDescent="0.2">
      <c r="A522" s="50"/>
      <c r="B522" s="50"/>
      <c r="C522" s="50"/>
      <c r="E522" s="50"/>
      <c r="F522" s="50"/>
      <c r="G522" s="50"/>
      <c r="H522" s="50"/>
      <c r="P522" s="50"/>
      <c r="Q522" s="50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 x14ac:dyDescent="0.2">
      <c r="A523" s="50"/>
      <c r="B523" s="50"/>
      <c r="C523" s="50"/>
      <c r="E523" s="50"/>
      <c r="F523" s="50"/>
      <c r="G523" s="50"/>
      <c r="H523" s="50"/>
      <c r="P523" s="50"/>
      <c r="Q523" s="50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 x14ac:dyDescent="0.2">
      <c r="A524" s="50"/>
      <c r="B524" s="50"/>
      <c r="C524" s="50"/>
      <c r="E524" s="50"/>
      <c r="F524" s="50"/>
      <c r="G524" s="50"/>
      <c r="H524" s="50"/>
      <c r="P524" s="50"/>
      <c r="Q524" s="50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 x14ac:dyDescent="0.2">
      <c r="A525" s="50"/>
      <c r="B525" s="50"/>
      <c r="C525" s="50"/>
      <c r="E525" s="50"/>
      <c r="F525" s="50"/>
      <c r="G525" s="50"/>
      <c r="H525" s="50"/>
      <c r="P525" s="50"/>
      <c r="Q525" s="50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s="4" customFormat="1" ht="12.75" customHeight="1" x14ac:dyDescent="0.2">
      <c r="A526" s="50"/>
      <c r="B526" s="50"/>
      <c r="C526" s="50"/>
      <c r="E526" s="50"/>
      <c r="F526" s="50"/>
      <c r="G526" s="50"/>
      <c r="H526" s="50"/>
      <c r="P526" s="50"/>
      <c r="Q526" s="50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</row>
    <row r="527" spans="1:39" s="4" customFormat="1" ht="12.75" customHeight="1" x14ac:dyDescent="0.2">
      <c r="A527" s="50"/>
      <c r="B527" s="50"/>
      <c r="C527" s="50"/>
      <c r="E527" s="50"/>
      <c r="F527" s="50"/>
      <c r="G527" s="50"/>
      <c r="H527" s="50"/>
      <c r="P527" s="50"/>
      <c r="Q527" s="50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</row>
    <row r="528" spans="1:39" s="4" customFormat="1" ht="12.75" customHeight="1" x14ac:dyDescent="0.2">
      <c r="A528" s="50"/>
      <c r="B528" s="50"/>
      <c r="C528" s="50"/>
      <c r="E528" s="50"/>
      <c r="F528" s="50"/>
      <c r="G528" s="50"/>
      <c r="H528" s="50"/>
      <c r="P528" s="50"/>
      <c r="Q528" s="50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</row>
    <row r="529" spans="1:39" s="4" customFormat="1" ht="12.75" customHeight="1" x14ac:dyDescent="0.2">
      <c r="A529" s="50"/>
      <c r="B529" s="50"/>
      <c r="C529" s="50"/>
      <c r="E529" s="50"/>
      <c r="F529" s="50"/>
      <c r="G529" s="50"/>
      <c r="H529" s="50"/>
      <c r="P529" s="50"/>
      <c r="Q529" s="50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</row>
    <row r="530" spans="1:39" s="4" customFormat="1" ht="12.75" customHeight="1" x14ac:dyDescent="0.2">
      <c r="A530" s="50"/>
      <c r="B530" s="50"/>
      <c r="C530" s="50"/>
      <c r="E530" s="50"/>
      <c r="F530" s="50"/>
      <c r="G530" s="50"/>
      <c r="H530" s="50"/>
      <c r="P530" s="50"/>
      <c r="Q530" s="50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</row>
    <row r="531" spans="1:39" s="4" customFormat="1" ht="12.75" customHeight="1" x14ac:dyDescent="0.2">
      <c r="A531" s="50"/>
      <c r="B531" s="50"/>
      <c r="C531" s="50"/>
      <c r="E531" s="50"/>
      <c r="F531" s="50"/>
      <c r="G531" s="50"/>
      <c r="H531" s="50"/>
      <c r="P531" s="50"/>
      <c r="Q531" s="50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</row>
    <row r="532" spans="1:39" s="4" customFormat="1" ht="12.75" customHeight="1" x14ac:dyDescent="0.2">
      <c r="A532" s="50"/>
      <c r="B532" s="50"/>
      <c r="C532" s="50"/>
      <c r="E532" s="50"/>
      <c r="F532" s="50"/>
      <c r="G532" s="50"/>
      <c r="H532" s="50"/>
      <c r="P532" s="50"/>
      <c r="Q532" s="50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</row>
    <row r="533" spans="1:39" s="4" customFormat="1" ht="12.75" customHeight="1" x14ac:dyDescent="0.2">
      <c r="A533" s="50"/>
      <c r="B533" s="50"/>
      <c r="C533" s="50"/>
      <c r="E533" s="50"/>
      <c r="F533" s="50"/>
      <c r="G533" s="50"/>
      <c r="H533" s="50"/>
      <c r="P533" s="50"/>
      <c r="Q533" s="50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</row>
    <row r="534" spans="1:39" s="4" customFormat="1" ht="12.75" customHeight="1" x14ac:dyDescent="0.2">
      <c r="A534" s="50"/>
      <c r="B534" s="50"/>
      <c r="C534" s="50"/>
      <c r="E534" s="50"/>
      <c r="F534" s="50"/>
      <c r="G534" s="50"/>
      <c r="H534" s="50"/>
      <c r="P534" s="50"/>
      <c r="Q534" s="50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</row>
    <row r="535" spans="1:39" s="4" customFormat="1" ht="12.75" customHeight="1" x14ac:dyDescent="0.2">
      <c r="A535" s="50"/>
      <c r="B535" s="50"/>
      <c r="C535" s="50"/>
      <c r="E535" s="50"/>
      <c r="F535" s="50"/>
      <c r="G535" s="50"/>
      <c r="H535" s="50"/>
      <c r="P535" s="50"/>
      <c r="Q535" s="50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</row>
    <row r="536" spans="1:39" s="4" customFormat="1" ht="12.75" customHeight="1" x14ac:dyDescent="0.2">
      <c r="A536" s="50"/>
      <c r="B536" s="50"/>
      <c r="C536" s="50"/>
      <c r="E536" s="50"/>
      <c r="F536" s="50"/>
      <c r="G536" s="50"/>
      <c r="H536" s="50"/>
      <c r="P536" s="50"/>
      <c r="Q536" s="50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</row>
    <row r="537" spans="1:39" s="4" customFormat="1" ht="12.75" customHeight="1" x14ac:dyDescent="0.2">
      <c r="A537" s="50"/>
      <c r="B537" s="50"/>
      <c r="C537" s="50"/>
      <c r="E537" s="50"/>
      <c r="F537" s="50"/>
      <c r="G537" s="50"/>
      <c r="H537" s="50"/>
      <c r="P537" s="50"/>
      <c r="Q537" s="50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</row>
    <row r="538" spans="1:39" s="4" customFormat="1" ht="12.75" customHeight="1" x14ac:dyDescent="0.2">
      <c r="A538" s="50"/>
      <c r="B538" s="50"/>
      <c r="C538" s="50"/>
      <c r="E538" s="50"/>
      <c r="F538" s="50"/>
      <c r="G538" s="50"/>
      <c r="H538" s="50"/>
      <c r="P538" s="50"/>
      <c r="Q538" s="50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</row>
    <row r="539" spans="1:39" s="4" customFormat="1" ht="12.75" customHeight="1" x14ac:dyDescent="0.2">
      <c r="A539" s="50"/>
      <c r="B539" s="50"/>
      <c r="C539" s="50"/>
      <c r="E539" s="50"/>
      <c r="F539" s="50"/>
      <c r="G539" s="50"/>
      <c r="H539" s="50"/>
      <c r="P539" s="50"/>
      <c r="Q539" s="50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</row>
    <row r="540" spans="1:39" s="4" customFormat="1" ht="12.75" customHeight="1" x14ac:dyDescent="0.2">
      <c r="A540" s="50"/>
      <c r="B540" s="50"/>
      <c r="C540" s="50"/>
      <c r="E540" s="50"/>
      <c r="F540" s="50"/>
      <c r="G540" s="50"/>
      <c r="H540" s="50"/>
      <c r="P540" s="50"/>
      <c r="Q540" s="50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</row>
    <row r="541" spans="1:39" s="4" customFormat="1" ht="12.75" customHeight="1" x14ac:dyDescent="0.2">
      <c r="A541" s="50"/>
      <c r="B541" s="50"/>
      <c r="C541" s="50"/>
      <c r="E541" s="50"/>
      <c r="F541" s="50"/>
      <c r="G541" s="50"/>
      <c r="H541" s="50"/>
      <c r="P541" s="50"/>
      <c r="Q541" s="50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</row>
    <row r="542" spans="1:39" s="4" customFormat="1" ht="12.75" customHeight="1" x14ac:dyDescent="0.2">
      <c r="A542" s="50"/>
      <c r="B542" s="50"/>
      <c r="C542" s="50"/>
      <c r="E542" s="50"/>
      <c r="F542" s="50"/>
      <c r="G542" s="50"/>
      <c r="H542" s="50"/>
      <c r="P542" s="50"/>
      <c r="Q542" s="50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</row>
    <row r="543" spans="1:39" s="4" customFormat="1" ht="12.75" customHeight="1" x14ac:dyDescent="0.2">
      <c r="A543" s="50"/>
      <c r="B543" s="50"/>
      <c r="C543" s="50"/>
      <c r="E543" s="50"/>
      <c r="F543" s="50"/>
      <c r="G543" s="50"/>
      <c r="H543" s="50"/>
      <c r="P543" s="50"/>
      <c r="Q543" s="50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</row>
    <row r="544" spans="1:39" s="4" customFormat="1" ht="12.75" customHeight="1" x14ac:dyDescent="0.2">
      <c r="A544" s="50"/>
      <c r="B544" s="50"/>
      <c r="C544" s="50"/>
      <c r="E544" s="50"/>
      <c r="F544" s="50"/>
      <c r="G544" s="50"/>
      <c r="H544" s="50"/>
      <c r="P544" s="50"/>
      <c r="Q544" s="50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</row>
    <row r="545" spans="1:39" s="4" customFormat="1" ht="12.75" customHeight="1" x14ac:dyDescent="0.2">
      <c r="A545" s="50"/>
      <c r="B545" s="50"/>
      <c r="C545" s="50"/>
      <c r="E545" s="50"/>
      <c r="F545" s="50"/>
      <c r="G545" s="50"/>
      <c r="H545" s="50"/>
      <c r="P545" s="50"/>
      <c r="Q545" s="50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</row>
    <row r="546" spans="1:39" s="4" customFormat="1" ht="12.75" customHeight="1" x14ac:dyDescent="0.2">
      <c r="A546" s="50"/>
      <c r="B546" s="50"/>
      <c r="C546" s="50"/>
      <c r="E546" s="50"/>
      <c r="F546" s="50"/>
      <c r="G546" s="50"/>
      <c r="H546" s="50"/>
      <c r="P546" s="50"/>
      <c r="Q546" s="50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</row>
    <row r="547" spans="1:39" s="4" customFormat="1" ht="12.75" customHeight="1" x14ac:dyDescent="0.2">
      <c r="A547" s="50"/>
      <c r="B547" s="50"/>
      <c r="C547" s="50"/>
      <c r="E547" s="50"/>
      <c r="F547" s="50"/>
      <c r="G547" s="50"/>
      <c r="H547" s="50"/>
      <c r="P547" s="50"/>
      <c r="Q547" s="50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</row>
    <row r="548" spans="1:39" s="4" customFormat="1" ht="12.75" customHeight="1" x14ac:dyDescent="0.2">
      <c r="A548" s="50"/>
      <c r="B548" s="50"/>
      <c r="C548" s="50"/>
      <c r="E548" s="50"/>
      <c r="F548" s="50"/>
      <c r="G548" s="50"/>
      <c r="H548" s="50"/>
      <c r="P548" s="50"/>
      <c r="Q548" s="50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</row>
    <row r="549" spans="1:39" s="4" customFormat="1" ht="12.75" customHeight="1" x14ac:dyDescent="0.2">
      <c r="A549" s="50"/>
      <c r="B549" s="50"/>
      <c r="C549" s="50"/>
      <c r="E549" s="50"/>
      <c r="F549" s="50"/>
      <c r="G549" s="50"/>
      <c r="H549" s="50"/>
      <c r="P549" s="50"/>
      <c r="Q549" s="50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</row>
    <row r="550" spans="1:39" s="4" customFormat="1" ht="12.75" customHeight="1" x14ac:dyDescent="0.2">
      <c r="A550" s="50"/>
      <c r="B550" s="50"/>
      <c r="C550" s="50"/>
      <c r="E550" s="50"/>
      <c r="F550" s="50"/>
      <c r="G550" s="50"/>
      <c r="H550" s="50"/>
      <c r="P550" s="50"/>
      <c r="Q550" s="50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</row>
    <row r="551" spans="1:39" s="4" customFormat="1" ht="12.75" customHeight="1" x14ac:dyDescent="0.2">
      <c r="A551" s="50"/>
      <c r="B551" s="50"/>
      <c r="C551" s="50"/>
      <c r="E551" s="50"/>
      <c r="F551" s="50"/>
      <c r="G551" s="50"/>
      <c r="H551" s="50"/>
      <c r="P551" s="50"/>
      <c r="Q551" s="50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</row>
    <row r="552" spans="1:39" s="4" customFormat="1" ht="12.75" customHeight="1" x14ac:dyDescent="0.2">
      <c r="A552" s="50"/>
      <c r="B552" s="50"/>
      <c r="C552" s="50"/>
      <c r="E552" s="50"/>
      <c r="F552" s="50"/>
      <c r="G552" s="50"/>
      <c r="H552" s="50"/>
      <c r="P552" s="50"/>
      <c r="Q552" s="50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</row>
    <row r="553" spans="1:39" s="4" customFormat="1" ht="12.75" customHeight="1" x14ac:dyDescent="0.2">
      <c r="A553" s="50"/>
      <c r="B553" s="50"/>
      <c r="C553" s="50"/>
      <c r="E553" s="50"/>
      <c r="F553" s="50"/>
      <c r="G553" s="50"/>
      <c r="H553" s="50"/>
      <c r="P553" s="50"/>
      <c r="Q553" s="50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</row>
    <row r="554" spans="1:39" s="4" customFormat="1" ht="12.75" customHeight="1" x14ac:dyDescent="0.2">
      <c r="A554" s="50"/>
      <c r="B554" s="50"/>
      <c r="C554" s="50"/>
      <c r="E554" s="50"/>
      <c r="F554" s="50"/>
      <c r="G554" s="50"/>
      <c r="H554" s="50"/>
      <c r="P554" s="50"/>
      <c r="Q554" s="50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</row>
    <row r="555" spans="1:39" ht="12.75" customHeight="1" x14ac:dyDescent="0.2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 x14ac:dyDescent="0.2">
      <c r="A957" s="54"/>
      <c r="B957" s="54"/>
      <c r="C957" s="54"/>
      <c r="E957" s="54"/>
      <c r="F957" s="54"/>
      <c r="G957" s="54"/>
      <c r="H957" s="54"/>
      <c r="P957" s="54"/>
      <c r="Q957" s="54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 x14ac:dyDescent="0.2">
      <c r="A958" s="54"/>
      <c r="B958" s="54"/>
      <c r="C958" s="54"/>
      <c r="E958" s="54"/>
      <c r="F958" s="54"/>
      <c r="G958" s="54"/>
      <c r="H958" s="54"/>
      <c r="P958" s="54"/>
      <c r="Q958" s="54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 x14ac:dyDescent="0.2">
      <c r="A959" s="54"/>
      <c r="B959" s="54"/>
      <c r="C959" s="54"/>
      <c r="E959" s="54"/>
      <c r="F959" s="54"/>
      <c r="G959" s="54"/>
      <c r="H959" s="54"/>
      <c r="P959" s="54"/>
      <c r="Q959" s="54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 x14ac:dyDescent="0.2">
      <c r="A960" s="54"/>
      <c r="B960" s="54"/>
      <c r="C960" s="54"/>
      <c r="E960" s="54"/>
      <c r="F960" s="54"/>
      <c r="G960" s="54"/>
      <c r="H960" s="54"/>
      <c r="P960" s="54"/>
      <c r="Q960" s="54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 x14ac:dyDescent="0.2">
      <c r="A961" s="54"/>
      <c r="B961" s="54"/>
      <c r="C961" s="54"/>
      <c r="E961" s="54"/>
      <c r="F961" s="54"/>
      <c r="G961" s="54"/>
      <c r="H961" s="54"/>
      <c r="P961" s="54"/>
      <c r="Q961" s="54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 x14ac:dyDescent="0.2">
      <c r="A962" s="54"/>
      <c r="B962" s="54"/>
      <c r="C962" s="54"/>
      <c r="E962" s="54"/>
      <c r="F962" s="54"/>
      <c r="G962" s="54"/>
      <c r="H962" s="54"/>
      <c r="P962" s="54"/>
      <c r="Q962" s="54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2.75" customHeight="1" x14ac:dyDescent="0.2">
      <c r="A963" s="54"/>
      <c r="B963" s="54"/>
      <c r="C963" s="54"/>
      <c r="E963" s="54"/>
      <c r="F963" s="54"/>
      <c r="G963" s="54"/>
      <c r="H963" s="54"/>
      <c r="P963" s="54"/>
      <c r="Q963" s="54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</row>
    <row r="964" spans="1:39" ht="12.75" customHeight="1" x14ac:dyDescent="0.2">
      <c r="A964" s="54"/>
      <c r="B964" s="54"/>
      <c r="C964" s="54"/>
      <c r="E964" s="54"/>
      <c r="F964" s="54"/>
      <c r="G964" s="54"/>
      <c r="H964" s="54"/>
      <c r="P964" s="54"/>
      <c r="Q964" s="54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</row>
    <row r="965" spans="1:39" ht="12.75" customHeight="1" x14ac:dyDescent="0.2">
      <c r="A965" s="54"/>
      <c r="B965" s="54"/>
      <c r="C965" s="54"/>
      <c r="E965" s="54"/>
      <c r="F965" s="54"/>
      <c r="G965" s="54"/>
      <c r="H965" s="54"/>
      <c r="P965" s="54"/>
      <c r="Q965" s="54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</row>
    <row r="966" spans="1:39" ht="12.75" customHeight="1" x14ac:dyDescent="0.2">
      <c r="A966" s="54"/>
      <c r="B966" s="54"/>
      <c r="C966" s="54"/>
      <c r="E966" s="54"/>
      <c r="F966" s="54"/>
      <c r="G966" s="54"/>
      <c r="H966" s="54"/>
      <c r="P966" s="54"/>
      <c r="Q966" s="54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</row>
    <row r="967" spans="1:39" ht="12.75" customHeight="1" x14ac:dyDescent="0.2">
      <c r="A967" s="54"/>
      <c r="B967" s="54"/>
      <c r="C967" s="54"/>
      <c r="E967" s="54"/>
      <c r="F967" s="54"/>
      <c r="G967" s="54"/>
      <c r="H967" s="54"/>
      <c r="P967" s="54"/>
      <c r="Q967" s="54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</row>
    <row r="968" spans="1:39" ht="12.75" customHeight="1" x14ac:dyDescent="0.2">
      <c r="A968" s="54"/>
      <c r="B968" s="54"/>
      <c r="C968" s="54"/>
      <c r="E968" s="54"/>
      <c r="F968" s="54"/>
      <c r="G968" s="54"/>
      <c r="H968" s="54"/>
      <c r="P968" s="54"/>
      <c r="Q968" s="54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</row>
    <row r="969" spans="1:39" ht="12.75" customHeight="1" x14ac:dyDescent="0.2">
      <c r="A969" s="54"/>
      <c r="B969" s="54"/>
      <c r="C969" s="54"/>
      <c r="E969" s="54"/>
      <c r="F969" s="54"/>
      <c r="G969" s="54"/>
      <c r="H969" s="54"/>
      <c r="P969" s="54"/>
      <c r="Q969" s="54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</row>
    <row r="970" spans="1:39" ht="12.75" customHeight="1" x14ac:dyDescent="0.2">
      <c r="A970" s="54"/>
      <c r="B970" s="54"/>
      <c r="C970" s="54"/>
      <c r="E970" s="54"/>
      <c r="F970" s="54"/>
      <c r="G970" s="54"/>
      <c r="H970" s="54"/>
      <c r="P970" s="54"/>
      <c r="Q970" s="54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</row>
    <row r="971" spans="1:39" ht="12.75" customHeight="1" x14ac:dyDescent="0.2">
      <c r="A971" s="54"/>
      <c r="B971" s="54"/>
      <c r="C971" s="54"/>
      <c r="E971" s="54"/>
      <c r="F971" s="54"/>
      <c r="G971" s="54"/>
      <c r="H971" s="54"/>
      <c r="P971" s="54"/>
      <c r="Q971" s="54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</row>
    <row r="972" spans="1:39" ht="12.75" customHeight="1" x14ac:dyDescent="0.2">
      <c r="A972" s="54"/>
      <c r="B972" s="54"/>
      <c r="C972" s="54"/>
      <c r="E972" s="54"/>
      <c r="F972" s="54"/>
      <c r="G972" s="54"/>
      <c r="H972" s="54"/>
      <c r="P972" s="54"/>
      <c r="Q972" s="54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</row>
    <row r="973" spans="1:39" ht="12.75" customHeight="1" x14ac:dyDescent="0.2">
      <c r="A973" s="54"/>
      <c r="B973" s="54"/>
      <c r="C973" s="54"/>
      <c r="E973" s="54"/>
      <c r="F973" s="54"/>
      <c r="G973" s="54"/>
      <c r="H973" s="54"/>
      <c r="P973" s="54"/>
      <c r="Q973" s="54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</row>
    <row r="974" spans="1:39" ht="12.75" customHeight="1" x14ac:dyDescent="0.2">
      <c r="A974" s="54"/>
      <c r="B974" s="54"/>
      <c r="C974" s="54"/>
      <c r="E974" s="54"/>
      <c r="F974" s="54"/>
      <c r="G974" s="54"/>
      <c r="H974" s="54"/>
      <c r="P974" s="54"/>
      <c r="Q974" s="54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</row>
    <row r="975" spans="1:39" ht="12.75" customHeight="1" x14ac:dyDescent="0.2">
      <c r="A975" s="54"/>
      <c r="B975" s="54"/>
      <c r="C975" s="54"/>
      <c r="E975" s="54"/>
      <c r="F975" s="54"/>
      <c r="G975" s="54"/>
      <c r="H975" s="54"/>
      <c r="P975" s="54"/>
      <c r="Q975" s="54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</row>
    <row r="976" spans="1:39" ht="12.75" customHeight="1" x14ac:dyDescent="0.2">
      <c r="A976" s="54"/>
      <c r="B976" s="54"/>
      <c r="C976" s="54"/>
      <c r="E976" s="54"/>
      <c r="F976" s="54"/>
      <c r="G976" s="54"/>
      <c r="H976" s="54"/>
      <c r="P976" s="54"/>
      <c r="Q976" s="54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</row>
    <row r="977" spans="1:39" ht="12.75" customHeight="1" x14ac:dyDescent="0.2">
      <c r="A977" s="54"/>
      <c r="B977" s="54"/>
      <c r="C977" s="54"/>
      <c r="E977" s="54"/>
      <c r="F977" s="54"/>
      <c r="G977" s="54"/>
      <c r="H977" s="54"/>
      <c r="P977" s="54"/>
      <c r="Q977" s="54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</row>
    <row r="978" spans="1:39" ht="12.75" customHeight="1" x14ac:dyDescent="0.2">
      <c r="A978" s="54"/>
      <c r="B978" s="54"/>
      <c r="C978" s="54"/>
      <c r="E978" s="54"/>
      <c r="F978" s="54"/>
      <c r="G978" s="54"/>
      <c r="H978" s="54"/>
      <c r="P978" s="54"/>
      <c r="Q978" s="54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</row>
    <row r="979" spans="1:39" ht="12.75" customHeight="1" x14ac:dyDescent="0.2">
      <c r="A979" s="54"/>
      <c r="B979" s="54"/>
      <c r="C979" s="54"/>
      <c r="E979" s="54"/>
      <c r="F979" s="54"/>
      <c r="G979" s="54"/>
      <c r="H979" s="54"/>
      <c r="P979" s="54"/>
      <c r="Q979" s="54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</row>
    <row r="980" spans="1:39" ht="12.75" customHeight="1" x14ac:dyDescent="0.2">
      <c r="A980" s="54"/>
      <c r="B980" s="54"/>
      <c r="C980" s="54"/>
      <c r="E980" s="54"/>
      <c r="F980" s="54"/>
      <c r="G980" s="54"/>
      <c r="H980" s="54"/>
      <c r="P980" s="54"/>
      <c r="Q980" s="54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</row>
    <row r="981" spans="1:39" ht="12.75" customHeight="1" x14ac:dyDescent="0.2">
      <c r="A981" s="54"/>
      <c r="B981" s="54"/>
      <c r="C981" s="54"/>
      <c r="E981" s="54"/>
      <c r="F981" s="54"/>
      <c r="G981" s="54"/>
      <c r="H981" s="54"/>
      <c r="P981" s="54"/>
      <c r="Q981" s="54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</row>
    <row r="982" spans="1:39" ht="12.75" customHeight="1" x14ac:dyDescent="0.2">
      <c r="A982" s="54"/>
      <c r="B982" s="54"/>
      <c r="C982" s="54"/>
      <c r="E982" s="54"/>
      <c r="F982" s="54"/>
      <c r="G982" s="54"/>
      <c r="H982" s="54"/>
      <c r="P982" s="54"/>
      <c r="Q982" s="54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</row>
    <row r="983" spans="1:39" ht="12.75" customHeight="1" x14ac:dyDescent="0.2">
      <c r="A983" s="54"/>
      <c r="B983" s="54"/>
      <c r="C983" s="54"/>
      <c r="E983" s="54"/>
      <c r="F983" s="54"/>
      <c r="G983" s="54"/>
      <c r="H983" s="54"/>
      <c r="P983" s="54"/>
      <c r="Q983" s="54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</row>
    <row r="984" spans="1:39" ht="12.75" customHeight="1" x14ac:dyDescent="0.2">
      <c r="A984" s="54"/>
      <c r="B984" s="54"/>
      <c r="C984" s="54"/>
      <c r="E984" s="54"/>
      <c r="F984" s="54"/>
      <c r="G984" s="54"/>
      <c r="H984" s="54"/>
      <c r="P984" s="54"/>
      <c r="Q984" s="54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</row>
    <row r="985" spans="1:39" ht="12.75" customHeight="1" x14ac:dyDescent="0.2">
      <c r="A985" s="54"/>
      <c r="B985" s="54"/>
      <c r="C985" s="54"/>
      <c r="E985" s="54"/>
      <c r="F985" s="54"/>
      <c r="G985" s="54"/>
      <c r="H985" s="54"/>
      <c r="P985" s="54"/>
      <c r="Q985" s="54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</row>
    <row r="986" spans="1:39" ht="12.75" customHeight="1" x14ac:dyDescent="0.2">
      <c r="A986" s="54"/>
      <c r="B986" s="54"/>
      <c r="C986" s="54"/>
      <c r="E986" s="54"/>
      <c r="F986" s="54"/>
      <c r="G986" s="54"/>
      <c r="H986" s="54"/>
      <c r="P986" s="54"/>
      <c r="Q986" s="54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</row>
    <row r="987" spans="1:39" ht="12.75" customHeight="1" x14ac:dyDescent="0.2">
      <c r="A987" s="54"/>
      <c r="B987" s="54"/>
      <c r="C987" s="54"/>
      <c r="E987" s="54"/>
      <c r="F987" s="54"/>
      <c r="G987" s="54"/>
      <c r="H987" s="54"/>
      <c r="P987" s="54"/>
      <c r="Q987" s="54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</row>
    <row r="988" spans="1:39" ht="12.75" customHeight="1" x14ac:dyDescent="0.2">
      <c r="A988" s="54"/>
      <c r="B988" s="54"/>
      <c r="C988" s="54"/>
      <c r="E988" s="54"/>
      <c r="F988" s="54"/>
      <c r="G988" s="54"/>
      <c r="H988" s="54"/>
      <c r="P988" s="54"/>
      <c r="Q988" s="54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</row>
    <row r="989" spans="1:39" ht="12.75" customHeight="1" x14ac:dyDescent="0.2">
      <c r="A989" s="54"/>
      <c r="B989" s="54"/>
      <c r="C989" s="54"/>
      <c r="E989" s="54"/>
      <c r="F989" s="54"/>
      <c r="G989" s="54"/>
      <c r="H989" s="54"/>
      <c r="P989" s="54"/>
      <c r="Q989" s="54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</row>
    <row r="990" spans="1:39" ht="12.75" customHeight="1" x14ac:dyDescent="0.2">
      <c r="A990" s="54"/>
      <c r="B990" s="54"/>
      <c r="C990" s="54"/>
      <c r="E990" s="54"/>
      <c r="F990" s="54"/>
      <c r="G990" s="54"/>
      <c r="H990" s="54"/>
      <c r="P990" s="54"/>
      <c r="Q990" s="54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</row>
    <row r="991" spans="1:39" ht="12.75" customHeight="1" x14ac:dyDescent="0.2">
      <c r="A991" s="54"/>
      <c r="B991" s="54"/>
      <c r="C991" s="54"/>
      <c r="E991" s="54"/>
      <c r="F991" s="54"/>
      <c r="G991" s="54"/>
      <c r="H991" s="54"/>
      <c r="P991" s="54"/>
      <c r="Q991" s="54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</row>
    <row r="992" spans="1:39" ht="15" customHeight="1" x14ac:dyDescent="0.2">
      <c r="A992" s="54"/>
      <c r="B992" s="54"/>
      <c r="C992" s="54"/>
      <c r="E992" s="54"/>
      <c r="F992" s="54"/>
      <c r="G992" s="54"/>
      <c r="H992" s="54"/>
      <c r="P992" s="54"/>
      <c r="Q992" s="54"/>
    </row>
    <row r="993" spans="1:17" ht="15" customHeight="1" x14ac:dyDescent="0.2">
      <c r="A993" s="54"/>
      <c r="B993" s="54"/>
      <c r="C993" s="54"/>
      <c r="E993" s="54"/>
      <c r="F993" s="54"/>
      <c r="G993" s="54"/>
      <c r="H993" s="54"/>
      <c r="P993" s="54"/>
      <c r="Q993" s="54"/>
    </row>
    <row r="994" spans="1:17" ht="15" customHeight="1" x14ac:dyDescent="0.2">
      <c r="A994" s="54"/>
      <c r="B994" s="54"/>
      <c r="C994" s="54"/>
      <c r="E994" s="54"/>
      <c r="F994" s="54"/>
      <c r="G994" s="54"/>
      <c r="H994" s="54"/>
      <c r="P994" s="54"/>
      <c r="Q994" s="54"/>
    </row>
    <row r="995" spans="1:17" ht="15" customHeight="1" x14ac:dyDescent="0.2">
      <c r="A995" s="54"/>
      <c r="B995" s="54"/>
      <c r="C995" s="54"/>
      <c r="E995" s="54"/>
      <c r="F995" s="54"/>
      <c r="G995" s="54"/>
      <c r="H995" s="54"/>
      <c r="P995" s="54"/>
      <c r="Q995" s="54"/>
    </row>
    <row r="996" spans="1:17" ht="15" customHeight="1" x14ac:dyDescent="0.2">
      <c r="A996" s="54"/>
      <c r="B996" s="54"/>
      <c r="C996" s="54"/>
      <c r="E996" s="54"/>
      <c r="F996" s="54"/>
      <c r="G996" s="54"/>
      <c r="H996" s="54"/>
      <c r="P996" s="54"/>
      <c r="Q996" s="54"/>
    </row>
    <row r="997" spans="1:17" ht="15" customHeight="1" x14ac:dyDescent="0.2">
      <c r="A997" s="54"/>
      <c r="B997" s="54"/>
      <c r="C997" s="54"/>
      <c r="E997" s="54"/>
      <c r="F997" s="54"/>
      <c r="G997" s="54"/>
      <c r="H997" s="54"/>
      <c r="P997" s="54"/>
      <c r="Q997" s="54"/>
    </row>
    <row r="998" spans="1:17" ht="15" customHeight="1" x14ac:dyDescent="0.2">
      <c r="A998" s="54"/>
      <c r="B998" s="54"/>
      <c r="C998" s="54"/>
      <c r="E998" s="54"/>
      <c r="F998" s="54"/>
      <c r="G998" s="54"/>
      <c r="H998" s="54"/>
      <c r="P998" s="54"/>
      <c r="Q998" s="54"/>
    </row>
    <row r="999" spans="1:17" ht="15" customHeight="1" x14ac:dyDescent="0.2">
      <c r="A999" s="54"/>
      <c r="B999" s="54"/>
      <c r="C999" s="54"/>
      <c r="E999" s="54"/>
      <c r="F999" s="54"/>
      <c r="G999" s="54"/>
      <c r="H999" s="54"/>
      <c r="P999" s="54"/>
      <c r="Q999" s="54"/>
    </row>
    <row r="1000" spans="1:17" ht="15" customHeight="1" x14ac:dyDescent="0.2">
      <c r="A1000" s="54"/>
      <c r="B1000" s="54"/>
      <c r="C1000" s="54"/>
      <c r="E1000" s="54"/>
      <c r="F1000" s="54"/>
      <c r="G1000" s="54"/>
      <c r="H1000" s="54"/>
      <c r="P1000" s="54"/>
      <c r="Q1000" s="54"/>
    </row>
    <row r="1001" spans="1:17" ht="15" customHeight="1" x14ac:dyDescent="0.2">
      <c r="A1001" s="54"/>
      <c r="B1001" s="54"/>
      <c r="C1001" s="54"/>
      <c r="E1001" s="54"/>
      <c r="F1001" s="54"/>
      <c r="G1001" s="54"/>
      <c r="H1001" s="54"/>
      <c r="P1001" s="54"/>
      <c r="Q1001" s="54"/>
    </row>
    <row r="1002" spans="1:17" ht="15" customHeight="1" x14ac:dyDescent="0.2">
      <c r="A1002" s="54"/>
      <c r="B1002" s="54"/>
      <c r="C1002" s="54"/>
      <c r="E1002" s="54"/>
      <c r="F1002" s="54"/>
      <c r="G1002" s="54"/>
      <c r="H1002" s="54"/>
      <c r="P1002" s="54"/>
      <c r="Q1002" s="54"/>
    </row>
    <row r="1003" spans="1:17" ht="15" customHeight="1" x14ac:dyDescent="0.2">
      <c r="A1003" s="54"/>
      <c r="B1003" s="54"/>
      <c r="C1003" s="54"/>
      <c r="E1003" s="54"/>
      <c r="F1003" s="54"/>
      <c r="G1003" s="54"/>
      <c r="H1003" s="54"/>
      <c r="P1003" s="54"/>
      <c r="Q1003" s="54"/>
    </row>
    <row r="1004" spans="1:17" ht="15" customHeight="1" x14ac:dyDescent="0.2">
      <c r="A1004" s="54"/>
      <c r="B1004" s="54"/>
      <c r="C1004" s="54"/>
      <c r="E1004" s="54"/>
      <c r="F1004" s="54"/>
      <c r="G1004" s="54"/>
      <c r="H1004" s="54"/>
      <c r="P1004" s="54"/>
      <c r="Q1004" s="54"/>
    </row>
    <row r="1005" spans="1:17" ht="15" customHeight="1" x14ac:dyDescent="0.2">
      <c r="A1005" s="54"/>
      <c r="B1005" s="54"/>
      <c r="C1005" s="54"/>
      <c r="E1005" s="54"/>
      <c r="F1005" s="54"/>
      <c r="G1005" s="54"/>
      <c r="H1005" s="54"/>
      <c r="P1005" s="54"/>
      <c r="Q1005" s="54"/>
    </row>
    <row r="1006" spans="1:17" ht="15" customHeight="1" x14ac:dyDescent="0.2">
      <c r="A1006" s="54"/>
      <c r="B1006" s="54"/>
      <c r="C1006" s="54"/>
      <c r="E1006" s="54"/>
      <c r="F1006" s="54"/>
      <c r="G1006" s="54"/>
      <c r="H1006" s="54"/>
      <c r="P1006" s="54"/>
      <c r="Q1006" s="54"/>
    </row>
    <row r="1007" spans="1:17" ht="15" customHeight="1" x14ac:dyDescent="0.2">
      <c r="A1007" s="54"/>
      <c r="B1007" s="54"/>
      <c r="C1007" s="54"/>
      <c r="E1007" s="54"/>
      <c r="F1007" s="54"/>
      <c r="G1007" s="54"/>
      <c r="H1007" s="54"/>
      <c r="P1007" s="54"/>
      <c r="Q1007" s="54"/>
    </row>
    <row r="1008" spans="1:17" ht="15" customHeight="1" x14ac:dyDescent="0.2">
      <c r="A1008" s="54"/>
      <c r="B1008" s="54"/>
      <c r="C1008" s="54"/>
      <c r="E1008" s="54"/>
      <c r="F1008" s="54"/>
      <c r="G1008" s="54"/>
      <c r="H1008" s="54"/>
      <c r="P1008" s="54"/>
      <c r="Q1008" s="54"/>
    </row>
    <row r="1009" spans="1:17" ht="15" customHeight="1" x14ac:dyDescent="0.2">
      <c r="A1009" s="54"/>
      <c r="B1009" s="54"/>
      <c r="C1009" s="54"/>
      <c r="E1009" s="54"/>
      <c r="F1009" s="54"/>
      <c r="G1009" s="54"/>
      <c r="H1009" s="54"/>
      <c r="P1009" s="54"/>
      <c r="Q1009" s="54"/>
    </row>
    <row r="1010" spans="1:17" ht="15" customHeight="1" x14ac:dyDescent="0.2">
      <c r="A1010" s="54"/>
      <c r="B1010" s="54"/>
      <c r="C1010" s="54"/>
      <c r="E1010" s="54"/>
      <c r="F1010" s="54"/>
      <c r="G1010" s="54"/>
      <c r="H1010" s="54"/>
      <c r="P1010" s="54"/>
      <c r="Q1010" s="54"/>
    </row>
    <row r="1011" spans="1:17" ht="15" customHeight="1" x14ac:dyDescent="0.2">
      <c r="A1011" s="54"/>
      <c r="B1011" s="54"/>
      <c r="C1011" s="54"/>
      <c r="E1011" s="54"/>
      <c r="F1011" s="54"/>
      <c r="G1011" s="54"/>
      <c r="H1011" s="54"/>
      <c r="P1011" s="54"/>
      <c r="Q1011" s="54"/>
    </row>
    <row r="1012" spans="1:17" ht="15" customHeight="1" x14ac:dyDescent="0.2">
      <c r="A1012" s="54"/>
      <c r="B1012" s="54"/>
      <c r="C1012" s="54"/>
      <c r="E1012" s="54"/>
      <c r="F1012" s="54"/>
      <c r="G1012" s="54"/>
      <c r="H1012" s="54"/>
      <c r="P1012" s="54"/>
      <c r="Q1012" s="54"/>
    </row>
    <row r="1013" spans="1:17" ht="15" customHeight="1" x14ac:dyDescent="0.2">
      <c r="A1013" s="54"/>
      <c r="B1013" s="54"/>
      <c r="C1013" s="54"/>
      <c r="E1013" s="54"/>
      <c r="F1013" s="54"/>
      <c r="G1013" s="54"/>
      <c r="H1013" s="54"/>
      <c r="P1013" s="54"/>
      <c r="Q1013" s="54"/>
    </row>
    <row r="1014" spans="1:17" ht="15" customHeight="1" x14ac:dyDescent="0.2">
      <c r="A1014" s="54"/>
      <c r="B1014" s="54"/>
      <c r="C1014" s="54"/>
      <c r="E1014" s="54"/>
      <c r="F1014" s="54"/>
      <c r="G1014" s="54"/>
      <c r="H1014" s="54"/>
      <c r="P1014" s="54"/>
      <c r="Q1014" s="54"/>
    </row>
    <row r="1015" spans="1:17" ht="15" customHeight="1" x14ac:dyDescent="0.2">
      <c r="A1015" s="54"/>
      <c r="B1015" s="54"/>
      <c r="C1015" s="54"/>
      <c r="E1015" s="54"/>
      <c r="F1015" s="54"/>
      <c r="G1015" s="54"/>
      <c r="H1015" s="54"/>
      <c r="P1015" s="54"/>
      <c r="Q1015" s="54"/>
    </row>
    <row r="1016" spans="1:17" ht="15" customHeight="1" x14ac:dyDescent="0.2">
      <c r="A1016" s="54"/>
      <c r="B1016" s="54"/>
      <c r="C1016" s="54"/>
      <c r="E1016" s="54"/>
      <c r="F1016" s="54"/>
      <c r="G1016" s="54"/>
      <c r="H1016" s="54"/>
      <c r="P1016" s="54"/>
      <c r="Q1016" s="54"/>
    </row>
    <row r="1017" spans="1:17" ht="15" customHeight="1" x14ac:dyDescent="0.2">
      <c r="A1017" s="54"/>
      <c r="B1017" s="54"/>
      <c r="C1017" s="54"/>
      <c r="E1017" s="54"/>
      <c r="F1017" s="54"/>
      <c r="G1017" s="54"/>
      <c r="H1017" s="54"/>
      <c r="P1017" s="54"/>
      <c r="Q1017" s="54"/>
    </row>
    <row r="1018" spans="1:17" ht="15" customHeight="1" x14ac:dyDescent="0.2">
      <c r="A1018" s="54"/>
      <c r="B1018" s="54"/>
      <c r="C1018" s="54"/>
      <c r="E1018" s="54"/>
      <c r="F1018" s="54"/>
      <c r="G1018" s="54"/>
      <c r="H1018" s="54"/>
      <c r="P1018" s="54"/>
      <c r="Q1018" s="54"/>
    </row>
    <row r="1019" spans="1:17" ht="15" customHeight="1" x14ac:dyDescent="0.2">
      <c r="A1019" s="54"/>
      <c r="B1019" s="54"/>
      <c r="C1019" s="54"/>
      <c r="E1019" s="54"/>
      <c r="F1019" s="54"/>
      <c r="G1019" s="54"/>
      <c r="H1019" s="54"/>
      <c r="P1019" s="54"/>
      <c r="Q1019" s="54"/>
    </row>
    <row r="1020" spans="1:17" ht="15" customHeight="1" x14ac:dyDescent="0.2">
      <c r="A1020" s="54"/>
      <c r="B1020" s="54"/>
      <c r="C1020" s="54"/>
      <c r="E1020" s="54"/>
      <c r="F1020" s="54"/>
      <c r="G1020" s="54"/>
      <c r="H1020" s="54"/>
      <c r="P1020" s="54"/>
      <c r="Q1020" s="54"/>
    </row>
    <row r="1021" spans="1:17" ht="15" customHeight="1" x14ac:dyDescent="0.2">
      <c r="A1021" s="54"/>
      <c r="B1021" s="54"/>
      <c r="C1021" s="54"/>
      <c r="E1021" s="54"/>
      <c r="F1021" s="54"/>
      <c r="G1021" s="54"/>
      <c r="H1021" s="54"/>
      <c r="P1021" s="54"/>
      <c r="Q1021" s="54"/>
    </row>
    <row r="1022" spans="1:17" ht="15" customHeight="1" x14ac:dyDescent="0.2">
      <c r="A1022" s="54"/>
      <c r="B1022" s="54"/>
      <c r="C1022" s="54"/>
      <c r="E1022" s="54"/>
      <c r="F1022" s="54"/>
      <c r="G1022" s="54"/>
      <c r="H1022" s="54"/>
      <c r="P1022" s="54"/>
      <c r="Q1022" s="54"/>
    </row>
    <row r="1023" spans="1:17" ht="15" customHeight="1" x14ac:dyDescent="0.2">
      <c r="A1023" s="54"/>
      <c r="B1023" s="54"/>
      <c r="C1023" s="54"/>
      <c r="E1023" s="54"/>
      <c r="F1023" s="54"/>
      <c r="G1023" s="54"/>
      <c r="H1023" s="54"/>
      <c r="P1023" s="54"/>
      <c r="Q1023" s="54"/>
    </row>
    <row r="1024" spans="1:17" ht="15" customHeight="1" x14ac:dyDescent="0.2">
      <c r="A1024" s="54"/>
      <c r="B1024" s="54"/>
      <c r="C1024" s="54"/>
      <c r="E1024" s="54"/>
      <c r="F1024" s="54"/>
      <c r="G1024" s="54"/>
      <c r="H1024" s="54"/>
      <c r="P1024" s="54"/>
      <c r="Q1024" s="54"/>
    </row>
    <row r="1025" spans="1:17" ht="15" customHeight="1" x14ac:dyDescent="0.2">
      <c r="A1025" s="54"/>
      <c r="B1025" s="54"/>
      <c r="C1025" s="54"/>
      <c r="E1025" s="54"/>
      <c r="F1025" s="54"/>
      <c r="G1025" s="54"/>
      <c r="H1025" s="54"/>
      <c r="P1025" s="54"/>
      <c r="Q1025" s="54"/>
    </row>
    <row r="1026" spans="1:17" ht="15" customHeight="1" x14ac:dyDescent="0.2">
      <c r="A1026" s="54"/>
      <c r="B1026" s="54"/>
      <c r="C1026" s="54"/>
      <c r="E1026" s="54"/>
      <c r="F1026" s="54"/>
      <c r="G1026" s="54"/>
      <c r="H1026" s="54"/>
      <c r="P1026" s="54"/>
      <c r="Q1026" s="54"/>
    </row>
    <row r="1027" spans="1:17" ht="15" customHeight="1" x14ac:dyDescent="0.2">
      <c r="A1027" s="54"/>
      <c r="B1027" s="54"/>
      <c r="C1027" s="54"/>
      <c r="E1027" s="54"/>
      <c r="F1027" s="54"/>
      <c r="G1027" s="54"/>
      <c r="H1027" s="54"/>
      <c r="P1027" s="54"/>
      <c r="Q1027" s="54"/>
    </row>
    <row r="1028" spans="1:17" ht="15" customHeight="1" x14ac:dyDescent="0.2">
      <c r="A1028" s="54"/>
      <c r="B1028" s="54"/>
      <c r="C1028" s="54"/>
      <c r="E1028" s="54"/>
      <c r="F1028" s="54"/>
      <c r="G1028" s="54"/>
      <c r="H1028" s="54"/>
      <c r="P1028" s="54"/>
      <c r="Q1028" s="54"/>
    </row>
    <row r="1029" spans="1:17" ht="15" customHeight="1" x14ac:dyDescent="0.2">
      <c r="A1029" s="54"/>
      <c r="B1029" s="54"/>
      <c r="C1029" s="54"/>
      <c r="E1029" s="54"/>
      <c r="F1029" s="54"/>
      <c r="G1029" s="54"/>
      <c r="H1029" s="54"/>
      <c r="P1029" s="54"/>
      <c r="Q1029" s="54"/>
    </row>
    <row r="1030" spans="1:17" ht="15" customHeight="1" x14ac:dyDescent="0.2">
      <c r="A1030" s="54"/>
      <c r="B1030" s="54"/>
      <c r="C1030" s="54"/>
      <c r="E1030" s="54"/>
      <c r="F1030" s="54"/>
      <c r="G1030" s="54"/>
      <c r="H1030" s="54"/>
      <c r="P1030" s="54"/>
      <c r="Q1030" s="54"/>
    </row>
    <row r="1031" spans="1:17" ht="15" customHeight="1" x14ac:dyDescent="0.2">
      <c r="A1031" s="54"/>
      <c r="B1031" s="54"/>
      <c r="C1031" s="54"/>
      <c r="E1031" s="54"/>
      <c r="F1031" s="54"/>
      <c r="G1031" s="54"/>
      <c r="H1031" s="54"/>
      <c r="P1031" s="54"/>
      <c r="Q1031" s="54"/>
    </row>
    <row r="1032" spans="1:17" ht="15" customHeight="1" x14ac:dyDescent="0.2">
      <c r="A1032" s="54"/>
      <c r="B1032" s="54"/>
      <c r="C1032" s="54"/>
      <c r="E1032" s="54"/>
      <c r="F1032" s="54"/>
      <c r="G1032" s="54"/>
      <c r="H1032" s="54"/>
      <c r="P1032" s="54"/>
      <c r="Q1032" s="54"/>
    </row>
  </sheetData>
  <sheetProtection selectLockedCells="1" selectUnlockedCells="1"/>
  <mergeCells count="383">
    <mergeCell ref="S67:S72"/>
    <mergeCell ref="A73:A78"/>
    <mergeCell ref="B73:B78"/>
    <mergeCell ref="C73:C78"/>
    <mergeCell ref="D73:D78"/>
    <mergeCell ref="E73:E78"/>
    <mergeCell ref="F73:F78"/>
    <mergeCell ref="G73:H78"/>
    <mergeCell ref="I73:I78"/>
    <mergeCell ref="J73:J78"/>
    <mergeCell ref="K73:K78"/>
    <mergeCell ref="L73:L78"/>
    <mergeCell ref="M73:M78"/>
    <mergeCell ref="N73:N78"/>
    <mergeCell ref="O73:O78"/>
    <mergeCell ref="P73:P78"/>
    <mergeCell ref="Q73:Q78"/>
    <mergeCell ref="R73:R78"/>
    <mergeCell ref="S73:S78"/>
    <mergeCell ref="J67:J72"/>
    <mergeCell ref="K67:K72"/>
    <mergeCell ref="L67:L72"/>
    <mergeCell ref="M67:M72"/>
    <mergeCell ref="N67:N72"/>
    <mergeCell ref="P67:P72"/>
    <mergeCell ref="Q67:Q72"/>
    <mergeCell ref="R67:R72"/>
    <mergeCell ref="A61:A66"/>
    <mergeCell ref="B61:B66"/>
    <mergeCell ref="C61:C66"/>
    <mergeCell ref="D61:D66"/>
    <mergeCell ref="E61:E66"/>
    <mergeCell ref="F61:F66"/>
    <mergeCell ref="G61:H66"/>
    <mergeCell ref="I61:I66"/>
    <mergeCell ref="A67:A72"/>
    <mergeCell ref="B67:B72"/>
    <mergeCell ref="C67:C72"/>
    <mergeCell ref="D67:D72"/>
    <mergeCell ref="E67:E72"/>
    <mergeCell ref="F67:F72"/>
    <mergeCell ref="G67:H72"/>
    <mergeCell ref="I67:I72"/>
    <mergeCell ref="S61:S66"/>
    <mergeCell ref="J61:J66"/>
    <mergeCell ref="K61:K66"/>
    <mergeCell ref="L61:L66"/>
    <mergeCell ref="M61:M66"/>
    <mergeCell ref="N61:N66"/>
    <mergeCell ref="O61:O66"/>
    <mergeCell ref="P61:P66"/>
    <mergeCell ref="Q61:Q66"/>
    <mergeCell ref="R61:R66"/>
    <mergeCell ref="AA55:AC55"/>
    <mergeCell ref="AA56:AC60"/>
    <mergeCell ref="O55:O60"/>
    <mergeCell ref="P55:P60"/>
    <mergeCell ref="Q55:Q60"/>
    <mergeCell ref="R55:R60"/>
    <mergeCell ref="A55:A60"/>
    <mergeCell ref="B55:B60"/>
    <mergeCell ref="C55:C60"/>
    <mergeCell ref="D55:D60"/>
    <mergeCell ref="E55:E60"/>
    <mergeCell ref="F55:F60"/>
    <mergeCell ref="G55:H60"/>
    <mergeCell ref="I55:I60"/>
    <mergeCell ref="J55:J60"/>
    <mergeCell ref="K55:K60"/>
    <mergeCell ref="L55:L60"/>
    <mergeCell ref="M55:M60"/>
    <mergeCell ref="N55:N60"/>
    <mergeCell ref="S55:S60"/>
    <mergeCell ref="AA49:AC49"/>
    <mergeCell ref="AA50:AC54"/>
    <mergeCell ref="P49:P54"/>
    <mergeCell ref="B49:B54"/>
    <mergeCell ref="Q49:Q54"/>
    <mergeCell ref="R49:R54"/>
    <mergeCell ref="O49:O54"/>
    <mergeCell ref="C49:C54"/>
    <mergeCell ref="D49:D54"/>
    <mergeCell ref="E49:E54"/>
    <mergeCell ref="F49:F54"/>
    <mergeCell ref="G49:H54"/>
    <mergeCell ref="I49:I54"/>
    <mergeCell ref="J49:J54"/>
    <mergeCell ref="K49:K54"/>
    <mergeCell ref="L49:L54"/>
    <mergeCell ref="M49:M54"/>
    <mergeCell ref="N49:N54"/>
    <mergeCell ref="S49:S54"/>
    <mergeCell ref="S43:S48"/>
    <mergeCell ref="A43:A48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L43:L48"/>
    <mergeCell ref="M43:M48"/>
    <mergeCell ref="N43:N48"/>
    <mergeCell ref="O43:O48"/>
    <mergeCell ref="P43:P48"/>
    <mergeCell ref="Q43:Q48"/>
    <mergeCell ref="R43:R48"/>
    <mergeCell ref="R37:R42"/>
    <mergeCell ref="Q25:Q30"/>
    <mergeCell ref="P37:P42"/>
    <mergeCell ref="Q37:Q42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O25:O30"/>
    <mergeCell ref="P25:P30"/>
    <mergeCell ref="A25:A30"/>
    <mergeCell ref="B25:B30"/>
    <mergeCell ref="C25:C30"/>
    <mergeCell ref="D25:D30"/>
    <mergeCell ref="E25:E30"/>
    <mergeCell ref="F25:F30"/>
    <mergeCell ref="G25:H30"/>
    <mergeCell ref="I25:I30"/>
    <mergeCell ref="J25:J30"/>
    <mergeCell ref="K25:K30"/>
    <mergeCell ref="L25:L30"/>
    <mergeCell ref="M25:M30"/>
    <mergeCell ref="N25:N30"/>
    <mergeCell ref="D13:D18"/>
    <mergeCell ref="A13:A18"/>
    <mergeCell ref="B13:B18"/>
    <mergeCell ref="C13:C18"/>
    <mergeCell ref="E13:E18"/>
    <mergeCell ref="F13:F18"/>
    <mergeCell ref="G19:H24"/>
    <mergeCell ref="I19:I24"/>
    <mergeCell ref="J19:J24"/>
    <mergeCell ref="A19:A24"/>
    <mergeCell ref="B19:B24"/>
    <mergeCell ref="C19:C24"/>
    <mergeCell ref="D19:D24"/>
    <mergeCell ref="E19:E24"/>
    <mergeCell ref="F19:F24"/>
    <mergeCell ref="AA109:AC113"/>
    <mergeCell ref="AD109:AF109"/>
    <mergeCell ref="AG111:AG112"/>
    <mergeCell ref="AA81:AC83"/>
    <mergeCell ref="AD81:AG83"/>
    <mergeCell ref="AG96:AG97"/>
    <mergeCell ref="AA84:AC88"/>
    <mergeCell ref="AA89:AC93"/>
    <mergeCell ref="AA94:AC98"/>
    <mergeCell ref="AA99:AC103"/>
    <mergeCell ref="AD99:AF99"/>
    <mergeCell ref="AG101:AG102"/>
    <mergeCell ref="AA104:AC108"/>
    <mergeCell ref="AD104:AF104"/>
    <mergeCell ref="AG106:AG107"/>
    <mergeCell ref="AD84:AF84"/>
    <mergeCell ref="AG86:AG87"/>
    <mergeCell ref="AD89:AF89"/>
    <mergeCell ref="AG91:AG92"/>
    <mergeCell ref="AD94:AF94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Q13:Q18"/>
    <mergeCell ref="R13:R18"/>
    <mergeCell ref="S13:S18"/>
    <mergeCell ref="T82:Y82"/>
    <mergeCell ref="P10:P11"/>
    <mergeCell ref="S19:S24"/>
    <mergeCell ref="R25:R30"/>
    <mergeCell ref="S25:S30"/>
    <mergeCell ref="K31:K36"/>
    <mergeCell ref="L31:L36"/>
    <mergeCell ref="M31:M36"/>
    <mergeCell ref="N31:N36"/>
    <mergeCell ref="O31:O36"/>
    <mergeCell ref="R31:R36"/>
    <mergeCell ref="S31:S36"/>
    <mergeCell ref="S37:S42"/>
    <mergeCell ref="P80:Q80"/>
    <mergeCell ref="P19:P24"/>
    <mergeCell ref="Q19:Q24"/>
    <mergeCell ref="R19:R24"/>
    <mergeCell ref="K19:K24"/>
    <mergeCell ref="L19:L24"/>
    <mergeCell ref="M19:M24"/>
    <mergeCell ref="N19:N2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P8:X8"/>
    <mergeCell ref="X4:Y6"/>
    <mergeCell ref="A9:Y9"/>
    <mergeCell ref="A2:A7"/>
    <mergeCell ref="I10:N10"/>
    <mergeCell ref="A10:A11"/>
    <mergeCell ref="B10:B11"/>
    <mergeCell ref="C10:C11"/>
    <mergeCell ref="J13:J18"/>
    <mergeCell ref="F10:F11"/>
    <mergeCell ref="D10:D11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B5:C7"/>
    <mergeCell ref="D3:F7"/>
    <mergeCell ref="P3:W3"/>
    <mergeCell ref="P4:W4"/>
    <mergeCell ref="A114:H114"/>
    <mergeCell ref="I114:Q114"/>
    <mergeCell ref="A82:D83"/>
    <mergeCell ref="P82:P83"/>
    <mergeCell ref="Q82:Q83"/>
    <mergeCell ref="P31:P36"/>
    <mergeCell ref="Q31:Q36"/>
    <mergeCell ref="O19:O24"/>
    <mergeCell ref="T10:Y11"/>
    <mergeCell ref="S10:S11"/>
    <mergeCell ref="E10:E11"/>
    <mergeCell ref="E82:F83"/>
    <mergeCell ref="H82:H83"/>
    <mergeCell ref="I82:N82"/>
    <mergeCell ref="S82:S83"/>
    <mergeCell ref="Q10:Q11"/>
    <mergeCell ref="R82:R83"/>
    <mergeCell ref="G13:H18"/>
    <mergeCell ref="I13:I18"/>
    <mergeCell ref="B31:B36"/>
    <mergeCell ref="C31:C36"/>
    <mergeCell ref="D31:D36"/>
    <mergeCell ref="E31:E36"/>
    <mergeCell ref="F31:F36"/>
    <mergeCell ref="A31:A36"/>
    <mergeCell ref="K89:K93"/>
    <mergeCell ref="L89:L93"/>
    <mergeCell ref="M89:M93"/>
    <mergeCell ref="A84:D88"/>
    <mergeCell ref="E84:F88"/>
    <mergeCell ref="G84:G88"/>
    <mergeCell ref="H84:H88"/>
    <mergeCell ref="I84:I88"/>
    <mergeCell ref="J84:J88"/>
    <mergeCell ref="K84:K88"/>
    <mergeCell ref="L84:L88"/>
    <mergeCell ref="M84:M88"/>
    <mergeCell ref="M80:O80"/>
    <mergeCell ref="G82:G83"/>
    <mergeCell ref="G31:H36"/>
    <mergeCell ref="I31:I36"/>
    <mergeCell ref="J31:J36"/>
    <mergeCell ref="A49:A54"/>
    <mergeCell ref="O67:O72"/>
    <mergeCell ref="A99:D103"/>
    <mergeCell ref="E99:F103"/>
    <mergeCell ref="G99:G103"/>
    <mergeCell ref="H99:H103"/>
    <mergeCell ref="I99:I103"/>
    <mergeCell ref="J99:J103"/>
    <mergeCell ref="A89:D93"/>
    <mergeCell ref="E89:F93"/>
    <mergeCell ref="G89:G93"/>
    <mergeCell ref="H89:H93"/>
    <mergeCell ref="I89:I93"/>
    <mergeCell ref="J89:J93"/>
    <mergeCell ref="R94:R98"/>
    <mergeCell ref="S94:S98"/>
    <mergeCell ref="A94:D98"/>
    <mergeCell ref="E94:F98"/>
    <mergeCell ref="G94:G98"/>
    <mergeCell ref="H94:H98"/>
    <mergeCell ref="I94:I98"/>
    <mergeCell ref="J94:J98"/>
    <mergeCell ref="K94:K98"/>
    <mergeCell ref="L94:L98"/>
    <mergeCell ref="M94:M98"/>
    <mergeCell ref="N99:N103"/>
    <mergeCell ref="O99:O103"/>
    <mergeCell ref="P99:P103"/>
    <mergeCell ref="Q99:Q103"/>
    <mergeCell ref="R99:R103"/>
    <mergeCell ref="S99:S103"/>
    <mergeCell ref="AG34:AG35"/>
    <mergeCell ref="AD38:AF38"/>
    <mergeCell ref="N84:N88"/>
    <mergeCell ref="O84:O88"/>
    <mergeCell ref="P84:P88"/>
    <mergeCell ref="Q84:Q88"/>
    <mergeCell ref="R84:R88"/>
    <mergeCell ref="S84:S88"/>
    <mergeCell ref="N89:N93"/>
    <mergeCell ref="O89:O93"/>
    <mergeCell ref="P89:P93"/>
    <mergeCell ref="Q89:Q93"/>
    <mergeCell ref="R89:R93"/>
    <mergeCell ref="S89:S93"/>
    <mergeCell ref="N94:N98"/>
    <mergeCell ref="O94:O98"/>
    <mergeCell ref="P94:P98"/>
    <mergeCell ref="Q94:Q98"/>
    <mergeCell ref="H104:H108"/>
    <mergeCell ref="I104:I108"/>
    <mergeCell ref="J104:J108"/>
    <mergeCell ref="K104:K108"/>
    <mergeCell ref="L104:L108"/>
    <mergeCell ref="M104:M108"/>
    <mergeCell ref="K99:K103"/>
    <mergeCell ref="L99:L103"/>
    <mergeCell ref="M99:M103"/>
    <mergeCell ref="N104:N108"/>
    <mergeCell ref="O104:O108"/>
    <mergeCell ref="P104:P108"/>
    <mergeCell ref="Q104:Q108"/>
    <mergeCell ref="R104:R108"/>
    <mergeCell ref="S104:S108"/>
    <mergeCell ref="A109:D113"/>
    <mergeCell ref="E109:F113"/>
    <mergeCell ref="G109:G113"/>
    <mergeCell ref="H109:H113"/>
    <mergeCell ref="I109:I113"/>
    <mergeCell ref="J109:J113"/>
    <mergeCell ref="K109:K113"/>
    <mergeCell ref="L109:L113"/>
    <mergeCell ref="M109:M113"/>
    <mergeCell ref="N109:N113"/>
    <mergeCell ref="O109:O113"/>
    <mergeCell ref="P109:P113"/>
    <mergeCell ref="Q109:Q113"/>
    <mergeCell ref="R109:R113"/>
    <mergeCell ref="S109:S113"/>
    <mergeCell ref="A104:D108"/>
    <mergeCell ref="E104:F108"/>
    <mergeCell ref="G104:G108"/>
  </mergeCells>
  <dataValidations count="2">
    <dataValidation type="list" allowBlank="1" showInputMessage="1" showErrorMessage="1" sqref="F139:F145">
      <formula1>$A$1</formula1>
    </dataValidation>
    <dataValidation type="list" allowBlank="1" showInputMessage="1" showErrorMessage="1" sqref="P84:P113 G84:G113">
      <formula1>$F$139:$F$145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2017-11-15T15:21:27Z</dcterms:modified>
</cp:coreProperties>
</file>