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Daniel Pino\"/>
    </mc:Choice>
  </mc:AlternateContent>
  <bookViews>
    <workbookView xWindow="0" yWindow="0" windowWidth="25200" windowHeight="1198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3" i="2" l="1"/>
  <c r="AF66" i="2" l="1"/>
  <c r="AF65" i="2"/>
  <c r="AF64" i="2"/>
  <c r="AF61" i="2"/>
  <c r="AF60" i="2"/>
  <c r="AF59" i="2"/>
  <c r="AF56" i="2"/>
  <c r="AF55" i="2"/>
  <c r="AF54" i="2"/>
  <c r="AF51" i="2"/>
  <c r="AF50" i="2"/>
  <c r="AF49" i="2"/>
  <c r="AF46" i="2"/>
  <c r="AF45" i="2"/>
  <c r="AF44" i="2"/>
  <c r="AF41" i="2"/>
  <c r="AF40" i="2"/>
  <c r="AF39" i="2"/>
  <c r="S67" i="2"/>
  <c r="AG49" i="2" l="1"/>
  <c r="AG54" i="2"/>
  <c r="AG44" i="2"/>
  <c r="AG64" i="2"/>
  <c r="AG59" i="2"/>
  <c r="AG39" i="2"/>
  <c r="AF30" i="2" l="1"/>
  <c r="AF29" i="2"/>
  <c r="AF28" i="2"/>
  <c r="AF24" i="2"/>
  <c r="AF23" i="2"/>
  <c r="AF22" i="2"/>
  <c r="AF18" i="2"/>
  <c r="AF17" i="2"/>
  <c r="AF16" i="2"/>
  <c r="AG22" i="2" l="1"/>
  <c r="AG16" i="2"/>
  <c r="AG28" i="2"/>
</calcChain>
</file>

<file path=xl/sharedStrings.xml><?xml version="1.0" encoding="utf-8"?>
<sst xmlns="http://schemas.openxmlformats.org/spreadsheetml/2006/main" count="163" uniqueCount="77">
  <si>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</si>
  <si>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</si>
  <si>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</si>
  <si>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</si>
  <si>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</si>
  <si>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</si>
  <si>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</si>
  <si>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</si>
  <si>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</si>
  <si>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</si>
  <si>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</si>
  <si>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</si>
  <si>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</si>
  <si>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</si>
  <si>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</si>
  <si>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</si>
  <si>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</si>
  <si>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</si>
  <si>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</si>
  <si>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</si>
  <si>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</si>
  <si>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</si>
  <si>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</si>
  <si>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</si>
  <si>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</si>
  <si>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</si>
  <si>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</si>
  <si>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</si>
  <si>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</si>
  <si>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</si>
  <si>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</si>
  <si>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</si>
  <si>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</si>
  <si>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</si>
  <si>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</si>
  <si>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</si>
  <si>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</si>
  <si>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</si>
  <si>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</si>
  <si>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</si>
  <si>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</si>
  <si>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</si>
  <si>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</si>
  <si>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</si>
  <si>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</si>
  <si>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</si>
  <si>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</si>
  <si>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</si>
  <si>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</si>
  <si>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</si>
  <si>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</si>
  <si>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</si>
  <si>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</si>
  <si>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</si>
  <si>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</si>
  <si>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</si>
  <si>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</si>
  <si>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</si>
  <si>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</si>
  <si>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</si>
  <si>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</si>
  <si>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</si>
  <si>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</si>
  <si>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</si>
  <si>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</si>
  <si>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</si>
  <si>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DANIEL ANDRÉS PINO GÓMEZ</t>
  </si>
  <si>
    <t>dpinog@sena.edu.co</t>
  </si>
  <si>
    <t>INFORMÁTICA: MICROSOFT WORD, EXCEL E INTERNET</t>
  </si>
  <si>
    <t>ANALIZAR LOS REQUERIMIENTOS DEL CLIENTE PARA CONSTRUIR EL SISTEMA
DE INFORMACIÓN</t>
  </si>
  <si>
    <t>UTILIZAR UN LENGUAJE DE PROGRAMACION ORIENTACION A EVENTOS Y MANEJADOR DE BASE DE DATOS,
COMBINADOS CON HERRAMIENTAS OFIMATICAS DE CUERDO CON LS NECESIDADES DEL CLIENTE</t>
  </si>
  <si>
    <t>07:00 12:00</t>
  </si>
  <si>
    <t>PUNTO VIVE DIGITAL - ALCALDIA SANTANDER DE QUILICHAO</t>
  </si>
  <si>
    <t>MIERCOLES, 06 de Diciembre de 2017</t>
  </si>
  <si>
    <t>EXCEL INTERMEDIO</t>
  </si>
  <si>
    <t>APLICAR HERRAMIENTAS OFIMÁTICAS, REDES SOCIALES Y COLABORATIVAS DE
ACUERDO CON EL PROYECTO A DESARROLLAR</t>
  </si>
  <si>
    <t>ELABORAR LIBROS DE EXCEL UTILIZANDO LAS BARRAS DE HERRAMIENTAS Y MENÚS EN FORMA
APROPIADA.UTILIZAR APROPIADAMENTE LAS BARRAS DE HERRAMIENTAS.MODIFICAR LAS CARACTERISTICAS
DE LAS HOJAS DE LIBRO UTILIZANDO FORMATOS DIVERSOS.RESOLVER LOS EJERCICIOS PROPUESTOS POR
EL DOCENTE EN FORMA ORGANIZADA, OPORTUNA Y DE ACUERDO CON LAS ORIENTACIONES DADAS.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</si>
</sst>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8" fillId="7" borderId="71" xfId="0" applyFont="1" applyFill="1" applyBorder="1" applyAlignment="1">
      <alignment horizontal="center" vertical="center"/>
    </xf>
    <xf numFmtId="0" fontId="5" fillId="16" borderId="48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5"/>
  <sheetViews>
    <sheetView tabSelected="1" topLeftCell="A10" zoomScale="70" zoomScaleNormal="70" workbookViewId="0">
      <selection activeCell="G25" sqref="G25:H30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7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73" ht="38.25" customHeight="1" x14ac:dyDescent="0.35">
      <c r="A2" s="152" t="s">
        <v>0</v>
      </c>
      <c r="B2" s="162"/>
      <c r="C2" s="162"/>
      <c r="D2" s="160" t="s">
        <v>47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3" ht="24" customHeight="1" x14ac:dyDescent="0.2">
      <c r="A3" s="153"/>
      <c r="B3" s="162"/>
      <c r="C3" s="162"/>
      <c r="D3" s="164" t="s">
        <v>58</v>
      </c>
      <c r="E3" s="164"/>
      <c r="F3" s="164"/>
      <c r="G3" s="173" t="s">
        <v>29</v>
      </c>
      <c r="H3" s="174"/>
      <c r="I3" s="174"/>
      <c r="J3" s="174"/>
      <c r="K3" s="174"/>
      <c r="L3" s="174"/>
      <c r="M3" s="174"/>
      <c r="N3" s="174"/>
      <c r="O3" s="175"/>
      <c r="P3" s="165" t="s">
        <v>30</v>
      </c>
      <c r="Q3" s="165"/>
      <c r="R3" s="165"/>
      <c r="S3" s="165"/>
      <c r="T3" s="165"/>
      <c r="U3" s="165"/>
      <c r="V3" s="165"/>
      <c r="W3" s="165"/>
      <c r="X3" s="165" t="s">
        <v>32</v>
      </c>
      <c r="Y3" s="16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3" ht="24" customHeight="1" x14ac:dyDescent="0.2">
      <c r="A4" s="153"/>
      <c r="B4" s="162"/>
      <c r="C4" s="162"/>
      <c r="D4" s="164"/>
      <c r="E4" s="164"/>
      <c r="F4" s="164"/>
      <c r="G4" s="172" t="s">
        <v>66</v>
      </c>
      <c r="H4" s="167"/>
      <c r="I4" s="167"/>
      <c r="J4" s="167"/>
      <c r="K4" s="167"/>
      <c r="L4" s="167"/>
      <c r="M4" s="167"/>
      <c r="N4" s="167"/>
      <c r="O4" s="168"/>
      <c r="P4" s="166" t="s">
        <v>67</v>
      </c>
      <c r="Q4" s="167"/>
      <c r="R4" s="167"/>
      <c r="S4" s="167"/>
      <c r="T4" s="167"/>
      <c r="U4" s="167"/>
      <c r="V4" s="167"/>
      <c r="W4" s="168"/>
      <c r="X4" s="143" t="s">
        <v>73</v>
      </c>
      <c r="Y4" s="14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3" ht="18.75" customHeight="1" x14ac:dyDescent="0.2">
      <c r="A5" s="153"/>
      <c r="B5" s="163" t="s">
        <v>28</v>
      </c>
      <c r="C5" s="163"/>
      <c r="D5" s="164"/>
      <c r="E5" s="164"/>
      <c r="F5" s="164"/>
      <c r="G5" s="173" t="s">
        <v>1</v>
      </c>
      <c r="H5" s="174"/>
      <c r="I5" s="174"/>
      <c r="J5" s="174"/>
      <c r="K5" s="174"/>
      <c r="L5" s="174"/>
      <c r="M5" s="174"/>
      <c r="N5" s="174"/>
      <c r="O5" s="175"/>
      <c r="P5" s="169" t="s">
        <v>31</v>
      </c>
      <c r="Q5" s="170"/>
      <c r="R5" s="170"/>
      <c r="S5" s="170"/>
      <c r="T5" s="170"/>
      <c r="U5" s="170"/>
      <c r="V5" s="170"/>
      <c r="W5" s="171"/>
      <c r="X5" s="145"/>
      <c r="Y5" s="14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73" ht="22.5" customHeight="1" x14ac:dyDescent="0.2">
      <c r="A6" s="153"/>
      <c r="B6" s="163"/>
      <c r="C6" s="163"/>
      <c r="D6" s="164"/>
      <c r="E6" s="164"/>
      <c r="F6" s="164"/>
      <c r="G6" s="172">
        <v>10291434</v>
      </c>
      <c r="H6" s="167"/>
      <c r="I6" s="167"/>
      <c r="J6" s="167"/>
      <c r="K6" s="167"/>
      <c r="L6" s="167"/>
      <c r="M6" s="167"/>
      <c r="N6" s="167"/>
      <c r="O6" s="168"/>
      <c r="P6" s="172">
        <v>3137121845</v>
      </c>
      <c r="Q6" s="167"/>
      <c r="R6" s="167"/>
      <c r="S6" s="167"/>
      <c r="T6" s="167"/>
      <c r="U6" s="167"/>
      <c r="V6" s="167"/>
      <c r="W6" s="168"/>
      <c r="X6" s="147"/>
      <c r="Y6" s="14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73" ht="15" customHeight="1" x14ac:dyDescent="0.2">
      <c r="A7" s="153"/>
      <c r="B7" s="163"/>
      <c r="C7" s="163"/>
      <c r="D7" s="164"/>
      <c r="E7" s="164"/>
      <c r="F7" s="164"/>
      <c r="G7" s="176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73" ht="27.75" customHeight="1" thickBot="1" x14ac:dyDescent="0.45">
      <c r="A8" s="64"/>
      <c r="B8" s="64"/>
      <c r="C8" s="64"/>
      <c r="D8" s="65"/>
      <c r="E8" s="65"/>
      <c r="F8" s="66"/>
      <c r="G8" s="66"/>
      <c r="H8" s="66"/>
      <c r="I8" s="67"/>
      <c r="J8" s="68"/>
      <c r="K8" s="68"/>
      <c r="L8" s="69"/>
      <c r="M8" s="47"/>
      <c r="N8" s="47"/>
      <c r="O8" s="47"/>
      <c r="P8" s="141"/>
      <c r="Q8" s="142"/>
      <c r="R8" s="142"/>
      <c r="S8" s="142"/>
      <c r="T8" s="142"/>
      <c r="U8" s="142"/>
      <c r="V8" s="142"/>
      <c r="W8" s="142"/>
      <c r="X8" s="14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73" ht="35.25" customHeight="1" thickBot="1" x14ac:dyDescent="0.25">
      <c r="A9" s="149" t="s">
        <v>33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73" ht="38.25" customHeight="1" x14ac:dyDescent="0.2">
      <c r="A10" s="156" t="s">
        <v>2</v>
      </c>
      <c r="B10" s="99" t="s">
        <v>3</v>
      </c>
      <c r="C10" s="99" t="s">
        <v>46</v>
      </c>
      <c r="D10" s="158" t="s">
        <v>5</v>
      </c>
      <c r="E10" s="99" t="s">
        <v>7</v>
      </c>
      <c r="F10" s="99" t="s">
        <v>4</v>
      </c>
      <c r="G10" s="179" t="s">
        <v>8</v>
      </c>
      <c r="H10" s="180"/>
      <c r="I10" s="154" t="s">
        <v>6</v>
      </c>
      <c r="J10" s="155"/>
      <c r="K10" s="155"/>
      <c r="L10" s="155"/>
      <c r="M10" s="155"/>
      <c r="N10" s="155"/>
      <c r="O10" s="9"/>
      <c r="P10" s="184" t="s">
        <v>11</v>
      </c>
      <c r="Q10" s="110" t="s">
        <v>34</v>
      </c>
      <c r="R10" s="110" t="s">
        <v>9</v>
      </c>
      <c r="S10" s="99" t="s">
        <v>10</v>
      </c>
      <c r="T10" s="186" t="s">
        <v>12</v>
      </c>
      <c r="U10" s="187"/>
      <c r="V10" s="187"/>
      <c r="W10" s="187"/>
      <c r="X10" s="187"/>
      <c r="Y10" s="188"/>
      <c r="Z10" s="2"/>
      <c r="AA10" s="192" t="s">
        <v>53</v>
      </c>
      <c r="AB10" s="193"/>
      <c r="AC10" s="194"/>
      <c r="AD10" s="204" t="s">
        <v>49</v>
      </c>
      <c r="AE10" s="205"/>
      <c r="AF10" s="205"/>
      <c r="AG10" s="205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73" ht="15.75" customHeight="1" thickBot="1" x14ac:dyDescent="0.25">
      <c r="A11" s="157"/>
      <c r="B11" s="100"/>
      <c r="C11" s="100"/>
      <c r="D11" s="159"/>
      <c r="E11" s="100"/>
      <c r="F11" s="100"/>
      <c r="G11" s="181"/>
      <c r="H11" s="18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85"/>
      <c r="Q11" s="111"/>
      <c r="R11" s="111"/>
      <c r="S11" s="100"/>
      <c r="T11" s="189"/>
      <c r="U11" s="190"/>
      <c r="V11" s="190"/>
      <c r="W11" s="190"/>
      <c r="X11" s="190"/>
      <c r="Y11" s="191"/>
      <c r="Z11" s="2"/>
      <c r="AA11" s="195"/>
      <c r="AB11" s="196"/>
      <c r="AC11" s="197"/>
      <c r="AD11" s="206"/>
      <c r="AE11" s="207"/>
      <c r="AF11" s="207"/>
      <c r="AG11" s="207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73" ht="15.75" customHeight="1" thickBot="1" x14ac:dyDescent="0.25">
      <c r="A12" s="6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0"/>
      <c r="T12" s="71" t="s">
        <v>13</v>
      </c>
      <c r="U12" s="71" t="s">
        <v>14</v>
      </c>
      <c r="V12" s="71" t="s">
        <v>14</v>
      </c>
      <c r="W12" s="71" t="s">
        <v>15</v>
      </c>
      <c r="X12" s="71" t="s">
        <v>16</v>
      </c>
      <c r="Y12" s="71" t="s">
        <v>17</v>
      </c>
      <c r="Z12" s="2"/>
      <c r="AA12" s="201"/>
      <c r="AB12" s="202"/>
      <c r="AC12" s="20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73" s="31" customFormat="1" ht="21" customHeight="1" thickTop="1" thickBot="1" x14ac:dyDescent="0.25">
      <c r="A13" s="92">
        <v>1586202</v>
      </c>
      <c r="B13" s="96" t="s">
        <v>68</v>
      </c>
      <c r="C13" s="82"/>
      <c r="D13" s="96">
        <v>20</v>
      </c>
      <c r="E13" s="82" t="s">
        <v>69</v>
      </c>
      <c r="F13" s="82" t="s">
        <v>70</v>
      </c>
      <c r="G13" s="96">
        <v>30</v>
      </c>
      <c r="H13" s="96"/>
      <c r="I13" s="98" t="s">
        <v>71</v>
      </c>
      <c r="J13" s="98" t="s">
        <v>71</v>
      </c>
      <c r="K13" s="98" t="s">
        <v>71</v>
      </c>
      <c r="L13" s="98" t="s">
        <v>71</v>
      </c>
      <c r="M13" s="98" t="s">
        <v>71</v>
      </c>
      <c r="N13" s="98" t="s">
        <v>71</v>
      </c>
      <c r="O13" s="98"/>
      <c r="P13" s="96" t="s">
        <v>72</v>
      </c>
      <c r="Q13" s="85"/>
      <c r="R13" s="85">
        <v>20</v>
      </c>
      <c r="S13" s="85">
        <v>20</v>
      </c>
      <c r="T13" s="76" t="s">
        <v>13</v>
      </c>
      <c r="U13" s="76" t="s">
        <v>14</v>
      </c>
      <c r="V13" s="76" t="s">
        <v>14</v>
      </c>
      <c r="W13" s="76" t="s">
        <v>15</v>
      </c>
      <c r="X13" s="76" t="s">
        <v>16</v>
      </c>
      <c r="Y13" s="76" t="s">
        <v>17</v>
      </c>
      <c r="Z13" s="2"/>
      <c r="AA13" s="201"/>
      <c r="AB13" s="202"/>
      <c r="AC13" s="203"/>
      <c r="AD13" s="32"/>
      <c r="AE13" s="32"/>
      <c r="AF13" s="32"/>
      <c r="AG13" s="33"/>
      <c r="AH13" s="29"/>
      <c r="AI13" s="29"/>
      <c r="AJ13" s="29"/>
      <c r="AK13" s="29"/>
      <c r="AL13" s="29"/>
      <c r="AM13" s="29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</row>
    <row r="14" spans="1:73" s="31" customFormat="1" ht="21" customHeight="1" thickTop="1" thickBot="1" x14ac:dyDescent="0.25">
      <c r="A14" s="93"/>
      <c r="B14" s="97"/>
      <c r="C14" s="86"/>
      <c r="D14" s="97"/>
      <c r="E14" s="86"/>
      <c r="F14" s="86"/>
      <c r="G14" s="96"/>
      <c r="H14" s="96"/>
      <c r="I14" s="97"/>
      <c r="J14" s="97"/>
      <c r="K14" s="97"/>
      <c r="L14" s="97"/>
      <c r="M14" s="97"/>
      <c r="N14" s="97"/>
      <c r="O14" s="97"/>
      <c r="P14" s="97"/>
      <c r="Q14" s="87"/>
      <c r="R14" s="87"/>
      <c r="S14" s="87"/>
      <c r="T14" s="72"/>
      <c r="U14" s="72"/>
      <c r="V14" s="72"/>
      <c r="W14" s="72"/>
      <c r="X14" s="75">
        <v>1</v>
      </c>
      <c r="Y14" s="72">
        <v>2</v>
      </c>
      <c r="Z14" s="2"/>
      <c r="AA14" s="198"/>
      <c r="AB14" s="199"/>
      <c r="AC14" s="200"/>
      <c r="AD14" s="90" t="s">
        <v>49</v>
      </c>
      <c r="AE14" s="90"/>
      <c r="AF14" s="91"/>
      <c r="AG14" s="20"/>
      <c r="AH14" s="29"/>
      <c r="AI14" s="29"/>
      <c r="AJ14" s="29"/>
      <c r="AK14" s="29"/>
      <c r="AL14" s="29"/>
      <c r="AM14" s="29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</row>
    <row r="15" spans="1:73" ht="21" customHeight="1" thickTop="1" thickBot="1" x14ac:dyDescent="0.25">
      <c r="A15" s="93"/>
      <c r="B15" s="97"/>
      <c r="C15" s="86"/>
      <c r="D15" s="97"/>
      <c r="E15" s="86"/>
      <c r="F15" s="86"/>
      <c r="G15" s="96"/>
      <c r="H15" s="96"/>
      <c r="I15" s="97"/>
      <c r="J15" s="97"/>
      <c r="K15" s="97"/>
      <c r="L15" s="97"/>
      <c r="M15" s="97"/>
      <c r="N15" s="97"/>
      <c r="O15" s="97"/>
      <c r="P15" s="97"/>
      <c r="Q15" s="87"/>
      <c r="R15" s="87"/>
      <c r="S15" s="87"/>
      <c r="T15" s="75">
        <v>4</v>
      </c>
      <c r="U15" s="75">
        <v>5</v>
      </c>
      <c r="V15" s="75">
        <v>6</v>
      </c>
      <c r="W15" s="72">
        <v>7</v>
      </c>
      <c r="X15" s="73">
        <v>8</v>
      </c>
      <c r="Y15" s="72">
        <v>9</v>
      </c>
      <c r="Z15" s="2"/>
      <c r="AA15" s="198"/>
      <c r="AB15" s="199"/>
      <c r="AC15" s="200"/>
      <c r="AD15" s="59" t="s">
        <v>50</v>
      </c>
      <c r="AE15" s="22" t="s">
        <v>51</v>
      </c>
      <c r="AF15" s="23" t="s">
        <v>52</v>
      </c>
      <c r="AG15" s="20"/>
      <c r="AH15" s="28"/>
      <c r="AI15" s="28"/>
      <c r="AJ15" s="28"/>
      <c r="AK15" s="28"/>
      <c r="AL15" s="28"/>
      <c r="AM15" s="28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73" ht="21" customHeight="1" thickTop="1" thickBot="1" x14ac:dyDescent="0.25">
      <c r="A16" s="93"/>
      <c r="B16" s="97"/>
      <c r="C16" s="86"/>
      <c r="D16" s="97"/>
      <c r="E16" s="86"/>
      <c r="F16" s="8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87"/>
      <c r="R16" s="87"/>
      <c r="S16" s="87"/>
      <c r="T16" s="72">
        <v>11</v>
      </c>
      <c r="U16" s="72">
        <v>12</v>
      </c>
      <c r="V16" s="72">
        <v>13</v>
      </c>
      <c r="W16" s="72">
        <v>14</v>
      </c>
      <c r="X16" s="72">
        <v>15</v>
      </c>
      <c r="Y16" s="72">
        <v>16</v>
      </c>
      <c r="Z16" s="2"/>
      <c r="AA16" s="198"/>
      <c r="AB16" s="199"/>
      <c r="AC16" s="200"/>
      <c r="AD16" s="60"/>
      <c r="AE16" s="25"/>
      <c r="AF16" s="26">
        <f>AD16*AE16</f>
        <v>0</v>
      </c>
      <c r="AG16" s="88">
        <f>AF16+AF17</f>
        <v>0</v>
      </c>
      <c r="AH16" s="7"/>
      <c r="AI16" s="7"/>
      <c r="AJ16" s="7"/>
      <c r="AK16" s="7"/>
      <c r="AL16" s="7"/>
      <c r="AM16" s="7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93"/>
      <c r="B17" s="97"/>
      <c r="C17" s="86"/>
      <c r="D17" s="97"/>
      <c r="E17" s="86"/>
      <c r="F17" s="86"/>
      <c r="G17" s="96"/>
      <c r="H17" s="96"/>
      <c r="I17" s="97"/>
      <c r="J17" s="97"/>
      <c r="K17" s="97"/>
      <c r="L17" s="97"/>
      <c r="M17" s="97"/>
      <c r="N17" s="97"/>
      <c r="O17" s="97"/>
      <c r="P17" s="97"/>
      <c r="Q17" s="87"/>
      <c r="R17" s="87"/>
      <c r="S17" s="87"/>
      <c r="T17" s="72">
        <v>18</v>
      </c>
      <c r="U17" s="72">
        <v>19</v>
      </c>
      <c r="V17" s="72">
        <v>20</v>
      </c>
      <c r="W17" s="72">
        <v>21</v>
      </c>
      <c r="X17" s="72">
        <v>22</v>
      </c>
      <c r="Y17" s="72">
        <v>23</v>
      </c>
      <c r="Z17" s="2"/>
      <c r="AA17" s="198"/>
      <c r="AB17" s="199"/>
      <c r="AC17" s="200"/>
      <c r="AD17" s="60"/>
      <c r="AE17" s="25"/>
      <c r="AF17" s="26">
        <f>AD17*AE17</f>
        <v>0</v>
      </c>
      <c r="AG17" s="89"/>
      <c r="AH17" s="7"/>
      <c r="AI17" s="7"/>
      <c r="AJ17" s="7"/>
      <c r="AK17" s="7"/>
      <c r="AL17" s="7"/>
      <c r="AM17" s="7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93"/>
      <c r="B18" s="97"/>
      <c r="C18" s="86"/>
      <c r="D18" s="97"/>
      <c r="E18" s="86"/>
      <c r="F18" s="86"/>
      <c r="G18" s="96"/>
      <c r="H18" s="96"/>
      <c r="I18" s="97"/>
      <c r="J18" s="97"/>
      <c r="K18" s="97"/>
      <c r="L18" s="97"/>
      <c r="M18" s="97"/>
      <c r="N18" s="97"/>
      <c r="O18" s="97"/>
      <c r="P18" s="97"/>
      <c r="Q18" s="87"/>
      <c r="R18" s="87"/>
      <c r="S18" s="87"/>
      <c r="T18" s="77">
        <v>25</v>
      </c>
      <c r="U18" s="78">
        <v>26</v>
      </c>
      <c r="V18" s="78">
        <v>27</v>
      </c>
      <c r="W18" s="78">
        <v>28</v>
      </c>
      <c r="X18" s="78">
        <v>29</v>
      </c>
      <c r="Y18" s="78">
        <v>30</v>
      </c>
      <c r="Z18" s="2"/>
      <c r="AA18" s="198"/>
      <c r="AB18" s="199"/>
      <c r="AC18" s="200"/>
      <c r="AD18" s="61"/>
      <c r="AE18" s="27"/>
      <c r="AF18" s="27">
        <f>AE18-AD18</f>
        <v>0</v>
      </c>
      <c r="AG18" s="20"/>
      <c r="AH18" s="7"/>
      <c r="AI18" s="7"/>
      <c r="AJ18" s="7"/>
      <c r="AK18" s="7"/>
      <c r="AL18" s="7"/>
      <c r="AM18" s="7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92">
        <v>1595471</v>
      </c>
      <c r="B19" s="96" t="s">
        <v>74</v>
      </c>
      <c r="C19" s="82"/>
      <c r="D19" s="96">
        <v>40</v>
      </c>
      <c r="E19" s="82" t="s">
        <v>75</v>
      </c>
      <c r="F19" s="82" t="s">
        <v>76</v>
      </c>
      <c r="G19" s="96">
        <v>30</v>
      </c>
      <c r="H19" s="96"/>
      <c r="I19" s="98" t="s">
        <v>71</v>
      </c>
      <c r="J19" s="98" t="s">
        <v>71</v>
      </c>
      <c r="K19" s="98" t="s">
        <v>71</v>
      </c>
      <c r="L19" s="98" t="s">
        <v>71</v>
      </c>
      <c r="M19" s="98" t="s">
        <v>71</v>
      </c>
      <c r="N19" s="98" t="s">
        <v>71</v>
      </c>
      <c r="O19" s="98"/>
      <c r="P19" s="96" t="s">
        <v>72</v>
      </c>
      <c r="Q19" s="85"/>
      <c r="R19" s="85">
        <v>40</v>
      </c>
      <c r="S19" s="85">
        <v>40</v>
      </c>
      <c r="T19" s="76" t="s">
        <v>13</v>
      </c>
      <c r="U19" s="76" t="s">
        <v>14</v>
      </c>
      <c r="V19" s="76" t="s">
        <v>14</v>
      </c>
      <c r="W19" s="76" t="s">
        <v>15</v>
      </c>
      <c r="X19" s="76" t="s">
        <v>16</v>
      </c>
      <c r="Y19" s="76" t="s">
        <v>17</v>
      </c>
      <c r="Z19" s="2"/>
      <c r="AA19" s="201"/>
      <c r="AB19" s="202"/>
      <c r="AC19" s="203"/>
      <c r="AD19" s="7"/>
      <c r="AE19" s="7"/>
      <c r="AF19" s="7"/>
      <c r="AG19" s="34"/>
      <c r="AH19" s="7"/>
      <c r="AI19" s="7"/>
      <c r="AJ19" s="7"/>
      <c r="AK19" s="7"/>
      <c r="AL19" s="7"/>
      <c r="AM19" s="7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93"/>
      <c r="B20" s="97"/>
      <c r="C20" s="86"/>
      <c r="D20" s="97"/>
      <c r="E20" s="86"/>
      <c r="F20" s="86"/>
      <c r="G20" s="96"/>
      <c r="H20" s="96"/>
      <c r="I20" s="97"/>
      <c r="J20" s="97"/>
      <c r="K20" s="97"/>
      <c r="L20" s="97"/>
      <c r="M20" s="97"/>
      <c r="N20" s="97"/>
      <c r="O20" s="97"/>
      <c r="P20" s="97"/>
      <c r="Q20" s="87"/>
      <c r="R20" s="87"/>
      <c r="S20" s="87"/>
      <c r="T20" s="72"/>
      <c r="U20" s="72"/>
      <c r="V20" s="72"/>
      <c r="W20" s="72"/>
      <c r="X20" s="72">
        <v>1</v>
      </c>
      <c r="Y20" s="72">
        <v>2</v>
      </c>
      <c r="Z20" s="2"/>
      <c r="AA20" s="198"/>
      <c r="AB20" s="199"/>
      <c r="AC20" s="200"/>
      <c r="AD20" s="90" t="s">
        <v>49</v>
      </c>
      <c r="AE20" s="90"/>
      <c r="AF20" s="91"/>
      <c r="AG20" s="20"/>
      <c r="AH20" s="7"/>
      <c r="AI20" s="7"/>
      <c r="AJ20" s="7"/>
      <c r="AK20" s="7"/>
      <c r="AL20" s="7"/>
      <c r="AM20" s="7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93"/>
      <c r="B21" s="97"/>
      <c r="C21" s="86"/>
      <c r="D21" s="97"/>
      <c r="E21" s="86"/>
      <c r="F21" s="86"/>
      <c r="G21" s="96"/>
      <c r="H21" s="96"/>
      <c r="I21" s="97"/>
      <c r="J21" s="97"/>
      <c r="K21" s="97"/>
      <c r="L21" s="97"/>
      <c r="M21" s="97"/>
      <c r="N21" s="97"/>
      <c r="O21" s="97"/>
      <c r="P21" s="97"/>
      <c r="Q21" s="87"/>
      <c r="R21" s="87"/>
      <c r="S21" s="87"/>
      <c r="T21" s="72">
        <v>4</v>
      </c>
      <c r="U21" s="72">
        <v>5</v>
      </c>
      <c r="V21" s="72">
        <v>6</v>
      </c>
      <c r="W21" s="75">
        <v>7</v>
      </c>
      <c r="X21" s="73">
        <v>8</v>
      </c>
      <c r="Y21" s="75">
        <v>9</v>
      </c>
      <c r="Z21" s="2"/>
      <c r="AA21" s="198"/>
      <c r="AB21" s="199"/>
      <c r="AC21" s="200"/>
      <c r="AD21" s="59" t="s">
        <v>50</v>
      </c>
      <c r="AE21" s="22" t="s">
        <v>51</v>
      </c>
      <c r="AF21" s="23" t="s">
        <v>52</v>
      </c>
      <c r="AG21" s="20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93"/>
      <c r="B22" s="97"/>
      <c r="C22" s="86"/>
      <c r="D22" s="97"/>
      <c r="E22" s="86"/>
      <c r="F22" s="86"/>
      <c r="G22" s="96"/>
      <c r="H22" s="96"/>
      <c r="I22" s="97"/>
      <c r="J22" s="97"/>
      <c r="K22" s="97"/>
      <c r="L22" s="97"/>
      <c r="M22" s="97"/>
      <c r="N22" s="97"/>
      <c r="O22" s="97"/>
      <c r="P22" s="97"/>
      <c r="Q22" s="87"/>
      <c r="R22" s="87"/>
      <c r="S22" s="87"/>
      <c r="T22" s="75">
        <v>11</v>
      </c>
      <c r="U22" s="75">
        <v>12</v>
      </c>
      <c r="V22" s="75">
        <v>13</v>
      </c>
      <c r="W22" s="75">
        <v>14</v>
      </c>
      <c r="X22" s="75">
        <v>15</v>
      </c>
      <c r="Y22" s="75">
        <v>16</v>
      </c>
      <c r="Z22" s="2"/>
      <c r="AA22" s="198"/>
      <c r="AB22" s="199"/>
      <c r="AC22" s="200"/>
      <c r="AD22" s="60"/>
      <c r="AE22" s="25"/>
      <c r="AF22" s="26">
        <f>AD22*AE22</f>
        <v>0</v>
      </c>
      <c r="AG22" s="88">
        <f>AF22+AF23</f>
        <v>0</v>
      </c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93"/>
      <c r="B23" s="97"/>
      <c r="C23" s="86"/>
      <c r="D23" s="97"/>
      <c r="E23" s="86"/>
      <c r="F23" s="86"/>
      <c r="G23" s="96"/>
      <c r="H23" s="96"/>
      <c r="I23" s="97"/>
      <c r="J23" s="97"/>
      <c r="K23" s="97"/>
      <c r="L23" s="97"/>
      <c r="M23" s="97"/>
      <c r="N23" s="97"/>
      <c r="O23" s="97"/>
      <c r="P23" s="97"/>
      <c r="Q23" s="87"/>
      <c r="R23" s="87"/>
      <c r="S23" s="87"/>
      <c r="T23" s="72">
        <v>18</v>
      </c>
      <c r="U23" s="72">
        <v>19</v>
      </c>
      <c r="V23" s="72">
        <v>20</v>
      </c>
      <c r="W23" s="72">
        <v>21</v>
      </c>
      <c r="X23" s="72">
        <v>22</v>
      </c>
      <c r="Y23" s="72">
        <v>23</v>
      </c>
      <c r="Z23" s="2"/>
      <c r="AA23" s="198"/>
      <c r="AB23" s="199"/>
      <c r="AC23" s="200"/>
      <c r="AD23" s="60"/>
      <c r="AE23" s="25"/>
      <c r="AF23" s="26">
        <f>AD23*AE23</f>
        <v>0</v>
      </c>
      <c r="AG23" s="89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93"/>
      <c r="B24" s="97"/>
      <c r="C24" s="86"/>
      <c r="D24" s="97"/>
      <c r="E24" s="86"/>
      <c r="F24" s="86"/>
      <c r="G24" s="96"/>
      <c r="H24" s="96"/>
      <c r="I24" s="97"/>
      <c r="J24" s="97"/>
      <c r="K24" s="97"/>
      <c r="L24" s="97"/>
      <c r="M24" s="97"/>
      <c r="N24" s="97"/>
      <c r="O24" s="97"/>
      <c r="P24" s="97"/>
      <c r="Q24" s="87"/>
      <c r="R24" s="87"/>
      <c r="S24" s="87"/>
      <c r="T24" s="77">
        <v>25</v>
      </c>
      <c r="U24" s="78">
        <v>26</v>
      </c>
      <c r="V24" s="78">
        <v>27</v>
      </c>
      <c r="W24" s="78">
        <v>28</v>
      </c>
      <c r="X24" s="78">
        <v>29</v>
      </c>
      <c r="Y24" s="78">
        <v>30</v>
      </c>
      <c r="Z24" s="2"/>
      <c r="AA24" s="198"/>
      <c r="AB24" s="199"/>
      <c r="AC24" s="200"/>
      <c r="AD24" s="61"/>
      <c r="AE24" s="27"/>
      <c r="AF24" s="27">
        <f>AE24-AD24</f>
        <v>0</v>
      </c>
      <c r="AG24" s="20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thickBot="1" x14ac:dyDescent="0.25">
      <c r="A25" s="92"/>
      <c r="B25" s="96"/>
      <c r="C25" s="82"/>
      <c r="D25" s="96"/>
      <c r="E25" s="82"/>
      <c r="F25" s="82"/>
      <c r="G25" s="96"/>
      <c r="H25" s="96"/>
      <c r="I25" s="98"/>
      <c r="J25" s="98"/>
      <c r="K25" s="98"/>
      <c r="L25" s="98"/>
      <c r="M25" s="98"/>
      <c r="N25" s="98"/>
      <c r="O25" s="98"/>
      <c r="P25" s="96"/>
      <c r="Q25" s="85"/>
      <c r="R25" s="85"/>
      <c r="S25" s="85"/>
      <c r="T25" s="76" t="s">
        <v>13</v>
      </c>
      <c r="U25" s="76" t="s">
        <v>14</v>
      </c>
      <c r="V25" s="76" t="s">
        <v>14</v>
      </c>
      <c r="W25" s="76" t="s">
        <v>15</v>
      </c>
      <c r="X25" s="76" t="s">
        <v>16</v>
      </c>
      <c r="Y25" s="76" t="s">
        <v>17</v>
      </c>
      <c r="Z25" s="2"/>
      <c r="AA25" s="201"/>
      <c r="AB25" s="202"/>
      <c r="AC25" s="203"/>
      <c r="AD25" s="5"/>
      <c r="AE25" s="5"/>
      <c r="AF25" s="5"/>
      <c r="AG25" s="35"/>
      <c r="AH25" s="7"/>
      <c r="AI25" s="7"/>
      <c r="AJ25" s="7"/>
      <c r="AK25" s="7"/>
      <c r="AL25" s="7"/>
      <c r="AM25" s="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thickTop="1" thickBot="1" x14ac:dyDescent="0.25">
      <c r="A26" s="93"/>
      <c r="B26" s="97"/>
      <c r="C26" s="86"/>
      <c r="D26" s="97"/>
      <c r="E26" s="86"/>
      <c r="F26" s="86"/>
      <c r="G26" s="96"/>
      <c r="H26" s="96"/>
      <c r="I26" s="97"/>
      <c r="J26" s="97"/>
      <c r="K26" s="97"/>
      <c r="L26" s="97"/>
      <c r="M26" s="97"/>
      <c r="N26" s="97"/>
      <c r="O26" s="97"/>
      <c r="P26" s="97"/>
      <c r="Q26" s="87"/>
      <c r="R26" s="87"/>
      <c r="S26" s="87"/>
      <c r="T26" s="72"/>
      <c r="U26" s="72"/>
      <c r="V26" s="72"/>
      <c r="W26" s="72"/>
      <c r="X26" s="72">
        <v>1</v>
      </c>
      <c r="Y26" s="72">
        <v>2</v>
      </c>
      <c r="Z26" s="2"/>
      <c r="AA26" s="198"/>
      <c r="AB26" s="199"/>
      <c r="AC26" s="200"/>
      <c r="AD26" s="90" t="s">
        <v>49</v>
      </c>
      <c r="AE26" s="90"/>
      <c r="AF26" s="9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1" customHeight="1" thickTop="1" thickBot="1" x14ac:dyDescent="0.25">
      <c r="A27" s="93"/>
      <c r="B27" s="97"/>
      <c r="C27" s="86"/>
      <c r="D27" s="97"/>
      <c r="E27" s="86"/>
      <c r="F27" s="86"/>
      <c r="G27" s="96"/>
      <c r="H27" s="96"/>
      <c r="I27" s="97"/>
      <c r="J27" s="97"/>
      <c r="K27" s="97"/>
      <c r="L27" s="97"/>
      <c r="M27" s="97"/>
      <c r="N27" s="97"/>
      <c r="O27" s="97"/>
      <c r="P27" s="97"/>
      <c r="Q27" s="87"/>
      <c r="R27" s="87"/>
      <c r="S27" s="87"/>
      <c r="T27" s="72">
        <v>4</v>
      </c>
      <c r="U27" s="72">
        <v>5</v>
      </c>
      <c r="V27" s="72">
        <v>6</v>
      </c>
      <c r="W27" s="72">
        <v>7</v>
      </c>
      <c r="X27" s="73">
        <v>8</v>
      </c>
      <c r="Y27" s="72">
        <v>9</v>
      </c>
      <c r="Z27" s="2"/>
      <c r="AA27" s="198"/>
      <c r="AB27" s="199"/>
      <c r="AC27" s="200"/>
      <c r="AD27" s="59" t="s">
        <v>50</v>
      </c>
      <c r="AE27" s="22" t="s">
        <v>51</v>
      </c>
      <c r="AF27" s="23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1" customHeight="1" thickTop="1" thickBot="1" x14ac:dyDescent="0.25">
      <c r="A28" s="93"/>
      <c r="B28" s="97"/>
      <c r="C28" s="86"/>
      <c r="D28" s="97"/>
      <c r="E28" s="86"/>
      <c r="F28" s="86"/>
      <c r="G28" s="96"/>
      <c r="H28" s="96"/>
      <c r="I28" s="97"/>
      <c r="J28" s="97"/>
      <c r="K28" s="97"/>
      <c r="L28" s="97"/>
      <c r="M28" s="97"/>
      <c r="N28" s="97"/>
      <c r="O28" s="97"/>
      <c r="P28" s="97"/>
      <c r="Q28" s="87"/>
      <c r="R28" s="87"/>
      <c r="S28" s="87"/>
      <c r="T28" s="72">
        <v>11</v>
      </c>
      <c r="U28" s="72">
        <v>12</v>
      </c>
      <c r="V28" s="72">
        <v>13</v>
      </c>
      <c r="W28" s="72">
        <v>14</v>
      </c>
      <c r="X28" s="72">
        <v>15</v>
      </c>
      <c r="Y28" s="72">
        <v>16</v>
      </c>
      <c r="Z28" s="2"/>
      <c r="AA28" s="198"/>
      <c r="AB28" s="199"/>
      <c r="AC28" s="200"/>
      <c r="AD28" s="60"/>
      <c r="AE28" s="25"/>
      <c r="AF28" s="26">
        <f>AD28*AE28</f>
        <v>0</v>
      </c>
      <c r="AG28" s="88">
        <f>AF28+AF29</f>
        <v>0</v>
      </c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1" customHeight="1" thickTop="1" thickBot="1" x14ac:dyDescent="0.25">
      <c r="A29" s="93"/>
      <c r="B29" s="97"/>
      <c r="C29" s="86"/>
      <c r="D29" s="97"/>
      <c r="E29" s="86"/>
      <c r="F29" s="86"/>
      <c r="G29" s="96"/>
      <c r="H29" s="96"/>
      <c r="I29" s="97"/>
      <c r="J29" s="97"/>
      <c r="K29" s="97"/>
      <c r="L29" s="97"/>
      <c r="M29" s="97"/>
      <c r="N29" s="97"/>
      <c r="O29" s="97"/>
      <c r="P29" s="97"/>
      <c r="Q29" s="87"/>
      <c r="R29" s="87"/>
      <c r="S29" s="87"/>
      <c r="T29" s="72">
        <v>18</v>
      </c>
      <c r="U29" s="72">
        <v>19</v>
      </c>
      <c r="V29" s="72">
        <v>20</v>
      </c>
      <c r="W29" s="72">
        <v>21</v>
      </c>
      <c r="X29" s="72">
        <v>22</v>
      </c>
      <c r="Y29" s="72">
        <v>23</v>
      </c>
      <c r="Z29" s="2"/>
      <c r="AA29" s="198"/>
      <c r="AB29" s="199"/>
      <c r="AC29" s="200"/>
      <c r="AD29" s="60"/>
      <c r="AE29" s="25"/>
      <c r="AF29" s="26">
        <f>AD29*AE29</f>
        <v>0</v>
      </c>
      <c r="AG29" s="89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1" customHeight="1" thickTop="1" thickBot="1" x14ac:dyDescent="0.25">
      <c r="A30" s="140"/>
      <c r="B30" s="112"/>
      <c r="C30" s="138"/>
      <c r="D30" s="112"/>
      <c r="E30" s="138"/>
      <c r="F30" s="138"/>
      <c r="G30" s="139"/>
      <c r="H30" s="139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3"/>
      <c r="T30" s="77">
        <v>25</v>
      </c>
      <c r="U30" s="78">
        <v>26</v>
      </c>
      <c r="V30" s="78">
        <v>27</v>
      </c>
      <c r="W30" s="78">
        <v>28</v>
      </c>
      <c r="X30" s="78">
        <v>29</v>
      </c>
      <c r="Y30" s="78">
        <v>30</v>
      </c>
      <c r="Z30" s="2"/>
      <c r="AA30" s="208"/>
      <c r="AB30" s="209"/>
      <c r="AC30" s="210"/>
      <c r="AD30" s="62"/>
      <c r="AE30" s="55"/>
      <c r="AF30" s="55">
        <f>AE30-AD30</f>
        <v>0</v>
      </c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customFormat="1" ht="47.25" customHeight="1" thickBot="1" x14ac:dyDescent="0.25">
      <c r="A31" s="121" t="s">
        <v>54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14" t="s">
        <v>55</v>
      </c>
      <c r="Q31" s="115"/>
      <c r="R31" s="115"/>
      <c r="S31" s="115"/>
      <c r="T31" s="115"/>
      <c r="U31" s="115"/>
      <c r="V31" s="115"/>
      <c r="W31" s="115"/>
      <c r="X31" s="115"/>
      <c r="Y31" s="115"/>
      <c r="Z31" s="116"/>
      <c r="AA31" s="116"/>
      <c r="AB31" s="116"/>
      <c r="AC31" s="116"/>
      <c r="AD31" s="116"/>
      <c r="AE31" s="116"/>
      <c r="AF31" s="116"/>
      <c r="AG31" s="117"/>
    </row>
    <row r="32" spans="1:53" customFormat="1" ht="47.25" customHeight="1" thickBot="1" x14ac:dyDescent="0.75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18" t="s">
        <v>56</v>
      </c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20"/>
    </row>
    <row r="33" spans="1:53" ht="54.75" customHeight="1" thickBot="1" x14ac:dyDescent="0.3">
      <c r="A33" s="53"/>
      <c r="B33" s="54"/>
      <c r="C33" s="54"/>
      <c r="D33" s="54"/>
      <c r="E33" s="54"/>
      <c r="F33" s="54"/>
      <c r="G33" s="54"/>
      <c r="H33" s="54"/>
      <c r="I33" s="58"/>
      <c r="J33" s="58"/>
      <c r="K33" s="58"/>
      <c r="L33" s="58"/>
      <c r="M33" s="94"/>
      <c r="N33" s="94"/>
      <c r="O33" s="95"/>
      <c r="P33" s="79" t="s">
        <v>57</v>
      </c>
      <c r="Q33" s="80"/>
      <c r="R33" s="56">
        <f>SUM(R13:R30)</f>
        <v>60</v>
      </c>
      <c r="T33" s="57"/>
      <c r="U33" s="57"/>
      <c r="V33" s="57"/>
      <c r="W33" s="57"/>
      <c r="X33" s="57"/>
      <c r="Y33" s="39"/>
      <c r="Z33" s="39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50" t="s">
        <v>19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2"/>
      <c r="Z34" s="2"/>
      <c r="AA34" s="213" t="s">
        <v>53</v>
      </c>
      <c r="AB34" s="213"/>
      <c r="AC34" s="213"/>
      <c r="AD34" s="215" t="s">
        <v>49</v>
      </c>
      <c r="AE34" s="215"/>
      <c r="AF34" s="215"/>
      <c r="AG34" s="215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132" t="s">
        <v>20</v>
      </c>
      <c r="B35" s="133"/>
      <c r="C35" s="133"/>
      <c r="D35" s="102"/>
      <c r="E35" s="101" t="s">
        <v>21</v>
      </c>
      <c r="F35" s="102"/>
      <c r="G35" s="108" t="s">
        <v>22</v>
      </c>
      <c r="H35" s="105" t="s">
        <v>48</v>
      </c>
      <c r="I35" s="101" t="s">
        <v>6</v>
      </c>
      <c r="J35" s="107"/>
      <c r="K35" s="107"/>
      <c r="L35" s="107"/>
      <c r="M35" s="107"/>
      <c r="N35" s="107"/>
      <c r="O35" s="40"/>
      <c r="P35" s="136" t="s">
        <v>43</v>
      </c>
      <c r="Q35" s="125" t="s">
        <v>23</v>
      </c>
      <c r="R35" s="125" t="s">
        <v>24</v>
      </c>
      <c r="S35" s="108" t="s">
        <v>25</v>
      </c>
      <c r="T35" s="101" t="s">
        <v>26</v>
      </c>
      <c r="U35" s="107"/>
      <c r="V35" s="107"/>
      <c r="W35" s="107"/>
      <c r="X35" s="107"/>
      <c r="Y35" s="183"/>
      <c r="Z35" s="2"/>
      <c r="AA35" s="135"/>
      <c r="AB35" s="135"/>
      <c r="AC35" s="135"/>
      <c r="AD35" s="216"/>
      <c r="AE35" s="216"/>
      <c r="AF35" s="216"/>
      <c r="AG35" s="21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134"/>
      <c r="B36" s="135"/>
      <c r="C36" s="135"/>
      <c r="D36" s="104"/>
      <c r="E36" s="103"/>
      <c r="F36" s="104"/>
      <c r="G36" s="109"/>
      <c r="H36" s="106"/>
      <c r="I36" s="41" t="s">
        <v>13</v>
      </c>
      <c r="J36" s="41" t="s">
        <v>14</v>
      </c>
      <c r="K36" s="41" t="s">
        <v>14</v>
      </c>
      <c r="L36" s="41" t="s">
        <v>15</v>
      </c>
      <c r="M36" s="41" t="s">
        <v>16</v>
      </c>
      <c r="N36" s="42" t="s">
        <v>17</v>
      </c>
      <c r="O36" s="42" t="s">
        <v>18</v>
      </c>
      <c r="P36" s="109"/>
      <c r="Q36" s="137"/>
      <c r="R36" s="126"/>
      <c r="S36" s="109"/>
      <c r="T36" s="41" t="s">
        <v>13</v>
      </c>
      <c r="U36" s="41" t="s">
        <v>14</v>
      </c>
      <c r="V36" s="41" t="s">
        <v>14</v>
      </c>
      <c r="W36" s="41" t="s">
        <v>15</v>
      </c>
      <c r="X36" s="41" t="s">
        <v>16</v>
      </c>
      <c r="Y36" s="43" t="s">
        <v>17</v>
      </c>
      <c r="Z36" s="2"/>
      <c r="AA36" s="214"/>
      <c r="AB36" s="214"/>
      <c r="AC36" s="214"/>
      <c r="AD36" s="216"/>
      <c r="AE36" s="216"/>
      <c r="AF36" s="216"/>
      <c r="AG36" s="216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82"/>
      <c r="B37" s="82"/>
      <c r="C37" s="82"/>
      <c r="D37" s="82"/>
      <c r="E37" s="82"/>
      <c r="F37" s="82"/>
      <c r="G37" s="82"/>
      <c r="H37" s="81"/>
      <c r="I37" s="81"/>
      <c r="J37" s="81"/>
      <c r="K37" s="81"/>
      <c r="L37" s="81"/>
      <c r="M37" s="81"/>
      <c r="N37" s="81"/>
      <c r="O37" s="81"/>
      <c r="P37" s="82"/>
      <c r="Q37" s="83"/>
      <c r="R37" s="84"/>
      <c r="S37" s="85"/>
      <c r="T37" s="72"/>
      <c r="U37" s="72"/>
      <c r="V37" s="72">
        <v>1</v>
      </c>
      <c r="W37" s="72">
        <v>2</v>
      </c>
      <c r="X37" s="72">
        <v>3</v>
      </c>
      <c r="Y37" s="72">
        <v>4</v>
      </c>
      <c r="Z37" s="2"/>
      <c r="AA37" s="199"/>
      <c r="AB37" s="199"/>
      <c r="AC37" s="211"/>
      <c r="AD37" s="212" t="s">
        <v>49</v>
      </c>
      <c r="AE37" s="90"/>
      <c r="AF37" s="91"/>
      <c r="AG37" s="20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82"/>
      <c r="B38" s="82"/>
      <c r="C38" s="82"/>
      <c r="D38" s="82"/>
      <c r="E38" s="82"/>
      <c r="F38" s="82"/>
      <c r="G38" s="82"/>
      <c r="H38" s="81"/>
      <c r="I38" s="81"/>
      <c r="J38" s="81"/>
      <c r="K38" s="81"/>
      <c r="L38" s="81"/>
      <c r="M38" s="81"/>
      <c r="N38" s="81"/>
      <c r="O38" s="81"/>
      <c r="P38" s="82"/>
      <c r="Q38" s="83"/>
      <c r="R38" s="84"/>
      <c r="S38" s="85"/>
      <c r="T38" s="73">
        <v>6</v>
      </c>
      <c r="U38" s="72">
        <v>7</v>
      </c>
      <c r="V38" s="72">
        <v>8</v>
      </c>
      <c r="W38" s="72">
        <v>9</v>
      </c>
      <c r="X38" s="72">
        <v>10</v>
      </c>
      <c r="Y38" s="72">
        <v>11</v>
      </c>
      <c r="Z38" s="2"/>
      <c r="AA38" s="199"/>
      <c r="AB38" s="199"/>
      <c r="AC38" s="211"/>
      <c r="AD38" s="21" t="s">
        <v>50</v>
      </c>
      <c r="AE38" s="22" t="s">
        <v>51</v>
      </c>
      <c r="AF38" s="23" t="s">
        <v>52</v>
      </c>
      <c r="AG38" s="20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82"/>
      <c r="B39" s="82"/>
      <c r="C39" s="82"/>
      <c r="D39" s="82"/>
      <c r="E39" s="82"/>
      <c r="F39" s="82"/>
      <c r="G39" s="82"/>
      <c r="H39" s="81"/>
      <c r="I39" s="81"/>
      <c r="J39" s="81"/>
      <c r="K39" s="81"/>
      <c r="L39" s="81"/>
      <c r="M39" s="81"/>
      <c r="N39" s="81"/>
      <c r="O39" s="81"/>
      <c r="P39" s="82"/>
      <c r="Q39" s="83"/>
      <c r="R39" s="84"/>
      <c r="S39" s="85"/>
      <c r="T39" s="73">
        <v>13</v>
      </c>
      <c r="U39" s="72">
        <v>14</v>
      </c>
      <c r="V39" s="72">
        <v>15</v>
      </c>
      <c r="W39" s="72">
        <v>16</v>
      </c>
      <c r="X39" s="72">
        <v>17</v>
      </c>
      <c r="Y39" s="72">
        <v>18</v>
      </c>
      <c r="Z39" s="2"/>
      <c r="AA39" s="199"/>
      <c r="AB39" s="199"/>
      <c r="AC39" s="211"/>
      <c r="AD39" s="24"/>
      <c r="AE39" s="25"/>
      <c r="AF39" s="26">
        <f>AD39*AE39</f>
        <v>0</v>
      </c>
      <c r="AG39" s="88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82"/>
      <c r="B40" s="82"/>
      <c r="C40" s="82"/>
      <c r="D40" s="82"/>
      <c r="E40" s="82"/>
      <c r="F40" s="82"/>
      <c r="G40" s="82"/>
      <c r="H40" s="81"/>
      <c r="I40" s="81"/>
      <c r="J40" s="81"/>
      <c r="K40" s="81"/>
      <c r="L40" s="81"/>
      <c r="M40" s="81"/>
      <c r="N40" s="81"/>
      <c r="O40" s="81"/>
      <c r="P40" s="82"/>
      <c r="Q40" s="83"/>
      <c r="R40" s="84"/>
      <c r="S40" s="85"/>
      <c r="T40" s="72">
        <v>20</v>
      </c>
      <c r="U40" s="72">
        <v>21</v>
      </c>
      <c r="V40" s="72">
        <v>22</v>
      </c>
      <c r="W40" s="72">
        <v>23</v>
      </c>
      <c r="X40" s="72">
        <v>24</v>
      </c>
      <c r="Y40" s="72">
        <v>25</v>
      </c>
      <c r="Z40" s="2"/>
      <c r="AA40" s="199"/>
      <c r="AB40" s="199"/>
      <c r="AC40" s="211"/>
      <c r="AD40" s="24"/>
      <c r="AE40" s="25"/>
      <c r="AF40" s="26">
        <f>AD40*AE40</f>
        <v>0</v>
      </c>
      <c r="AG40" s="89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82"/>
      <c r="B41" s="82"/>
      <c r="C41" s="82"/>
      <c r="D41" s="82"/>
      <c r="E41" s="82"/>
      <c r="F41" s="82"/>
      <c r="G41" s="82"/>
      <c r="H41" s="81"/>
      <c r="I41" s="81"/>
      <c r="J41" s="81"/>
      <c r="K41" s="81"/>
      <c r="L41" s="81"/>
      <c r="M41" s="81"/>
      <c r="N41" s="81"/>
      <c r="O41" s="81"/>
      <c r="P41" s="82"/>
      <c r="Q41" s="83"/>
      <c r="R41" s="84"/>
      <c r="S41" s="85"/>
      <c r="T41" s="72">
        <v>27</v>
      </c>
      <c r="U41" s="72">
        <v>28</v>
      </c>
      <c r="V41" s="72">
        <v>29</v>
      </c>
      <c r="W41" s="72">
        <v>30</v>
      </c>
      <c r="X41" s="72"/>
      <c r="Y41" s="72"/>
      <c r="Z41" s="2"/>
      <c r="AA41" s="199"/>
      <c r="AB41" s="199"/>
      <c r="AC41" s="211"/>
      <c r="AD41" s="36"/>
      <c r="AE41" s="37"/>
      <c r="AF41" s="37">
        <f>AE41-AD41</f>
        <v>0</v>
      </c>
      <c r="AG41" s="38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82"/>
      <c r="B42" s="82"/>
      <c r="C42" s="82"/>
      <c r="D42" s="82"/>
      <c r="E42" s="82"/>
      <c r="F42" s="82"/>
      <c r="G42" s="82"/>
      <c r="H42" s="81"/>
      <c r="I42" s="81"/>
      <c r="J42" s="81"/>
      <c r="K42" s="81"/>
      <c r="L42" s="81"/>
      <c r="M42" s="81"/>
      <c r="N42" s="81"/>
      <c r="O42" s="81"/>
      <c r="P42" s="82"/>
      <c r="Q42" s="83"/>
      <c r="R42" s="84"/>
      <c r="S42" s="85"/>
      <c r="T42" s="72"/>
      <c r="U42" s="72"/>
      <c r="V42" s="72">
        <v>1</v>
      </c>
      <c r="W42" s="72">
        <v>2</v>
      </c>
      <c r="X42" s="72">
        <v>3</v>
      </c>
      <c r="Y42" s="72">
        <v>4</v>
      </c>
      <c r="Z42" s="2"/>
      <c r="AA42" s="199"/>
      <c r="AB42" s="199"/>
      <c r="AC42" s="211"/>
      <c r="AD42" s="212" t="s">
        <v>49</v>
      </c>
      <c r="AE42" s="90"/>
      <c r="AF42" s="91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2"/>
      <c r="B43" s="82"/>
      <c r="C43" s="82"/>
      <c r="D43" s="82"/>
      <c r="E43" s="82"/>
      <c r="F43" s="82"/>
      <c r="G43" s="86"/>
      <c r="H43" s="81"/>
      <c r="I43" s="86"/>
      <c r="J43" s="86"/>
      <c r="K43" s="86"/>
      <c r="L43" s="86"/>
      <c r="M43" s="86"/>
      <c r="N43" s="86"/>
      <c r="O43" s="86"/>
      <c r="P43" s="86"/>
      <c r="Q43" s="86"/>
      <c r="R43" s="87"/>
      <c r="S43" s="87"/>
      <c r="T43" s="73">
        <v>6</v>
      </c>
      <c r="U43" s="72">
        <v>7</v>
      </c>
      <c r="V43" s="72">
        <v>8</v>
      </c>
      <c r="W43" s="72">
        <v>9</v>
      </c>
      <c r="X43" s="72">
        <v>10</v>
      </c>
      <c r="Y43" s="72">
        <v>11</v>
      </c>
      <c r="Z43" s="2"/>
      <c r="AA43" s="199"/>
      <c r="AB43" s="199"/>
      <c r="AC43" s="211"/>
      <c r="AD43" s="21" t="s">
        <v>50</v>
      </c>
      <c r="AE43" s="22" t="s">
        <v>51</v>
      </c>
      <c r="AF43" s="23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2"/>
      <c r="B44" s="82"/>
      <c r="C44" s="82"/>
      <c r="D44" s="82"/>
      <c r="E44" s="82"/>
      <c r="F44" s="82"/>
      <c r="G44" s="86"/>
      <c r="H44" s="81"/>
      <c r="I44" s="86"/>
      <c r="J44" s="86"/>
      <c r="K44" s="86"/>
      <c r="L44" s="86"/>
      <c r="M44" s="86"/>
      <c r="N44" s="86"/>
      <c r="O44" s="86"/>
      <c r="P44" s="86"/>
      <c r="Q44" s="86"/>
      <c r="R44" s="87"/>
      <c r="S44" s="87"/>
      <c r="T44" s="73">
        <v>13</v>
      </c>
      <c r="U44" s="72">
        <v>14</v>
      </c>
      <c r="V44" s="72">
        <v>15</v>
      </c>
      <c r="W44" s="72">
        <v>16</v>
      </c>
      <c r="X44" s="72">
        <v>17</v>
      </c>
      <c r="Y44" s="72">
        <v>18</v>
      </c>
      <c r="Z44" s="2"/>
      <c r="AA44" s="199"/>
      <c r="AB44" s="199"/>
      <c r="AC44" s="211"/>
      <c r="AD44" s="24"/>
      <c r="AE44" s="25"/>
      <c r="AF44" s="26">
        <f>AD44*AE44</f>
        <v>0</v>
      </c>
      <c r="AG44" s="88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2"/>
      <c r="B45" s="82"/>
      <c r="C45" s="82"/>
      <c r="D45" s="82"/>
      <c r="E45" s="82"/>
      <c r="F45" s="82"/>
      <c r="G45" s="86"/>
      <c r="H45" s="81"/>
      <c r="I45" s="86"/>
      <c r="J45" s="86"/>
      <c r="K45" s="86"/>
      <c r="L45" s="86"/>
      <c r="M45" s="86"/>
      <c r="N45" s="86"/>
      <c r="O45" s="86"/>
      <c r="P45" s="86"/>
      <c r="Q45" s="86"/>
      <c r="R45" s="87"/>
      <c r="S45" s="87"/>
      <c r="T45" s="72">
        <v>20</v>
      </c>
      <c r="U45" s="72">
        <v>21</v>
      </c>
      <c r="V45" s="72">
        <v>22</v>
      </c>
      <c r="W45" s="72">
        <v>23</v>
      </c>
      <c r="X45" s="72">
        <v>24</v>
      </c>
      <c r="Y45" s="72">
        <v>25</v>
      </c>
      <c r="Z45" s="2"/>
      <c r="AA45" s="199"/>
      <c r="AB45" s="199"/>
      <c r="AC45" s="211"/>
      <c r="AD45" s="24"/>
      <c r="AE45" s="25"/>
      <c r="AF45" s="26">
        <f>AD45*AE45</f>
        <v>0</v>
      </c>
      <c r="AG45" s="89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2"/>
      <c r="B46" s="82"/>
      <c r="C46" s="82"/>
      <c r="D46" s="82"/>
      <c r="E46" s="82"/>
      <c r="F46" s="82"/>
      <c r="G46" s="86"/>
      <c r="H46" s="81"/>
      <c r="I46" s="86"/>
      <c r="J46" s="86"/>
      <c r="K46" s="86"/>
      <c r="L46" s="86"/>
      <c r="M46" s="86"/>
      <c r="N46" s="86"/>
      <c r="O46" s="86"/>
      <c r="P46" s="86"/>
      <c r="Q46" s="86"/>
      <c r="R46" s="87"/>
      <c r="S46" s="87"/>
      <c r="T46" s="72">
        <v>27</v>
      </c>
      <c r="U46" s="72">
        <v>28</v>
      </c>
      <c r="V46" s="72">
        <v>29</v>
      </c>
      <c r="W46" s="72">
        <v>30</v>
      </c>
      <c r="X46" s="72"/>
      <c r="Y46" s="72"/>
      <c r="Z46" s="2"/>
      <c r="AA46" s="199"/>
      <c r="AB46" s="199"/>
      <c r="AC46" s="211"/>
      <c r="AD46" s="36"/>
      <c r="AE46" s="37"/>
      <c r="AF46" s="37">
        <f>AE46-AD46</f>
        <v>0</v>
      </c>
      <c r="AG46" s="38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2"/>
      <c r="B47" s="82"/>
      <c r="C47" s="82"/>
      <c r="D47" s="82"/>
      <c r="E47" s="82"/>
      <c r="F47" s="82"/>
      <c r="G47" s="82"/>
      <c r="H47" s="81"/>
      <c r="I47" s="81"/>
      <c r="J47" s="81"/>
      <c r="K47" s="81"/>
      <c r="L47" s="81"/>
      <c r="M47" s="81"/>
      <c r="N47" s="81"/>
      <c r="O47" s="81"/>
      <c r="P47" s="82"/>
      <c r="Q47" s="83"/>
      <c r="R47" s="84"/>
      <c r="S47" s="85"/>
      <c r="T47" s="72"/>
      <c r="U47" s="72"/>
      <c r="V47" s="72">
        <v>1</v>
      </c>
      <c r="W47" s="72">
        <v>2</v>
      </c>
      <c r="X47" s="72">
        <v>3</v>
      </c>
      <c r="Y47" s="72">
        <v>4</v>
      </c>
      <c r="Z47" s="2"/>
      <c r="AA47" s="199"/>
      <c r="AB47" s="199"/>
      <c r="AC47" s="211"/>
      <c r="AD47" s="212" t="s">
        <v>49</v>
      </c>
      <c r="AE47" s="90"/>
      <c r="AF47" s="91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2"/>
      <c r="B48" s="82"/>
      <c r="C48" s="82"/>
      <c r="D48" s="82"/>
      <c r="E48" s="82"/>
      <c r="F48" s="82"/>
      <c r="G48" s="82"/>
      <c r="H48" s="81"/>
      <c r="I48" s="81"/>
      <c r="J48" s="81"/>
      <c r="K48" s="81"/>
      <c r="L48" s="81"/>
      <c r="M48" s="81"/>
      <c r="N48" s="81"/>
      <c r="O48" s="81"/>
      <c r="P48" s="82"/>
      <c r="Q48" s="83"/>
      <c r="R48" s="84"/>
      <c r="S48" s="85"/>
      <c r="T48" s="73">
        <v>6</v>
      </c>
      <c r="U48" s="72">
        <v>7</v>
      </c>
      <c r="V48" s="72">
        <v>8</v>
      </c>
      <c r="W48" s="72">
        <v>9</v>
      </c>
      <c r="X48" s="72">
        <v>10</v>
      </c>
      <c r="Y48" s="72">
        <v>11</v>
      </c>
      <c r="Z48" s="2"/>
      <c r="AA48" s="199"/>
      <c r="AB48" s="199"/>
      <c r="AC48" s="211"/>
      <c r="AD48" s="21" t="s">
        <v>50</v>
      </c>
      <c r="AE48" s="22" t="s">
        <v>51</v>
      </c>
      <c r="AF48" s="23" t="s">
        <v>52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2"/>
      <c r="B49" s="82"/>
      <c r="C49" s="82"/>
      <c r="D49" s="82"/>
      <c r="E49" s="82"/>
      <c r="F49" s="82"/>
      <c r="G49" s="82"/>
      <c r="H49" s="81"/>
      <c r="I49" s="81"/>
      <c r="J49" s="81"/>
      <c r="K49" s="81"/>
      <c r="L49" s="81"/>
      <c r="M49" s="81"/>
      <c r="N49" s="81"/>
      <c r="O49" s="81"/>
      <c r="P49" s="82"/>
      <c r="Q49" s="83"/>
      <c r="R49" s="84"/>
      <c r="S49" s="85"/>
      <c r="T49" s="73">
        <v>13</v>
      </c>
      <c r="U49" s="72">
        <v>14</v>
      </c>
      <c r="V49" s="72">
        <v>15</v>
      </c>
      <c r="W49" s="72">
        <v>16</v>
      </c>
      <c r="X49" s="72">
        <v>17</v>
      </c>
      <c r="Y49" s="72">
        <v>18</v>
      </c>
      <c r="Z49" s="2"/>
      <c r="AA49" s="199"/>
      <c r="AB49" s="199"/>
      <c r="AC49" s="211"/>
      <c r="AD49" s="24"/>
      <c r="AE49" s="25"/>
      <c r="AF49" s="26">
        <f>AD49*AE49</f>
        <v>0</v>
      </c>
      <c r="AG49" s="88">
        <f>AF49+AF50</f>
        <v>0</v>
      </c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2"/>
      <c r="B50" s="82"/>
      <c r="C50" s="82"/>
      <c r="D50" s="82"/>
      <c r="E50" s="82"/>
      <c r="F50" s="82"/>
      <c r="G50" s="82"/>
      <c r="H50" s="81"/>
      <c r="I50" s="81"/>
      <c r="J50" s="81"/>
      <c r="K50" s="81"/>
      <c r="L50" s="81"/>
      <c r="M50" s="81"/>
      <c r="N50" s="81"/>
      <c r="O50" s="81"/>
      <c r="P50" s="82"/>
      <c r="Q50" s="83"/>
      <c r="R50" s="84"/>
      <c r="S50" s="85"/>
      <c r="T50" s="72">
        <v>20</v>
      </c>
      <c r="U50" s="72">
        <v>21</v>
      </c>
      <c r="V50" s="72">
        <v>22</v>
      </c>
      <c r="W50" s="72">
        <v>23</v>
      </c>
      <c r="X50" s="72">
        <v>24</v>
      </c>
      <c r="Y50" s="72">
        <v>25</v>
      </c>
      <c r="Z50" s="2"/>
      <c r="AA50" s="199"/>
      <c r="AB50" s="199"/>
      <c r="AC50" s="211"/>
      <c r="AD50" s="24"/>
      <c r="AE50" s="25"/>
      <c r="AF50" s="26">
        <f>AD50*AE50</f>
        <v>0</v>
      </c>
      <c r="AG50" s="89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2"/>
      <c r="B51" s="82"/>
      <c r="C51" s="82"/>
      <c r="D51" s="82"/>
      <c r="E51" s="82"/>
      <c r="F51" s="82"/>
      <c r="G51" s="82"/>
      <c r="H51" s="81"/>
      <c r="I51" s="81"/>
      <c r="J51" s="81"/>
      <c r="K51" s="81"/>
      <c r="L51" s="81"/>
      <c r="M51" s="81"/>
      <c r="N51" s="81"/>
      <c r="O51" s="81"/>
      <c r="P51" s="82"/>
      <c r="Q51" s="83"/>
      <c r="R51" s="84"/>
      <c r="S51" s="85"/>
      <c r="T51" s="72">
        <v>27</v>
      </c>
      <c r="U51" s="72">
        <v>28</v>
      </c>
      <c r="V51" s="72">
        <v>29</v>
      </c>
      <c r="W51" s="72">
        <v>30</v>
      </c>
      <c r="X51" s="72"/>
      <c r="Y51" s="72"/>
      <c r="Z51" s="2"/>
      <c r="AA51" s="199"/>
      <c r="AB51" s="199"/>
      <c r="AC51" s="211"/>
      <c r="AD51" s="36"/>
      <c r="AE51" s="37"/>
      <c r="AF51" s="37">
        <f>AE51-AD51</f>
        <v>0</v>
      </c>
      <c r="AG51" s="38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82"/>
      <c r="B52" s="82"/>
      <c r="C52" s="82"/>
      <c r="D52" s="82"/>
      <c r="E52" s="82"/>
      <c r="F52" s="82"/>
      <c r="G52" s="82"/>
      <c r="H52" s="81"/>
      <c r="I52" s="81"/>
      <c r="J52" s="81"/>
      <c r="K52" s="81"/>
      <c r="L52" s="81"/>
      <c r="M52" s="81"/>
      <c r="N52" s="81"/>
      <c r="O52" s="81"/>
      <c r="P52" s="82"/>
      <c r="Q52" s="83"/>
      <c r="R52" s="84"/>
      <c r="S52" s="85"/>
      <c r="T52" s="72"/>
      <c r="U52" s="72"/>
      <c r="V52" s="72">
        <v>1</v>
      </c>
      <c r="W52" s="72">
        <v>2</v>
      </c>
      <c r="X52" s="72">
        <v>3</v>
      </c>
      <c r="Y52" s="72">
        <v>4</v>
      </c>
      <c r="Z52" s="2"/>
      <c r="AA52" s="199"/>
      <c r="AB52" s="199"/>
      <c r="AC52" s="211"/>
      <c r="AD52" s="212" t="s">
        <v>49</v>
      </c>
      <c r="AE52" s="90"/>
      <c r="AF52" s="91"/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82"/>
      <c r="B53" s="82"/>
      <c r="C53" s="82"/>
      <c r="D53" s="82"/>
      <c r="E53" s="82"/>
      <c r="F53" s="82"/>
      <c r="G53" s="86"/>
      <c r="H53" s="81"/>
      <c r="I53" s="86"/>
      <c r="J53" s="86"/>
      <c r="K53" s="86"/>
      <c r="L53" s="86"/>
      <c r="M53" s="86"/>
      <c r="N53" s="86"/>
      <c r="O53" s="86"/>
      <c r="P53" s="86"/>
      <c r="Q53" s="86"/>
      <c r="R53" s="87"/>
      <c r="S53" s="87"/>
      <c r="T53" s="73">
        <v>6</v>
      </c>
      <c r="U53" s="72">
        <v>7</v>
      </c>
      <c r="V53" s="72">
        <v>8</v>
      </c>
      <c r="W53" s="72">
        <v>9</v>
      </c>
      <c r="X53" s="72">
        <v>10</v>
      </c>
      <c r="Y53" s="72">
        <v>11</v>
      </c>
      <c r="Z53" s="2"/>
      <c r="AA53" s="199"/>
      <c r="AB53" s="199"/>
      <c r="AC53" s="211"/>
      <c r="AD53" s="21" t="s">
        <v>50</v>
      </c>
      <c r="AE53" s="22" t="s">
        <v>51</v>
      </c>
      <c r="AF53" s="23" t="s">
        <v>52</v>
      </c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82"/>
      <c r="B54" s="82"/>
      <c r="C54" s="82"/>
      <c r="D54" s="82"/>
      <c r="E54" s="82"/>
      <c r="F54" s="82"/>
      <c r="G54" s="86"/>
      <c r="H54" s="81"/>
      <c r="I54" s="86"/>
      <c r="J54" s="86"/>
      <c r="K54" s="86"/>
      <c r="L54" s="86"/>
      <c r="M54" s="86"/>
      <c r="N54" s="86"/>
      <c r="O54" s="86"/>
      <c r="P54" s="86"/>
      <c r="Q54" s="86"/>
      <c r="R54" s="87"/>
      <c r="S54" s="87"/>
      <c r="T54" s="73">
        <v>13</v>
      </c>
      <c r="U54" s="72">
        <v>14</v>
      </c>
      <c r="V54" s="72">
        <v>15</v>
      </c>
      <c r="W54" s="72">
        <v>16</v>
      </c>
      <c r="X54" s="72">
        <v>17</v>
      </c>
      <c r="Y54" s="72">
        <v>18</v>
      </c>
      <c r="Z54" s="2"/>
      <c r="AA54" s="199"/>
      <c r="AB54" s="199"/>
      <c r="AC54" s="211"/>
      <c r="AD54" s="24"/>
      <c r="AE54" s="25"/>
      <c r="AF54" s="26">
        <f>AD54*AE54</f>
        <v>0</v>
      </c>
      <c r="AG54" s="88">
        <f>AF54+AF55</f>
        <v>0</v>
      </c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2"/>
      <c r="B55" s="82"/>
      <c r="C55" s="82"/>
      <c r="D55" s="82"/>
      <c r="E55" s="82"/>
      <c r="F55" s="82"/>
      <c r="G55" s="86"/>
      <c r="H55" s="81"/>
      <c r="I55" s="86"/>
      <c r="J55" s="86"/>
      <c r="K55" s="86"/>
      <c r="L55" s="86"/>
      <c r="M55" s="86"/>
      <c r="N55" s="86"/>
      <c r="O55" s="86"/>
      <c r="P55" s="86"/>
      <c r="Q55" s="86"/>
      <c r="R55" s="87"/>
      <c r="S55" s="87"/>
      <c r="T55" s="72">
        <v>20</v>
      </c>
      <c r="U55" s="72">
        <v>21</v>
      </c>
      <c r="V55" s="72">
        <v>22</v>
      </c>
      <c r="W55" s="72">
        <v>23</v>
      </c>
      <c r="X55" s="72">
        <v>24</v>
      </c>
      <c r="Y55" s="72">
        <v>25</v>
      </c>
      <c r="Z55" s="2"/>
      <c r="AA55" s="199"/>
      <c r="AB55" s="199"/>
      <c r="AC55" s="211"/>
      <c r="AD55" s="24"/>
      <c r="AE55" s="25"/>
      <c r="AF55" s="26">
        <f>AD55*AE55</f>
        <v>0</v>
      </c>
      <c r="AG55" s="89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2"/>
      <c r="B56" s="82"/>
      <c r="C56" s="82"/>
      <c r="D56" s="82"/>
      <c r="E56" s="82"/>
      <c r="F56" s="82"/>
      <c r="G56" s="86"/>
      <c r="H56" s="81"/>
      <c r="I56" s="86"/>
      <c r="J56" s="86"/>
      <c r="K56" s="86"/>
      <c r="L56" s="86"/>
      <c r="M56" s="86"/>
      <c r="N56" s="86"/>
      <c r="O56" s="86"/>
      <c r="P56" s="86"/>
      <c r="Q56" s="86"/>
      <c r="R56" s="87"/>
      <c r="S56" s="87"/>
      <c r="T56" s="72">
        <v>27</v>
      </c>
      <c r="U56" s="72">
        <v>28</v>
      </c>
      <c r="V56" s="72">
        <v>29</v>
      </c>
      <c r="W56" s="72">
        <v>30</v>
      </c>
      <c r="X56" s="72"/>
      <c r="Y56" s="72"/>
      <c r="Z56" s="2"/>
      <c r="AA56" s="199"/>
      <c r="AB56" s="199"/>
      <c r="AC56" s="211"/>
      <c r="AD56" s="36"/>
      <c r="AE56" s="37"/>
      <c r="AF56" s="37">
        <f>AE56-AD56</f>
        <v>0</v>
      </c>
      <c r="AG56" s="38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2"/>
      <c r="B57" s="82"/>
      <c r="C57" s="82"/>
      <c r="D57" s="82"/>
      <c r="E57" s="82"/>
      <c r="F57" s="82"/>
      <c r="G57" s="82"/>
      <c r="H57" s="81"/>
      <c r="I57" s="81"/>
      <c r="J57" s="81"/>
      <c r="K57" s="81"/>
      <c r="L57" s="81"/>
      <c r="M57" s="81"/>
      <c r="N57" s="81"/>
      <c r="O57" s="81"/>
      <c r="P57" s="82"/>
      <c r="Q57" s="83"/>
      <c r="R57" s="84"/>
      <c r="S57" s="85"/>
      <c r="T57" s="72"/>
      <c r="U57" s="72"/>
      <c r="V57" s="72">
        <v>1</v>
      </c>
      <c r="W57" s="72">
        <v>2</v>
      </c>
      <c r="X57" s="72">
        <v>3</v>
      </c>
      <c r="Y57" s="72">
        <v>4</v>
      </c>
      <c r="Z57" s="2"/>
      <c r="AA57" s="199"/>
      <c r="AB57" s="199"/>
      <c r="AC57" s="211"/>
      <c r="AD57" s="212" t="s">
        <v>49</v>
      </c>
      <c r="AE57" s="90"/>
      <c r="AF57" s="91"/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2"/>
      <c r="B58" s="82"/>
      <c r="C58" s="82"/>
      <c r="D58" s="82"/>
      <c r="E58" s="82"/>
      <c r="F58" s="82"/>
      <c r="G58" s="82"/>
      <c r="H58" s="81"/>
      <c r="I58" s="81"/>
      <c r="J58" s="81"/>
      <c r="K58" s="81"/>
      <c r="L58" s="81"/>
      <c r="M58" s="81"/>
      <c r="N58" s="81"/>
      <c r="O58" s="81"/>
      <c r="P58" s="82"/>
      <c r="Q58" s="83"/>
      <c r="R58" s="84"/>
      <c r="S58" s="85"/>
      <c r="T58" s="73">
        <v>6</v>
      </c>
      <c r="U58" s="72">
        <v>7</v>
      </c>
      <c r="V58" s="72">
        <v>8</v>
      </c>
      <c r="W58" s="72">
        <v>9</v>
      </c>
      <c r="X58" s="72">
        <v>10</v>
      </c>
      <c r="Y58" s="72">
        <v>11</v>
      </c>
      <c r="Z58" s="2"/>
      <c r="AA58" s="199"/>
      <c r="AB58" s="199"/>
      <c r="AC58" s="211"/>
      <c r="AD58" s="21" t="s">
        <v>50</v>
      </c>
      <c r="AE58" s="22" t="s">
        <v>51</v>
      </c>
      <c r="AF58" s="23" t="s">
        <v>52</v>
      </c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2"/>
      <c r="B59" s="82"/>
      <c r="C59" s="82"/>
      <c r="D59" s="82"/>
      <c r="E59" s="82"/>
      <c r="F59" s="82"/>
      <c r="G59" s="82"/>
      <c r="H59" s="81"/>
      <c r="I59" s="81"/>
      <c r="J59" s="81"/>
      <c r="K59" s="81"/>
      <c r="L59" s="81"/>
      <c r="M59" s="81"/>
      <c r="N59" s="81"/>
      <c r="O59" s="81"/>
      <c r="P59" s="82"/>
      <c r="Q59" s="83"/>
      <c r="R59" s="84"/>
      <c r="S59" s="85"/>
      <c r="T59" s="73">
        <v>13</v>
      </c>
      <c r="U59" s="72">
        <v>14</v>
      </c>
      <c r="V59" s="72">
        <v>15</v>
      </c>
      <c r="W59" s="72">
        <v>16</v>
      </c>
      <c r="X59" s="72">
        <v>17</v>
      </c>
      <c r="Y59" s="72">
        <v>18</v>
      </c>
      <c r="Z59" s="2"/>
      <c r="AA59" s="199"/>
      <c r="AB59" s="199"/>
      <c r="AC59" s="211"/>
      <c r="AD59" s="24"/>
      <c r="AE59" s="25"/>
      <c r="AF59" s="26">
        <f>AD59*AE59</f>
        <v>0</v>
      </c>
      <c r="AG59" s="88">
        <f>AF59+AF60</f>
        <v>0</v>
      </c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2"/>
      <c r="B60" s="82"/>
      <c r="C60" s="82"/>
      <c r="D60" s="82"/>
      <c r="E60" s="82"/>
      <c r="F60" s="82"/>
      <c r="G60" s="82"/>
      <c r="H60" s="81"/>
      <c r="I60" s="81"/>
      <c r="J60" s="81"/>
      <c r="K60" s="81"/>
      <c r="L60" s="81"/>
      <c r="M60" s="81"/>
      <c r="N60" s="81"/>
      <c r="O60" s="81"/>
      <c r="P60" s="82"/>
      <c r="Q60" s="83"/>
      <c r="R60" s="84"/>
      <c r="S60" s="85"/>
      <c r="T60" s="72">
        <v>20</v>
      </c>
      <c r="U60" s="72">
        <v>21</v>
      </c>
      <c r="V60" s="72">
        <v>22</v>
      </c>
      <c r="W60" s="72">
        <v>23</v>
      </c>
      <c r="X60" s="72">
        <v>24</v>
      </c>
      <c r="Y60" s="72">
        <v>25</v>
      </c>
      <c r="Z60" s="2"/>
      <c r="AA60" s="199"/>
      <c r="AB60" s="199"/>
      <c r="AC60" s="211"/>
      <c r="AD60" s="24"/>
      <c r="AE60" s="25"/>
      <c r="AF60" s="26">
        <f>AD60*AE60</f>
        <v>0</v>
      </c>
      <c r="AG60" s="89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2"/>
      <c r="B61" s="82"/>
      <c r="C61" s="82"/>
      <c r="D61" s="82"/>
      <c r="E61" s="82"/>
      <c r="F61" s="82"/>
      <c r="G61" s="82"/>
      <c r="H61" s="81"/>
      <c r="I61" s="81"/>
      <c r="J61" s="81"/>
      <c r="K61" s="81"/>
      <c r="L61" s="81"/>
      <c r="M61" s="81"/>
      <c r="N61" s="81"/>
      <c r="O61" s="81"/>
      <c r="P61" s="82"/>
      <c r="Q61" s="83"/>
      <c r="R61" s="84"/>
      <c r="S61" s="85"/>
      <c r="T61" s="72">
        <v>27</v>
      </c>
      <c r="U61" s="72">
        <v>28</v>
      </c>
      <c r="V61" s="72">
        <v>29</v>
      </c>
      <c r="W61" s="72">
        <v>30</v>
      </c>
      <c r="X61" s="72"/>
      <c r="Y61" s="72"/>
      <c r="Z61" s="2"/>
      <c r="AA61" s="199"/>
      <c r="AB61" s="199"/>
      <c r="AC61" s="211"/>
      <c r="AD61" s="36"/>
      <c r="AE61" s="37"/>
      <c r="AF61" s="37">
        <f>AE61-AD61</f>
        <v>0</v>
      </c>
      <c r="AG61" s="38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2"/>
      <c r="B62" s="82"/>
      <c r="C62" s="82"/>
      <c r="D62" s="82"/>
      <c r="E62" s="82"/>
      <c r="F62" s="82"/>
      <c r="G62" s="82"/>
      <c r="H62" s="81"/>
      <c r="I62" s="81"/>
      <c r="J62" s="81"/>
      <c r="K62" s="81"/>
      <c r="L62" s="81"/>
      <c r="M62" s="81"/>
      <c r="N62" s="81"/>
      <c r="O62" s="81"/>
      <c r="P62" s="82"/>
      <c r="Q62" s="83"/>
      <c r="R62" s="84"/>
      <c r="S62" s="85"/>
      <c r="T62" s="72"/>
      <c r="U62" s="72"/>
      <c r="V62" s="72">
        <v>1</v>
      </c>
      <c r="W62" s="72">
        <v>2</v>
      </c>
      <c r="X62" s="72">
        <v>3</v>
      </c>
      <c r="Y62" s="72">
        <v>4</v>
      </c>
      <c r="Z62" s="2"/>
      <c r="AA62" s="199"/>
      <c r="AB62" s="199"/>
      <c r="AC62" s="211"/>
      <c r="AD62" s="212" t="s">
        <v>49</v>
      </c>
      <c r="AE62" s="90"/>
      <c r="AF62" s="91"/>
      <c r="AG62" s="2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2"/>
      <c r="B63" s="82"/>
      <c r="C63" s="82"/>
      <c r="D63" s="82"/>
      <c r="E63" s="82"/>
      <c r="F63" s="82"/>
      <c r="G63" s="86"/>
      <c r="H63" s="81"/>
      <c r="I63" s="86"/>
      <c r="J63" s="86"/>
      <c r="K63" s="86"/>
      <c r="L63" s="86"/>
      <c r="M63" s="86"/>
      <c r="N63" s="86"/>
      <c r="O63" s="86"/>
      <c r="P63" s="86"/>
      <c r="Q63" s="86"/>
      <c r="R63" s="87"/>
      <c r="S63" s="87"/>
      <c r="T63" s="73">
        <v>6</v>
      </c>
      <c r="U63" s="72">
        <v>7</v>
      </c>
      <c r="V63" s="72">
        <v>8</v>
      </c>
      <c r="W63" s="72">
        <v>9</v>
      </c>
      <c r="X63" s="72">
        <v>10</v>
      </c>
      <c r="Y63" s="72">
        <v>11</v>
      </c>
      <c r="Z63" s="2"/>
      <c r="AA63" s="199"/>
      <c r="AB63" s="199"/>
      <c r="AC63" s="211"/>
      <c r="AD63" s="21" t="s">
        <v>50</v>
      </c>
      <c r="AE63" s="22" t="s">
        <v>51</v>
      </c>
      <c r="AF63" s="23" t="s">
        <v>52</v>
      </c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2"/>
      <c r="B64" s="82"/>
      <c r="C64" s="82"/>
      <c r="D64" s="82"/>
      <c r="E64" s="82"/>
      <c r="F64" s="82"/>
      <c r="G64" s="86"/>
      <c r="H64" s="81"/>
      <c r="I64" s="86"/>
      <c r="J64" s="86"/>
      <c r="K64" s="86"/>
      <c r="L64" s="86"/>
      <c r="M64" s="86"/>
      <c r="N64" s="86"/>
      <c r="O64" s="86"/>
      <c r="P64" s="86"/>
      <c r="Q64" s="86"/>
      <c r="R64" s="87"/>
      <c r="S64" s="87"/>
      <c r="T64" s="73">
        <v>13</v>
      </c>
      <c r="U64" s="72">
        <v>14</v>
      </c>
      <c r="V64" s="72">
        <v>15</v>
      </c>
      <c r="W64" s="72">
        <v>16</v>
      </c>
      <c r="X64" s="72">
        <v>17</v>
      </c>
      <c r="Y64" s="72">
        <v>18</v>
      </c>
      <c r="Z64" s="2"/>
      <c r="AA64" s="199"/>
      <c r="AB64" s="199"/>
      <c r="AC64" s="211"/>
      <c r="AD64" s="24"/>
      <c r="AE64" s="25"/>
      <c r="AF64" s="26">
        <f>AD64*AE64</f>
        <v>0</v>
      </c>
      <c r="AG64" s="88">
        <f>AF64+AF65</f>
        <v>0</v>
      </c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2"/>
      <c r="B65" s="82"/>
      <c r="C65" s="82"/>
      <c r="D65" s="82"/>
      <c r="E65" s="82"/>
      <c r="F65" s="82"/>
      <c r="G65" s="86"/>
      <c r="H65" s="81"/>
      <c r="I65" s="86"/>
      <c r="J65" s="86"/>
      <c r="K65" s="86"/>
      <c r="L65" s="86"/>
      <c r="M65" s="86"/>
      <c r="N65" s="86"/>
      <c r="O65" s="86"/>
      <c r="P65" s="86"/>
      <c r="Q65" s="86"/>
      <c r="R65" s="87"/>
      <c r="S65" s="87"/>
      <c r="T65" s="72">
        <v>20</v>
      </c>
      <c r="U65" s="72">
        <v>21</v>
      </c>
      <c r="V65" s="72">
        <v>22</v>
      </c>
      <c r="W65" s="72">
        <v>23</v>
      </c>
      <c r="X65" s="72">
        <v>24</v>
      </c>
      <c r="Y65" s="72">
        <v>25</v>
      </c>
      <c r="Z65" s="2"/>
      <c r="AA65" s="199"/>
      <c r="AB65" s="199"/>
      <c r="AC65" s="211"/>
      <c r="AD65" s="24"/>
      <c r="AE65" s="25"/>
      <c r="AF65" s="26">
        <f>AD65*AE65</f>
        <v>0</v>
      </c>
      <c r="AG65" s="89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2"/>
      <c r="B66" s="82"/>
      <c r="C66" s="82"/>
      <c r="D66" s="82"/>
      <c r="E66" s="82"/>
      <c r="F66" s="82"/>
      <c r="G66" s="86"/>
      <c r="H66" s="81"/>
      <c r="I66" s="86"/>
      <c r="J66" s="86"/>
      <c r="K66" s="86"/>
      <c r="L66" s="86"/>
      <c r="M66" s="86"/>
      <c r="N66" s="86"/>
      <c r="O66" s="86"/>
      <c r="P66" s="86"/>
      <c r="Q66" s="86"/>
      <c r="R66" s="87"/>
      <c r="S66" s="87"/>
      <c r="T66" s="72">
        <v>27</v>
      </c>
      <c r="U66" s="72">
        <v>28</v>
      </c>
      <c r="V66" s="72">
        <v>29</v>
      </c>
      <c r="W66" s="72">
        <v>30</v>
      </c>
      <c r="X66" s="72"/>
      <c r="Y66" s="72"/>
      <c r="Z66" s="2"/>
      <c r="AA66" s="199"/>
      <c r="AB66" s="199"/>
      <c r="AC66" s="211"/>
      <c r="AD66" s="36"/>
      <c r="AE66" s="37"/>
      <c r="AF66" s="37">
        <f>AE66-AD66</f>
        <v>0</v>
      </c>
      <c r="AG66" s="38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41.25" customHeight="1" thickTop="1" thickBot="1" x14ac:dyDescent="0.3">
      <c r="A67" s="127"/>
      <c r="B67" s="127"/>
      <c r="C67" s="127"/>
      <c r="D67" s="127"/>
      <c r="E67" s="127"/>
      <c r="F67" s="127"/>
      <c r="G67" s="127"/>
      <c r="H67" s="128"/>
      <c r="I67" s="129" t="s">
        <v>35</v>
      </c>
      <c r="J67" s="130"/>
      <c r="K67" s="130"/>
      <c r="L67" s="130"/>
      <c r="M67" s="130"/>
      <c r="N67" s="130"/>
      <c r="O67" s="130"/>
      <c r="P67" s="130"/>
      <c r="Q67" s="131"/>
      <c r="S67" s="56">
        <f>SUM(S37:S66)</f>
        <v>0</v>
      </c>
      <c r="Y67" s="44"/>
      <c r="Z67" s="2"/>
      <c r="AA67" s="5"/>
      <c r="AB67" s="5"/>
      <c r="AC67" s="5"/>
      <c r="AD67" s="5"/>
      <c r="AE67" s="5"/>
      <c r="AF67" s="5"/>
      <c r="AG67" s="5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s="4" customFormat="1" ht="12.75" customHeight="1" x14ac:dyDescent="0.2">
      <c r="A68" s="45"/>
      <c r="B68" s="45"/>
      <c r="C68" s="45"/>
      <c r="E68" s="45"/>
      <c r="F68" s="45"/>
      <c r="G68" s="45"/>
      <c r="H68" s="45"/>
      <c r="P68" s="46"/>
      <c r="Q68" s="45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53" s="4" customFormat="1" ht="12.75" customHeight="1" x14ac:dyDescent="0.2">
      <c r="A69" s="45"/>
      <c r="B69" s="45"/>
      <c r="C69" s="45"/>
      <c r="E69" s="45"/>
      <c r="F69" s="45"/>
      <c r="G69" s="45"/>
      <c r="H69" s="45"/>
      <c r="P69" s="45"/>
      <c r="Q69" s="45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53" s="4" customFormat="1" ht="12.75" customHeight="1" x14ac:dyDescent="0.2">
      <c r="A70" s="45"/>
      <c r="B70" s="45"/>
      <c r="C70" s="45"/>
      <c r="E70" s="45"/>
      <c r="F70" s="45"/>
      <c r="G70" s="45"/>
      <c r="H70" s="45"/>
      <c r="P70" s="45"/>
      <c r="Q70" s="45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53" s="4" customFormat="1" ht="12.75" customHeight="1" x14ac:dyDescent="0.2">
      <c r="A71" s="45"/>
      <c r="B71" s="45"/>
      <c r="C71" s="45"/>
      <c r="E71" s="45"/>
      <c r="F71" s="45"/>
      <c r="G71" s="45"/>
      <c r="H71" s="45"/>
      <c r="P71" s="45"/>
      <c r="Q71" s="45"/>
      <c r="R71" s="45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53" s="4" customFormat="1" ht="12.75" customHeight="1" x14ac:dyDescent="0.2">
      <c r="A72" s="45"/>
      <c r="B72" s="45"/>
      <c r="C72" s="45"/>
      <c r="E72" s="45"/>
      <c r="F72" s="45"/>
      <c r="G72" s="45"/>
      <c r="H72" s="45"/>
      <c r="P72" s="45"/>
      <c r="Q72" s="45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53" s="4" customFormat="1" ht="12.75" customHeight="1" x14ac:dyDescent="0.2">
      <c r="A73" s="45"/>
      <c r="B73" s="45"/>
      <c r="C73" s="45"/>
      <c r="E73" s="45"/>
      <c r="F73" s="45"/>
      <c r="G73" s="45"/>
      <c r="H73" s="45"/>
      <c r="P73" s="45"/>
      <c r="Q73" s="45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53" s="4" customFormat="1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4" customFormat="1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4" customFormat="1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4" customFormat="1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48" customFormat="1" ht="12.75" customHeight="1" x14ac:dyDescent="0.2">
      <c r="A78" s="47"/>
      <c r="B78" s="47"/>
      <c r="C78" s="47"/>
      <c r="E78" s="47"/>
      <c r="F78" s="47"/>
      <c r="G78" s="47"/>
      <c r="H78" s="47"/>
      <c r="P78" s="47"/>
      <c r="Q78" s="4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48" customFormat="1" ht="12.75" customHeight="1" x14ac:dyDescent="0.2">
      <c r="A79" s="47"/>
      <c r="B79" s="47"/>
      <c r="C79" s="47"/>
      <c r="E79" s="47"/>
      <c r="F79" s="47"/>
      <c r="G79" s="47"/>
      <c r="H79" s="47"/>
      <c r="P79" s="47"/>
      <c r="Q79" s="4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48" customFormat="1" ht="12.75" customHeight="1" x14ac:dyDescent="0.2">
      <c r="A80" s="47"/>
      <c r="B80" s="47"/>
      <c r="C80" s="47"/>
      <c r="E80" s="47"/>
      <c r="F80" s="47"/>
      <c r="G80" s="47"/>
      <c r="H80" s="47"/>
      <c r="P80" s="47"/>
      <c r="Q80" s="4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8" customFormat="1" ht="12.75" customHeight="1" x14ac:dyDescent="0.2">
      <c r="A81" s="47"/>
      <c r="B81" s="47"/>
      <c r="C81" s="47"/>
      <c r="E81" s="47"/>
      <c r="F81" s="47"/>
      <c r="G81" s="47"/>
      <c r="H81" s="47"/>
      <c r="P81" s="47"/>
      <c r="Q81" s="4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8" customFormat="1" ht="12.75" customHeight="1" x14ac:dyDescent="0.2">
      <c r="A82" s="47"/>
      <c r="B82" s="47"/>
      <c r="C82" s="47"/>
      <c r="E82" s="47"/>
      <c r="F82" s="47"/>
      <c r="G82" s="47"/>
      <c r="H82" s="47"/>
      <c r="P82" s="47"/>
      <c r="Q82" s="4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8" customFormat="1" ht="12.75" customHeight="1" x14ac:dyDescent="0.2">
      <c r="A83" s="47"/>
      <c r="B83" s="47"/>
      <c r="C83" s="47"/>
      <c r="E83" s="47"/>
      <c r="F83" s="47"/>
      <c r="G83" s="47"/>
      <c r="H83" s="47"/>
      <c r="P83" s="47"/>
      <c r="Q83" s="4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8" customFormat="1" ht="12.75" customHeight="1" x14ac:dyDescent="0.2">
      <c r="A84" s="47"/>
      <c r="B84" s="47"/>
      <c r="C84" s="47"/>
      <c r="E84" s="47"/>
      <c r="F84" s="47"/>
      <c r="G84" s="47"/>
      <c r="H84" s="47"/>
      <c r="P84" s="47"/>
      <c r="Q84" s="4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8" customFormat="1" ht="12.75" customHeight="1" x14ac:dyDescent="0.2">
      <c r="A85" s="47"/>
      <c r="B85" s="47"/>
      <c r="C85" s="47"/>
      <c r="E85" s="47"/>
      <c r="F85" s="47"/>
      <c r="G85" s="47"/>
      <c r="H85" s="47"/>
      <c r="P85" s="47"/>
      <c r="Q85" s="4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8" customFormat="1" ht="12.75" customHeight="1" x14ac:dyDescent="0.2">
      <c r="A86" s="47"/>
      <c r="B86" s="47"/>
      <c r="C86" s="47"/>
      <c r="E86" s="47"/>
      <c r="F86" s="47"/>
      <c r="G86" s="47"/>
      <c r="H86" s="47"/>
      <c r="P86" s="47"/>
      <c r="Q86" s="4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8" customFormat="1" ht="12.75" customHeight="1" x14ac:dyDescent="0.2">
      <c r="A87" s="47"/>
      <c r="B87" s="47"/>
      <c r="C87" s="47"/>
      <c r="E87" s="47"/>
      <c r="F87" s="47"/>
      <c r="G87" s="47"/>
      <c r="H87" s="47"/>
      <c r="P87" s="47"/>
      <c r="Q87" s="4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8" customFormat="1" ht="12.75" customHeight="1" x14ac:dyDescent="0.2">
      <c r="A88" s="47"/>
      <c r="B88" s="47"/>
      <c r="C88" s="47"/>
      <c r="E88" s="47"/>
      <c r="F88" s="47"/>
      <c r="G88" s="47"/>
      <c r="H88" s="47"/>
      <c r="P88" s="47"/>
      <c r="Q88" s="4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8" customFormat="1" ht="12.75" customHeight="1" x14ac:dyDescent="0.2">
      <c r="A89" s="47"/>
      <c r="B89" s="47"/>
      <c r="C89" s="47"/>
      <c r="E89" s="47"/>
      <c r="F89" s="47"/>
      <c r="G89" s="47"/>
      <c r="H89" s="47"/>
      <c r="P89" s="47"/>
      <c r="Q89" s="4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8" customFormat="1" ht="12.75" customHeight="1" x14ac:dyDescent="0.2">
      <c r="A90" s="47"/>
      <c r="B90" s="47"/>
      <c r="C90" s="47"/>
      <c r="E90" s="47"/>
      <c r="F90" s="47"/>
      <c r="G90" s="47"/>
      <c r="H90" s="47"/>
      <c r="P90" s="47"/>
      <c r="Q90" s="4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8" customFormat="1" ht="12.75" customHeight="1" x14ac:dyDescent="0.2">
      <c r="A91" s="47"/>
      <c r="B91" s="47"/>
      <c r="C91" s="47"/>
      <c r="E91" s="47"/>
      <c r="F91" s="47"/>
      <c r="G91" s="47"/>
      <c r="H91" s="47"/>
      <c r="P91" s="47"/>
      <c r="Q91" s="4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8" customFormat="1" ht="12.75" customHeight="1" x14ac:dyDescent="0.2">
      <c r="A92" s="47"/>
      <c r="B92" s="47"/>
      <c r="C92" s="47"/>
      <c r="E92" s="47"/>
      <c r="F92" s="74" t="s">
        <v>59</v>
      </c>
      <c r="G92" s="47"/>
      <c r="H92" s="47"/>
      <c r="P92" s="47"/>
      <c r="Q92" s="4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7"/>
      <c r="B93" s="47"/>
      <c r="C93" s="47"/>
      <c r="D93" s="48"/>
      <c r="E93" s="47"/>
      <c r="F93" s="74" t="s">
        <v>60</v>
      </c>
      <c r="G93" s="47"/>
      <c r="H93" s="47"/>
      <c r="I93" s="48"/>
      <c r="J93" s="48"/>
      <c r="K93" s="48"/>
      <c r="L93" s="48"/>
      <c r="M93" s="48"/>
      <c r="N93" s="48"/>
      <c r="O93" s="48"/>
      <c r="P93" s="47"/>
      <c r="Q93" s="4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5"/>
      <c r="B94" s="45"/>
      <c r="C94" s="45"/>
      <c r="E94" s="45"/>
      <c r="F94" s="74" t="s">
        <v>61</v>
      </c>
      <c r="G94" s="45"/>
      <c r="H94" s="45"/>
      <c r="P94" s="45"/>
      <c r="Q94" s="45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5"/>
      <c r="B95" s="45"/>
      <c r="C95" s="45"/>
      <c r="E95" s="45"/>
      <c r="F95" s="74" t="s">
        <v>62</v>
      </c>
      <c r="G95" s="45"/>
      <c r="H95" s="45"/>
      <c r="P95" s="45"/>
      <c r="Q95" s="45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5"/>
      <c r="B96" s="45"/>
      <c r="C96" s="45"/>
      <c r="E96" s="45"/>
      <c r="F96" s="74" t="s">
        <v>63</v>
      </c>
      <c r="G96" s="45"/>
      <c r="H96" s="45"/>
      <c r="P96" s="45"/>
      <c r="Q96" s="45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5"/>
      <c r="B97" s="45"/>
      <c r="C97" s="45"/>
      <c r="E97" s="45"/>
      <c r="F97" s="74" t="s">
        <v>64</v>
      </c>
      <c r="G97" s="45"/>
      <c r="H97" s="45"/>
      <c r="P97" s="45"/>
      <c r="Q97" s="45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5"/>
      <c r="B98" s="45"/>
      <c r="C98" s="45"/>
      <c r="E98" s="45"/>
      <c r="F98" s="74" t="s">
        <v>65</v>
      </c>
      <c r="G98" s="45"/>
      <c r="H98" s="45"/>
      <c r="P98" s="45"/>
      <c r="Q98" s="45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ht="12.75" customHeight="1" x14ac:dyDescent="0.2">
      <c r="A508" s="49"/>
      <c r="B508" s="49"/>
      <c r="C508" s="49"/>
      <c r="E508" s="49"/>
      <c r="F508" s="49"/>
      <c r="G508" s="49"/>
      <c r="H508" s="49"/>
      <c r="P508" s="49"/>
      <c r="Q508" s="49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9"/>
      <c r="B509" s="49"/>
      <c r="C509" s="49"/>
      <c r="E509" s="49"/>
      <c r="F509" s="49"/>
      <c r="G509" s="49"/>
      <c r="H509" s="49"/>
      <c r="P509" s="49"/>
      <c r="Q509" s="49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9"/>
      <c r="B510" s="49"/>
      <c r="C510" s="49"/>
      <c r="E510" s="49"/>
      <c r="F510" s="49"/>
      <c r="G510" s="49"/>
      <c r="H510" s="49"/>
      <c r="P510" s="49"/>
      <c r="Q510" s="49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9"/>
      <c r="B511" s="49"/>
      <c r="C511" s="49"/>
      <c r="E511" s="49"/>
      <c r="F511" s="49"/>
      <c r="G511" s="49"/>
      <c r="H511" s="49"/>
      <c r="P511" s="49"/>
      <c r="Q511" s="49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9"/>
      <c r="B512" s="49"/>
      <c r="C512" s="49"/>
      <c r="E512" s="49"/>
      <c r="F512" s="49"/>
      <c r="G512" s="49"/>
      <c r="H512" s="49"/>
      <c r="P512" s="49"/>
      <c r="Q512" s="49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9"/>
      <c r="B513" s="49"/>
      <c r="C513" s="49"/>
      <c r="E513" s="49"/>
      <c r="F513" s="49"/>
      <c r="G513" s="49"/>
      <c r="H513" s="49"/>
      <c r="P513" s="49"/>
      <c r="Q513" s="49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9"/>
      <c r="B514" s="49"/>
      <c r="C514" s="49"/>
      <c r="E514" s="49"/>
      <c r="F514" s="49"/>
      <c r="G514" s="49"/>
      <c r="H514" s="49"/>
      <c r="P514" s="49"/>
      <c r="Q514" s="49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9"/>
      <c r="B515" s="49"/>
      <c r="C515" s="49"/>
      <c r="E515" s="49"/>
      <c r="F515" s="49"/>
      <c r="G515" s="49"/>
      <c r="H515" s="49"/>
      <c r="P515" s="49"/>
      <c r="Q515" s="49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9"/>
      <c r="B516" s="49"/>
      <c r="C516" s="49"/>
      <c r="E516" s="49"/>
      <c r="F516" s="49"/>
      <c r="G516" s="49"/>
      <c r="H516" s="49"/>
      <c r="P516" s="49"/>
      <c r="Q516" s="49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9"/>
      <c r="B517" s="49"/>
      <c r="C517" s="49"/>
      <c r="E517" s="49"/>
      <c r="F517" s="49"/>
      <c r="G517" s="49"/>
      <c r="H517" s="49"/>
      <c r="P517" s="49"/>
      <c r="Q517" s="49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9"/>
      <c r="B518" s="49"/>
      <c r="C518" s="49"/>
      <c r="E518" s="49"/>
      <c r="F518" s="49"/>
      <c r="G518" s="49"/>
      <c r="H518" s="49"/>
      <c r="P518" s="49"/>
      <c r="Q518" s="49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9"/>
      <c r="B519" s="49"/>
      <c r="C519" s="49"/>
      <c r="E519" s="49"/>
      <c r="F519" s="49"/>
      <c r="G519" s="49"/>
      <c r="H519" s="49"/>
      <c r="P519" s="49"/>
      <c r="Q519" s="49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9"/>
      <c r="B520" s="49"/>
      <c r="C520" s="49"/>
      <c r="E520" s="49"/>
      <c r="F520" s="49"/>
      <c r="G520" s="49"/>
      <c r="H520" s="49"/>
      <c r="P520" s="49"/>
      <c r="Q520" s="49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9"/>
      <c r="B521" s="49"/>
      <c r="C521" s="49"/>
      <c r="E521" s="49"/>
      <c r="F521" s="49"/>
      <c r="G521" s="49"/>
      <c r="H521" s="49"/>
      <c r="P521" s="49"/>
      <c r="Q521" s="49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9"/>
      <c r="B522" s="49"/>
      <c r="C522" s="49"/>
      <c r="E522" s="49"/>
      <c r="F522" s="49"/>
      <c r="G522" s="49"/>
      <c r="H522" s="49"/>
      <c r="P522" s="49"/>
      <c r="Q522" s="49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9"/>
      <c r="B523" s="49"/>
      <c r="C523" s="49"/>
      <c r="E523" s="49"/>
      <c r="F523" s="49"/>
      <c r="G523" s="49"/>
      <c r="H523" s="49"/>
      <c r="P523" s="49"/>
      <c r="Q523" s="49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9"/>
      <c r="B524" s="49"/>
      <c r="C524" s="49"/>
      <c r="E524" s="49"/>
      <c r="F524" s="49"/>
      <c r="G524" s="49"/>
      <c r="H524" s="49"/>
      <c r="P524" s="49"/>
      <c r="Q524" s="49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9"/>
      <c r="B525" s="49"/>
      <c r="C525" s="49"/>
      <c r="E525" s="49"/>
      <c r="F525" s="49"/>
      <c r="G525" s="49"/>
      <c r="H525" s="49"/>
      <c r="P525" s="49"/>
      <c r="Q525" s="49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9"/>
      <c r="B526" s="49"/>
      <c r="C526" s="49"/>
      <c r="E526" s="49"/>
      <c r="F526" s="49"/>
      <c r="G526" s="49"/>
      <c r="H526" s="49"/>
      <c r="P526" s="49"/>
      <c r="Q526" s="49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9"/>
      <c r="B527" s="49"/>
      <c r="C527" s="49"/>
      <c r="E527" s="49"/>
      <c r="F527" s="49"/>
      <c r="G527" s="49"/>
      <c r="H527" s="49"/>
      <c r="P527" s="49"/>
      <c r="Q527" s="49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9"/>
      <c r="B528" s="49"/>
      <c r="C528" s="49"/>
      <c r="E528" s="49"/>
      <c r="F528" s="49"/>
      <c r="G528" s="49"/>
      <c r="H528" s="49"/>
      <c r="P528" s="49"/>
      <c r="Q528" s="49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9"/>
      <c r="B529" s="49"/>
      <c r="C529" s="49"/>
      <c r="E529" s="49"/>
      <c r="F529" s="49"/>
      <c r="G529" s="49"/>
      <c r="H529" s="49"/>
      <c r="P529" s="49"/>
      <c r="Q529" s="49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9"/>
      <c r="B530" s="49"/>
      <c r="C530" s="49"/>
      <c r="E530" s="49"/>
      <c r="F530" s="49"/>
      <c r="G530" s="49"/>
      <c r="H530" s="49"/>
      <c r="P530" s="49"/>
      <c r="Q530" s="49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9"/>
      <c r="B531" s="49"/>
      <c r="C531" s="49"/>
      <c r="E531" s="49"/>
      <c r="F531" s="49"/>
      <c r="G531" s="49"/>
      <c r="H531" s="49"/>
      <c r="P531" s="49"/>
      <c r="Q531" s="49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9"/>
      <c r="B532" s="49"/>
      <c r="C532" s="49"/>
      <c r="E532" s="49"/>
      <c r="F532" s="49"/>
      <c r="G532" s="49"/>
      <c r="H532" s="49"/>
      <c r="P532" s="49"/>
      <c r="Q532" s="49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9"/>
      <c r="B533" s="49"/>
      <c r="C533" s="49"/>
      <c r="E533" s="49"/>
      <c r="F533" s="49"/>
      <c r="G533" s="49"/>
      <c r="H533" s="49"/>
      <c r="P533" s="49"/>
      <c r="Q533" s="49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9"/>
      <c r="B534" s="49"/>
      <c r="C534" s="49"/>
      <c r="E534" s="49"/>
      <c r="F534" s="49"/>
      <c r="G534" s="49"/>
      <c r="H534" s="49"/>
      <c r="P534" s="49"/>
      <c r="Q534" s="49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9"/>
      <c r="B535" s="49"/>
      <c r="C535" s="49"/>
      <c r="E535" s="49"/>
      <c r="F535" s="49"/>
      <c r="G535" s="49"/>
      <c r="H535" s="49"/>
      <c r="P535" s="49"/>
      <c r="Q535" s="49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9"/>
      <c r="B536" s="49"/>
      <c r="C536" s="49"/>
      <c r="E536" s="49"/>
      <c r="F536" s="49"/>
      <c r="G536" s="49"/>
      <c r="H536" s="49"/>
      <c r="P536" s="49"/>
      <c r="Q536" s="49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9"/>
      <c r="B537" s="49"/>
      <c r="C537" s="49"/>
      <c r="E537" s="49"/>
      <c r="F537" s="49"/>
      <c r="G537" s="49"/>
      <c r="H537" s="49"/>
      <c r="P537" s="49"/>
      <c r="Q537" s="49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9"/>
      <c r="B538" s="49"/>
      <c r="C538" s="49"/>
      <c r="E538" s="49"/>
      <c r="F538" s="49"/>
      <c r="G538" s="49"/>
      <c r="H538" s="49"/>
      <c r="P538" s="49"/>
      <c r="Q538" s="49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9"/>
      <c r="B539" s="49"/>
      <c r="C539" s="49"/>
      <c r="E539" s="49"/>
      <c r="F539" s="49"/>
      <c r="G539" s="49"/>
      <c r="H539" s="49"/>
      <c r="P539" s="49"/>
      <c r="Q539" s="49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9"/>
      <c r="B540" s="49"/>
      <c r="C540" s="49"/>
      <c r="E540" s="49"/>
      <c r="F540" s="49"/>
      <c r="G540" s="49"/>
      <c r="H540" s="49"/>
      <c r="P540" s="49"/>
      <c r="Q540" s="49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9"/>
      <c r="B541" s="49"/>
      <c r="C541" s="49"/>
      <c r="E541" s="49"/>
      <c r="F541" s="49"/>
      <c r="G541" s="49"/>
      <c r="H541" s="49"/>
      <c r="P541" s="49"/>
      <c r="Q541" s="49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9"/>
      <c r="B542" s="49"/>
      <c r="C542" s="49"/>
      <c r="E542" s="49"/>
      <c r="F542" s="49"/>
      <c r="G542" s="49"/>
      <c r="H542" s="49"/>
      <c r="P542" s="49"/>
      <c r="Q542" s="49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9"/>
      <c r="B543" s="49"/>
      <c r="C543" s="49"/>
      <c r="E543" s="49"/>
      <c r="F543" s="49"/>
      <c r="G543" s="49"/>
      <c r="H543" s="49"/>
      <c r="P543" s="49"/>
      <c r="Q543" s="49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9"/>
      <c r="B544" s="49"/>
      <c r="C544" s="49"/>
      <c r="E544" s="49"/>
      <c r="F544" s="49"/>
      <c r="G544" s="49"/>
      <c r="H544" s="49"/>
      <c r="P544" s="49"/>
      <c r="Q544" s="49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9"/>
      <c r="B545" s="49"/>
      <c r="C545" s="49"/>
      <c r="E545" s="49"/>
      <c r="F545" s="49"/>
      <c r="G545" s="49"/>
      <c r="H545" s="49"/>
      <c r="P545" s="49"/>
      <c r="Q545" s="49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9"/>
      <c r="B546" s="49"/>
      <c r="C546" s="49"/>
      <c r="E546" s="49"/>
      <c r="F546" s="49"/>
      <c r="G546" s="49"/>
      <c r="H546" s="49"/>
      <c r="P546" s="49"/>
      <c r="Q546" s="49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9"/>
      <c r="B547" s="49"/>
      <c r="C547" s="49"/>
      <c r="E547" s="49"/>
      <c r="F547" s="49"/>
      <c r="G547" s="49"/>
      <c r="H547" s="49"/>
      <c r="P547" s="49"/>
      <c r="Q547" s="49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9"/>
      <c r="B548" s="49"/>
      <c r="C548" s="49"/>
      <c r="E548" s="49"/>
      <c r="F548" s="49"/>
      <c r="G548" s="49"/>
      <c r="H548" s="49"/>
      <c r="P548" s="49"/>
      <c r="Q548" s="49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9"/>
      <c r="B549" s="49"/>
      <c r="C549" s="49"/>
      <c r="E549" s="49"/>
      <c r="F549" s="49"/>
      <c r="G549" s="49"/>
      <c r="H549" s="49"/>
      <c r="P549" s="49"/>
      <c r="Q549" s="49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9"/>
      <c r="B550" s="49"/>
      <c r="C550" s="49"/>
      <c r="E550" s="49"/>
      <c r="F550" s="49"/>
      <c r="G550" s="49"/>
      <c r="H550" s="49"/>
      <c r="P550" s="49"/>
      <c r="Q550" s="49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9"/>
      <c r="B551" s="49"/>
      <c r="C551" s="49"/>
      <c r="E551" s="49"/>
      <c r="F551" s="49"/>
      <c r="G551" s="49"/>
      <c r="H551" s="49"/>
      <c r="P551" s="49"/>
      <c r="Q551" s="49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9"/>
      <c r="B552" s="49"/>
      <c r="C552" s="49"/>
      <c r="E552" s="49"/>
      <c r="F552" s="49"/>
      <c r="G552" s="49"/>
      <c r="H552" s="49"/>
      <c r="P552" s="49"/>
      <c r="Q552" s="49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9"/>
      <c r="B553" s="49"/>
      <c r="C553" s="49"/>
      <c r="E553" s="49"/>
      <c r="F553" s="49"/>
      <c r="G553" s="49"/>
      <c r="H553" s="49"/>
      <c r="P553" s="49"/>
      <c r="Q553" s="49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9"/>
      <c r="B554" s="49"/>
      <c r="C554" s="49"/>
      <c r="E554" s="49"/>
      <c r="F554" s="49"/>
      <c r="G554" s="49"/>
      <c r="H554" s="49"/>
      <c r="P554" s="49"/>
      <c r="Q554" s="49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9"/>
      <c r="B555" s="49"/>
      <c r="C555" s="49"/>
      <c r="E555" s="49"/>
      <c r="F555" s="49"/>
      <c r="G555" s="49"/>
      <c r="H555" s="49"/>
      <c r="P555" s="49"/>
      <c r="Q555" s="49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9"/>
      <c r="B556" s="49"/>
      <c r="C556" s="49"/>
      <c r="E556" s="49"/>
      <c r="F556" s="49"/>
      <c r="G556" s="49"/>
      <c r="H556" s="49"/>
      <c r="P556" s="49"/>
      <c r="Q556" s="49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9"/>
      <c r="B557" s="49"/>
      <c r="C557" s="49"/>
      <c r="E557" s="49"/>
      <c r="F557" s="49"/>
      <c r="G557" s="49"/>
      <c r="H557" s="49"/>
      <c r="P557" s="49"/>
      <c r="Q557" s="49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9"/>
      <c r="B558" s="49"/>
      <c r="C558" s="49"/>
      <c r="E558" s="49"/>
      <c r="F558" s="49"/>
      <c r="G558" s="49"/>
      <c r="H558" s="49"/>
      <c r="P558" s="49"/>
      <c r="Q558" s="49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9"/>
      <c r="B559" s="49"/>
      <c r="C559" s="49"/>
      <c r="E559" s="49"/>
      <c r="F559" s="49"/>
      <c r="G559" s="49"/>
      <c r="H559" s="49"/>
      <c r="P559" s="49"/>
      <c r="Q559" s="49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9"/>
      <c r="B560" s="49"/>
      <c r="C560" s="49"/>
      <c r="E560" s="49"/>
      <c r="F560" s="49"/>
      <c r="G560" s="49"/>
      <c r="H560" s="49"/>
      <c r="P560" s="49"/>
      <c r="Q560" s="49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9"/>
      <c r="B561" s="49"/>
      <c r="C561" s="49"/>
      <c r="E561" s="49"/>
      <c r="F561" s="49"/>
      <c r="G561" s="49"/>
      <c r="H561" s="49"/>
      <c r="P561" s="49"/>
      <c r="Q561" s="49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9"/>
      <c r="B562" s="49"/>
      <c r="C562" s="49"/>
      <c r="E562" s="49"/>
      <c r="F562" s="49"/>
      <c r="G562" s="49"/>
      <c r="H562" s="49"/>
      <c r="P562" s="49"/>
      <c r="Q562" s="49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9"/>
      <c r="B563" s="49"/>
      <c r="C563" s="49"/>
      <c r="E563" s="49"/>
      <c r="F563" s="49"/>
      <c r="G563" s="49"/>
      <c r="H563" s="49"/>
      <c r="P563" s="49"/>
      <c r="Q563" s="49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9"/>
      <c r="B564" s="49"/>
      <c r="C564" s="49"/>
      <c r="E564" s="49"/>
      <c r="F564" s="49"/>
      <c r="G564" s="49"/>
      <c r="H564" s="49"/>
      <c r="P564" s="49"/>
      <c r="Q564" s="49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9"/>
      <c r="B565" s="49"/>
      <c r="C565" s="49"/>
      <c r="E565" s="49"/>
      <c r="F565" s="49"/>
      <c r="G565" s="49"/>
      <c r="H565" s="49"/>
      <c r="P565" s="49"/>
      <c r="Q565" s="49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9"/>
      <c r="B566" s="49"/>
      <c r="C566" s="49"/>
      <c r="E566" s="49"/>
      <c r="F566" s="49"/>
      <c r="G566" s="49"/>
      <c r="H566" s="49"/>
      <c r="P566" s="49"/>
      <c r="Q566" s="49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9"/>
      <c r="B567" s="49"/>
      <c r="C567" s="49"/>
      <c r="E567" s="49"/>
      <c r="F567" s="49"/>
      <c r="G567" s="49"/>
      <c r="H567" s="49"/>
      <c r="P567" s="49"/>
      <c r="Q567" s="49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9"/>
      <c r="B568" s="49"/>
      <c r="C568" s="49"/>
      <c r="E568" s="49"/>
      <c r="F568" s="49"/>
      <c r="G568" s="49"/>
      <c r="H568" s="49"/>
      <c r="P568" s="49"/>
      <c r="Q568" s="49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9"/>
      <c r="B569" s="49"/>
      <c r="C569" s="49"/>
      <c r="E569" s="49"/>
      <c r="F569" s="49"/>
      <c r="G569" s="49"/>
      <c r="H569" s="49"/>
      <c r="P569" s="49"/>
      <c r="Q569" s="49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9"/>
      <c r="B570" s="49"/>
      <c r="C570" s="49"/>
      <c r="E570" s="49"/>
      <c r="F570" s="49"/>
      <c r="G570" s="49"/>
      <c r="H570" s="49"/>
      <c r="P570" s="49"/>
      <c r="Q570" s="49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9"/>
      <c r="B571" s="49"/>
      <c r="C571" s="49"/>
      <c r="E571" s="49"/>
      <c r="F571" s="49"/>
      <c r="G571" s="49"/>
      <c r="H571" s="49"/>
      <c r="P571" s="49"/>
      <c r="Q571" s="49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9"/>
      <c r="B572" s="49"/>
      <c r="C572" s="49"/>
      <c r="E572" s="49"/>
      <c r="F572" s="49"/>
      <c r="G572" s="49"/>
      <c r="H572" s="49"/>
      <c r="P572" s="49"/>
      <c r="Q572" s="49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9"/>
      <c r="B573" s="49"/>
      <c r="C573" s="49"/>
      <c r="E573" s="49"/>
      <c r="F573" s="49"/>
      <c r="G573" s="49"/>
      <c r="H573" s="49"/>
      <c r="P573" s="49"/>
      <c r="Q573" s="49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9"/>
      <c r="B574" s="49"/>
      <c r="C574" s="49"/>
      <c r="E574" s="49"/>
      <c r="F574" s="49"/>
      <c r="G574" s="49"/>
      <c r="H574" s="49"/>
      <c r="P574" s="49"/>
      <c r="Q574" s="49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9"/>
      <c r="B575" s="49"/>
      <c r="C575" s="49"/>
      <c r="E575" s="49"/>
      <c r="F575" s="49"/>
      <c r="G575" s="49"/>
      <c r="H575" s="49"/>
      <c r="P575" s="49"/>
      <c r="Q575" s="49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9"/>
      <c r="B576" s="49"/>
      <c r="C576" s="49"/>
      <c r="E576" s="49"/>
      <c r="F576" s="49"/>
      <c r="G576" s="49"/>
      <c r="H576" s="49"/>
      <c r="P576" s="49"/>
      <c r="Q576" s="49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9"/>
      <c r="B577" s="49"/>
      <c r="C577" s="49"/>
      <c r="E577" s="49"/>
      <c r="F577" s="49"/>
      <c r="G577" s="49"/>
      <c r="H577" s="49"/>
      <c r="P577" s="49"/>
      <c r="Q577" s="49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9"/>
      <c r="B578" s="49"/>
      <c r="C578" s="49"/>
      <c r="E578" s="49"/>
      <c r="F578" s="49"/>
      <c r="G578" s="49"/>
      <c r="H578" s="49"/>
      <c r="P578" s="49"/>
      <c r="Q578" s="49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9"/>
      <c r="B579" s="49"/>
      <c r="C579" s="49"/>
      <c r="E579" s="49"/>
      <c r="F579" s="49"/>
      <c r="G579" s="49"/>
      <c r="H579" s="49"/>
      <c r="P579" s="49"/>
      <c r="Q579" s="49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9"/>
      <c r="B580" s="49"/>
      <c r="C580" s="49"/>
      <c r="E580" s="49"/>
      <c r="F580" s="49"/>
      <c r="G580" s="49"/>
      <c r="H580" s="49"/>
      <c r="P580" s="49"/>
      <c r="Q580" s="49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9"/>
      <c r="B581" s="49"/>
      <c r="C581" s="49"/>
      <c r="E581" s="49"/>
      <c r="F581" s="49"/>
      <c r="G581" s="49"/>
      <c r="H581" s="49"/>
      <c r="P581" s="49"/>
      <c r="Q581" s="49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9"/>
      <c r="B582" s="49"/>
      <c r="C582" s="49"/>
      <c r="E582" s="49"/>
      <c r="F582" s="49"/>
      <c r="G582" s="49"/>
      <c r="H582" s="49"/>
      <c r="P582" s="49"/>
      <c r="Q582" s="49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9"/>
      <c r="B583" s="49"/>
      <c r="C583" s="49"/>
      <c r="E583" s="49"/>
      <c r="F583" s="49"/>
      <c r="G583" s="49"/>
      <c r="H583" s="49"/>
      <c r="P583" s="49"/>
      <c r="Q583" s="49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9"/>
      <c r="B584" s="49"/>
      <c r="C584" s="49"/>
      <c r="E584" s="49"/>
      <c r="F584" s="49"/>
      <c r="G584" s="49"/>
      <c r="H584" s="49"/>
      <c r="P584" s="49"/>
      <c r="Q584" s="49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9"/>
      <c r="B585" s="49"/>
      <c r="C585" s="49"/>
      <c r="E585" s="49"/>
      <c r="F585" s="49"/>
      <c r="G585" s="49"/>
      <c r="H585" s="49"/>
      <c r="P585" s="49"/>
      <c r="Q585" s="49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9"/>
      <c r="B586" s="49"/>
      <c r="C586" s="49"/>
      <c r="E586" s="49"/>
      <c r="F586" s="49"/>
      <c r="G586" s="49"/>
      <c r="H586" s="49"/>
      <c r="P586" s="49"/>
      <c r="Q586" s="49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9"/>
      <c r="B587" s="49"/>
      <c r="C587" s="49"/>
      <c r="E587" s="49"/>
      <c r="F587" s="49"/>
      <c r="G587" s="49"/>
      <c r="H587" s="49"/>
      <c r="P587" s="49"/>
      <c r="Q587" s="49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9"/>
      <c r="B588" s="49"/>
      <c r="C588" s="49"/>
      <c r="E588" s="49"/>
      <c r="F588" s="49"/>
      <c r="G588" s="49"/>
      <c r="H588" s="49"/>
      <c r="P588" s="49"/>
      <c r="Q588" s="49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9"/>
      <c r="B589" s="49"/>
      <c r="C589" s="49"/>
      <c r="E589" s="49"/>
      <c r="F589" s="49"/>
      <c r="G589" s="49"/>
      <c r="H589" s="49"/>
      <c r="P589" s="49"/>
      <c r="Q589" s="49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9"/>
      <c r="B590" s="49"/>
      <c r="C590" s="49"/>
      <c r="E590" s="49"/>
      <c r="F590" s="49"/>
      <c r="G590" s="49"/>
      <c r="H590" s="49"/>
      <c r="P590" s="49"/>
      <c r="Q590" s="49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9"/>
      <c r="B591" s="49"/>
      <c r="C591" s="49"/>
      <c r="E591" s="49"/>
      <c r="F591" s="49"/>
      <c r="G591" s="49"/>
      <c r="H591" s="49"/>
      <c r="P591" s="49"/>
      <c r="Q591" s="49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9"/>
      <c r="B592" s="49"/>
      <c r="C592" s="49"/>
      <c r="E592" s="49"/>
      <c r="F592" s="49"/>
      <c r="G592" s="49"/>
      <c r="H592" s="49"/>
      <c r="P592" s="49"/>
      <c r="Q592" s="49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9"/>
      <c r="B593" s="49"/>
      <c r="C593" s="49"/>
      <c r="E593" s="49"/>
      <c r="F593" s="49"/>
      <c r="G593" s="49"/>
      <c r="H593" s="49"/>
      <c r="P593" s="49"/>
      <c r="Q593" s="49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9"/>
      <c r="B594" s="49"/>
      <c r="C594" s="49"/>
      <c r="E594" s="49"/>
      <c r="F594" s="49"/>
      <c r="G594" s="49"/>
      <c r="H594" s="49"/>
      <c r="P594" s="49"/>
      <c r="Q594" s="49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9"/>
      <c r="B595" s="49"/>
      <c r="C595" s="49"/>
      <c r="E595" s="49"/>
      <c r="F595" s="49"/>
      <c r="G595" s="49"/>
      <c r="H595" s="49"/>
      <c r="P595" s="49"/>
      <c r="Q595" s="49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9"/>
      <c r="B596" s="49"/>
      <c r="C596" s="49"/>
      <c r="E596" s="49"/>
      <c r="F596" s="49"/>
      <c r="G596" s="49"/>
      <c r="H596" s="49"/>
      <c r="P596" s="49"/>
      <c r="Q596" s="49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9"/>
      <c r="B597" s="49"/>
      <c r="C597" s="49"/>
      <c r="E597" s="49"/>
      <c r="F597" s="49"/>
      <c r="G597" s="49"/>
      <c r="H597" s="49"/>
      <c r="P597" s="49"/>
      <c r="Q597" s="49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9"/>
      <c r="B598" s="49"/>
      <c r="C598" s="49"/>
      <c r="E598" s="49"/>
      <c r="F598" s="49"/>
      <c r="G598" s="49"/>
      <c r="H598" s="49"/>
      <c r="P598" s="49"/>
      <c r="Q598" s="49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9"/>
      <c r="B599" s="49"/>
      <c r="C599" s="49"/>
      <c r="E599" s="49"/>
      <c r="F599" s="49"/>
      <c r="G599" s="49"/>
      <c r="H599" s="49"/>
      <c r="P599" s="49"/>
      <c r="Q599" s="49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9"/>
      <c r="B600" s="49"/>
      <c r="C600" s="49"/>
      <c r="E600" s="49"/>
      <c r="F600" s="49"/>
      <c r="G600" s="49"/>
      <c r="H600" s="49"/>
      <c r="P600" s="49"/>
      <c r="Q600" s="49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9"/>
      <c r="B601" s="49"/>
      <c r="C601" s="49"/>
      <c r="E601" s="49"/>
      <c r="F601" s="49"/>
      <c r="G601" s="49"/>
      <c r="H601" s="49"/>
      <c r="P601" s="49"/>
      <c r="Q601" s="49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9"/>
      <c r="B602" s="49"/>
      <c r="C602" s="49"/>
      <c r="E602" s="49"/>
      <c r="F602" s="49"/>
      <c r="G602" s="49"/>
      <c r="H602" s="49"/>
      <c r="P602" s="49"/>
      <c r="Q602" s="49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9"/>
      <c r="B603" s="49"/>
      <c r="C603" s="49"/>
      <c r="E603" s="49"/>
      <c r="F603" s="49"/>
      <c r="G603" s="49"/>
      <c r="H603" s="49"/>
      <c r="P603" s="49"/>
      <c r="Q603" s="49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9"/>
      <c r="B604" s="49"/>
      <c r="C604" s="49"/>
      <c r="E604" s="49"/>
      <c r="F604" s="49"/>
      <c r="G604" s="49"/>
      <c r="H604" s="49"/>
      <c r="P604" s="49"/>
      <c r="Q604" s="49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9"/>
      <c r="B605" s="49"/>
      <c r="C605" s="49"/>
      <c r="E605" s="49"/>
      <c r="F605" s="49"/>
      <c r="G605" s="49"/>
      <c r="H605" s="49"/>
      <c r="P605" s="49"/>
      <c r="Q605" s="49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9"/>
      <c r="B606" s="49"/>
      <c r="C606" s="49"/>
      <c r="E606" s="49"/>
      <c r="F606" s="49"/>
      <c r="G606" s="49"/>
      <c r="H606" s="49"/>
      <c r="P606" s="49"/>
      <c r="Q606" s="49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9"/>
      <c r="B607" s="49"/>
      <c r="C607" s="49"/>
      <c r="E607" s="49"/>
      <c r="F607" s="49"/>
      <c r="G607" s="49"/>
      <c r="H607" s="49"/>
      <c r="P607" s="49"/>
      <c r="Q607" s="49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9"/>
      <c r="B608" s="49"/>
      <c r="C608" s="49"/>
      <c r="E608" s="49"/>
      <c r="F608" s="49"/>
      <c r="G608" s="49"/>
      <c r="H608" s="49"/>
      <c r="P608" s="49"/>
      <c r="Q608" s="49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9"/>
      <c r="B609" s="49"/>
      <c r="C609" s="49"/>
      <c r="E609" s="49"/>
      <c r="F609" s="49"/>
      <c r="G609" s="49"/>
      <c r="H609" s="49"/>
      <c r="P609" s="49"/>
      <c r="Q609" s="49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9"/>
      <c r="B610" s="49"/>
      <c r="C610" s="49"/>
      <c r="E610" s="49"/>
      <c r="F610" s="49"/>
      <c r="G610" s="49"/>
      <c r="H610" s="49"/>
      <c r="P610" s="49"/>
      <c r="Q610" s="49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9"/>
      <c r="B611" s="49"/>
      <c r="C611" s="49"/>
      <c r="E611" s="49"/>
      <c r="F611" s="49"/>
      <c r="G611" s="49"/>
      <c r="H611" s="49"/>
      <c r="P611" s="49"/>
      <c r="Q611" s="49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9"/>
      <c r="B612" s="49"/>
      <c r="C612" s="49"/>
      <c r="E612" s="49"/>
      <c r="F612" s="49"/>
      <c r="G612" s="49"/>
      <c r="H612" s="49"/>
      <c r="P612" s="49"/>
      <c r="Q612" s="49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9"/>
      <c r="B613" s="49"/>
      <c r="C613" s="49"/>
      <c r="E613" s="49"/>
      <c r="F613" s="49"/>
      <c r="G613" s="49"/>
      <c r="H613" s="49"/>
      <c r="P613" s="49"/>
      <c r="Q613" s="49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9"/>
      <c r="B614" s="49"/>
      <c r="C614" s="49"/>
      <c r="E614" s="49"/>
      <c r="F614" s="49"/>
      <c r="G614" s="49"/>
      <c r="H614" s="49"/>
      <c r="P614" s="49"/>
      <c r="Q614" s="49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9"/>
      <c r="B615" s="49"/>
      <c r="C615" s="49"/>
      <c r="E615" s="49"/>
      <c r="F615" s="49"/>
      <c r="G615" s="49"/>
      <c r="H615" s="49"/>
      <c r="P615" s="49"/>
      <c r="Q615" s="49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9"/>
      <c r="B616" s="49"/>
      <c r="C616" s="49"/>
      <c r="E616" s="49"/>
      <c r="F616" s="49"/>
      <c r="G616" s="49"/>
      <c r="H616" s="49"/>
      <c r="P616" s="49"/>
      <c r="Q616" s="49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9"/>
      <c r="B617" s="49"/>
      <c r="C617" s="49"/>
      <c r="E617" s="49"/>
      <c r="F617" s="49"/>
      <c r="G617" s="49"/>
      <c r="H617" s="49"/>
      <c r="P617" s="49"/>
      <c r="Q617" s="49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9"/>
      <c r="B618" s="49"/>
      <c r="C618" s="49"/>
      <c r="E618" s="49"/>
      <c r="F618" s="49"/>
      <c r="G618" s="49"/>
      <c r="H618" s="49"/>
      <c r="P618" s="49"/>
      <c r="Q618" s="49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9"/>
      <c r="B619" s="49"/>
      <c r="C619" s="49"/>
      <c r="E619" s="49"/>
      <c r="F619" s="49"/>
      <c r="G619" s="49"/>
      <c r="H619" s="49"/>
      <c r="P619" s="49"/>
      <c r="Q619" s="49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9"/>
      <c r="B620" s="49"/>
      <c r="C620" s="49"/>
      <c r="E620" s="49"/>
      <c r="F620" s="49"/>
      <c r="G620" s="49"/>
      <c r="H620" s="49"/>
      <c r="P620" s="49"/>
      <c r="Q620" s="49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9"/>
      <c r="B621" s="49"/>
      <c r="C621" s="49"/>
      <c r="E621" s="49"/>
      <c r="F621" s="49"/>
      <c r="G621" s="49"/>
      <c r="H621" s="49"/>
      <c r="P621" s="49"/>
      <c r="Q621" s="49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9"/>
      <c r="B622" s="49"/>
      <c r="C622" s="49"/>
      <c r="E622" s="49"/>
      <c r="F622" s="49"/>
      <c r="G622" s="49"/>
      <c r="H622" s="49"/>
      <c r="P622" s="49"/>
      <c r="Q622" s="49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9"/>
      <c r="B623" s="49"/>
      <c r="C623" s="49"/>
      <c r="E623" s="49"/>
      <c r="F623" s="49"/>
      <c r="G623" s="49"/>
      <c r="H623" s="49"/>
      <c r="P623" s="49"/>
      <c r="Q623" s="49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9"/>
      <c r="B624" s="49"/>
      <c r="C624" s="49"/>
      <c r="E624" s="49"/>
      <c r="F624" s="49"/>
      <c r="G624" s="49"/>
      <c r="H624" s="49"/>
      <c r="P624" s="49"/>
      <c r="Q624" s="49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9"/>
      <c r="B625" s="49"/>
      <c r="C625" s="49"/>
      <c r="E625" s="49"/>
      <c r="F625" s="49"/>
      <c r="G625" s="49"/>
      <c r="H625" s="49"/>
      <c r="P625" s="49"/>
      <c r="Q625" s="49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9"/>
      <c r="B626" s="49"/>
      <c r="C626" s="49"/>
      <c r="E626" s="49"/>
      <c r="F626" s="49"/>
      <c r="G626" s="49"/>
      <c r="H626" s="49"/>
      <c r="P626" s="49"/>
      <c r="Q626" s="49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9"/>
      <c r="B627" s="49"/>
      <c r="C627" s="49"/>
      <c r="E627" s="49"/>
      <c r="F627" s="49"/>
      <c r="G627" s="49"/>
      <c r="H627" s="49"/>
      <c r="P627" s="49"/>
      <c r="Q627" s="49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9"/>
      <c r="B628" s="49"/>
      <c r="C628" s="49"/>
      <c r="E628" s="49"/>
      <c r="F628" s="49"/>
      <c r="G628" s="49"/>
      <c r="H628" s="49"/>
      <c r="P628" s="49"/>
      <c r="Q628" s="49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9"/>
      <c r="B629" s="49"/>
      <c r="C629" s="49"/>
      <c r="E629" s="49"/>
      <c r="F629" s="49"/>
      <c r="G629" s="49"/>
      <c r="H629" s="49"/>
      <c r="P629" s="49"/>
      <c r="Q629" s="49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9"/>
      <c r="B630" s="49"/>
      <c r="C630" s="49"/>
      <c r="E630" s="49"/>
      <c r="F630" s="49"/>
      <c r="G630" s="49"/>
      <c r="H630" s="49"/>
      <c r="P630" s="49"/>
      <c r="Q630" s="49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9"/>
      <c r="B631" s="49"/>
      <c r="C631" s="49"/>
      <c r="E631" s="49"/>
      <c r="F631" s="49"/>
      <c r="G631" s="49"/>
      <c r="H631" s="49"/>
      <c r="P631" s="49"/>
      <c r="Q631" s="49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9"/>
      <c r="B632" s="49"/>
      <c r="C632" s="49"/>
      <c r="E632" s="49"/>
      <c r="F632" s="49"/>
      <c r="G632" s="49"/>
      <c r="H632" s="49"/>
      <c r="P632" s="49"/>
      <c r="Q632" s="49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9"/>
      <c r="B633" s="49"/>
      <c r="C633" s="49"/>
      <c r="E633" s="49"/>
      <c r="F633" s="49"/>
      <c r="G633" s="49"/>
      <c r="H633" s="49"/>
      <c r="P633" s="49"/>
      <c r="Q633" s="49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9"/>
      <c r="B634" s="49"/>
      <c r="C634" s="49"/>
      <c r="E634" s="49"/>
      <c r="F634" s="49"/>
      <c r="G634" s="49"/>
      <c r="H634" s="49"/>
      <c r="P634" s="49"/>
      <c r="Q634" s="49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9"/>
      <c r="B635" s="49"/>
      <c r="C635" s="49"/>
      <c r="E635" s="49"/>
      <c r="F635" s="49"/>
      <c r="G635" s="49"/>
      <c r="H635" s="49"/>
      <c r="P635" s="49"/>
      <c r="Q635" s="49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9"/>
      <c r="B636" s="49"/>
      <c r="C636" s="49"/>
      <c r="E636" s="49"/>
      <c r="F636" s="49"/>
      <c r="G636" s="49"/>
      <c r="H636" s="49"/>
      <c r="P636" s="49"/>
      <c r="Q636" s="49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9"/>
      <c r="B637" s="49"/>
      <c r="C637" s="49"/>
      <c r="E637" s="49"/>
      <c r="F637" s="49"/>
      <c r="G637" s="49"/>
      <c r="H637" s="49"/>
      <c r="P637" s="49"/>
      <c r="Q637" s="49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9"/>
      <c r="B638" s="49"/>
      <c r="C638" s="49"/>
      <c r="E638" s="49"/>
      <c r="F638" s="49"/>
      <c r="G638" s="49"/>
      <c r="H638" s="49"/>
      <c r="P638" s="49"/>
      <c r="Q638" s="49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9"/>
      <c r="B639" s="49"/>
      <c r="C639" s="49"/>
      <c r="E639" s="49"/>
      <c r="F639" s="49"/>
      <c r="G639" s="49"/>
      <c r="H639" s="49"/>
      <c r="P639" s="49"/>
      <c r="Q639" s="49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9"/>
      <c r="B640" s="49"/>
      <c r="C640" s="49"/>
      <c r="E640" s="49"/>
      <c r="F640" s="49"/>
      <c r="G640" s="49"/>
      <c r="H640" s="49"/>
      <c r="P640" s="49"/>
      <c r="Q640" s="49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9"/>
      <c r="B641" s="49"/>
      <c r="C641" s="49"/>
      <c r="E641" s="49"/>
      <c r="F641" s="49"/>
      <c r="G641" s="49"/>
      <c r="H641" s="49"/>
      <c r="P641" s="49"/>
      <c r="Q641" s="49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9"/>
      <c r="B642" s="49"/>
      <c r="C642" s="49"/>
      <c r="E642" s="49"/>
      <c r="F642" s="49"/>
      <c r="G642" s="49"/>
      <c r="H642" s="49"/>
      <c r="P642" s="49"/>
      <c r="Q642" s="49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9"/>
      <c r="B643" s="49"/>
      <c r="C643" s="49"/>
      <c r="E643" s="49"/>
      <c r="F643" s="49"/>
      <c r="G643" s="49"/>
      <c r="H643" s="49"/>
      <c r="P643" s="49"/>
      <c r="Q643" s="49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9"/>
      <c r="B644" s="49"/>
      <c r="C644" s="49"/>
      <c r="E644" s="49"/>
      <c r="F644" s="49"/>
      <c r="G644" s="49"/>
      <c r="H644" s="49"/>
      <c r="P644" s="49"/>
      <c r="Q644" s="49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9"/>
      <c r="B645" s="49"/>
      <c r="C645" s="49"/>
      <c r="E645" s="49"/>
      <c r="F645" s="49"/>
      <c r="G645" s="49"/>
      <c r="H645" s="49"/>
      <c r="P645" s="49"/>
      <c r="Q645" s="49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9"/>
      <c r="B646" s="49"/>
      <c r="C646" s="49"/>
      <c r="E646" s="49"/>
      <c r="F646" s="49"/>
      <c r="G646" s="49"/>
      <c r="H646" s="49"/>
      <c r="P646" s="49"/>
      <c r="Q646" s="49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9"/>
      <c r="B647" s="49"/>
      <c r="C647" s="49"/>
      <c r="E647" s="49"/>
      <c r="F647" s="49"/>
      <c r="G647" s="49"/>
      <c r="H647" s="49"/>
      <c r="P647" s="49"/>
      <c r="Q647" s="49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9"/>
      <c r="B648" s="49"/>
      <c r="C648" s="49"/>
      <c r="E648" s="49"/>
      <c r="F648" s="49"/>
      <c r="G648" s="49"/>
      <c r="H648" s="49"/>
      <c r="P648" s="49"/>
      <c r="Q648" s="49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9"/>
      <c r="B649" s="49"/>
      <c r="C649" s="49"/>
      <c r="E649" s="49"/>
      <c r="F649" s="49"/>
      <c r="G649" s="49"/>
      <c r="H649" s="49"/>
      <c r="P649" s="49"/>
      <c r="Q649" s="49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9"/>
      <c r="B650" s="49"/>
      <c r="C650" s="49"/>
      <c r="E650" s="49"/>
      <c r="F650" s="49"/>
      <c r="G650" s="49"/>
      <c r="H650" s="49"/>
      <c r="P650" s="49"/>
      <c r="Q650" s="49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9"/>
      <c r="B651" s="49"/>
      <c r="C651" s="49"/>
      <c r="E651" s="49"/>
      <c r="F651" s="49"/>
      <c r="G651" s="49"/>
      <c r="H651" s="49"/>
      <c r="P651" s="49"/>
      <c r="Q651" s="49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9"/>
      <c r="B652" s="49"/>
      <c r="C652" s="49"/>
      <c r="E652" s="49"/>
      <c r="F652" s="49"/>
      <c r="G652" s="49"/>
      <c r="H652" s="49"/>
      <c r="P652" s="49"/>
      <c r="Q652" s="49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9"/>
      <c r="B653" s="49"/>
      <c r="C653" s="49"/>
      <c r="E653" s="49"/>
      <c r="F653" s="49"/>
      <c r="G653" s="49"/>
      <c r="H653" s="49"/>
      <c r="P653" s="49"/>
      <c r="Q653" s="49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9"/>
      <c r="B654" s="49"/>
      <c r="C654" s="49"/>
      <c r="E654" s="49"/>
      <c r="F654" s="49"/>
      <c r="G654" s="49"/>
      <c r="H654" s="49"/>
      <c r="P654" s="49"/>
      <c r="Q654" s="49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9"/>
      <c r="B655" s="49"/>
      <c r="C655" s="49"/>
      <c r="E655" s="49"/>
      <c r="F655" s="49"/>
      <c r="G655" s="49"/>
      <c r="H655" s="49"/>
      <c r="P655" s="49"/>
      <c r="Q655" s="49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9"/>
      <c r="B656" s="49"/>
      <c r="C656" s="49"/>
      <c r="E656" s="49"/>
      <c r="F656" s="49"/>
      <c r="G656" s="49"/>
      <c r="H656" s="49"/>
      <c r="P656" s="49"/>
      <c r="Q656" s="49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9"/>
      <c r="B657" s="49"/>
      <c r="C657" s="49"/>
      <c r="E657" s="49"/>
      <c r="F657" s="49"/>
      <c r="G657" s="49"/>
      <c r="H657" s="49"/>
      <c r="P657" s="49"/>
      <c r="Q657" s="49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9"/>
      <c r="B658" s="49"/>
      <c r="C658" s="49"/>
      <c r="E658" s="49"/>
      <c r="F658" s="49"/>
      <c r="G658" s="49"/>
      <c r="H658" s="49"/>
      <c r="P658" s="49"/>
      <c r="Q658" s="49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9"/>
      <c r="B659" s="49"/>
      <c r="C659" s="49"/>
      <c r="E659" s="49"/>
      <c r="F659" s="49"/>
      <c r="G659" s="49"/>
      <c r="H659" s="49"/>
      <c r="P659" s="49"/>
      <c r="Q659" s="49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9"/>
      <c r="B660" s="49"/>
      <c r="C660" s="49"/>
      <c r="E660" s="49"/>
      <c r="F660" s="49"/>
      <c r="G660" s="49"/>
      <c r="H660" s="49"/>
      <c r="P660" s="49"/>
      <c r="Q660" s="49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9"/>
      <c r="B661" s="49"/>
      <c r="C661" s="49"/>
      <c r="E661" s="49"/>
      <c r="F661" s="49"/>
      <c r="G661" s="49"/>
      <c r="H661" s="49"/>
      <c r="P661" s="49"/>
      <c r="Q661" s="49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9"/>
      <c r="B662" s="49"/>
      <c r="C662" s="49"/>
      <c r="E662" s="49"/>
      <c r="F662" s="49"/>
      <c r="G662" s="49"/>
      <c r="H662" s="49"/>
      <c r="P662" s="49"/>
      <c r="Q662" s="49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9"/>
      <c r="B663" s="49"/>
      <c r="C663" s="49"/>
      <c r="E663" s="49"/>
      <c r="F663" s="49"/>
      <c r="G663" s="49"/>
      <c r="H663" s="49"/>
      <c r="P663" s="49"/>
      <c r="Q663" s="49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9"/>
      <c r="B664" s="49"/>
      <c r="C664" s="49"/>
      <c r="E664" s="49"/>
      <c r="F664" s="49"/>
      <c r="G664" s="49"/>
      <c r="H664" s="49"/>
      <c r="P664" s="49"/>
      <c r="Q664" s="49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9"/>
      <c r="B665" s="49"/>
      <c r="C665" s="49"/>
      <c r="E665" s="49"/>
      <c r="F665" s="49"/>
      <c r="G665" s="49"/>
      <c r="H665" s="49"/>
      <c r="P665" s="49"/>
      <c r="Q665" s="49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9"/>
      <c r="B666" s="49"/>
      <c r="C666" s="49"/>
      <c r="E666" s="49"/>
      <c r="F666" s="49"/>
      <c r="G666" s="49"/>
      <c r="H666" s="49"/>
      <c r="P666" s="49"/>
      <c r="Q666" s="49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9"/>
      <c r="B667" s="49"/>
      <c r="C667" s="49"/>
      <c r="E667" s="49"/>
      <c r="F667" s="49"/>
      <c r="G667" s="49"/>
      <c r="H667" s="49"/>
      <c r="P667" s="49"/>
      <c r="Q667" s="49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9"/>
      <c r="B668" s="49"/>
      <c r="C668" s="49"/>
      <c r="E668" s="49"/>
      <c r="F668" s="49"/>
      <c r="G668" s="49"/>
      <c r="H668" s="49"/>
      <c r="P668" s="49"/>
      <c r="Q668" s="49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9"/>
      <c r="B669" s="49"/>
      <c r="C669" s="49"/>
      <c r="E669" s="49"/>
      <c r="F669" s="49"/>
      <c r="G669" s="49"/>
      <c r="H669" s="49"/>
      <c r="P669" s="49"/>
      <c r="Q669" s="49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9"/>
      <c r="B670" s="49"/>
      <c r="C670" s="49"/>
      <c r="E670" s="49"/>
      <c r="F670" s="49"/>
      <c r="G670" s="49"/>
      <c r="H670" s="49"/>
      <c r="P670" s="49"/>
      <c r="Q670" s="49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9"/>
      <c r="B671" s="49"/>
      <c r="C671" s="49"/>
      <c r="E671" s="49"/>
      <c r="F671" s="49"/>
      <c r="G671" s="49"/>
      <c r="H671" s="49"/>
      <c r="P671" s="49"/>
      <c r="Q671" s="49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9"/>
      <c r="B672" s="49"/>
      <c r="C672" s="49"/>
      <c r="E672" s="49"/>
      <c r="F672" s="49"/>
      <c r="G672" s="49"/>
      <c r="H672" s="49"/>
      <c r="P672" s="49"/>
      <c r="Q672" s="49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9"/>
      <c r="B673" s="49"/>
      <c r="C673" s="49"/>
      <c r="E673" s="49"/>
      <c r="F673" s="49"/>
      <c r="G673" s="49"/>
      <c r="H673" s="49"/>
      <c r="P673" s="49"/>
      <c r="Q673" s="49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9"/>
      <c r="B674" s="49"/>
      <c r="C674" s="49"/>
      <c r="E674" s="49"/>
      <c r="F674" s="49"/>
      <c r="G674" s="49"/>
      <c r="H674" s="49"/>
      <c r="P674" s="49"/>
      <c r="Q674" s="49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9"/>
      <c r="B675" s="49"/>
      <c r="C675" s="49"/>
      <c r="E675" s="49"/>
      <c r="F675" s="49"/>
      <c r="G675" s="49"/>
      <c r="H675" s="49"/>
      <c r="P675" s="49"/>
      <c r="Q675" s="49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9"/>
      <c r="B676" s="49"/>
      <c r="C676" s="49"/>
      <c r="E676" s="49"/>
      <c r="F676" s="49"/>
      <c r="G676" s="49"/>
      <c r="H676" s="49"/>
      <c r="P676" s="49"/>
      <c r="Q676" s="49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9"/>
      <c r="B677" s="49"/>
      <c r="C677" s="49"/>
      <c r="E677" s="49"/>
      <c r="F677" s="49"/>
      <c r="G677" s="49"/>
      <c r="H677" s="49"/>
      <c r="P677" s="49"/>
      <c r="Q677" s="49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9"/>
      <c r="B678" s="49"/>
      <c r="C678" s="49"/>
      <c r="E678" s="49"/>
      <c r="F678" s="49"/>
      <c r="G678" s="49"/>
      <c r="H678" s="49"/>
      <c r="P678" s="49"/>
      <c r="Q678" s="49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9"/>
      <c r="B679" s="49"/>
      <c r="C679" s="49"/>
      <c r="E679" s="49"/>
      <c r="F679" s="49"/>
      <c r="G679" s="49"/>
      <c r="H679" s="49"/>
      <c r="P679" s="49"/>
      <c r="Q679" s="49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9"/>
      <c r="B680" s="49"/>
      <c r="C680" s="49"/>
      <c r="E680" s="49"/>
      <c r="F680" s="49"/>
      <c r="G680" s="49"/>
      <c r="H680" s="49"/>
      <c r="P680" s="49"/>
      <c r="Q680" s="49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9"/>
      <c r="B681" s="49"/>
      <c r="C681" s="49"/>
      <c r="E681" s="49"/>
      <c r="F681" s="49"/>
      <c r="G681" s="49"/>
      <c r="H681" s="49"/>
      <c r="P681" s="49"/>
      <c r="Q681" s="49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9"/>
      <c r="B682" s="49"/>
      <c r="C682" s="49"/>
      <c r="E682" s="49"/>
      <c r="F682" s="49"/>
      <c r="G682" s="49"/>
      <c r="H682" s="49"/>
      <c r="P682" s="49"/>
      <c r="Q682" s="49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9"/>
      <c r="B683" s="49"/>
      <c r="C683" s="49"/>
      <c r="E683" s="49"/>
      <c r="F683" s="49"/>
      <c r="G683" s="49"/>
      <c r="H683" s="49"/>
      <c r="P683" s="49"/>
      <c r="Q683" s="49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9"/>
      <c r="B684" s="49"/>
      <c r="C684" s="49"/>
      <c r="E684" s="49"/>
      <c r="F684" s="49"/>
      <c r="G684" s="49"/>
      <c r="H684" s="49"/>
      <c r="P684" s="49"/>
      <c r="Q684" s="49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9"/>
      <c r="B685" s="49"/>
      <c r="C685" s="49"/>
      <c r="E685" s="49"/>
      <c r="F685" s="49"/>
      <c r="G685" s="49"/>
      <c r="H685" s="49"/>
      <c r="P685" s="49"/>
      <c r="Q685" s="49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9"/>
      <c r="B686" s="49"/>
      <c r="C686" s="49"/>
      <c r="E686" s="49"/>
      <c r="F686" s="49"/>
      <c r="G686" s="49"/>
      <c r="H686" s="49"/>
      <c r="P686" s="49"/>
      <c r="Q686" s="49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9"/>
      <c r="B687" s="49"/>
      <c r="C687" s="49"/>
      <c r="E687" s="49"/>
      <c r="F687" s="49"/>
      <c r="G687" s="49"/>
      <c r="H687" s="49"/>
      <c r="P687" s="49"/>
      <c r="Q687" s="49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9"/>
      <c r="B688" s="49"/>
      <c r="C688" s="49"/>
      <c r="E688" s="49"/>
      <c r="F688" s="49"/>
      <c r="G688" s="49"/>
      <c r="H688" s="49"/>
      <c r="P688" s="49"/>
      <c r="Q688" s="49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9"/>
      <c r="B689" s="49"/>
      <c r="C689" s="49"/>
      <c r="E689" s="49"/>
      <c r="F689" s="49"/>
      <c r="G689" s="49"/>
      <c r="H689" s="49"/>
      <c r="P689" s="49"/>
      <c r="Q689" s="49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9"/>
      <c r="B690" s="49"/>
      <c r="C690" s="49"/>
      <c r="E690" s="49"/>
      <c r="F690" s="49"/>
      <c r="G690" s="49"/>
      <c r="H690" s="49"/>
      <c r="P690" s="49"/>
      <c r="Q690" s="49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9"/>
      <c r="B691" s="49"/>
      <c r="C691" s="49"/>
      <c r="E691" s="49"/>
      <c r="F691" s="49"/>
      <c r="G691" s="49"/>
      <c r="H691" s="49"/>
      <c r="P691" s="49"/>
      <c r="Q691" s="49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9"/>
      <c r="B692" s="49"/>
      <c r="C692" s="49"/>
      <c r="E692" s="49"/>
      <c r="F692" s="49"/>
      <c r="G692" s="49"/>
      <c r="H692" s="49"/>
      <c r="P692" s="49"/>
      <c r="Q692" s="49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9"/>
      <c r="B693" s="49"/>
      <c r="C693" s="49"/>
      <c r="E693" s="49"/>
      <c r="F693" s="49"/>
      <c r="G693" s="49"/>
      <c r="H693" s="49"/>
      <c r="P693" s="49"/>
      <c r="Q693" s="49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9"/>
      <c r="B694" s="49"/>
      <c r="C694" s="49"/>
      <c r="E694" s="49"/>
      <c r="F694" s="49"/>
      <c r="G694" s="49"/>
      <c r="H694" s="49"/>
      <c r="P694" s="49"/>
      <c r="Q694" s="49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9"/>
      <c r="B695" s="49"/>
      <c r="C695" s="49"/>
      <c r="E695" s="49"/>
      <c r="F695" s="49"/>
      <c r="G695" s="49"/>
      <c r="H695" s="49"/>
      <c r="P695" s="49"/>
      <c r="Q695" s="49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9"/>
      <c r="B696" s="49"/>
      <c r="C696" s="49"/>
      <c r="E696" s="49"/>
      <c r="F696" s="49"/>
      <c r="G696" s="49"/>
      <c r="H696" s="49"/>
      <c r="P696" s="49"/>
      <c r="Q696" s="49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9"/>
      <c r="B697" s="49"/>
      <c r="C697" s="49"/>
      <c r="E697" s="49"/>
      <c r="F697" s="49"/>
      <c r="G697" s="49"/>
      <c r="H697" s="49"/>
      <c r="P697" s="49"/>
      <c r="Q697" s="49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9"/>
      <c r="B698" s="49"/>
      <c r="C698" s="49"/>
      <c r="E698" s="49"/>
      <c r="F698" s="49"/>
      <c r="G698" s="49"/>
      <c r="H698" s="49"/>
      <c r="P698" s="49"/>
      <c r="Q698" s="49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9"/>
      <c r="B699" s="49"/>
      <c r="C699" s="49"/>
      <c r="E699" s="49"/>
      <c r="F699" s="49"/>
      <c r="G699" s="49"/>
      <c r="H699" s="49"/>
      <c r="P699" s="49"/>
      <c r="Q699" s="49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9"/>
      <c r="B700" s="49"/>
      <c r="C700" s="49"/>
      <c r="E700" s="49"/>
      <c r="F700" s="49"/>
      <c r="G700" s="49"/>
      <c r="H700" s="49"/>
      <c r="P700" s="49"/>
      <c r="Q700" s="49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9"/>
      <c r="B701" s="49"/>
      <c r="C701" s="49"/>
      <c r="E701" s="49"/>
      <c r="F701" s="49"/>
      <c r="G701" s="49"/>
      <c r="H701" s="49"/>
      <c r="P701" s="49"/>
      <c r="Q701" s="49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9"/>
      <c r="B702" s="49"/>
      <c r="C702" s="49"/>
      <c r="E702" s="49"/>
      <c r="F702" s="49"/>
      <c r="G702" s="49"/>
      <c r="H702" s="49"/>
      <c r="P702" s="49"/>
      <c r="Q702" s="49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9"/>
      <c r="B703" s="49"/>
      <c r="C703" s="49"/>
      <c r="E703" s="49"/>
      <c r="F703" s="49"/>
      <c r="G703" s="49"/>
      <c r="H703" s="49"/>
      <c r="P703" s="49"/>
      <c r="Q703" s="49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9"/>
      <c r="B704" s="49"/>
      <c r="C704" s="49"/>
      <c r="E704" s="49"/>
      <c r="F704" s="49"/>
      <c r="G704" s="49"/>
      <c r="H704" s="49"/>
      <c r="P704" s="49"/>
      <c r="Q704" s="49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9"/>
      <c r="B705" s="49"/>
      <c r="C705" s="49"/>
      <c r="E705" s="49"/>
      <c r="F705" s="49"/>
      <c r="G705" s="49"/>
      <c r="H705" s="49"/>
      <c r="P705" s="49"/>
      <c r="Q705" s="49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9"/>
      <c r="B706" s="49"/>
      <c r="C706" s="49"/>
      <c r="E706" s="49"/>
      <c r="F706" s="49"/>
      <c r="G706" s="49"/>
      <c r="H706" s="49"/>
      <c r="P706" s="49"/>
      <c r="Q706" s="49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9"/>
      <c r="B707" s="49"/>
      <c r="C707" s="49"/>
      <c r="E707" s="49"/>
      <c r="F707" s="49"/>
      <c r="G707" s="49"/>
      <c r="H707" s="49"/>
      <c r="P707" s="49"/>
      <c r="Q707" s="49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9"/>
      <c r="B708" s="49"/>
      <c r="C708" s="49"/>
      <c r="E708" s="49"/>
      <c r="F708" s="49"/>
      <c r="G708" s="49"/>
      <c r="H708" s="49"/>
      <c r="P708" s="49"/>
      <c r="Q708" s="49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9"/>
      <c r="B709" s="49"/>
      <c r="C709" s="49"/>
      <c r="E709" s="49"/>
      <c r="F709" s="49"/>
      <c r="G709" s="49"/>
      <c r="H709" s="49"/>
      <c r="P709" s="49"/>
      <c r="Q709" s="49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9"/>
      <c r="B710" s="49"/>
      <c r="C710" s="49"/>
      <c r="E710" s="49"/>
      <c r="F710" s="49"/>
      <c r="G710" s="49"/>
      <c r="H710" s="49"/>
      <c r="P710" s="49"/>
      <c r="Q710" s="49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9"/>
      <c r="B711" s="49"/>
      <c r="C711" s="49"/>
      <c r="E711" s="49"/>
      <c r="F711" s="49"/>
      <c r="G711" s="49"/>
      <c r="H711" s="49"/>
      <c r="P711" s="49"/>
      <c r="Q711" s="49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9"/>
      <c r="B712" s="49"/>
      <c r="C712" s="49"/>
      <c r="E712" s="49"/>
      <c r="F712" s="49"/>
      <c r="G712" s="49"/>
      <c r="H712" s="49"/>
      <c r="P712" s="49"/>
      <c r="Q712" s="49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9"/>
      <c r="B713" s="49"/>
      <c r="C713" s="49"/>
      <c r="E713" s="49"/>
      <c r="F713" s="49"/>
      <c r="G713" s="49"/>
      <c r="H713" s="49"/>
      <c r="P713" s="49"/>
      <c r="Q713" s="49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9"/>
      <c r="B714" s="49"/>
      <c r="C714" s="49"/>
      <c r="E714" s="49"/>
      <c r="F714" s="49"/>
      <c r="G714" s="49"/>
      <c r="H714" s="49"/>
      <c r="P714" s="49"/>
      <c r="Q714" s="49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9"/>
      <c r="B715" s="49"/>
      <c r="C715" s="49"/>
      <c r="E715" s="49"/>
      <c r="F715" s="49"/>
      <c r="G715" s="49"/>
      <c r="H715" s="49"/>
      <c r="P715" s="49"/>
      <c r="Q715" s="49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9"/>
      <c r="B716" s="49"/>
      <c r="C716" s="49"/>
      <c r="E716" s="49"/>
      <c r="F716" s="49"/>
      <c r="G716" s="49"/>
      <c r="H716" s="49"/>
      <c r="P716" s="49"/>
      <c r="Q716" s="49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9"/>
      <c r="B717" s="49"/>
      <c r="C717" s="49"/>
      <c r="E717" s="49"/>
      <c r="F717" s="49"/>
      <c r="G717" s="49"/>
      <c r="H717" s="49"/>
      <c r="P717" s="49"/>
      <c r="Q717" s="49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9"/>
      <c r="B718" s="49"/>
      <c r="C718" s="49"/>
      <c r="E718" s="49"/>
      <c r="F718" s="49"/>
      <c r="G718" s="49"/>
      <c r="H718" s="49"/>
      <c r="P718" s="49"/>
      <c r="Q718" s="49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9"/>
      <c r="B719" s="49"/>
      <c r="C719" s="49"/>
      <c r="E719" s="49"/>
      <c r="F719" s="49"/>
      <c r="G719" s="49"/>
      <c r="H719" s="49"/>
      <c r="P719" s="49"/>
      <c r="Q719" s="49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9"/>
      <c r="B720" s="49"/>
      <c r="C720" s="49"/>
      <c r="E720" s="49"/>
      <c r="F720" s="49"/>
      <c r="G720" s="49"/>
      <c r="H720" s="49"/>
      <c r="P720" s="49"/>
      <c r="Q720" s="49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9"/>
      <c r="B721" s="49"/>
      <c r="C721" s="49"/>
      <c r="E721" s="49"/>
      <c r="F721" s="49"/>
      <c r="G721" s="49"/>
      <c r="H721" s="49"/>
      <c r="P721" s="49"/>
      <c r="Q721" s="49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9"/>
      <c r="B722" s="49"/>
      <c r="C722" s="49"/>
      <c r="E722" s="49"/>
      <c r="F722" s="49"/>
      <c r="G722" s="49"/>
      <c r="H722" s="49"/>
      <c r="P722" s="49"/>
      <c r="Q722" s="49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9"/>
      <c r="B723" s="49"/>
      <c r="C723" s="49"/>
      <c r="E723" s="49"/>
      <c r="F723" s="49"/>
      <c r="G723" s="49"/>
      <c r="H723" s="49"/>
      <c r="P723" s="49"/>
      <c r="Q723" s="49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9"/>
      <c r="B724" s="49"/>
      <c r="C724" s="49"/>
      <c r="E724" s="49"/>
      <c r="F724" s="49"/>
      <c r="G724" s="49"/>
      <c r="H724" s="49"/>
      <c r="P724" s="49"/>
      <c r="Q724" s="49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9"/>
      <c r="B725" s="49"/>
      <c r="C725" s="49"/>
      <c r="E725" s="49"/>
      <c r="F725" s="49"/>
      <c r="G725" s="49"/>
      <c r="H725" s="49"/>
      <c r="P725" s="49"/>
      <c r="Q725" s="49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9"/>
      <c r="B726" s="49"/>
      <c r="C726" s="49"/>
      <c r="E726" s="49"/>
      <c r="F726" s="49"/>
      <c r="G726" s="49"/>
      <c r="H726" s="49"/>
      <c r="P726" s="49"/>
      <c r="Q726" s="49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9"/>
      <c r="B727" s="49"/>
      <c r="C727" s="49"/>
      <c r="E727" s="49"/>
      <c r="F727" s="49"/>
      <c r="G727" s="49"/>
      <c r="H727" s="49"/>
      <c r="P727" s="49"/>
      <c r="Q727" s="49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9"/>
      <c r="B728" s="49"/>
      <c r="C728" s="49"/>
      <c r="E728" s="49"/>
      <c r="F728" s="49"/>
      <c r="G728" s="49"/>
      <c r="H728" s="49"/>
      <c r="P728" s="49"/>
      <c r="Q728" s="49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9"/>
      <c r="B729" s="49"/>
      <c r="C729" s="49"/>
      <c r="E729" s="49"/>
      <c r="F729" s="49"/>
      <c r="G729" s="49"/>
      <c r="H729" s="49"/>
      <c r="P729" s="49"/>
      <c r="Q729" s="49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9"/>
      <c r="B730" s="49"/>
      <c r="C730" s="49"/>
      <c r="E730" s="49"/>
      <c r="F730" s="49"/>
      <c r="G730" s="49"/>
      <c r="H730" s="49"/>
      <c r="P730" s="49"/>
      <c r="Q730" s="49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9"/>
      <c r="B731" s="49"/>
      <c r="C731" s="49"/>
      <c r="E731" s="49"/>
      <c r="F731" s="49"/>
      <c r="G731" s="49"/>
      <c r="H731" s="49"/>
      <c r="P731" s="49"/>
      <c r="Q731" s="49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9"/>
      <c r="B732" s="49"/>
      <c r="C732" s="49"/>
      <c r="E732" s="49"/>
      <c r="F732" s="49"/>
      <c r="G732" s="49"/>
      <c r="H732" s="49"/>
      <c r="P732" s="49"/>
      <c r="Q732" s="49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9"/>
      <c r="B733" s="49"/>
      <c r="C733" s="49"/>
      <c r="E733" s="49"/>
      <c r="F733" s="49"/>
      <c r="G733" s="49"/>
      <c r="H733" s="49"/>
      <c r="P733" s="49"/>
      <c r="Q733" s="49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9"/>
      <c r="B734" s="49"/>
      <c r="C734" s="49"/>
      <c r="E734" s="49"/>
      <c r="F734" s="49"/>
      <c r="G734" s="49"/>
      <c r="H734" s="49"/>
      <c r="P734" s="49"/>
      <c r="Q734" s="49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9"/>
      <c r="B735" s="49"/>
      <c r="C735" s="49"/>
      <c r="E735" s="49"/>
      <c r="F735" s="49"/>
      <c r="G735" s="49"/>
      <c r="H735" s="49"/>
      <c r="P735" s="49"/>
      <c r="Q735" s="49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9"/>
      <c r="B736" s="49"/>
      <c r="C736" s="49"/>
      <c r="E736" s="49"/>
      <c r="F736" s="49"/>
      <c r="G736" s="49"/>
      <c r="H736" s="49"/>
      <c r="P736" s="49"/>
      <c r="Q736" s="49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9"/>
      <c r="B737" s="49"/>
      <c r="C737" s="49"/>
      <c r="E737" s="49"/>
      <c r="F737" s="49"/>
      <c r="G737" s="49"/>
      <c r="H737" s="49"/>
      <c r="P737" s="49"/>
      <c r="Q737" s="49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9"/>
      <c r="B738" s="49"/>
      <c r="C738" s="49"/>
      <c r="E738" s="49"/>
      <c r="F738" s="49"/>
      <c r="G738" s="49"/>
      <c r="H738" s="49"/>
      <c r="P738" s="49"/>
      <c r="Q738" s="49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9"/>
      <c r="B739" s="49"/>
      <c r="C739" s="49"/>
      <c r="E739" s="49"/>
      <c r="F739" s="49"/>
      <c r="G739" s="49"/>
      <c r="H739" s="49"/>
      <c r="P739" s="49"/>
      <c r="Q739" s="49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9"/>
      <c r="B740" s="49"/>
      <c r="C740" s="49"/>
      <c r="E740" s="49"/>
      <c r="F740" s="49"/>
      <c r="G740" s="49"/>
      <c r="H740" s="49"/>
      <c r="P740" s="49"/>
      <c r="Q740" s="49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9"/>
      <c r="B741" s="49"/>
      <c r="C741" s="49"/>
      <c r="E741" s="49"/>
      <c r="F741" s="49"/>
      <c r="G741" s="49"/>
      <c r="H741" s="49"/>
      <c r="P741" s="49"/>
      <c r="Q741" s="49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9"/>
      <c r="B742" s="49"/>
      <c r="C742" s="49"/>
      <c r="E742" s="49"/>
      <c r="F742" s="49"/>
      <c r="G742" s="49"/>
      <c r="H742" s="49"/>
      <c r="P742" s="49"/>
      <c r="Q742" s="49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9"/>
      <c r="B743" s="49"/>
      <c r="C743" s="49"/>
      <c r="E743" s="49"/>
      <c r="F743" s="49"/>
      <c r="G743" s="49"/>
      <c r="H743" s="49"/>
      <c r="P743" s="49"/>
      <c r="Q743" s="49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9"/>
      <c r="B744" s="49"/>
      <c r="C744" s="49"/>
      <c r="E744" s="49"/>
      <c r="F744" s="49"/>
      <c r="G744" s="49"/>
      <c r="H744" s="49"/>
      <c r="P744" s="49"/>
      <c r="Q744" s="49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9"/>
      <c r="B745" s="49"/>
      <c r="C745" s="49"/>
      <c r="E745" s="49"/>
      <c r="F745" s="49"/>
      <c r="G745" s="49"/>
      <c r="H745" s="49"/>
      <c r="P745" s="49"/>
      <c r="Q745" s="49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9"/>
      <c r="B746" s="49"/>
      <c r="C746" s="49"/>
      <c r="E746" s="49"/>
      <c r="F746" s="49"/>
      <c r="G746" s="49"/>
      <c r="H746" s="49"/>
      <c r="P746" s="49"/>
      <c r="Q746" s="49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9"/>
      <c r="B747" s="49"/>
      <c r="C747" s="49"/>
      <c r="E747" s="49"/>
      <c r="F747" s="49"/>
      <c r="G747" s="49"/>
      <c r="H747" s="49"/>
      <c r="P747" s="49"/>
      <c r="Q747" s="49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9"/>
      <c r="B748" s="49"/>
      <c r="C748" s="49"/>
      <c r="E748" s="49"/>
      <c r="F748" s="49"/>
      <c r="G748" s="49"/>
      <c r="H748" s="49"/>
      <c r="P748" s="49"/>
      <c r="Q748" s="49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9"/>
      <c r="B749" s="49"/>
      <c r="C749" s="49"/>
      <c r="E749" s="49"/>
      <c r="F749" s="49"/>
      <c r="G749" s="49"/>
      <c r="H749" s="49"/>
      <c r="P749" s="49"/>
      <c r="Q749" s="49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9"/>
      <c r="B750" s="49"/>
      <c r="C750" s="49"/>
      <c r="E750" s="49"/>
      <c r="F750" s="49"/>
      <c r="G750" s="49"/>
      <c r="H750" s="49"/>
      <c r="P750" s="49"/>
      <c r="Q750" s="49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9"/>
      <c r="B751" s="49"/>
      <c r="C751" s="49"/>
      <c r="E751" s="49"/>
      <c r="F751" s="49"/>
      <c r="G751" s="49"/>
      <c r="H751" s="49"/>
      <c r="P751" s="49"/>
      <c r="Q751" s="49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9"/>
      <c r="B752" s="49"/>
      <c r="C752" s="49"/>
      <c r="E752" s="49"/>
      <c r="F752" s="49"/>
      <c r="G752" s="49"/>
      <c r="H752" s="49"/>
      <c r="P752" s="49"/>
      <c r="Q752" s="49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9"/>
      <c r="B753" s="49"/>
      <c r="C753" s="49"/>
      <c r="E753" s="49"/>
      <c r="F753" s="49"/>
      <c r="G753" s="49"/>
      <c r="H753" s="49"/>
      <c r="P753" s="49"/>
      <c r="Q753" s="49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9"/>
      <c r="B754" s="49"/>
      <c r="C754" s="49"/>
      <c r="E754" s="49"/>
      <c r="F754" s="49"/>
      <c r="G754" s="49"/>
      <c r="H754" s="49"/>
      <c r="P754" s="49"/>
      <c r="Q754" s="49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9"/>
      <c r="B755" s="49"/>
      <c r="C755" s="49"/>
      <c r="E755" s="49"/>
      <c r="F755" s="49"/>
      <c r="G755" s="49"/>
      <c r="H755" s="49"/>
      <c r="P755" s="49"/>
      <c r="Q755" s="49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9"/>
      <c r="B756" s="49"/>
      <c r="C756" s="49"/>
      <c r="E756" s="49"/>
      <c r="F756" s="49"/>
      <c r="G756" s="49"/>
      <c r="H756" s="49"/>
      <c r="P756" s="49"/>
      <c r="Q756" s="49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9"/>
      <c r="B757" s="49"/>
      <c r="C757" s="49"/>
      <c r="E757" s="49"/>
      <c r="F757" s="49"/>
      <c r="G757" s="49"/>
      <c r="H757" s="49"/>
      <c r="P757" s="49"/>
      <c r="Q757" s="49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9"/>
      <c r="B758" s="49"/>
      <c r="C758" s="49"/>
      <c r="E758" s="49"/>
      <c r="F758" s="49"/>
      <c r="G758" s="49"/>
      <c r="H758" s="49"/>
      <c r="P758" s="49"/>
      <c r="Q758" s="49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9"/>
      <c r="B759" s="49"/>
      <c r="C759" s="49"/>
      <c r="E759" s="49"/>
      <c r="F759" s="49"/>
      <c r="G759" s="49"/>
      <c r="H759" s="49"/>
      <c r="P759" s="49"/>
      <c r="Q759" s="49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9"/>
      <c r="B760" s="49"/>
      <c r="C760" s="49"/>
      <c r="E760" s="49"/>
      <c r="F760" s="49"/>
      <c r="G760" s="49"/>
      <c r="H760" s="49"/>
      <c r="P760" s="49"/>
      <c r="Q760" s="49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9"/>
      <c r="B761" s="49"/>
      <c r="C761" s="49"/>
      <c r="E761" s="49"/>
      <c r="F761" s="49"/>
      <c r="G761" s="49"/>
      <c r="H761" s="49"/>
      <c r="P761" s="49"/>
      <c r="Q761" s="49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9"/>
      <c r="B762" s="49"/>
      <c r="C762" s="49"/>
      <c r="E762" s="49"/>
      <c r="F762" s="49"/>
      <c r="G762" s="49"/>
      <c r="H762" s="49"/>
      <c r="P762" s="49"/>
      <c r="Q762" s="49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9"/>
      <c r="B763" s="49"/>
      <c r="C763" s="49"/>
      <c r="E763" s="49"/>
      <c r="F763" s="49"/>
      <c r="G763" s="49"/>
      <c r="H763" s="49"/>
      <c r="P763" s="49"/>
      <c r="Q763" s="49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9"/>
      <c r="B764" s="49"/>
      <c r="C764" s="49"/>
      <c r="E764" s="49"/>
      <c r="F764" s="49"/>
      <c r="G764" s="49"/>
      <c r="H764" s="49"/>
      <c r="P764" s="49"/>
      <c r="Q764" s="49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9"/>
      <c r="B765" s="49"/>
      <c r="C765" s="49"/>
      <c r="E765" s="49"/>
      <c r="F765" s="49"/>
      <c r="G765" s="49"/>
      <c r="H765" s="49"/>
      <c r="P765" s="49"/>
      <c r="Q765" s="49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9"/>
      <c r="B766" s="49"/>
      <c r="C766" s="49"/>
      <c r="E766" s="49"/>
      <c r="F766" s="49"/>
      <c r="G766" s="49"/>
      <c r="H766" s="49"/>
      <c r="P766" s="49"/>
      <c r="Q766" s="49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9"/>
      <c r="B767" s="49"/>
      <c r="C767" s="49"/>
      <c r="E767" s="49"/>
      <c r="F767" s="49"/>
      <c r="G767" s="49"/>
      <c r="H767" s="49"/>
      <c r="P767" s="49"/>
      <c r="Q767" s="49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9"/>
      <c r="B768" s="49"/>
      <c r="C768" s="49"/>
      <c r="E768" s="49"/>
      <c r="F768" s="49"/>
      <c r="G768" s="49"/>
      <c r="H768" s="49"/>
      <c r="P768" s="49"/>
      <c r="Q768" s="49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9"/>
      <c r="B769" s="49"/>
      <c r="C769" s="49"/>
      <c r="E769" s="49"/>
      <c r="F769" s="49"/>
      <c r="G769" s="49"/>
      <c r="H769" s="49"/>
      <c r="P769" s="49"/>
      <c r="Q769" s="49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9"/>
      <c r="B770" s="49"/>
      <c r="C770" s="49"/>
      <c r="E770" s="49"/>
      <c r="F770" s="49"/>
      <c r="G770" s="49"/>
      <c r="H770" s="49"/>
      <c r="P770" s="49"/>
      <c r="Q770" s="49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9"/>
      <c r="B771" s="49"/>
      <c r="C771" s="49"/>
      <c r="E771" s="49"/>
      <c r="F771" s="49"/>
      <c r="G771" s="49"/>
      <c r="H771" s="49"/>
      <c r="P771" s="49"/>
      <c r="Q771" s="49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9"/>
      <c r="B772" s="49"/>
      <c r="C772" s="49"/>
      <c r="E772" s="49"/>
      <c r="F772" s="49"/>
      <c r="G772" s="49"/>
      <c r="H772" s="49"/>
      <c r="P772" s="49"/>
      <c r="Q772" s="49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9"/>
      <c r="B773" s="49"/>
      <c r="C773" s="49"/>
      <c r="E773" s="49"/>
      <c r="F773" s="49"/>
      <c r="G773" s="49"/>
      <c r="H773" s="49"/>
      <c r="P773" s="49"/>
      <c r="Q773" s="49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9"/>
      <c r="B774" s="49"/>
      <c r="C774" s="49"/>
      <c r="E774" s="49"/>
      <c r="F774" s="49"/>
      <c r="G774" s="49"/>
      <c r="H774" s="49"/>
      <c r="P774" s="49"/>
      <c r="Q774" s="49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9"/>
      <c r="B775" s="49"/>
      <c r="C775" s="49"/>
      <c r="E775" s="49"/>
      <c r="F775" s="49"/>
      <c r="G775" s="49"/>
      <c r="H775" s="49"/>
      <c r="P775" s="49"/>
      <c r="Q775" s="49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9"/>
      <c r="B776" s="49"/>
      <c r="C776" s="49"/>
      <c r="E776" s="49"/>
      <c r="F776" s="49"/>
      <c r="G776" s="49"/>
      <c r="H776" s="49"/>
      <c r="P776" s="49"/>
      <c r="Q776" s="49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9"/>
      <c r="B777" s="49"/>
      <c r="C777" s="49"/>
      <c r="E777" s="49"/>
      <c r="F777" s="49"/>
      <c r="G777" s="49"/>
      <c r="H777" s="49"/>
      <c r="P777" s="49"/>
      <c r="Q777" s="49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9"/>
      <c r="B778" s="49"/>
      <c r="C778" s="49"/>
      <c r="E778" s="49"/>
      <c r="F778" s="49"/>
      <c r="G778" s="49"/>
      <c r="H778" s="49"/>
      <c r="P778" s="49"/>
      <c r="Q778" s="49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9"/>
      <c r="B779" s="49"/>
      <c r="C779" s="49"/>
      <c r="E779" s="49"/>
      <c r="F779" s="49"/>
      <c r="G779" s="49"/>
      <c r="H779" s="49"/>
      <c r="P779" s="49"/>
      <c r="Q779" s="49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9"/>
      <c r="B780" s="49"/>
      <c r="C780" s="49"/>
      <c r="E780" s="49"/>
      <c r="F780" s="49"/>
      <c r="G780" s="49"/>
      <c r="H780" s="49"/>
      <c r="P780" s="49"/>
      <c r="Q780" s="49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9"/>
      <c r="B781" s="49"/>
      <c r="C781" s="49"/>
      <c r="E781" s="49"/>
      <c r="F781" s="49"/>
      <c r="G781" s="49"/>
      <c r="H781" s="49"/>
      <c r="P781" s="49"/>
      <c r="Q781" s="49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9"/>
      <c r="B782" s="49"/>
      <c r="C782" s="49"/>
      <c r="E782" s="49"/>
      <c r="F782" s="49"/>
      <c r="G782" s="49"/>
      <c r="H782" s="49"/>
      <c r="P782" s="49"/>
      <c r="Q782" s="49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9"/>
      <c r="B783" s="49"/>
      <c r="C783" s="49"/>
      <c r="E783" s="49"/>
      <c r="F783" s="49"/>
      <c r="G783" s="49"/>
      <c r="H783" s="49"/>
      <c r="P783" s="49"/>
      <c r="Q783" s="49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9"/>
      <c r="B784" s="49"/>
      <c r="C784" s="49"/>
      <c r="E784" s="49"/>
      <c r="F784" s="49"/>
      <c r="G784" s="49"/>
      <c r="H784" s="49"/>
      <c r="P784" s="49"/>
      <c r="Q784" s="49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9"/>
      <c r="B785" s="49"/>
      <c r="C785" s="49"/>
      <c r="E785" s="49"/>
      <c r="F785" s="49"/>
      <c r="G785" s="49"/>
      <c r="H785" s="49"/>
      <c r="P785" s="49"/>
      <c r="Q785" s="49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9"/>
      <c r="B786" s="49"/>
      <c r="C786" s="49"/>
      <c r="E786" s="49"/>
      <c r="F786" s="49"/>
      <c r="G786" s="49"/>
      <c r="H786" s="49"/>
      <c r="P786" s="49"/>
      <c r="Q786" s="49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9"/>
      <c r="B787" s="49"/>
      <c r="C787" s="49"/>
      <c r="E787" s="49"/>
      <c r="F787" s="49"/>
      <c r="G787" s="49"/>
      <c r="H787" s="49"/>
      <c r="P787" s="49"/>
      <c r="Q787" s="49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9"/>
      <c r="B788" s="49"/>
      <c r="C788" s="49"/>
      <c r="E788" s="49"/>
      <c r="F788" s="49"/>
      <c r="G788" s="49"/>
      <c r="H788" s="49"/>
      <c r="P788" s="49"/>
      <c r="Q788" s="49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9"/>
      <c r="B789" s="49"/>
      <c r="C789" s="49"/>
      <c r="E789" s="49"/>
      <c r="F789" s="49"/>
      <c r="G789" s="49"/>
      <c r="H789" s="49"/>
      <c r="P789" s="49"/>
      <c r="Q789" s="49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9"/>
      <c r="B790" s="49"/>
      <c r="C790" s="49"/>
      <c r="E790" s="49"/>
      <c r="F790" s="49"/>
      <c r="G790" s="49"/>
      <c r="H790" s="49"/>
      <c r="P790" s="49"/>
      <c r="Q790" s="49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9"/>
      <c r="B791" s="49"/>
      <c r="C791" s="49"/>
      <c r="E791" s="49"/>
      <c r="F791" s="49"/>
      <c r="G791" s="49"/>
      <c r="H791" s="49"/>
      <c r="P791" s="49"/>
      <c r="Q791" s="49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9"/>
      <c r="B792" s="49"/>
      <c r="C792" s="49"/>
      <c r="E792" s="49"/>
      <c r="F792" s="49"/>
      <c r="G792" s="49"/>
      <c r="H792" s="49"/>
      <c r="P792" s="49"/>
      <c r="Q792" s="49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9"/>
      <c r="B793" s="49"/>
      <c r="C793" s="49"/>
      <c r="E793" s="49"/>
      <c r="F793" s="49"/>
      <c r="G793" s="49"/>
      <c r="H793" s="49"/>
      <c r="P793" s="49"/>
      <c r="Q793" s="49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9"/>
      <c r="B794" s="49"/>
      <c r="C794" s="49"/>
      <c r="E794" s="49"/>
      <c r="F794" s="49"/>
      <c r="G794" s="49"/>
      <c r="H794" s="49"/>
      <c r="P794" s="49"/>
      <c r="Q794" s="49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9"/>
      <c r="B795" s="49"/>
      <c r="C795" s="49"/>
      <c r="E795" s="49"/>
      <c r="F795" s="49"/>
      <c r="G795" s="49"/>
      <c r="H795" s="49"/>
      <c r="P795" s="49"/>
      <c r="Q795" s="49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9"/>
      <c r="B796" s="49"/>
      <c r="C796" s="49"/>
      <c r="E796" s="49"/>
      <c r="F796" s="49"/>
      <c r="G796" s="49"/>
      <c r="H796" s="49"/>
      <c r="P796" s="49"/>
      <c r="Q796" s="49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9"/>
      <c r="B797" s="49"/>
      <c r="C797" s="49"/>
      <c r="E797" s="49"/>
      <c r="F797" s="49"/>
      <c r="G797" s="49"/>
      <c r="H797" s="49"/>
      <c r="P797" s="49"/>
      <c r="Q797" s="49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9"/>
      <c r="B798" s="49"/>
      <c r="C798" s="49"/>
      <c r="E798" s="49"/>
      <c r="F798" s="49"/>
      <c r="G798" s="49"/>
      <c r="H798" s="49"/>
      <c r="P798" s="49"/>
      <c r="Q798" s="49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9"/>
      <c r="B799" s="49"/>
      <c r="C799" s="49"/>
      <c r="E799" s="49"/>
      <c r="F799" s="49"/>
      <c r="G799" s="49"/>
      <c r="H799" s="49"/>
      <c r="P799" s="49"/>
      <c r="Q799" s="49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9"/>
      <c r="B800" s="49"/>
      <c r="C800" s="49"/>
      <c r="E800" s="49"/>
      <c r="F800" s="49"/>
      <c r="G800" s="49"/>
      <c r="H800" s="49"/>
      <c r="P800" s="49"/>
      <c r="Q800" s="49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9"/>
      <c r="B801" s="49"/>
      <c r="C801" s="49"/>
      <c r="E801" s="49"/>
      <c r="F801" s="49"/>
      <c r="G801" s="49"/>
      <c r="H801" s="49"/>
      <c r="P801" s="49"/>
      <c r="Q801" s="49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9"/>
      <c r="B802" s="49"/>
      <c r="C802" s="49"/>
      <c r="E802" s="49"/>
      <c r="F802" s="49"/>
      <c r="G802" s="49"/>
      <c r="H802" s="49"/>
      <c r="P802" s="49"/>
      <c r="Q802" s="49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9"/>
      <c r="B803" s="49"/>
      <c r="C803" s="49"/>
      <c r="E803" s="49"/>
      <c r="F803" s="49"/>
      <c r="G803" s="49"/>
      <c r="H803" s="49"/>
      <c r="P803" s="49"/>
      <c r="Q803" s="49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9"/>
      <c r="B804" s="49"/>
      <c r="C804" s="49"/>
      <c r="E804" s="49"/>
      <c r="F804" s="49"/>
      <c r="G804" s="49"/>
      <c r="H804" s="49"/>
      <c r="P804" s="49"/>
      <c r="Q804" s="49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9"/>
      <c r="B805" s="49"/>
      <c r="C805" s="49"/>
      <c r="E805" s="49"/>
      <c r="F805" s="49"/>
      <c r="G805" s="49"/>
      <c r="H805" s="49"/>
      <c r="P805" s="49"/>
      <c r="Q805" s="49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9"/>
      <c r="B806" s="49"/>
      <c r="C806" s="49"/>
      <c r="E806" s="49"/>
      <c r="F806" s="49"/>
      <c r="G806" s="49"/>
      <c r="H806" s="49"/>
      <c r="P806" s="49"/>
      <c r="Q806" s="49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9"/>
      <c r="B807" s="49"/>
      <c r="C807" s="49"/>
      <c r="E807" s="49"/>
      <c r="F807" s="49"/>
      <c r="G807" s="49"/>
      <c r="H807" s="49"/>
      <c r="P807" s="49"/>
      <c r="Q807" s="49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9"/>
      <c r="B808" s="49"/>
      <c r="C808" s="49"/>
      <c r="E808" s="49"/>
      <c r="F808" s="49"/>
      <c r="G808" s="49"/>
      <c r="H808" s="49"/>
      <c r="P808" s="49"/>
      <c r="Q808" s="49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9"/>
      <c r="B809" s="49"/>
      <c r="C809" s="49"/>
      <c r="E809" s="49"/>
      <c r="F809" s="49"/>
      <c r="G809" s="49"/>
      <c r="H809" s="49"/>
      <c r="P809" s="49"/>
      <c r="Q809" s="49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9"/>
      <c r="B810" s="49"/>
      <c r="C810" s="49"/>
      <c r="E810" s="49"/>
      <c r="F810" s="49"/>
      <c r="G810" s="49"/>
      <c r="H810" s="49"/>
      <c r="P810" s="49"/>
      <c r="Q810" s="49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9"/>
      <c r="B811" s="49"/>
      <c r="C811" s="49"/>
      <c r="E811" s="49"/>
      <c r="F811" s="49"/>
      <c r="G811" s="49"/>
      <c r="H811" s="49"/>
      <c r="P811" s="49"/>
      <c r="Q811" s="49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9"/>
      <c r="B812" s="49"/>
      <c r="C812" s="49"/>
      <c r="E812" s="49"/>
      <c r="F812" s="49"/>
      <c r="G812" s="49"/>
      <c r="H812" s="49"/>
      <c r="P812" s="49"/>
      <c r="Q812" s="49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9"/>
      <c r="B813" s="49"/>
      <c r="C813" s="49"/>
      <c r="E813" s="49"/>
      <c r="F813" s="49"/>
      <c r="G813" s="49"/>
      <c r="H813" s="49"/>
      <c r="P813" s="49"/>
      <c r="Q813" s="49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9"/>
      <c r="B814" s="49"/>
      <c r="C814" s="49"/>
      <c r="E814" s="49"/>
      <c r="F814" s="49"/>
      <c r="G814" s="49"/>
      <c r="H814" s="49"/>
      <c r="P814" s="49"/>
      <c r="Q814" s="49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9"/>
      <c r="B815" s="49"/>
      <c r="C815" s="49"/>
      <c r="E815" s="49"/>
      <c r="F815" s="49"/>
      <c r="G815" s="49"/>
      <c r="H815" s="49"/>
      <c r="P815" s="49"/>
      <c r="Q815" s="49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9"/>
      <c r="B816" s="49"/>
      <c r="C816" s="49"/>
      <c r="E816" s="49"/>
      <c r="F816" s="49"/>
      <c r="G816" s="49"/>
      <c r="H816" s="49"/>
      <c r="P816" s="49"/>
      <c r="Q816" s="49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9"/>
      <c r="B817" s="49"/>
      <c r="C817" s="49"/>
      <c r="E817" s="49"/>
      <c r="F817" s="49"/>
      <c r="G817" s="49"/>
      <c r="H817" s="49"/>
      <c r="P817" s="49"/>
      <c r="Q817" s="49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9"/>
      <c r="B818" s="49"/>
      <c r="C818" s="49"/>
      <c r="E818" s="49"/>
      <c r="F818" s="49"/>
      <c r="G818" s="49"/>
      <c r="H818" s="49"/>
      <c r="P818" s="49"/>
      <c r="Q818" s="49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9"/>
      <c r="B819" s="49"/>
      <c r="C819" s="49"/>
      <c r="E819" s="49"/>
      <c r="F819" s="49"/>
      <c r="G819" s="49"/>
      <c r="H819" s="49"/>
      <c r="P819" s="49"/>
      <c r="Q819" s="49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9"/>
      <c r="B820" s="49"/>
      <c r="C820" s="49"/>
      <c r="E820" s="49"/>
      <c r="F820" s="49"/>
      <c r="G820" s="49"/>
      <c r="H820" s="49"/>
      <c r="P820" s="49"/>
      <c r="Q820" s="49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9"/>
      <c r="B821" s="49"/>
      <c r="C821" s="49"/>
      <c r="E821" s="49"/>
      <c r="F821" s="49"/>
      <c r="G821" s="49"/>
      <c r="H821" s="49"/>
      <c r="P821" s="49"/>
      <c r="Q821" s="49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9"/>
      <c r="B822" s="49"/>
      <c r="C822" s="49"/>
      <c r="E822" s="49"/>
      <c r="F822" s="49"/>
      <c r="G822" s="49"/>
      <c r="H822" s="49"/>
      <c r="P822" s="49"/>
      <c r="Q822" s="49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9"/>
      <c r="B823" s="49"/>
      <c r="C823" s="49"/>
      <c r="E823" s="49"/>
      <c r="F823" s="49"/>
      <c r="G823" s="49"/>
      <c r="H823" s="49"/>
      <c r="P823" s="49"/>
      <c r="Q823" s="49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9"/>
      <c r="B824" s="49"/>
      <c r="C824" s="49"/>
      <c r="E824" s="49"/>
      <c r="F824" s="49"/>
      <c r="G824" s="49"/>
      <c r="H824" s="49"/>
      <c r="P824" s="49"/>
      <c r="Q824" s="49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9"/>
      <c r="B825" s="49"/>
      <c r="C825" s="49"/>
      <c r="E825" s="49"/>
      <c r="F825" s="49"/>
      <c r="G825" s="49"/>
      <c r="H825" s="49"/>
      <c r="P825" s="49"/>
      <c r="Q825" s="49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9"/>
      <c r="B826" s="49"/>
      <c r="C826" s="49"/>
      <c r="E826" s="49"/>
      <c r="F826" s="49"/>
      <c r="G826" s="49"/>
      <c r="H826" s="49"/>
      <c r="P826" s="49"/>
      <c r="Q826" s="49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9"/>
      <c r="B827" s="49"/>
      <c r="C827" s="49"/>
      <c r="E827" s="49"/>
      <c r="F827" s="49"/>
      <c r="G827" s="49"/>
      <c r="H827" s="49"/>
      <c r="P827" s="49"/>
      <c r="Q827" s="49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9"/>
      <c r="B828" s="49"/>
      <c r="C828" s="49"/>
      <c r="E828" s="49"/>
      <c r="F828" s="49"/>
      <c r="G828" s="49"/>
      <c r="H828" s="49"/>
      <c r="P828" s="49"/>
      <c r="Q828" s="49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9"/>
      <c r="B829" s="49"/>
      <c r="C829" s="49"/>
      <c r="E829" s="49"/>
      <c r="F829" s="49"/>
      <c r="G829" s="49"/>
      <c r="H829" s="49"/>
      <c r="P829" s="49"/>
      <c r="Q829" s="49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9"/>
      <c r="B830" s="49"/>
      <c r="C830" s="49"/>
      <c r="E830" s="49"/>
      <c r="F830" s="49"/>
      <c r="G830" s="49"/>
      <c r="H830" s="49"/>
      <c r="P830" s="49"/>
      <c r="Q830" s="49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9"/>
      <c r="B831" s="49"/>
      <c r="C831" s="49"/>
      <c r="E831" s="49"/>
      <c r="F831" s="49"/>
      <c r="G831" s="49"/>
      <c r="H831" s="49"/>
      <c r="P831" s="49"/>
      <c r="Q831" s="49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9"/>
      <c r="B832" s="49"/>
      <c r="C832" s="49"/>
      <c r="E832" s="49"/>
      <c r="F832" s="49"/>
      <c r="G832" s="49"/>
      <c r="H832" s="49"/>
      <c r="P832" s="49"/>
      <c r="Q832" s="49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9"/>
      <c r="B833" s="49"/>
      <c r="C833" s="49"/>
      <c r="E833" s="49"/>
      <c r="F833" s="49"/>
      <c r="G833" s="49"/>
      <c r="H833" s="49"/>
      <c r="P833" s="49"/>
      <c r="Q833" s="49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9"/>
      <c r="B834" s="49"/>
      <c r="C834" s="49"/>
      <c r="E834" s="49"/>
      <c r="F834" s="49"/>
      <c r="G834" s="49"/>
      <c r="H834" s="49"/>
      <c r="P834" s="49"/>
      <c r="Q834" s="49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9"/>
      <c r="B835" s="49"/>
      <c r="C835" s="49"/>
      <c r="E835" s="49"/>
      <c r="F835" s="49"/>
      <c r="G835" s="49"/>
      <c r="H835" s="49"/>
      <c r="P835" s="49"/>
      <c r="Q835" s="49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9"/>
      <c r="B836" s="49"/>
      <c r="C836" s="49"/>
      <c r="E836" s="49"/>
      <c r="F836" s="49"/>
      <c r="G836" s="49"/>
      <c r="H836" s="49"/>
      <c r="P836" s="49"/>
      <c r="Q836" s="49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9"/>
      <c r="B837" s="49"/>
      <c r="C837" s="49"/>
      <c r="E837" s="49"/>
      <c r="F837" s="49"/>
      <c r="G837" s="49"/>
      <c r="H837" s="49"/>
      <c r="P837" s="49"/>
      <c r="Q837" s="49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9"/>
      <c r="B838" s="49"/>
      <c r="C838" s="49"/>
      <c r="E838" s="49"/>
      <c r="F838" s="49"/>
      <c r="G838" s="49"/>
      <c r="H838" s="49"/>
      <c r="P838" s="49"/>
      <c r="Q838" s="49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9"/>
      <c r="B839" s="49"/>
      <c r="C839" s="49"/>
      <c r="E839" s="49"/>
      <c r="F839" s="49"/>
      <c r="G839" s="49"/>
      <c r="H839" s="49"/>
      <c r="P839" s="49"/>
      <c r="Q839" s="49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9"/>
      <c r="B840" s="49"/>
      <c r="C840" s="49"/>
      <c r="E840" s="49"/>
      <c r="F840" s="49"/>
      <c r="G840" s="49"/>
      <c r="H840" s="49"/>
      <c r="P840" s="49"/>
      <c r="Q840" s="49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9"/>
      <c r="B841" s="49"/>
      <c r="C841" s="49"/>
      <c r="E841" s="49"/>
      <c r="F841" s="49"/>
      <c r="G841" s="49"/>
      <c r="H841" s="49"/>
      <c r="P841" s="49"/>
      <c r="Q841" s="49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9"/>
      <c r="B842" s="49"/>
      <c r="C842" s="49"/>
      <c r="E842" s="49"/>
      <c r="F842" s="49"/>
      <c r="G842" s="49"/>
      <c r="H842" s="49"/>
      <c r="P842" s="49"/>
      <c r="Q842" s="49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9"/>
      <c r="B843" s="49"/>
      <c r="C843" s="49"/>
      <c r="E843" s="49"/>
      <c r="F843" s="49"/>
      <c r="G843" s="49"/>
      <c r="H843" s="49"/>
      <c r="P843" s="49"/>
      <c r="Q843" s="49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9"/>
      <c r="B844" s="49"/>
      <c r="C844" s="49"/>
      <c r="E844" s="49"/>
      <c r="F844" s="49"/>
      <c r="G844" s="49"/>
      <c r="H844" s="49"/>
      <c r="P844" s="49"/>
      <c r="Q844" s="49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9"/>
      <c r="B845" s="49"/>
      <c r="C845" s="49"/>
      <c r="E845" s="49"/>
      <c r="F845" s="49"/>
      <c r="G845" s="49"/>
      <c r="H845" s="49"/>
      <c r="P845" s="49"/>
      <c r="Q845" s="49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9"/>
      <c r="B846" s="49"/>
      <c r="C846" s="49"/>
      <c r="E846" s="49"/>
      <c r="F846" s="49"/>
      <c r="G846" s="49"/>
      <c r="H846" s="49"/>
      <c r="P846" s="49"/>
      <c r="Q846" s="49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9"/>
      <c r="B847" s="49"/>
      <c r="C847" s="49"/>
      <c r="E847" s="49"/>
      <c r="F847" s="49"/>
      <c r="G847" s="49"/>
      <c r="H847" s="49"/>
      <c r="P847" s="49"/>
      <c r="Q847" s="49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9"/>
      <c r="B848" s="49"/>
      <c r="C848" s="49"/>
      <c r="E848" s="49"/>
      <c r="F848" s="49"/>
      <c r="G848" s="49"/>
      <c r="H848" s="49"/>
      <c r="P848" s="49"/>
      <c r="Q848" s="49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9"/>
      <c r="B849" s="49"/>
      <c r="C849" s="49"/>
      <c r="E849" s="49"/>
      <c r="F849" s="49"/>
      <c r="G849" s="49"/>
      <c r="H849" s="49"/>
      <c r="P849" s="49"/>
      <c r="Q849" s="49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9"/>
      <c r="B850" s="49"/>
      <c r="C850" s="49"/>
      <c r="E850" s="49"/>
      <c r="F850" s="49"/>
      <c r="G850" s="49"/>
      <c r="H850" s="49"/>
      <c r="P850" s="49"/>
      <c r="Q850" s="49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9"/>
      <c r="B851" s="49"/>
      <c r="C851" s="49"/>
      <c r="E851" s="49"/>
      <c r="F851" s="49"/>
      <c r="G851" s="49"/>
      <c r="H851" s="49"/>
      <c r="P851" s="49"/>
      <c r="Q851" s="49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9"/>
      <c r="B852" s="49"/>
      <c r="C852" s="49"/>
      <c r="E852" s="49"/>
      <c r="F852" s="49"/>
      <c r="G852" s="49"/>
      <c r="H852" s="49"/>
      <c r="P852" s="49"/>
      <c r="Q852" s="49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9"/>
      <c r="B853" s="49"/>
      <c r="C853" s="49"/>
      <c r="E853" s="49"/>
      <c r="F853" s="49"/>
      <c r="G853" s="49"/>
      <c r="H853" s="49"/>
      <c r="P853" s="49"/>
      <c r="Q853" s="49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9"/>
      <c r="B854" s="49"/>
      <c r="C854" s="49"/>
      <c r="E854" s="49"/>
      <c r="F854" s="49"/>
      <c r="G854" s="49"/>
      <c r="H854" s="49"/>
      <c r="P854" s="49"/>
      <c r="Q854" s="49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9"/>
      <c r="B855" s="49"/>
      <c r="C855" s="49"/>
      <c r="E855" s="49"/>
      <c r="F855" s="49"/>
      <c r="G855" s="49"/>
      <c r="H855" s="49"/>
      <c r="P855" s="49"/>
      <c r="Q855" s="49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9"/>
      <c r="B856" s="49"/>
      <c r="C856" s="49"/>
      <c r="E856" s="49"/>
      <c r="F856" s="49"/>
      <c r="G856" s="49"/>
      <c r="H856" s="49"/>
      <c r="P856" s="49"/>
      <c r="Q856" s="49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9"/>
      <c r="B857" s="49"/>
      <c r="C857" s="49"/>
      <c r="E857" s="49"/>
      <c r="F857" s="49"/>
      <c r="G857" s="49"/>
      <c r="H857" s="49"/>
      <c r="P857" s="49"/>
      <c r="Q857" s="49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9"/>
      <c r="B858" s="49"/>
      <c r="C858" s="49"/>
      <c r="E858" s="49"/>
      <c r="F858" s="49"/>
      <c r="G858" s="49"/>
      <c r="H858" s="49"/>
      <c r="P858" s="49"/>
      <c r="Q858" s="49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9"/>
      <c r="B859" s="49"/>
      <c r="C859" s="49"/>
      <c r="E859" s="49"/>
      <c r="F859" s="49"/>
      <c r="G859" s="49"/>
      <c r="H859" s="49"/>
      <c r="P859" s="49"/>
      <c r="Q859" s="49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9"/>
      <c r="B860" s="49"/>
      <c r="C860" s="49"/>
      <c r="E860" s="49"/>
      <c r="F860" s="49"/>
      <c r="G860" s="49"/>
      <c r="H860" s="49"/>
      <c r="P860" s="49"/>
      <c r="Q860" s="49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9"/>
      <c r="B861" s="49"/>
      <c r="C861" s="49"/>
      <c r="E861" s="49"/>
      <c r="F861" s="49"/>
      <c r="G861" s="49"/>
      <c r="H861" s="49"/>
      <c r="P861" s="49"/>
      <c r="Q861" s="49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9"/>
      <c r="B862" s="49"/>
      <c r="C862" s="49"/>
      <c r="E862" s="49"/>
      <c r="F862" s="49"/>
      <c r="G862" s="49"/>
      <c r="H862" s="49"/>
      <c r="P862" s="49"/>
      <c r="Q862" s="49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9"/>
      <c r="B863" s="49"/>
      <c r="C863" s="49"/>
      <c r="E863" s="49"/>
      <c r="F863" s="49"/>
      <c r="G863" s="49"/>
      <c r="H863" s="49"/>
      <c r="P863" s="49"/>
      <c r="Q863" s="49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9"/>
      <c r="B864" s="49"/>
      <c r="C864" s="49"/>
      <c r="E864" s="49"/>
      <c r="F864" s="49"/>
      <c r="G864" s="49"/>
      <c r="H864" s="49"/>
      <c r="P864" s="49"/>
      <c r="Q864" s="49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9"/>
      <c r="B865" s="49"/>
      <c r="C865" s="49"/>
      <c r="E865" s="49"/>
      <c r="F865" s="49"/>
      <c r="G865" s="49"/>
      <c r="H865" s="49"/>
      <c r="P865" s="49"/>
      <c r="Q865" s="49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9"/>
      <c r="B866" s="49"/>
      <c r="C866" s="49"/>
      <c r="E866" s="49"/>
      <c r="F866" s="49"/>
      <c r="G866" s="49"/>
      <c r="H866" s="49"/>
      <c r="P866" s="49"/>
      <c r="Q866" s="49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9"/>
      <c r="B867" s="49"/>
      <c r="C867" s="49"/>
      <c r="E867" s="49"/>
      <c r="F867" s="49"/>
      <c r="G867" s="49"/>
      <c r="H867" s="49"/>
      <c r="P867" s="49"/>
      <c r="Q867" s="49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9"/>
      <c r="B868" s="49"/>
      <c r="C868" s="49"/>
      <c r="E868" s="49"/>
      <c r="F868" s="49"/>
      <c r="G868" s="49"/>
      <c r="H868" s="49"/>
      <c r="P868" s="49"/>
      <c r="Q868" s="49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9"/>
      <c r="B869" s="49"/>
      <c r="C869" s="49"/>
      <c r="E869" s="49"/>
      <c r="F869" s="49"/>
      <c r="G869" s="49"/>
      <c r="H869" s="49"/>
      <c r="P869" s="49"/>
      <c r="Q869" s="49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9"/>
      <c r="B870" s="49"/>
      <c r="C870" s="49"/>
      <c r="E870" s="49"/>
      <c r="F870" s="49"/>
      <c r="G870" s="49"/>
      <c r="H870" s="49"/>
      <c r="P870" s="49"/>
      <c r="Q870" s="49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9"/>
      <c r="B871" s="49"/>
      <c r="C871" s="49"/>
      <c r="E871" s="49"/>
      <c r="F871" s="49"/>
      <c r="G871" s="49"/>
      <c r="H871" s="49"/>
      <c r="P871" s="49"/>
      <c r="Q871" s="49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9"/>
      <c r="B872" s="49"/>
      <c r="C872" s="49"/>
      <c r="E872" s="49"/>
      <c r="F872" s="49"/>
      <c r="G872" s="49"/>
      <c r="H872" s="49"/>
      <c r="P872" s="49"/>
      <c r="Q872" s="49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9"/>
      <c r="B873" s="49"/>
      <c r="C873" s="49"/>
      <c r="E873" s="49"/>
      <c r="F873" s="49"/>
      <c r="G873" s="49"/>
      <c r="H873" s="49"/>
      <c r="P873" s="49"/>
      <c r="Q873" s="49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9"/>
      <c r="B874" s="49"/>
      <c r="C874" s="49"/>
      <c r="E874" s="49"/>
      <c r="F874" s="49"/>
      <c r="G874" s="49"/>
      <c r="H874" s="49"/>
      <c r="P874" s="49"/>
      <c r="Q874" s="49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9"/>
      <c r="B875" s="49"/>
      <c r="C875" s="49"/>
      <c r="E875" s="49"/>
      <c r="F875" s="49"/>
      <c r="G875" s="49"/>
      <c r="H875" s="49"/>
      <c r="P875" s="49"/>
      <c r="Q875" s="49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9"/>
      <c r="B876" s="49"/>
      <c r="C876" s="49"/>
      <c r="E876" s="49"/>
      <c r="F876" s="49"/>
      <c r="G876" s="49"/>
      <c r="H876" s="49"/>
      <c r="P876" s="49"/>
      <c r="Q876" s="49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9"/>
      <c r="B877" s="49"/>
      <c r="C877" s="49"/>
      <c r="E877" s="49"/>
      <c r="F877" s="49"/>
      <c r="G877" s="49"/>
      <c r="H877" s="49"/>
      <c r="P877" s="49"/>
      <c r="Q877" s="49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9"/>
      <c r="B878" s="49"/>
      <c r="C878" s="49"/>
      <c r="E878" s="49"/>
      <c r="F878" s="49"/>
      <c r="G878" s="49"/>
      <c r="H878" s="49"/>
      <c r="P878" s="49"/>
      <c r="Q878" s="49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9"/>
      <c r="B879" s="49"/>
      <c r="C879" s="49"/>
      <c r="E879" s="49"/>
      <c r="F879" s="49"/>
      <c r="G879" s="49"/>
      <c r="H879" s="49"/>
      <c r="P879" s="49"/>
      <c r="Q879" s="49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9"/>
      <c r="B880" s="49"/>
      <c r="C880" s="49"/>
      <c r="E880" s="49"/>
      <c r="F880" s="49"/>
      <c r="G880" s="49"/>
      <c r="H880" s="49"/>
      <c r="P880" s="49"/>
      <c r="Q880" s="49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9"/>
      <c r="B881" s="49"/>
      <c r="C881" s="49"/>
      <c r="E881" s="49"/>
      <c r="F881" s="49"/>
      <c r="G881" s="49"/>
      <c r="H881" s="49"/>
      <c r="P881" s="49"/>
      <c r="Q881" s="49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9"/>
      <c r="B882" s="49"/>
      <c r="C882" s="49"/>
      <c r="E882" s="49"/>
      <c r="F882" s="49"/>
      <c r="G882" s="49"/>
      <c r="H882" s="49"/>
      <c r="P882" s="49"/>
      <c r="Q882" s="49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9"/>
      <c r="B883" s="49"/>
      <c r="C883" s="49"/>
      <c r="E883" s="49"/>
      <c r="F883" s="49"/>
      <c r="G883" s="49"/>
      <c r="H883" s="49"/>
      <c r="P883" s="49"/>
      <c r="Q883" s="49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9"/>
      <c r="B884" s="49"/>
      <c r="C884" s="49"/>
      <c r="E884" s="49"/>
      <c r="F884" s="49"/>
      <c r="G884" s="49"/>
      <c r="H884" s="49"/>
      <c r="P884" s="49"/>
      <c r="Q884" s="49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9"/>
      <c r="B885" s="49"/>
      <c r="C885" s="49"/>
      <c r="E885" s="49"/>
      <c r="F885" s="49"/>
      <c r="G885" s="49"/>
      <c r="H885" s="49"/>
      <c r="P885" s="49"/>
      <c r="Q885" s="49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9"/>
      <c r="B886" s="49"/>
      <c r="C886" s="49"/>
      <c r="E886" s="49"/>
      <c r="F886" s="49"/>
      <c r="G886" s="49"/>
      <c r="H886" s="49"/>
      <c r="P886" s="49"/>
      <c r="Q886" s="49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9"/>
      <c r="B887" s="49"/>
      <c r="C887" s="49"/>
      <c r="E887" s="49"/>
      <c r="F887" s="49"/>
      <c r="G887" s="49"/>
      <c r="H887" s="49"/>
      <c r="P887" s="49"/>
      <c r="Q887" s="49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9"/>
      <c r="B888" s="49"/>
      <c r="C888" s="49"/>
      <c r="E888" s="49"/>
      <c r="F888" s="49"/>
      <c r="G888" s="49"/>
      <c r="H888" s="49"/>
      <c r="P888" s="49"/>
      <c r="Q888" s="49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9"/>
      <c r="B889" s="49"/>
      <c r="C889" s="49"/>
      <c r="E889" s="49"/>
      <c r="F889" s="49"/>
      <c r="G889" s="49"/>
      <c r="H889" s="49"/>
      <c r="P889" s="49"/>
      <c r="Q889" s="49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9"/>
      <c r="B890" s="49"/>
      <c r="C890" s="49"/>
      <c r="E890" s="49"/>
      <c r="F890" s="49"/>
      <c r="G890" s="49"/>
      <c r="H890" s="49"/>
      <c r="P890" s="49"/>
      <c r="Q890" s="49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9"/>
      <c r="B891" s="49"/>
      <c r="C891" s="49"/>
      <c r="E891" s="49"/>
      <c r="F891" s="49"/>
      <c r="G891" s="49"/>
      <c r="H891" s="49"/>
      <c r="P891" s="49"/>
      <c r="Q891" s="49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9"/>
      <c r="B892" s="49"/>
      <c r="C892" s="49"/>
      <c r="E892" s="49"/>
      <c r="F892" s="49"/>
      <c r="G892" s="49"/>
      <c r="H892" s="49"/>
      <c r="P892" s="49"/>
      <c r="Q892" s="49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9"/>
      <c r="B893" s="49"/>
      <c r="C893" s="49"/>
      <c r="E893" s="49"/>
      <c r="F893" s="49"/>
      <c r="G893" s="49"/>
      <c r="H893" s="49"/>
      <c r="P893" s="49"/>
      <c r="Q893" s="49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9"/>
      <c r="B894" s="49"/>
      <c r="C894" s="49"/>
      <c r="E894" s="49"/>
      <c r="F894" s="49"/>
      <c r="G894" s="49"/>
      <c r="H894" s="49"/>
      <c r="P894" s="49"/>
      <c r="Q894" s="49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9"/>
      <c r="B895" s="49"/>
      <c r="C895" s="49"/>
      <c r="E895" s="49"/>
      <c r="F895" s="49"/>
      <c r="G895" s="49"/>
      <c r="H895" s="49"/>
      <c r="P895" s="49"/>
      <c r="Q895" s="49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9"/>
      <c r="B896" s="49"/>
      <c r="C896" s="49"/>
      <c r="E896" s="49"/>
      <c r="F896" s="49"/>
      <c r="G896" s="49"/>
      <c r="H896" s="49"/>
      <c r="P896" s="49"/>
      <c r="Q896" s="49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9"/>
      <c r="B897" s="49"/>
      <c r="C897" s="49"/>
      <c r="E897" s="49"/>
      <c r="F897" s="49"/>
      <c r="G897" s="49"/>
      <c r="H897" s="49"/>
      <c r="P897" s="49"/>
      <c r="Q897" s="49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9"/>
      <c r="B898" s="49"/>
      <c r="C898" s="49"/>
      <c r="E898" s="49"/>
      <c r="F898" s="49"/>
      <c r="G898" s="49"/>
      <c r="H898" s="49"/>
      <c r="P898" s="49"/>
      <c r="Q898" s="49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9"/>
      <c r="B899" s="49"/>
      <c r="C899" s="49"/>
      <c r="E899" s="49"/>
      <c r="F899" s="49"/>
      <c r="G899" s="49"/>
      <c r="H899" s="49"/>
      <c r="P899" s="49"/>
      <c r="Q899" s="49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9"/>
      <c r="B900" s="49"/>
      <c r="C900" s="49"/>
      <c r="E900" s="49"/>
      <c r="F900" s="49"/>
      <c r="G900" s="49"/>
      <c r="H900" s="49"/>
      <c r="P900" s="49"/>
      <c r="Q900" s="49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9"/>
      <c r="B901" s="49"/>
      <c r="C901" s="49"/>
      <c r="E901" s="49"/>
      <c r="F901" s="49"/>
      <c r="G901" s="49"/>
      <c r="H901" s="49"/>
      <c r="P901" s="49"/>
      <c r="Q901" s="49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9"/>
      <c r="B902" s="49"/>
      <c r="C902" s="49"/>
      <c r="E902" s="49"/>
      <c r="F902" s="49"/>
      <c r="G902" s="49"/>
      <c r="H902" s="49"/>
      <c r="P902" s="49"/>
      <c r="Q902" s="49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9"/>
      <c r="B903" s="49"/>
      <c r="C903" s="49"/>
      <c r="E903" s="49"/>
      <c r="F903" s="49"/>
      <c r="G903" s="49"/>
      <c r="H903" s="49"/>
      <c r="P903" s="49"/>
      <c r="Q903" s="49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9"/>
      <c r="B904" s="49"/>
      <c r="C904" s="49"/>
      <c r="E904" s="49"/>
      <c r="F904" s="49"/>
      <c r="G904" s="49"/>
      <c r="H904" s="49"/>
      <c r="P904" s="49"/>
      <c r="Q904" s="49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9"/>
      <c r="B905" s="49"/>
      <c r="C905" s="49"/>
      <c r="E905" s="49"/>
      <c r="F905" s="49"/>
      <c r="G905" s="49"/>
      <c r="H905" s="49"/>
      <c r="P905" s="49"/>
      <c r="Q905" s="49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9"/>
      <c r="B906" s="49"/>
      <c r="C906" s="49"/>
      <c r="E906" s="49"/>
      <c r="F906" s="49"/>
      <c r="G906" s="49"/>
      <c r="H906" s="49"/>
      <c r="P906" s="49"/>
      <c r="Q906" s="49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9"/>
      <c r="B907" s="49"/>
      <c r="C907" s="49"/>
      <c r="E907" s="49"/>
      <c r="F907" s="49"/>
      <c r="G907" s="49"/>
      <c r="H907" s="49"/>
      <c r="P907" s="49"/>
      <c r="Q907" s="49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9"/>
      <c r="B908" s="49"/>
      <c r="C908" s="49"/>
      <c r="E908" s="49"/>
      <c r="F908" s="49"/>
      <c r="G908" s="49"/>
      <c r="H908" s="49"/>
      <c r="P908" s="49"/>
      <c r="Q908" s="49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9"/>
      <c r="B909" s="49"/>
      <c r="C909" s="49"/>
      <c r="E909" s="49"/>
      <c r="F909" s="49"/>
      <c r="G909" s="49"/>
      <c r="H909" s="49"/>
      <c r="P909" s="49"/>
      <c r="Q909" s="49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9"/>
      <c r="B910" s="49"/>
      <c r="C910" s="49"/>
      <c r="E910" s="49"/>
      <c r="F910" s="49"/>
      <c r="G910" s="49"/>
      <c r="H910" s="49"/>
      <c r="P910" s="49"/>
      <c r="Q910" s="49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9"/>
      <c r="B911" s="49"/>
      <c r="C911" s="49"/>
      <c r="E911" s="49"/>
      <c r="F911" s="49"/>
      <c r="G911" s="49"/>
      <c r="H911" s="49"/>
      <c r="P911" s="49"/>
      <c r="Q911" s="49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9"/>
      <c r="B912" s="49"/>
      <c r="C912" s="49"/>
      <c r="E912" s="49"/>
      <c r="F912" s="49"/>
      <c r="G912" s="49"/>
      <c r="H912" s="49"/>
      <c r="P912" s="49"/>
      <c r="Q912" s="49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9"/>
      <c r="B913" s="49"/>
      <c r="C913" s="49"/>
      <c r="E913" s="49"/>
      <c r="F913" s="49"/>
      <c r="G913" s="49"/>
      <c r="H913" s="49"/>
      <c r="P913" s="49"/>
      <c r="Q913" s="49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9"/>
      <c r="B914" s="49"/>
      <c r="C914" s="49"/>
      <c r="E914" s="49"/>
      <c r="F914" s="49"/>
      <c r="G914" s="49"/>
      <c r="H914" s="49"/>
      <c r="P914" s="49"/>
      <c r="Q914" s="49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9"/>
      <c r="B915" s="49"/>
      <c r="C915" s="49"/>
      <c r="E915" s="49"/>
      <c r="F915" s="49"/>
      <c r="G915" s="49"/>
      <c r="H915" s="49"/>
      <c r="P915" s="49"/>
      <c r="Q915" s="49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9"/>
      <c r="B916" s="49"/>
      <c r="C916" s="49"/>
      <c r="E916" s="49"/>
      <c r="F916" s="49"/>
      <c r="G916" s="49"/>
      <c r="H916" s="49"/>
      <c r="P916" s="49"/>
      <c r="Q916" s="49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9"/>
      <c r="B917" s="49"/>
      <c r="C917" s="49"/>
      <c r="E917" s="49"/>
      <c r="F917" s="49"/>
      <c r="G917" s="49"/>
      <c r="H917" s="49"/>
      <c r="P917" s="49"/>
      <c r="Q917" s="49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9"/>
      <c r="B918" s="49"/>
      <c r="C918" s="49"/>
      <c r="E918" s="49"/>
      <c r="F918" s="49"/>
      <c r="G918" s="49"/>
      <c r="H918" s="49"/>
      <c r="P918" s="49"/>
      <c r="Q918" s="49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9"/>
      <c r="B919" s="49"/>
      <c r="C919" s="49"/>
      <c r="E919" s="49"/>
      <c r="F919" s="49"/>
      <c r="G919" s="49"/>
      <c r="H919" s="49"/>
      <c r="P919" s="49"/>
      <c r="Q919" s="49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9"/>
      <c r="B920" s="49"/>
      <c r="C920" s="49"/>
      <c r="E920" s="49"/>
      <c r="F920" s="49"/>
      <c r="G920" s="49"/>
      <c r="H920" s="49"/>
      <c r="P920" s="49"/>
      <c r="Q920" s="49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9"/>
      <c r="B921" s="49"/>
      <c r="C921" s="49"/>
      <c r="E921" s="49"/>
      <c r="F921" s="49"/>
      <c r="G921" s="49"/>
      <c r="H921" s="49"/>
      <c r="P921" s="49"/>
      <c r="Q921" s="49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9"/>
      <c r="B922" s="49"/>
      <c r="C922" s="49"/>
      <c r="E922" s="49"/>
      <c r="F922" s="49"/>
      <c r="G922" s="49"/>
      <c r="H922" s="49"/>
      <c r="P922" s="49"/>
      <c r="Q922" s="49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9"/>
      <c r="B923" s="49"/>
      <c r="C923" s="49"/>
      <c r="E923" s="49"/>
      <c r="F923" s="49"/>
      <c r="G923" s="49"/>
      <c r="H923" s="49"/>
      <c r="P923" s="49"/>
      <c r="Q923" s="49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9"/>
      <c r="B924" s="49"/>
      <c r="C924" s="49"/>
      <c r="E924" s="49"/>
      <c r="F924" s="49"/>
      <c r="G924" s="49"/>
      <c r="H924" s="49"/>
      <c r="P924" s="49"/>
      <c r="Q924" s="49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9"/>
      <c r="B925" s="49"/>
      <c r="C925" s="49"/>
      <c r="E925" s="49"/>
      <c r="F925" s="49"/>
      <c r="G925" s="49"/>
      <c r="H925" s="49"/>
      <c r="P925" s="49"/>
      <c r="Q925" s="49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9"/>
      <c r="B926" s="49"/>
      <c r="C926" s="49"/>
      <c r="E926" s="49"/>
      <c r="F926" s="49"/>
      <c r="G926" s="49"/>
      <c r="H926" s="49"/>
      <c r="P926" s="49"/>
      <c r="Q926" s="49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9"/>
      <c r="B927" s="49"/>
      <c r="C927" s="49"/>
      <c r="E927" s="49"/>
      <c r="F927" s="49"/>
      <c r="G927" s="49"/>
      <c r="H927" s="49"/>
      <c r="P927" s="49"/>
      <c r="Q927" s="49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9"/>
      <c r="B928" s="49"/>
      <c r="C928" s="49"/>
      <c r="E928" s="49"/>
      <c r="F928" s="49"/>
      <c r="G928" s="49"/>
      <c r="H928" s="49"/>
      <c r="P928" s="49"/>
      <c r="Q928" s="49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9"/>
      <c r="B929" s="49"/>
      <c r="C929" s="49"/>
      <c r="E929" s="49"/>
      <c r="F929" s="49"/>
      <c r="G929" s="49"/>
      <c r="H929" s="49"/>
      <c r="P929" s="49"/>
      <c r="Q929" s="49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9"/>
      <c r="B930" s="49"/>
      <c r="C930" s="49"/>
      <c r="E930" s="49"/>
      <c r="F930" s="49"/>
      <c r="G930" s="49"/>
      <c r="H930" s="49"/>
      <c r="P930" s="49"/>
      <c r="Q930" s="49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9"/>
      <c r="B931" s="49"/>
      <c r="C931" s="49"/>
      <c r="E931" s="49"/>
      <c r="F931" s="49"/>
      <c r="G931" s="49"/>
      <c r="H931" s="49"/>
      <c r="P931" s="49"/>
      <c r="Q931" s="49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9"/>
      <c r="B932" s="49"/>
      <c r="C932" s="49"/>
      <c r="E932" s="49"/>
      <c r="F932" s="49"/>
      <c r="G932" s="49"/>
      <c r="H932" s="49"/>
      <c r="P932" s="49"/>
      <c r="Q932" s="49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49"/>
      <c r="B933" s="49"/>
      <c r="C933" s="49"/>
      <c r="E933" s="49"/>
      <c r="F933" s="49"/>
      <c r="G933" s="49"/>
      <c r="H933" s="49"/>
      <c r="P933" s="49"/>
      <c r="Q933" s="49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49"/>
      <c r="B934" s="49"/>
      <c r="C934" s="49"/>
      <c r="E934" s="49"/>
      <c r="F934" s="49"/>
      <c r="G934" s="49"/>
      <c r="H934" s="49"/>
      <c r="P934" s="49"/>
      <c r="Q934" s="49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49"/>
      <c r="B935" s="49"/>
      <c r="C935" s="49"/>
      <c r="E935" s="49"/>
      <c r="F935" s="49"/>
      <c r="G935" s="49"/>
      <c r="H935" s="49"/>
      <c r="P935" s="49"/>
      <c r="Q935" s="49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49"/>
      <c r="B936" s="49"/>
      <c r="C936" s="49"/>
      <c r="E936" s="49"/>
      <c r="F936" s="49"/>
      <c r="G936" s="49"/>
      <c r="H936" s="49"/>
      <c r="P936" s="49"/>
      <c r="Q936" s="49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49"/>
      <c r="B937" s="49"/>
      <c r="C937" s="49"/>
      <c r="E937" s="49"/>
      <c r="F937" s="49"/>
      <c r="G937" s="49"/>
      <c r="H937" s="49"/>
      <c r="P937" s="49"/>
      <c r="Q937" s="49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49"/>
      <c r="B938" s="49"/>
      <c r="C938" s="49"/>
      <c r="E938" s="49"/>
      <c r="F938" s="49"/>
      <c r="G938" s="49"/>
      <c r="H938" s="49"/>
      <c r="P938" s="49"/>
      <c r="Q938" s="49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49"/>
      <c r="B939" s="49"/>
      <c r="C939" s="49"/>
      <c r="E939" s="49"/>
      <c r="F939" s="49"/>
      <c r="G939" s="49"/>
      <c r="H939" s="49"/>
      <c r="P939" s="49"/>
      <c r="Q939" s="49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49"/>
      <c r="B940" s="49"/>
      <c r="C940" s="49"/>
      <c r="E940" s="49"/>
      <c r="F940" s="49"/>
      <c r="G940" s="49"/>
      <c r="H940" s="49"/>
      <c r="P940" s="49"/>
      <c r="Q940" s="49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49"/>
      <c r="B941" s="49"/>
      <c r="C941" s="49"/>
      <c r="E941" s="49"/>
      <c r="F941" s="49"/>
      <c r="G941" s="49"/>
      <c r="H941" s="49"/>
      <c r="P941" s="49"/>
      <c r="Q941" s="49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49"/>
      <c r="B942" s="49"/>
      <c r="C942" s="49"/>
      <c r="E942" s="49"/>
      <c r="F942" s="49"/>
      <c r="G942" s="49"/>
      <c r="H942" s="49"/>
      <c r="P942" s="49"/>
      <c r="Q942" s="49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49"/>
      <c r="B943" s="49"/>
      <c r="C943" s="49"/>
      <c r="E943" s="49"/>
      <c r="F943" s="49"/>
      <c r="G943" s="49"/>
      <c r="H943" s="49"/>
      <c r="P943" s="49"/>
      <c r="Q943" s="49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49"/>
      <c r="B944" s="49"/>
      <c r="C944" s="49"/>
      <c r="E944" s="49"/>
      <c r="F944" s="49"/>
      <c r="G944" s="49"/>
      <c r="H944" s="49"/>
      <c r="P944" s="49"/>
      <c r="Q944" s="49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17" ht="15" customHeight="1" x14ac:dyDescent="0.2">
      <c r="A945" s="49"/>
      <c r="B945" s="49"/>
      <c r="C945" s="49"/>
      <c r="E945" s="49"/>
      <c r="F945" s="49"/>
      <c r="G945" s="49"/>
      <c r="H945" s="49"/>
      <c r="P945" s="49"/>
      <c r="Q945" s="49"/>
    </row>
    <row r="946" spans="1:17" ht="15" customHeight="1" x14ac:dyDescent="0.2">
      <c r="A946" s="49"/>
      <c r="B946" s="49"/>
      <c r="C946" s="49"/>
      <c r="E946" s="49"/>
      <c r="F946" s="49"/>
      <c r="G946" s="49"/>
      <c r="H946" s="49"/>
      <c r="P946" s="49"/>
      <c r="Q946" s="49"/>
    </row>
    <row r="947" spans="1:17" ht="15" customHeight="1" x14ac:dyDescent="0.2">
      <c r="A947" s="49"/>
      <c r="B947" s="49"/>
      <c r="C947" s="49"/>
      <c r="E947" s="49"/>
      <c r="F947" s="49"/>
      <c r="G947" s="49"/>
      <c r="H947" s="49"/>
      <c r="P947" s="49"/>
      <c r="Q947" s="49"/>
    </row>
    <row r="948" spans="1:17" ht="15" customHeight="1" x14ac:dyDescent="0.2">
      <c r="A948" s="49"/>
      <c r="B948" s="49"/>
      <c r="C948" s="49"/>
      <c r="E948" s="49"/>
      <c r="F948" s="49"/>
      <c r="G948" s="49"/>
      <c r="H948" s="49"/>
      <c r="P948" s="49"/>
      <c r="Q948" s="49"/>
    </row>
    <row r="949" spans="1:17" ht="15" customHeight="1" x14ac:dyDescent="0.2">
      <c r="A949" s="49"/>
      <c r="B949" s="49"/>
      <c r="C949" s="49"/>
      <c r="E949" s="49"/>
      <c r="F949" s="49"/>
      <c r="G949" s="49"/>
      <c r="H949" s="49"/>
      <c r="P949" s="49"/>
      <c r="Q949" s="49"/>
    </row>
    <row r="950" spans="1:17" ht="15" customHeight="1" x14ac:dyDescent="0.2">
      <c r="A950" s="49"/>
      <c r="B950" s="49"/>
      <c r="C950" s="49"/>
      <c r="E950" s="49"/>
      <c r="F950" s="49"/>
      <c r="G950" s="49"/>
      <c r="H950" s="49"/>
      <c r="P950" s="49"/>
      <c r="Q950" s="49"/>
    </row>
    <row r="951" spans="1:17" ht="15" customHeight="1" x14ac:dyDescent="0.2">
      <c r="A951" s="49"/>
      <c r="B951" s="49"/>
      <c r="C951" s="49"/>
      <c r="E951" s="49"/>
      <c r="F951" s="49"/>
      <c r="G951" s="49"/>
      <c r="H951" s="49"/>
      <c r="P951" s="49"/>
      <c r="Q951" s="49"/>
    </row>
    <row r="952" spans="1:17" ht="15" customHeight="1" x14ac:dyDescent="0.2">
      <c r="A952" s="49"/>
      <c r="B952" s="49"/>
      <c r="C952" s="49"/>
      <c r="E952" s="49"/>
      <c r="F952" s="49"/>
      <c r="G952" s="49"/>
      <c r="H952" s="49"/>
      <c r="P952" s="49"/>
      <c r="Q952" s="49"/>
    </row>
    <row r="953" spans="1:17" ht="15" customHeight="1" x14ac:dyDescent="0.2">
      <c r="A953" s="49"/>
      <c r="B953" s="49"/>
      <c r="C953" s="49"/>
      <c r="E953" s="49"/>
      <c r="F953" s="49"/>
      <c r="G953" s="49"/>
      <c r="H953" s="49"/>
      <c r="P953" s="49"/>
      <c r="Q953" s="49"/>
    </row>
    <row r="954" spans="1:17" ht="15" customHeight="1" x14ac:dyDescent="0.2">
      <c r="A954" s="49"/>
      <c r="B954" s="49"/>
      <c r="C954" s="49"/>
      <c r="E954" s="49"/>
      <c r="F954" s="49"/>
      <c r="G954" s="49"/>
      <c r="H954" s="49"/>
      <c r="P954" s="49"/>
      <c r="Q954" s="49"/>
    </row>
    <row r="955" spans="1:17" ht="15" customHeight="1" x14ac:dyDescent="0.2">
      <c r="A955" s="49"/>
      <c r="B955" s="49"/>
      <c r="C955" s="49"/>
      <c r="E955" s="49"/>
      <c r="F955" s="49"/>
      <c r="G955" s="49"/>
      <c r="H955" s="49"/>
      <c r="P955" s="49"/>
      <c r="Q955" s="49"/>
    </row>
    <row r="956" spans="1:17" ht="15" customHeight="1" x14ac:dyDescent="0.2">
      <c r="A956" s="49"/>
      <c r="B956" s="49"/>
      <c r="C956" s="49"/>
      <c r="E956" s="49"/>
      <c r="F956" s="49"/>
      <c r="G956" s="49"/>
      <c r="H956" s="49"/>
      <c r="P956" s="49"/>
      <c r="Q956" s="49"/>
    </row>
    <row r="957" spans="1:17" ht="15" customHeight="1" x14ac:dyDescent="0.2">
      <c r="A957" s="49"/>
      <c r="B957" s="49"/>
      <c r="C957" s="49"/>
      <c r="E957" s="49"/>
      <c r="F957" s="49"/>
      <c r="G957" s="49"/>
      <c r="H957" s="49"/>
      <c r="P957" s="49"/>
      <c r="Q957" s="49"/>
    </row>
    <row r="958" spans="1:17" ht="15" customHeight="1" x14ac:dyDescent="0.2">
      <c r="A958" s="49"/>
      <c r="B958" s="49"/>
      <c r="C958" s="49"/>
      <c r="E958" s="49"/>
      <c r="F958" s="49"/>
      <c r="G958" s="49"/>
      <c r="H958" s="49"/>
      <c r="P958" s="49"/>
      <c r="Q958" s="49"/>
    </row>
    <row r="959" spans="1:17" ht="15" customHeight="1" x14ac:dyDescent="0.2">
      <c r="A959" s="49"/>
      <c r="B959" s="49"/>
      <c r="C959" s="49"/>
      <c r="E959" s="49"/>
      <c r="F959" s="49"/>
      <c r="G959" s="49"/>
      <c r="H959" s="49"/>
      <c r="P959" s="49"/>
      <c r="Q959" s="49"/>
    </row>
    <row r="960" spans="1:17" ht="15" customHeight="1" x14ac:dyDescent="0.2">
      <c r="A960" s="49"/>
      <c r="B960" s="49"/>
      <c r="C960" s="49"/>
      <c r="E960" s="49"/>
      <c r="F960" s="49"/>
      <c r="G960" s="49"/>
      <c r="H960" s="49"/>
      <c r="P960" s="49"/>
      <c r="Q960" s="49"/>
    </row>
    <row r="961" spans="1:17" ht="15" customHeight="1" x14ac:dyDescent="0.2">
      <c r="A961" s="49"/>
      <c r="B961" s="49"/>
      <c r="C961" s="49"/>
      <c r="E961" s="49"/>
      <c r="F961" s="49"/>
      <c r="G961" s="49"/>
      <c r="H961" s="49"/>
      <c r="P961" s="49"/>
      <c r="Q961" s="49"/>
    </row>
    <row r="962" spans="1:17" ht="15" customHeight="1" x14ac:dyDescent="0.2">
      <c r="A962" s="49"/>
      <c r="B962" s="49"/>
      <c r="C962" s="49"/>
      <c r="E962" s="49"/>
      <c r="F962" s="49"/>
      <c r="G962" s="49"/>
      <c r="H962" s="49"/>
      <c r="P962" s="49"/>
      <c r="Q962" s="49"/>
    </row>
    <row r="963" spans="1:17" ht="15" customHeight="1" x14ac:dyDescent="0.2">
      <c r="A963" s="49"/>
      <c r="B963" s="49"/>
      <c r="C963" s="49"/>
      <c r="E963" s="49"/>
      <c r="F963" s="49"/>
      <c r="G963" s="49"/>
      <c r="H963" s="49"/>
      <c r="P963" s="49"/>
      <c r="Q963" s="49"/>
    </row>
    <row r="964" spans="1:17" ht="15" customHeight="1" x14ac:dyDescent="0.2">
      <c r="A964" s="49"/>
      <c r="B964" s="49"/>
      <c r="C964" s="49"/>
      <c r="E964" s="49"/>
      <c r="F964" s="49"/>
      <c r="G964" s="49"/>
      <c r="H964" s="49"/>
      <c r="P964" s="49"/>
      <c r="Q964" s="49"/>
    </row>
    <row r="965" spans="1:17" ht="15" customHeight="1" x14ac:dyDescent="0.2">
      <c r="A965" s="49"/>
      <c r="B965" s="49"/>
      <c r="C965" s="49"/>
      <c r="E965" s="49"/>
      <c r="F965" s="49"/>
      <c r="G965" s="49"/>
      <c r="H965" s="49"/>
      <c r="P965" s="49"/>
      <c r="Q965" s="49"/>
    </row>
    <row r="966" spans="1:17" ht="15" customHeight="1" x14ac:dyDescent="0.2">
      <c r="A966" s="49"/>
      <c r="B966" s="49"/>
      <c r="C966" s="49"/>
      <c r="E966" s="49"/>
      <c r="F966" s="49"/>
      <c r="G966" s="49"/>
      <c r="H966" s="49"/>
      <c r="P966" s="49"/>
      <c r="Q966" s="49"/>
    </row>
    <row r="967" spans="1:17" ht="15" customHeight="1" x14ac:dyDescent="0.2">
      <c r="A967" s="49"/>
      <c r="B967" s="49"/>
      <c r="C967" s="49"/>
      <c r="E967" s="49"/>
      <c r="F967" s="49"/>
      <c r="G967" s="49"/>
      <c r="H967" s="49"/>
      <c r="P967" s="49"/>
      <c r="Q967" s="49"/>
    </row>
    <row r="968" spans="1:17" ht="15" customHeight="1" x14ac:dyDescent="0.2">
      <c r="A968" s="49"/>
      <c r="B968" s="49"/>
      <c r="C968" s="49"/>
      <c r="E968" s="49"/>
      <c r="F968" s="49"/>
      <c r="G968" s="49"/>
      <c r="H968" s="49"/>
      <c r="P968" s="49"/>
      <c r="Q968" s="49"/>
    </row>
    <row r="969" spans="1:17" ht="15" customHeight="1" x14ac:dyDescent="0.2">
      <c r="A969" s="49"/>
      <c r="B969" s="49"/>
      <c r="C969" s="49"/>
      <c r="E969" s="49"/>
      <c r="F969" s="49"/>
      <c r="G969" s="49"/>
      <c r="H969" s="49"/>
      <c r="P969" s="49"/>
      <c r="Q969" s="49"/>
    </row>
    <row r="970" spans="1:17" ht="15" customHeight="1" x14ac:dyDescent="0.2">
      <c r="A970" s="49"/>
      <c r="B970" s="49"/>
      <c r="C970" s="49"/>
      <c r="E970" s="49"/>
      <c r="F970" s="49"/>
      <c r="G970" s="49"/>
      <c r="H970" s="49"/>
      <c r="P970" s="49"/>
      <c r="Q970" s="49"/>
    </row>
    <row r="971" spans="1:17" ht="15" customHeight="1" x14ac:dyDescent="0.2">
      <c r="A971" s="49"/>
      <c r="B971" s="49"/>
      <c r="C971" s="49"/>
      <c r="E971" s="49"/>
      <c r="F971" s="49"/>
      <c r="G971" s="49"/>
      <c r="H971" s="49"/>
      <c r="P971" s="49"/>
      <c r="Q971" s="49"/>
    </row>
    <row r="972" spans="1:17" ht="15" customHeight="1" x14ac:dyDescent="0.2">
      <c r="A972" s="49"/>
      <c r="B972" s="49"/>
      <c r="C972" s="49"/>
      <c r="E972" s="49"/>
      <c r="F972" s="49"/>
      <c r="G972" s="49"/>
      <c r="H972" s="49"/>
      <c r="P972" s="49"/>
      <c r="Q972" s="49"/>
    </row>
    <row r="973" spans="1:17" ht="15" customHeight="1" x14ac:dyDescent="0.2">
      <c r="A973" s="49"/>
      <c r="B973" s="49"/>
      <c r="C973" s="49"/>
      <c r="E973" s="49"/>
      <c r="F973" s="49"/>
      <c r="G973" s="49"/>
      <c r="H973" s="49"/>
      <c r="P973" s="49"/>
      <c r="Q973" s="49"/>
    </row>
    <row r="974" spans="1:17" ht="15" customHeight="1" x14ac:dyDescent="0.2">
      <c r="A974" s="49"/>
      <c r="B974" s="49"/>
      <c r="C974" s="49"/>
      <c r="E974" s="49"/>
      <c r="F974" s="49"/>
      <c r="G974" s="49"/>
      <c r="H974" s="49"/>
      <c r="P974" s="49"/>
      <c r="Q974" s="49"/>
    </row>
    <row r="975" spans="1:17" ht="15" customHeight="1" x14ac:dyDescent="0.2">
      <c r="A975" s="49"/>
      <c r="B975" s="49"/>
      <c r="C975" s="49"/>
      <c r="E975" s="49"/>
      <c r="F975" s="49"/>
      <c r="G975" s="49"/>
      <c r="H975" s="49"/>
      <c r="P975" s="49"/>
      <c r="Q975" s="49"/>
    </row>
    <row r="976" spans="1:17" ht="15" customHeight="1" x14ac:dyDescent="0.2">
      <c r="A976" s="49"/>
      <c r="B976" s="49"/>
      <c r="C976" s="49"/>
      <c r="E976" s="49"/>
      <c r="F976" s="49"/>
      <c r="G976" s="49"/>
      <c r="H976" s="49"/>
      <c r="P976" s="49"/>
      <c r="Q976" s="49"/>
    </row>
    <row r="977" spans="1:17" ht="15" customHeight="1" x14ac:dyDescent="0.2">
      <c r="A977" s="49"/>
      <c r="B977" s="49"/>
      <c r="C977" s="49"/>
      <c r="E977" s="49"/>
      <c r="F977" s="49"/>
      <c r="G977" s="49"/>
      <c r="H977" s="49"/>
      <c r="P977" s="49"/>
      <c r="Q977" s="49"/>
    </row>
    <row r="978" spans="1:17" ht="15" customHeight="1" x14ac:dyDescent="0.2">
      <c r="A978" s="49"/>
      <c r="B978" s="49"/>
      <c r="C978" s="49"/>
      <c r="E978" s="49"/>
      <c r="F978" s="49"/>
      <c r="G978" s="49"/>
      <c r="H978" s="49"/>
      <c r="P978" s="49"/>
      <c r="Q978" s="49"/>
    </row>
    <row r="979" spans="1:17" ht="15" customHeight="1" x14ac:dyDescent="0.2">
      <c r="A979" s="49"/>
      <c r="B979" s="49"/>
      <c r="C979" s="49"/>
      <c r="E979" s="49"/>
      <c r="F979" s="49"/>
      <c r="G979" s="49"/>
      <c r="H979" s="49"/>
      <c r="P979" s="49"/>
      <c r="Q979" s="49"/>
    </row>
    <row r="980" spans="1:17" ht="15" customHeight="1" x14ac:dyDescent="0.2">
      <c r="A980" s="49"/>
      <c r="B980" s="49"/>
      <c r="C980" s="49"/>
      <c r="E980" s="49"/>
      <c r="F980" s="49"/>
      <c r="G980" s="49"/>
      <c r="H980" s="49"/>
      <c r="P980" s="49"/>
      <c r="Q980" s="49"/>
    </row>
    <row r="981" spans="1:17" ht="15" customHeight="1" x14ac:dyDescent="0.2">
      <c r="A981" s="49"/>
      <c r="B981" s="49"/>
      <c r="C981" s="49"/>
      <c r="E981" s="49"/>
      <c r="F981" s="49"/>
      <c r="G981" s="49"/>
      <c r="H981" s="49"/>
      <c r="P981" s="49"/>
      <c r="Q981" s="49"/>
    </row>
    <row r="982" spans="1:17" ht="15" customHeight="1" x14ac:dyDescent="0.2">
      <c r="A982" s="49"/>
      <c r="B982" s="49"/>
      <c r="C982" s="49"/>
      <c r="E982" s="49"/>
      <c r="F982" s="49"/>
      <c r="G982" s="49"/>
      <c r="H982" s="49"/>
      <c r="P982" s="49"/>
      <c r="Q982" s="49"/>
    </row>
    <row r="983" spans="1:17" ht="15" customHeight="1" x14ac:dyDescent="0.2">
      <c r="A983" s="49"/>
      <c r="B983" s="49"/>
      <c r="C983" s="49"/>
      <c r="E983" s="49"/>
      <c r="F983" s="49"/>
      <c r="G983" s="49"/>
      <c r="H983" s="49"/>
      <c r="P983" s="49"/>
      <c r="Q983" s="49"/>
    </row>
    <row r="984" spans="1:17" ht="15" customHeight="1" x14ac:dyDescent="0.2">
      <c r="A984" s="49"/>
      <c r="B984" s="49"/>
      <c r="C984" s="49"/>
      <c r="E984" s="49"/>
      <c r="F984" s="49"/>
      <c r="G984" s="49"/>
      <c r="H984" s="49"/>
      <c r="P984" s="49"/>
      <c r="Q984" s="49"/>
    </row>
    <row r="985" spans="1:17" ht="15" customHeight="1" x14ac:dyDescent="0.2">
      <c r="A985" s="49"/>
      <c r="B985" s="49"/>
      <c r="C985" s="49"/>
      <c r="E985" s="49"/>
      <c r="F985" s="49"/>
      <c r="G985" s="49"/>
      <c r="H985" s="49"/>
      <c r="P985" s="49"/>
      <c r="Q985" s="49"/>
    </row>
  </sheetData>
  <sheetProtection selectLockedCells="1" selectUnlockedCells="1"/>
  <mergeCells count="227">
    <mergeCell ref="AA62:AC66"/>
    <mergeCell ref="AD62:AF62"/>
    <mergeCell ref="AG64:AG65"/>
    <mergeCell ref="AA34:AC36"/>
    <mergeCell ref="AD34:AG36"/>
    <mergeCell ref="AG49:AG50"/>
    <mergeCell ref="AA37:AC41"/>
    <mergeCell ref="AA42:AC46"/>
    <mergeCell ref="AA47:AC51"/>
    <mergeCell ref="AA52:AC56"/>
    <mergeCell ref="AD52:AF52"/>
    <mergeCell ref="AG54:AG55"/>
    <mergeCell ref="AA57:AC61"/>
    <mergeCell ref="AD57:AF57"/>
    <mergeCell ref="AG59:AG60"/>
    <mergeCell ref="AD37:AF37"/>
    <mergeCell ref="AG39:AG40"/>
    <mergeCell ref="AD42:AF42"/>
    <mergeCell ref="AG44:AG45"/>
    <mergeCell ref="AD47:AF47"/>
    <mergeCell ref="AG22:AG23"/>
    <mergeCell ref="AD26:AF26"/>
    <mergeCell ref="AG28:AG29"/>
    <mergeCell ref="AA10:AC11"/>
    <mergeCell ref="AA12:AC12"/>
    <mergeCell ref="AA13:AC13"/>
    <mergeCell ref="AD10:AG11"/>
    <mergeCell ref="AA14:AC18"/>
    <mergeCell ref="AA19:AC19"/>
    <mergeCell ref="AA20:AC24"/>
    <mergeCell ref="AA25:AC25"/>
    <mergeCell ref="AA26:AC30"/>
    <mergeCell ref="AD14:AF14"/>
    <mergeCell ref="G10:H11"/>
    <mergeCell ref="G35:G36"/>
    <mergeCell ref="T35:Y35"/>
    <mergeCell ref="P10:P11"/>
    <mergeCell ref="K13:K18"/>
    <mergeCell ref="L13:L18"/>
    <mergeCell ref="T10:Y11"/>
    <mergeCell ref="S10:S11"/>
    <mergeCell ref="R13:R18"/>
    <mergeCell ref="S13:S18"/>
    <mergeCell ref="K19:K24"/>
    <mergeCell ref="L19:L24"/>
    <mergeCell ref="M19:M24"/>
    <mergeCell ref="N19:N24"/>
    <mergeCell ref="O19:O24"/>
    <mergeCell ref="P19:P24"/>
    <mergeCell ref="Q19:Q24"/>
    <mergeCell ref="R19:R24"/>
    <mergeCell ref="S19:S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R10:R11"/>
    <mergeCell ref="B2:C4"/>
    <mergeCell ref="A67:H67"/>
    <mergeCell ref="I67:Q67"/>
    <mergeCell ref="A35:D36"/>
    <mergeCell ref="P35:P36"/>
    <mergeCell ref="Q35:Q36"/>
    <mergeCell ref="P13:P18"/>
    <mergeCell ref="Q13:Q18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A25:A30"/>
    <mergeCell ref="F13:F18"/>
    <mergeCell ref="G13:H18"/>
    <mergeCell ref="I13:I18"/>
    <mergeCell ref="J13:J18"/>
    <mergeCell ref="M13:M18"/>
    <mergeCell ref="N13:N18"/>
    <mergeCell ref="O13:O18"/>
    <mergeCell ref="E10:E11"/>
    <mergeCell ref="E35:F36"/>
    <mergeCell ref="H35:H36"/>
    <mergeCell ref="I35:N35"/>
    <mergeCell ref="S35:S36"/>
    <mergeCell ref="Q10:Q11"/>
    <mergeCell ref="L25:L30"/>
    <mergeCell ref="M25:M30"/>
    <mergeCell ref="N25:N30"/>
    <mergeCell ref="O25:O30"/>
    <mergeCell ref="P25:P30"/>
    <mergeCell ref="Q25:Q30"/>
    <mergeCell ref="R25:R30"/>
    <mergeCell ref="S25:S30"/>
    <mergeCell ref="P31:AG31"/>
    <mergeCell ref="P32:AG32"/>
    <mergeCell ref="A31:O32"/>
    <mergeCell ref="R35:R36"/>
    <mergeCell ref="B13:B18"/>
    <mergeCell ref="C13:C18"/>
    <mergeCell ref="D13:D18"/>
    <mergeCell ref="E13:E18"/>
    <mergeCell ref="A13:A18"/>
    <mergeCell ref="K42:K46"/>
    <mergeCell ref="L42:L46"/>
    <mergeCell ref="M42:M46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M33:O33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  <mergeCell ref="A52:D56"/>
    <mergeCell ref="E52:F56"/>
    <mergeCell ref="G52:G56"/>
    <mergeCell ref="H52:H56"/>
    <mergeCell ref="I52:I56"/>
    <mergeCell ref="J52:J56"/>
    <mergeCell ref="A42:D46"/>
    <mergeCell ref="E42:F46"/>
    <mergeCell ref="G42:G46"/>
    <mergeCell ref="H42:H46"/>
    <mergeCell ref="I42:I46"/>
    <mergeCell ref="J42:J46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52:N56"/>
    <mergeCell ref="O52:O56"/>
    <mergeCell ref="P52:P56"/>
    <mergeCell ref="Q52:Q56"/>
    <mergeCell ref="R52:R56"/>
    <mergeCell ref="S52:S56"/>
    <mergeCell ref="AG16:AG17"/>
    <mergeCell ref="AD20:AF20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  <mergeCell ref="N47:N51"/>
    <mergeCell ref="O47:O51"/>
    <mergeCell ref="P47:P51"/>
    <mergeCell ref="Q47:Q51"/>
    <mergeCell ref="G57:G61"/>
    <mergeCell ref="H57:H61"/>
    <mergeCell ref="I57:I61"/>
    <mergeCell ref="J57:J61"/>
    <mergeCell ref="K57:K61"/>
    <mergeCell ref="L57:L61"/>
    <mergeCell ref="M57:M61"/>
    <mergeCell ref="K52:K56"/>
    <mergeCell ref="L52:L56"/>
    <mergeCell ref="M52:M56"/>
    <mergeCell ref="P33:Q33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</mergeCells>
  <dataValidations disablePrompts="1" count="2">
    <dataValidation type="list" allowBlank="1" showInputMessage="1" showErrorMessage="1" sqref="F92:F98">
      <formula1>$A$1</formula1>
    </dataValidation>
    <dataValidation type="list" allowBlank="1" showInputMessage="1" showErrorMessage="1" sqref="P37:P66 G37:G66">
      <formula1>$F$92:$F$98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 Yesid Astaíza M</cp:lastModifiedBy>
  <dcterms:created xsi:type="dcterms:W3CDTF">2017-01-11T00:53:31Z</dcterms:created>
  <dcterms:modified xsi:type="dcterms:W3CDTF">2017-12-07T14:39:13Z</dcterms:modified>
</cp:coreProperties>
</file>