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Instructor Líder - Area Actividad Fisica - Deporte\9. Eventos Sofia Plus 2017 - Líder\Eventos sofia plus - 2017\"/>
    </mc:Choice>
  </mc:AlternateContent>
  <bookViews>
    <workbookView xWindow="0" yWindow="0" windowWidth="2049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AF27" i="2" l="1"/>
  <c r="AF28" i="2"/>
  <c r="AF29" i="2"/>
  <c r="AG27" i="2" l="1"/>
  <c r="R45" i="2"/>
  <c r="AF53" i="2" l="1"/>
  <c r="AF52" i="2"/>
  <c r="AF51" i="2"/>
  <c r="S54" i="2"/>
  <c r="AG51" i="2" l="1"/>
  <c r="AF42" i="2" l="1"/>
  <c r="AF41" i="2"/>
  <c r="AF40" i="2"/>
  <c r="AF36" i="2"/>
  <c r="AF35" i="2"/>
  <c r="AF34" i="2"/>
  <c r="AG40" i="2" l="1"/>
  <c r="AG34" i="2"/>
  <c r="AF17" i="2"/>
  <c r="AF16" i="2"/>
  <c r="AF15" i="2"/>
  <c r="AG15" i="2" l="1"/>
</calcChain>
</file>

<file path=xl/sharedStrings.xml><?xml version="1.0" encoding="utf-8"?>
<sst xmlns="http://schemas.openxmlformats.org/spreadsheetml/2006/main" count="177" uniqueCount="96">
  <si>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</si>
  <si>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</si>
  <si>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</si>
  <si>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</si>
  <si>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</si>
  <si>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</si>
  <si>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</si>
  <si>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</si>
  <si>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</si>
  <si>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</si>
  <si>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</si>
  <si>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</si>
  <si>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</si>
  <si>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</si>
  <si>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</si>
  <si>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</si>
  <si>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</si>
  <si>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</si>
  <si>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</si>
  <si>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</si>
  <si>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</si>
  <si>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</si>
  <si>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</si>
  <si>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</si>
  <si>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</si>
  <si>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</si>
  <si>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</si>
  <si>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</si>
  <si>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</si>
  <si>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</si>
  <si>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</si>
  <si>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</si>
  <si>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</si>
  <si>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</si>
  <si>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</si>
  <si>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</si>
  <si>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</si>
  <si>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</si>
  <si>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</si>
  <si>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</si>
  <si>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</si>
  <si>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</si>
  <si>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</si>
  <si>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</si>
  <si>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</si>
  <si>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</si>
  <si>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</si>
  <si>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</si>
  <si>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</si>
  <si>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</si>
  <si>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</si>
  <si>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</si>
  <si>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</si>
  <si>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</si>
  <si>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</si>
  <si>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</si>
  <si>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</si>
  <si>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</si>
  <si>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</si>
  <si>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</si>
  <si>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</si>
  <si>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</si>
  <si>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</si>
  <si>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</si>
  <si>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</si>
  <si>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ACTIVIDAD FISICA</t>
  </si>
  <si>
    <t xml:space="preserve"> EJECUCION DE EVENTOS DEPORTIVOS Y RECREATIVOS</t>
  </si>
  <si>
    <t>• Cooperar con el equipo de trabajo de acuerdo a las funciones establecidas.</t>
  </si>
  <si>
    <t>DESARROLLAR EVENTOS DEPORTIVOS DE ACUERDO CON LOS LINEAMIENTOS Y NECESIDADES DE LA ORGANIZACIÓN.</t>
  </si>
  <si>
    <t>REALIZAR EVENTOS DEPORTIVOS Y RECREATIVOS SEGÚN PLAN DE ACCIÓN ESTABLECIDO, RECURSOS Y ESPACIOS FÍSICOS REQUERIDOS DE ACUERDO CON LAS NECESIDADES DE LOS USUARIOS Y POLÍTICAS ORGANIZACIONALES</t>
  </si>
  <si>
    <t>18:00 a 22:01</t>
  </si>
  <si>
    <t>07:00 a 13:00</t>
  </si>
  <si>
    <t>SOLIDARIDAD</t>
  </si>
  <si>
    <t xml:space="preserve">ATENDER USUARIOS DE ACUERDO A POLÍTICAS DE SERVICIO. </t>
  </si>
  <si>
    <t xml:space="preserve">• IDENTIFICAR PROCEDIMIENTOS, NECESIDADES Y REQUERIMIENTOS DEL CLIENTE ACORDE CON LOS PROTOCOLOS DEL SERVICIO Y POLÍTICAS ORGANIZACIONALES DEL EVENTO DEPORTIVO Y RECREATIVO.
• APLICAR TÉCNICAS DE COMUNICACIÓN, PRINCIPIOS DE COMPORTAMIENTO Y SU RELACIÓN CON LOS INDICADORES DE GESTIÓN EN EL MANEJO DE SITUACIONES DE SERVICIO SEGÚN LOS PARÁMETROS ESTABLECIDOS POR LA ORGANIZACIÓN.
• EMPLEAR TÉCNICAS DE ATENCIÓN AL CLIENTE DE ACUERDO CON LA PRESTACIÓN DEL SERVICIO Y PROTOCOLOS DE LA ORGANIZACIÓN.
</t>
  </si>
  <si>
    <t>Atender al cliente de acuerdo a protocolos de servicio.</t>
  </si>
  <si>
    <t>Noviembre de 2017</t>
  </si>
  <si>
    <t>ESTRUCTURAR EL PROGRAMA  DE  ACTIVIDAD FÍSICA DE ACUERDO CON LA POBLACIÓN OBJETO QUE CONTRIBUYA EN EL BIENESTAR FÍSICO, PSICOLÓGICO Y SOCIAL</t>
  </si>
  <si>
    <t>IDENTIFICA LAS CARACTERISTICAS Y NECESIDADES DE LA ACTIVIDAD FISICA</t>
  </si>
  <si>
    <t xml:space="preserve">IDENTIFICA LAS CARACTERISTICAS Y NECESIDADES DE LA ACTIVIDAD FISICA  </t>
  </si>
  <si>
    <t>AUTOMOTRIZ 3</t>
  </si>
  <si>
    <t xml:space="preserve"> </t>
  </si>
  <si>
    <t>ATENDER AL USUARIO PERSONA EN
CASO DE ACCIDENTE Y ENFERMEDAD SÚBITA DE
ACUERDO CON PROTOCOLOS DE PRIMER
RESPONDIENTE.</t>
  </si>
  <si>
    <t xml:space="preserve">EVALUAR LA ESCENA Y A LA PERSONA
LESIONADA
</t>
  </si>
  <si>
    <t xml:space="preserve"> REALIZAR VALORACIÓN FÍSICA DEL LESIONADO TENIENDO EN CUENTA LOS  
PROTOCOLOS DEL PRIMER RESPONDIENTE.</t>
  </si>
  <si>
    <t xml:space="preserve"> REALIZAR VALORACIÓN FÍSICA DEL LESIONADO TENIENDO EN CUENTA LOS
PROTOCOLOS DEL PRIMER RESPONDIENTE.
</t>
  </si>
  <si>
    <t xml:space="preserve">EVALUAR ESCENA, LESIONADO Y
RIESGOS
</t>
  </si>
  <si>
    <t>CAMERIMOS SENA CTPI</t>
  </si>
  <si>
    <t>ENTRENAMIENTO DEPORTIVO</t>
  </si>
  <si>
    <t>Jhonny Alexander Guaca</t>
  </si>
  <si>
    <t>jguaca@misena.edu.co</t>
  </si>
  <si>
    <t>13:00 a 19:00</t>
  </si>
  <si>
    <t>13:00 a 15:59</t>
  </si>
  <si>
    <t>19:15 a 22:01</t>
  </si>
  <si>
    <t xml:space="preserve">Los Dias 21 y 23  .                                                                   JOHANA ANDREAMELLIZO.                        JUAN CARLOS ALVAREZ BENITEZ .              LUCENA VANESSA GOMEZ VAREL.              LUZ DARY CASTRILLON QUIGUA.               MARIA DORIS LUCUMI CAPOTE .                 OLGA ESPERANZA SANDOVAL  .                    PEDRO ANTONIO CERON.                                       SANDRA PATRICIA GUTIERREZ MEDINA           AUBERLIS PERTUZ                                     SARITA GARCIA SANTA                                                                                                       </t>
  </si>
  <si>
    <t>16:15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</si>
</sst>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68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7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34" fillId="15" borderId="43" xfId="0" applyFont="1" applyFill="1" applyBorder="1" applyAlignment="1">
      <alignment horizontal="center"/>
    </xf>
    <xf numFmtId="0" fontId="34" fillId="15" borderId="18" xfId="0" applyFont="1" applyFill="1" applyBorder="1" applyAlignment="1">
      <alignment horizontal="center"/>
    </xf>
    <xf numFmtId="0" fontId="34" fillId="15" borderId="83" xfId="0" applyFont="1" applyFill="1" applyBorder="1" applyAlignment="1">
      <alignment horizontal="center"/>
    </xf>
    <xf numFmtId="0" fontId="8" fillId="0" borderId="90" xfId="0" applyFont="1" applyFill="1" applyBorder="1" applyAlignment="1">
      <alignment horizontal="center" vertical="center" wrapText="1"/>
    </xf>
    <xf numFmtId="0" fontId="8" fillId="0" borderId="91" xfId="0" applyFont="1" applyFill="1" applyBorder="1" applyAlignment="1">
      <alignment horizontal="center" vertical="center" wrapText="1"/>
    </xf>
    <xf numFmtId="0" fontId="8" fillId="0" borderId="92" xfId="0" applyFont="1" applyFill="1" applyBorder="1" applyAlignment="1">
      <alignment horizontal="center" vertical="center" wrapText="1"/>
    </xf>
    <xf numFmtId="0" fontId="8" fillId="0" borderId="86" xfId="0" applyFont="1" applyFill="1" applyBorder="1" applyAlignment="1">
      <alignment horizontal="center" vertical="center" wrapText="1"/>
    </xf>
    <xf numFmtId="0" fontId="8" fillId="0" borderId="72" xfId="0" applyFont="1" applyFill="1" applyBorder="1" applyAlignment="1">
      <alignment horizontal="center" vertical="center" wrapText="1"/>
    </xf>
    <xf numFmtId="0" fontId="8" fillId="0" borderId="87" xfId="0" applyFont="1" applyFill="1" applyBorder="1" applyAlignment="1">
      <alignment horizontal="center" vertical="center" wrapText="1"/>
    </xf>
    <xf numFmtId="0" fontId="32" fillId="0" borderId="86" xfId="0" applyFont="1" applyFill="1" applyBorder="1" applyAlignment="1">
      <alignment horizontal="center" vertical="center" wrapText="1"/>
    </xf>
    <xf numFmtId="0" fontId="32" fillId="0" borderId="72" xfId="0" applyFont="1" applyFill="1" applyBorder="1" applyAlignment="1">
      <alignment horizontal="center" vertical="center" wrapText="1"/>
    </xf>
    <xf numFmtId="0" fontId="32" fillId="0" borderId="87" xfId="0" applyFont="1" applyFill="1" applyBorder="1" applyAlignment="1">
      <alignment horizontal="center" vertical="center" wrapText="1"/>
    </xf>
    <xf numFmtId="0" fontId="8" fillId="0" borderId="84" xfId="0" applyFont="1" applyFill="1" applyBorder="1" applyAlignment="1">
      <alignment horizontal="center" vertical="center" wrapText="1"/>
    </xf>
    <xf numFmtId="0" fontId="8" fillId="0" borderId="88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85" xfId="0" applyFont="1" applyFill="1" applyBorder="1" applyAlignment="1">
      <alignment horizontal="center" vertical="center" wrapText="1"/>
    </xf>
    <xf numFmtId="0" fontId="8" fillId="0" borderId="89" xfId="0" applyFont="1" applyFill="1" applyBorder="1" applyAlignment="1">
      <alignment horizontal="center" vertical="center" wrapText="1"/>
    </xf>
    <xf numFmtId="20" fontId="8" fillId="0" borderId="86" xfId="0" applyNumberFormat="1" applyFont="1" applyFill="1" applyBorder="1" applyAlignment="1">
      <alignment horizontal="center" vertical="center" wrapText="1"/>
    </xf>
    <xf numFmtId="20" fontId="8" fillId="0" borderId="72" xfId="0" applyNumberFormat="1" applyFont="1" applyFill="1" applyBorder="1" applyAlignment="1">
      <alignment horizontal="center" vertical="center" wrapText="1"/>
    </xf>
    <xf numFmtId="20" fontId="8" fillId="0" borderId="87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15" fillId="0" borderId="60" xfId="0" applyFont="1" applyFill="1" applyBorder="1"/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3" fillId="0" borderId="60" xfId="0" applyFont="1" applyFill="1" applyBorder="1"/>
    <xf numFmtId="20" fontId="8" fillId="0" borderId="60" xfId="0" applyNumberFormat="1" applyFont="1" applyFill="1" applyBorder="1" applyAlignment="1">
      <alignment horizontal="center" vertical="center" wrapText="1"/>
    </xf>
    <xf numFmtId="0" fontId="32" fillId="0" borderId="86" xfId="0" applyFont="1" applyFill="1" applyBorder="1" applyAlignment="1">
      <alignment horizontal="left" vertical="center" wrapText="1"/>
    </xf>
    <xf numFmtId="0" fontId="7" fillId="0" borderId="72" xfId="0" applyFont="1" applyFill="1" applyBorder="1" applyAlignment="1">
      <alignment horizontal="left"/>
    </xf>
    <xf numFmtId="0" fontId="7" fillId="0" borderId="87" xfId="0" applyFont="1" applyFill="1" applyBorder="1" applyAlignment="1">
      <alignment horizontal="left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43" fillId="0" borderId="70" xfId="0" applyFont="1" applyBorder="1" applyAlignment="1">
      <alignment horizontal="center" vertical="center" wrapText="1"/>
    </xf>
    <xf numFmtId="0" fontId="43" fillId="0" borderId="72" xfId="0" applyFont="1" applyBorder="1" applyAlignment="1">
      <alignment horizontal="center" vertical="center" wrapText="1"/>
    </xf>
    <xf numFmtId="0" fontId="43" fillId="0" borderId="75" xfId="0" applyFont="1" applyBorder="1" applyAlignment="1">
      <alignment horizontal="center" vertical="center" wrapText="1"/>
    </xf>
    <xf numFmtId="0" fontId="43" fillId="0" borderId="72" xfId="0" applyFont="1" applyBorder="1" applyAlignment="1">
      <alignment horizontal="center" vertical="center"/>
    </xf>
    <xf numFmtId="0" fontId="43" fillId="0" borderId="75" xfId="0" applyFont="1" applyBorder="1" applyAlignment="1">
      <alignment horizontal="center" vertical="center"/>
    </xf>
    <xf numFmtId="0" fontId="44" fillId="0" borderId="71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76" xfId="0" applyFont="1" applyBorder="1" applyAlignment="1">
      <alignment horizontal="center" vertical="center"/>
    </xf>
    <xf numFmtId="0" fontId="2" fillId="0" borderId="60" xfId="0" applyFont="1" applyFill="1" applyBorder="1"/>
    <xf numFmtId="0" fontId="43" fillId="0" borderId="70" xfId="0" applyFont="1" applyBorder="1" applyAlignment="1">
      <alignment vertical="center" wrapText="1"/>
    </xf>
    <xf numFmtId="0" fontId="43" fillId="0" borderId="72" xfId="0" applyFont="1" applyBorder="1" applyAlignment="1">
      <alignment vertical="center" wrapText="1"/>
    </xf>
    <xf numFmtId="0" fontId="43" fillId="0" borderId="75" xfId="0" applyFont="1" applyBorder="1" applyAlignment="1">
      <alignment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3" fillId="0" borderId="86" xfId="0" applyFont="1" applyFill="1" applyBorder="1" applyAlignment="1">
      <alignment horizontal="center" vertical="center" wrapText="1"/>
    </xf>
    <xf numFmtId="0" fontId="33" fillId="0" borderId="72" xfId="0" applyFont="1" applyFill="1" applyBorder="1" applyAlignment="1">
      <alignment horizontal="center" vertical="center" wrapText="1"/>
    </xf>
    <xf numFmtId="0" fontId="33" fillId="0" borderId="87" xfId="0" applyFont="1" applyFill="1" applyBorder="1" applyAlignment="1">
      <alignment horizontal="center" vertical="center" wrapText="1"/>
    </xf>
    <xf numFmtId="0" fontId="33" fillId="0" borderId="84" xfId="0" applyFont="1" applyFill="1" applyBorder="1" applyAlignment="1">
      <alignment horizontal="center" vertical="center" wrapText="1"/>
    </xf>
    <xf numFmtId="0" fontId="33" fillId="0" borderId="28" xfId="0" applyFont="1" applyFill="1" applyBorder="1" applyAlignment="1">
      <alignment horizontal="center" vertical="center" wrapText="1"/>
    </xf>
    <xf numFmtId="0" fontId="33" fillId="0" borderId="85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8" fillId="6" borderId="14" xfId="0" applyFont="1" applyFill="1" applyBorder="1" applyAlignment="1">
      <alignment horizontal="center"/>
    </xf>
    <xf numFmtId="0" fontId="23" fillId="7" borderId="22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2" xfId="0" applyFont="1" applyFill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60" xfId="0" applyFont="1" applyFill="1" applyBorder="1"/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5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11" fillId="0" borderId="16" xfId="0" applyFont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25" fillId="6" borderId="41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16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5" borderId="79" xfId="0" applyFont="1" applyFill="1" applyBorder="1" applyAlignment="1">
      <alignment horizontal="center"/>
    </xf>
    <xf numFmtId="0" fontId="34" fillId="15" borderId="37" xfId="0" applyFont="1" applyFill="1" applyBorder="1" applyAlignment="1">
      <alignment horizontal="center"/>
    </xf>
    <xf numFmtId="0" fontId="34" fillId="15" borderId="80" xfId="0" applyFont="1" applyFill="1" applyBorder="1" applyAlignment="1">
      <alignment horizontal="center"/>
    </xf>
    <xf numFmtId="0" fontId="34" fillId="15" borderId="35" xfId="0" applyFont="1" applyFill="1" applyBorder="1" applyAlignment="1">
      <alignment horizontal="center"/>
    </xf>
    <xf numFmtId="0" fontId="34" fillId="15" borderId="0" xfId="0" applyFont="1" applyFill="1" applyBorder="1" applyAlignment="1">
      <alignment horizontal="center"/>
    </xf>
    <xf numFmtId="0" fontId="34" fillId="15" borderId="36" xfId="0" applyFont="1" applyFill="1" applyBorder="1" applyAlignment="1">
      <alignment horizontal="center"/>
    </xf>
    <xf numFmtId="0" fontId="34" fillId="15" borderId="81" xfId="0" applyFont="1" applyFill="1" applyBorder="1" applyAlignment="1">
      <alignment horizontal="center"/>
    </xf>
    <xf numFmtId="0" fontId="34" fillId="15" borderId="38" xfId="0" applyFont="1" applyFill="1" applyBorder="1" applyAlignment="1">
      <alignment horizontal="center"/>
    </xf>
    <xf numFmtId="0" fontId="34" fillId="15" borderId="82" xfId="0" applyFont="1" applyFill="1" applyBorder="1" applyAlignment="1">
      <alignment horizontal="center"/>
    </xf>
    <xf numFmtId="0" fontId="34" fillId="12" borderId="43" xfId="0" applyFont="1" applyFill="1" applyBorder="1" applyAlignment="1">
      <alignment horizontal="center"/>
    </xf>
    <xf numFmtId="0" fontId="34" fillId="12" borderId="18" xfId="0" applyFont="1" applyFill="1" applyBorder="1" applyAlignment="1">
      <alignment horizontal="center"/>
    </xf>
    <xf numFmtId="0" fontId="34" fillId="12" borderId="83" xfId="0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18" fillId="11" borderId="43" xfId="0" applyFont="1" applyFill="1" applyBorder="1" applyAlignment="1">
      <alignment horizontal="center" vertical="center"/>
    </xf>
    <xf numFmtId="0" fontId="34" fillId="15" borderId="17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/>
    </xf>
    <xf numFmtId="0" fontId="1" fillId="0" borderId="87" xfId="0" applyFont="1" applyFill="1" applyBorder="1" applyAlignment="1">
      <alignment horizontal="center"/>
    </xf>
    <xf numFmtId="0" fontId="43" fillId="0" borderId="87" xfId="0" applyFont="1" applyBorder="1" applyAlignment="1">
      <alignment horizontal="center" vertical="center" wrapText="1"/>
    </xf>
    <xf numFmtId="0" fontId="15" fillId="0" borderId="86" xfId="0" applyFont="1" applyFill="1" applyBorder="1" applyAlignment="1">
      <alignment horizontal="center" vertical="center"/>
    </xf>
    <xf numFmtId="0" fontId="15" fillId="0" borderId="72" xfId="0" applyFont="1" applyFill="1" applyBorder="1" applyAlignment="1">
      <alignment horizontal="center" vertical="center"/>
    </xf>
    <xf numFmtId="0" fontId="15" fillId="0" borderId="87" xfId="0" applyFont="1" applyFill="1" applyBorder="1" applyAlignment="1">
      <alignment horizontal="center" vertical="center"/>
    </xf>
    <xf numFmtId="0" fontId="15" fillId="0" borderId="84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8" fillId="0" borderId="86" xfId="0" applyFont="1" applyFill="1" applyBorder="1" applyAlignment="1">
      <alignment horizontal="center" vertical="center"/>
    </xf>
    <xf numFmtId="0" fontId="8" fillId="0" borderId="72" xfId="0" applyFont="1" applyFill="1" applyBorder="1" applyAlignment="1">
      <alignment horizontal="center" vertical="center"/>
    </xf>
    <xf numFmtId="0" fontId="8" fillId="0" borderId="87" xfId="0" applyFont="1" applyFill="1" applyBorder="1" applyAlignment="1">
      <alignment horizontal="center" vertical="center"/>
    </xf>
    <xf numFmtId="0" fontId="32" fillId="0" borderId="86" xfId="0" applyFont="1" applyFill="1" applyBorder="1" applyAlignment="1">
      <alignment horizontal="center" wrapText="1"/>
    </xf>
    <xf numFmtId="0" fontId="7" fillId="0" borderId="72" xfId="0" applyFont="1" applyFill="1" applyBorder="1" applyAlignment="1">
      <alignment horizontal="center"/>
    </xf>
    <xf numFmtId="0" fontId="7" fillId="0" borderId="87" xfId="0" applyFont="1" applyFill="1" applyBorder="1" applyAlignment="1">
      <alignment horizontal="center"/>
    </xf>
    <xf numFmtId="0" fontId="32" fillId="0" borderId="72" xfId="0" applyFont="1" applyFill="1" applyBorder="1" applyAlignment="1">
      <alignment horizontal="left" vertical="center"/>
    </xf>
    <xf numFmtId="0" fontId="32" fillId="0" borderId="87" xfId="0" applyFont="1" applyFill="1" applyBorder="1" applyAlignment="1">
      <alignment horizontal="left" vertical="center"/>
    </xf>
    <xf numFmtId="0" fontId="43" fillId="0" borderId="85" xfId="0" applyFont="1" applyBorder="1" applyAlignment="1">
      <alignment horizontal="center" vertical="center" wrapText="1"/>
    </xf>
    <xf numFmtId="0" fontId="43" fillId="0" borderId="89" xfId="0" applyFont="1" applyBorder="1" applyAlignment="1">
      <alignment horizontal="center" vertical="center" wrapText="1"/>
    </xf>
    <xf numFmtId="0" fontId="1" fillId="0" borderId="72" xfId="0" applyFont="1" applyFill="1" applyBorder="1" applyAlignment="1">
      <alignment horizontal="center" vertical="center" wrapText="1"/>
    </xf>
    <xf numFmtId="0" fontId="1" fillId="0" borderId="87" xfId="0" applyFont="1" applyFill="1" applyBorder="1" applyAlignment="1">
      <alignment horizontal="center" vertical="center" wrapText="1"/>
    </xf>
    <xf numFmtId="20" fontId="8" fillId="0" borderId="86" xfId="0" applyNumberFormat="1" applyFont="1" applyFill="1" applyBorder="1" applyAlignment="1">
      <alignment horizontal="center" vertical="center"/>
    </xf>
    <xf numFmtId="20" fontId="8" fillId="0" borderId="72" xfId="0" applyNumberFormat="1" applyFont="1" applyFill="1" applyBorder="1" applyAlignment="1">
      <alignment horizontal="center" vertical="center"/>
    </xf>
    <xf numFmtId="20" fontId="8" fillId="0" borderId="87" xfId="0" applyNumberFormat="1" applyFont="1" applyFill="1" applyBorder="1" applyAlignment="1">
      <alignment horizontal="center" vertical="center"/>
    </xf>
    <xf numFmtId="0" fontId="34" fillId="15" borderId="79" xfId="0" applyFont="1" applyFill="1" applyBorder="1" applyAlignment="1">
      <alignment horizontal="center" vertical="top" wrapText="1"/>
    </xf>
    <xf numFmtId="0" fontId="34" fillId="15" borderId="37" xfId="0" applyFont="1" applyFill="1" applyBorder="1" applyAlignment="1">
      <alignment horizontal="center" vertical="top" wrapText="1"/>
    </xf>
    <xf numFmtId="0" fontId="34" fillId="15" borderId="80" xfId="0" applyFont="1" applyFill="1" applyBorder="1" applyAlignment="1">
      <alignment horizontal="center" vertical="top" wrapText="1"/>
    </xf>
    <xf numFmtId="0" fontId="34" fillId="15" borderId="35" xfId="0" applyFont="1" applyFill="1" applyBorder="1" applyAlignment="1">
      <alignment horizontal="center" vertical="top" wrapText="1"/>
    </xf>
    <xf numFmtId="0" fontId="34" fillId="15" borderId="0" xfId="0" applyFont="1" applyFill="1" applyBorder="1" applyAlignment="1">
      <alignment horizontal="center" vertical="top" wrapText="1"/>
    </xf>
    <xf numFmtId="0" fontId="34" fillId="15" borderId="36" xfId="0" applyFont="1" applyFill="1" applyBorder="1" applyAlignment="1">
      <alignment horizontal="center" vertical="top" wrapText="1"/>
    </xf>
    <xf numFmtId="0" fontId="34" fillId="15" borderId="81" xfId="0" applyFont="1" applyFill="1" applyBorder="1" applyAlignment="1">
      <alignment horizontal="center" vertical="top" wrapText="1"/>
    </xf>
    <xf numFmtId="0" fontId="34" fillId="15" borderId="38" xfId="0" applyFont="1" applyFill="1" applyBorder="1" applyAlignment="1">
      <alignment horizontal="center" vertical="top" wrapText="1"/>
    </xf>
    <xf numFmtId="0" fontId="34" fillId="15" borderId="82" xfId="0" applyFont="1" applyFill="1" applyBorder="1" applyAlignment="1">
      <alignment horizontal="center" vertical="top" wrapText="1"/>
    </xf>
    <xf numFmtId="0" fontId="7" fillId="18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guac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2"/>
  <sheetViews>
    <sheetView tabSelected="1" topLeftCell="K42" zoomScale="70" zoomScaleNormal="70" workbookViewId="0">
      <selection activeCell="S31" sqref="S31:S3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89.57031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06" t="s">
        <v>0</v>
      </c>
      <c r="B2" s="217"/>
      <c r="C2" s="217"/>
      <c r="D2" s="215" t="s">
        <v>46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07"/>
      <c r="B3" s="217"/>
      <c r="C3" s="217"/>
      <c r="D3" s="219" t="s">
        <v>57</v>
      </c>
      <c r="E3" s="219"/>
      <c r="F3" s="219"/>
      <c r="G3" s="228" t="s">
        <v>29</v>
      </c>
      <c r="H3" s="229"/>
      <c r="I3" s="229"/>
      <c r="J3" s="229"/>
      <c r="K3" s="229"/>
      <c r="L3" s="229"/>
      <c r="M3" s="229"/>
      <c r="N3" s="229"/>
      <c r="O3" s="230"/>
      <c r="P3" s="220" t="s">
        <v>30</v>
      </c>
      <c r="Q3" s="220"/>
      <c r="R3" s="220"/>
      <c r="S3" s="220"/>
      <c r="T3" s="220"/>
      <c r="U3" s="220"/>
      <c r="V3" s="220"/>
      <c r="W3" s="220"/>
      <c r="X3" s="220" t="s">
        <v>32</v>
      </c>
      <c r="Y3" s="22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07"/>
      <c r="B4" s="217"/>
      <c r="C4" s="217"/>
      <c r="D4" s="219"/>
      <c r="E4" s="219"/>
      <c r="F4" s="219"/>
      <c r="G4" s="227" t="s">
        <v>89</v>
      </c>
      <c r="H4" s="222"/>
      <c r="I4" s="222"/>
      <c r="J4" s="222"/>
      <c r="K4" s="222"/>
      <c r="L4" s="222"/>
      <c r="M4" s="222"/>
      <c r="N4" s="222"/>
      <c r="O4" s="223"/>
      <c r="P4" s="221" t="s">
        <v>90</v>
      </c>
      <c r="Q4" s="222"/>
      <c r="R4" s="222"/>
      <c r="S4" s="222"/>
      <c r="T4" s="222"/>
      <c r="U4" s="222"/>
      <c r="V4" s="222"/>
      <c r="W4" s="223"/>
      <c r="X4" s="197" t="s">
        <v>76</v>
      </c>
      <c r="Y4" s="19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07"/>
      <c r="B5" s="218" t="s">
        <v>28</v>
      </c>
      <c r="C5" s="218"/>
      <c r="D5" s="219"/>
      <c r="E5" s="219"/>
      <c r="F5" s="219"/>
      <c r="G5" s="228" t="s">
        <v>1</v>
      </c>
      <c r="H5" s="229"/>
      <c r="I5" s="229"/>
      <c r="J5" s="229"/>
      <c r="K5" s="229"/>
      <c r="L5" s="229"/>
      <c r="M5" s="229"/>
      <c r="N5" s="229"/>
      <c r="O5" s="230"/>
      <c r="P5" s="224" t="s">
        <v>31</v>
      </c>
      <c r="Q5" s="225"/>
      <c r="R5" s="225"/>
      <c r="S5" s="225"/>
      <c r="T5" s="225"/>
      <c r="U5" s="225"/>
      <c r="V5" s="225"/>
      <c r="W5" s="226"/>
      <c r="X5" s="199"/>
      <c r="Y5" s="20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07"/>
      <c r="B6" s="218"/>
      <c r="C6" s="218"/>
      <c r="D6" s="219"/>
      <c r="E6" s="219"/>
      <c r="F6" s="219"/>
      <c r="G6" s="227">
        <v>10301773</v>
      </c>
      <c r="H6" s="222"/>
      <c r="I6" s="222"/>
      <c r="J6" s="222"/>
      <c r="K6" s="222"/>
      <c r="L6" s="222"/>
      <c r="M6" s="222"/>
      <c r="N6" s="222"/>
      <c r="O6" s="223"/>
      <c r="P6" s="227">
        <v>3006046622</v>
      </c>
      <c r="Q6" s="222"/>
      <c r="R6" s="222"/>
      <c r="S6" s="222"/>
      <c r="T6" s="222"/>
      <c r="U6" s="222"/>
      <c r="V6" s="222"/>
      <c r="W6" s="223"/>
      <c r="X6" s="201"/>
      <c r="Y6" s="20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07"/>
      <c r="B7" s="218"/>
      <c r="C7" s="218"/>
      <c r="D7" s="219"/>
      <c r="E7" s="219"/>
      <c r="F7" s="219"/>
      <c r="G7" s="231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5"/>
      <c r="B8" s="65"/>
      <c r="C8" s="65"/>
      <c r="D8" s="66"/>
      <c r="E8" s="66"/>
      <c r="F8" s="67"/>
      <c r="G8" s="67"/>
      <c r="H8" s="67"/>
      <c r="I8" s="68"/>
      <c r="J8" s="69"/>
      <c r="K8" s="69"/>
      <c r="L8" s="70"/>
      <c r="M8" s="50"/>
      <c r="N8" s="50"/>
      <c r="O8" s="50"/>
      <c r="P8" s="195"/>
      <c r="Q8" s="196"/>
      <c r="R8" s="196"/>
      <c r="S8" s="196"/>
      <c r="T8" s="196"/>
      <c r="U8" s="196"/>
      <c r="V8" s="196"/>
      <c r="W8" s="196"/>
      <c r="X8" s="19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03" t="s">
        <v>81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11" t="s">
        <v>2</v>
      </c>
      <c r="B10" s="130" t="s">
        <v>3</v>
      </c>
      <c r="C10" s="130" t="s">
        <v>45</v>
      </c>
      <c r="D10" s="213" t="s">
        <v>5</v>
      </c>
      <c r="E10" s="130" t="s">
        <v>7</v>
      </c>
      <c r="F10" s="130" t="s">
        <v>4</v>
      </c>
      <c r="G10" s="132" t="s">
        <v>8</v>
      </c>
      <c r="H10" s="133"/>
      <c r="I10" s="209" t="s">
        <v>6</v>
      </c>
      <c r="J10" s="210"/>
      <c r="K10" s="210"/>
      <c r="L10" s="210"/>
      <c r="M10" s="210"/>
      <c r="N10" s="210"/>
      <c r="O10" s="9"/>
      <c r="P10" s="235" t="s">
        <v>11</v>
      </c>
      <c r="Q10" s="163" t="s">
        <v>33</v>
      </c>
      <c r="R10" s="163" t="s">
        <v>9</v>
      </c>
      <c r="S10" s="130" t="s">
        <v>10</v>
      </c>
      <c r="T10" s="124" t="s">
        <v>12</v>
      </c>
      <c r="U10" s="125"/>
      <c r="V10" s="125"/>
      <c r="W10" s="125"/>
      <c r="X10" s="125"/>
      <c r="Y10" s="126"/>
      <c r="Z10" s="2"/>
      <c r="AA10" s="237" t="s">
        <v>52</v>
      </c>
      <c r="AB10" s="238"/>
      <c r="AC10" s="239"/>
      <c r="AD10" s="261" t="s">
        <v>48</v>
      </c>
      <c r="AE10" s="262"/>
      <c r="AF10" s="262"/>
      <c r="AG10" s="26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12"/>
      <c r="B11" s="131"/>
      <c r="C11" s="131"/>
      <c r="D11" s="214"/>
      <c r="E11" s="131"/>
      <c r="F11" s="131"/>
      <c r="G11" s="134"/>
      <c r="H11" s="13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36"/>
      <c r="Q11" s="164"/>
      <c r="R11" s="164"/>
      <c r="S11" s="131"/>
      <c r="T11" s="127"/>
      <c r="U11" s="128"/>
      <c r="V11" s="128"/>
      <c r="W11" s="128"/>
      <c r="X11" s="128"/>
      <c r="Y11" s="129"/>
      <c r="Z11" s="2"/>
      <c r="AA11" s="240"/>
      <c r="AB11" s="241"/>
      <c r="AC11" s="242"/>
      <c r="AD11" s="263"/>
      <c r="AE11" s="264"/>
      <c r="AF11" s="264"/>
      <c r="AG11" s="26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1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258"/>
      <c r="AB12" s="259"/>
      <c r="AC12" s="26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17">
        <v>1505783</v>
      </c>
      <c r="B13" s="118" t="s">
        <v>88</v>
      </c>
      <c r="C13" s="107" t="s">
        <v>86</v>
      </c>
      <c r="D13" s="118">
        <v>45</v>
      </c>
      <c r="E13" s="107" t="s">
        <v>82</v>
      </c>
      <c r="F13" s="121" t="s">
        <v>84</v>
      </c>
      <c r="G13" s="136">
        <v>31</v>
      </c>
      <c r="H13" s="137"/>
      <c r="I13" s="120"/>
      <c r="J13" s="120"/>
      <c r="K13" s="120" t="s">
        <v>92</v>
      </c>
      <c r="L13" s="120" t="s">
        <v>92</v>
      </c>
      <c r="M13" s="120"/>
      <c r="N13" s="120"/>
      <c r="O13" s="120"/>
      <c r="P13" s="151" t="s">
        <v>87</v>
      </c>
      <c r="Q13" s="110">
        <v>37</v>
      </c>
      <c r="R13" s="110">
        <v>8</v>
      </c>
      <c r="S13" s="110">
        <v>8</v>
      </c>
      <c r="T13" s="76"/>
      <c r="U13" s="80"/>
      <c r="V13" s="79">
        <v>1</v>
      </c>
      <c r="W13" s="79">
        <v>2</v>
      </c>
      <c r="X13" s="80">
        <v>3</v>
      </c>
      <c r="Y13" s="76">
        <v>4</v>
      </c>
      <c r="Z13" s="2"/>
      <c r="AA13" s="243"/>
      <c r="AB13" s="244"/>
      <c r="AC13" s="245"/>
      <c r="AD13" s="115" t="s">
        <v>48</v>
      </c>
      <c r="AE13" s="115"/>
      <c r="AF13" s="116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17"/>
      <c r="B14" s="118"/>
      <c r="C14" s="111"/>
      <c r="D14" s="208"/>
      <c r="E14" s="111"/>
      <c r="F14" s="122"/>
      <c r="G14" s="138"/>
      <c r="H14" s="139"/>
      <c r="I14" s="208"/>
      <c r="J14" s="120"/>
      <c r="K14" s="120"/>
      <c r="L14" s="120"/>
      <c r="M14" s="120"/>
      <c r="N14" s="208"/>
      <c r="O14" s="208"/>
      <c r="P14" s="152"/>
      <c r="Q14" s="112"/>
      <c r="R14" s="112"/>
      <c r="S14" s="112"/>
      <c r="T14" s="77">
        <v>6</v>
      </c>
      <c r="U14" s="80">
        <v>7</v>
      </c>
      <c r="V14" s="80">
        <v>8</v>
      </c>
      <c r="W14" s="80">
        <v>9</v>
      </c>
      <c r="X14" s="80">
        <v>10</v>
      </c>
      <c r="Y14" s="76">
        <v>11</v>
      </c>
      <c r="Z14" s="2"/>
      <c r="AA14" s="243"/>
      <c r="AB14" s="244"/>
      <c r="AC14" s="245"/>
      <c r="AD14" s="61" t="s">
        <v>49</v>
      </c>
      <c r="AE14" s="23" t="s">
        <v>50</v>
      </c>
      <c r="AF14" s="24" t="s">
        <v>51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17"/>
      <c r="B15" s="118"/>
      <c r="C15" s="111"/>
      <c r="D15" s="208"/>
      <c r="E15" s="111"/>
      <c r="F15" s="122"/>
      <c r="G15" s="138"/>
      <c r="H15" s="139"/>
      <c r="I15" s="208"/>
      <c r="J15" s="120"/>
      <c r="K15" s="120"/>
      <c r="L15" s="120"/>
      <c r="M15" s="120"/>
      <c r="N15" s="208"/>
      <c r="O15" s="208"/>
      <c r="P15" s="152"/>
      <c r="Q15" s="112"/>
      <c r="R15" s="112"/>
      <c r="S15" s="112"/>
      <c r="T15" s="77">
        <v>13</v>
      </c>
      <c r="U15" s="80">
        <v>14</v>
      </c>
      <c r="V15" s="80">
        <v>15</v>
      </c>
      <c r="W15" s="80">
        <v>16</v>
      </c>
      <c r="X15" s="80">
        <v>17</v>
      </c>
      <c r="Y15" s="76">
        <v>18</v>
      </c>
      <c r="Z15" s="2"/>
      <c r="AA15" s="243"/>
      <c r="AB15" s="244"/>
      <c r="AC15" s="245"/>
      <c r="AD15" s="62"/>
      <c r="AE15" s="26"/>
      <c r="AF15" s="27">
        <f>AD15*AE15</f>
        <v>0</v>
      </c>
      <c r="AG15" s="113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17"/>
      <c r="B16" s="118"/>
      <c r="C16" s="111"/>
      <c r="D16" s="208"/>
      <c r="E16" s="111"/>
      <c r="F16" s="122"/>
      <c r="G16" s="138"/>
      <c r="H16" s="139"/>
      <c r="I16" s="208"/>
      <c r="J16" s="120"/>
      <c r="K16" s="120"/>
      <c r="L16" s="120"/>
      <c r="M16" s="120"/>
      <c r="N16" s="208"/>
      <c r="O16" s="208"/>
      <c r="P16" s="152"/>
      <c r="Q16" s="112"/>
      <c r="R16" s="112"/>
      <c r="S16" s="112"/>
      <c r="T16" s="76">
        <v>20</v>
      </c>
      <c r="U16" s="80">
        <v>21</v>
      </c>
      <c r="V16" s="80">
        <v>22</v>
      </c>
      <c r="W16" s="80">
        <v>23</v>
      </c>
      <c r="X16" s="80">
        <v>24</v>
      </c>
      <c r="Y16" s="76">
        <v>25</v>
      </c>
      <c r="Z16" s="2"/>
      <c r="AA16" s="243"/>
      <c r="AB16" s="244"/>
      <c r="AC16" s="245"/>
      <c r="AD16" s="62"/>
      <c r="AE16" s="26"/>
      <c r="AF16" s="27">
        <f>AD16*AE16</f>
        <v>0</v>
      </c>
      <c r="AG16" s="114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17"/>
      <c r="B17" s="118"/>
      <c r="C17" s="111"/>
      <c r="D17" s="208"/>
      <c r="E17" s="111"/>
      <c r="F17" s="122"/>
      <c r="G17" s="138"/>
      <c r="H17" s="139"/>
      <c r="I17" s="208"/>
      <c r="J17" s="120"/>
      <c r="K17" s="120"/>
      <c r="L17" s="120"/>
      <c r="M17" s="120"/>
      <c r="N17" s="208"/>
      <c r="O17" s="208"/>
      <c r="P17" s="152"/>
      <c r="Q17" s="112"/>
      <c r="R17" s="112"/>
      <c r="S17" s="112"/>
      <c r="T17" s="76">
        <v>27</v>
      </c>
      <c r="U17" s="80">
        <v>28</v>
      </c>
      <c r="V17" s="80">
        <v>29</v>
      </c>
      <c r="W17" s="80">
        <v>30</v>
      </c>
      <c r="X17" s="80"/>
      <c r="Y17" s="76"/>
      <c r="Z17" s="2"/>
      <c r="AA17" s="243"/>
      <c r="AB17" s="244"/>
      <c r="AC17" s="245"/>
      <c r="AD17" s="63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17"/>
      <c r="B18" s="118"/>
      <c r="C18" s="111"/>
      <c r="D18" s="208"/>
      <c r="E18" s="111"/>
      <c r="F18" s="123"/>
      <c r="G18" s="140"/>
      <c r="H18" s="141"/>
      <c r="I18" s="208"/>
      <c r="J18" s="120"/>
      <c r="K18" s="120"/>
      <c r="L18" s="120"/>
      <c r="M18" s="120"/>
      <c r="N18" s="208"/>
      <c r="O18" s="208"/>
      <c r="P18" s="153"/>
      <c r="Q18" s="112"/>
      <c r="R18" s="112"/>
      <c r="S18" s="112"/>
      <c r="T18" s="76"/>
      <c r="U18" s="76"/>
      <c r="V18" s="76"/>
      <c r="W18" s="76"/>
      <c r="X18" s="76"/>
      <c r="Y18" s="76"/>
      <c r="Z18" s="2"/>
      <c r="AA18" s="243"/>
      <c r="AB18" s="244"/>
      <c r="AC18" s="24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x14ac:dyDescent="0.2">
      <c r="A19" s="84">
        <v>1505764</v>
      </c>
      <c r="B19" s="87" t="s">
        <v>65</v>
      </c>
      <c r="C19" s="90" t="s">
        <v>83</v>
      </c>
      <c r="D19" s="283">
        <v>45</v>
      </c>
      <c r="E19" s="286" t="s">
        <v>82</v>
      </c>
      <c r="F19" s="121" t="s">
        <v>85</v>
      </c>
      <c r="G19" s="136">
        <v>30</v>
      </c>
      <c r="H19" s="137"/>
      <c r="I19" s="99"/>
      <c r="J19" s="295"/>
      <c r="K19" s="99" t="s">
        <v>95</v>
      </c>
      <c r="L19" s="99" t="s">
        <v>95</v>
      </c>
      <c r="M19" s="99"/>
      <c r="N19" s="271"/>
      <c r="O19" s="271"/>
      <c r="P19" s="151" t="s">
        <v>80</v>
      </c>
      <c r="Q19" s="275">
        <v>37</v>
      </c>
      <c r="R19" s="275">
        <v>7.3</v>
      </c>
      <c r="S19" s="278">
        <v>7.3</v>
      </c>
      <c r="T19" s="72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4" t="s">
        <v>17</v>
      </c>
      <c r="Z19" s="2"/>
      <c r="AA19" s="81"/>
      <c r="AB19" s="82"/>
      <c r="AC19" s="83"/>
      <c r="AD19" s="29"/>
      <c r="AE19" s="29"/>
      <c r="AF19" s="29"/>
      <c r="AG19" s="3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x14ac:dyDescent="0.2">
      <c r="A20" s="85"/>
      <c r="B20" s="88"/>
      <c r="C20" s="281"/>
      <c r="D20" s="284"/>
      <c r="E20" s="287"/>
      <c r="F20" s="289"/>
      <c r="G20" s="138"/>
      <c r="H20" s="139"/>
      <c r="I20" s="293"/>
      <c r="J20" s="296"/>
      <c r="K20" s="100"/>
      <c r="L20" s="100"/>
      <c r="M20" s="100"/>
      <c r="N20" s="272"/>
      <c r="O20" s="272"/>
      <c r="P20" s="152"/>
      <c r="Q20" s="276"/>
      <c r="R20" s="276"/>
      <c r="S20" s="279"/>
      <c r="T20" s="76"/>
      <c r="U20" s="80"/>
      <c r="V20" s="79">
        <v>1</v>
      </c>
      <c r="W20" s="79">
        <v>2</v>
      </c>
      <c r="X20" s="80">
        <v>3</v>
      </c>
      <c r="Y20" s="76">
        <v>4</v>
      </c>
      <c r="Z20" s="2"/>
      <c r="AA20" s="81"/>
      <c r="AB20" s="82"/>
      <c r="AC20" s="83"/>
      <c r="AD20" s="29"/>
      <c r="AE20" s="29"/>
      <c r="AF20" s="29"/>
      <c r="AG20" s="3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x14ac:dyDescent="0.2">
      <c r="A21" s="85"/>
      <c r="B21" s="88"/>
      <c r="C21" s="281"/>
      <c r="D21" s="284"/>
      <c r="E21" s="287"/>
      <c r="F21" s="289"/>
      <c r="G21" s="138"/>
      <c r="H21" s="139"/>
      <c r="I21" s="293"/>
      <c r="J21" s="296"/>
      <c r="K21" s="100"/>
      <c r="L21" s="100"/>
      <c r="M21" s="100"/>
      <c r="N21" s="272"/>
      <c r="O21" s="272"/>
      <c r="P21" s="152"/>
      <c r="Q21" s="276"/>
      <c r="R21" s="276"/>
      <c r="S21" s="279"/>
      <c r="T21" s="77">
        <v>6</v>
      </c>
      <c r="U21" s="80">
        <v>7</v>
      </c>
      <c r="V21" s="80">
        <v>8</v>
      </c>
      <c r="W21" s="80">
        <v>9</v>
      </c>
      <c r="X21" s="80">
        <v>10</v>
      </c>
      <c r="Y21" s="76">
        <v>11</v>
      </c>
      <c r="Z21" s="2"/>
      <c r="AA21" s="81"/>
      <c r="AB21" s="82"/>
      <c r="AC21" s="83"/>
      <c r="AD21" s="29"/>
      <c r="AE21" s="29"/>
      <c r="AF21" s="29"/>
      <c r="AG21" s="30"/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x14ac:dyDescent="0.2">
      <c r="A22" s="85"/>
      <c r="B22" s="88"/>
      <c r="C22" s="281"/>
      <c r="D22" s="284"/>
      <c r="E22" s="287"/>
      <c r="F22" s="289"/>
      <c r="G22" s="138"/>
      <c r="H22" s="139"/>
      <c r="I22" s="293"/>
      <c r="J22" s="296"/>
      <c r="K22" s="100"/>
      <c r="L22" s="100"/>
      <c r="M22" s="100"/>
      <c r="N22" s="272"/>
      <c r="O22" s="272"/>
      <c r="P22" s="152"/>
      <c r="Q22" s="276"/>
      <c r="R22" s="276"/>
      <c r="S22" s="279"/>
      <c r="T22" s="77">
        <v>13</v>
      </c>
      <c r="U22" s="80">
        <v>14</v>
      </c>
      <c r="V22" s="80">
        <v>15</v>
      </c>
      <c r="W22" s="80">
        <v>16</v>
      </c>
      <c r="X22" s="80">
        <v>17</v>
      </c>
      <c r="Y22" s="76">
        <v>18</v>
      </c>
      <c r="Z22" s="2"/>
      <c r="AA22" s="81"/>
      <c r="AB22" s="82"/>
      <c r="AC22" s="83"/>
      <c r="AD22" s="29"/>
      <c r="AE22" s="29"/>
      <c r="AF22" s="29"/>
      <c r="AG22" s="3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x14ac:dyDescent="0.2">
      <c r="A23" s="85"/>
      <c r="B23" s="88"/>
      <c r="C23" s="281"/>
      <c r="D23" s="284"/>
      <c r="E23" s="287"/>
      <c r="F23" s="289"/>
      <c r="G23" s="138"/>
      <c r="H23" s="139"/>
      <c r="I23" s="293"/>
      <c r="J23" s="296"/>
      <c r="K23" s="100"/>
      <c r="L23" s="100"/>
      <c r="M23" s="100"/>
      <c r="N23" s="272"/>
      <c r="O23" s="272"/>
      <c r="P23" s="152"/>
      <c r="Q23" s="276"/>
      <c r="R23" s="276"/>
      <c r="S23" s="279"/>
      <c r="T23" s="76">
        <v>20</v>
      </c>
      <c r="U23" s="80">
        <v>21</v>
      </c>
      <c r="V23" s="80">
        <v>22</v>
      </c>
      <c r="W23" s="80">
        <v>23</v>
      </c>
      <c r="X23" s="80">
        <v>24</v>
      </c>
      <c r="Y23" s="76">
        <v>25</v>
      </c>
      <c r="Z23" s="2"/>
      <c r="AA23" s="81"/>
      <c r="AB23" s="82"/>
      <c r="AC23" s="83"/>
      <c r="AD23" s="29"/>
      <c r="AE23" s="29"/>
      <c r="AF23" s="29"/>
      <c r="AG23" s="3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Bot="1" x14ac:dyDescent="0.25">
      <c r="A24" s="86"/>
      <c r="B24" s="89"/>
      <c r="C24" s="282"/>
      <c r="D24" s="285"/>
      <c r="E24" s="288"/>
      <c r="F24" s="290"/>
      <c r="G24" s="291"/>
      <c r="H24" s="292"/>
      <c r="I24" s="294"/>
      <c r="J24" s="297"/>
      <c r="K24" s="101"/>
      <c r="L24" s="101"/>
      <c r="M24" s="101"/>
      <c r="N24" s="273"/>
      <c r="O24" s="273"/>
      <c r="P24" s="274"/>
      <c r="Q24" s="277"/>
      <c r="R24" s="277"/>
      <c r="S24" s="280"/>
      <c r="T24" s="76">
        <v>27</v>
      </c>
      <c r="U24" s="80">
        <v>28</v>
      </c>
      <c r="V24" s="80">
        <v>29</v>
      </c>
      <c r="W24" s="80">
        <v>30</v>
      </c>
      <c r="X24" s="80"/>
      <c r="Y24" s="76"/>
      <c r="Z24" s="2"/>
      <c r="AA24" s="81"/>
      <c r="AB24" s="82"/>
      <c r="AC24" s="83"/>
      <c r="AD24" s="29"/>
      <c r="AE24" s="29"/>
      <c r="AF24" s="29"/>
      <c r="AG24" s="30"/>
      <c r="AH24" s="21"/>
      <c r="AI24" s="21"/>
      <c r="AJ24" s="21"/>
      <c r="AK24" s="21"/>
      <c r="AL24" s="21"/>
      <c r="AM24" s="21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1" customHeight="1" thickTop="1" x14ac:dyDescent="0.2">
      <c r="A25" s="84">
        <v>1505764</v>
      </c>
      <c r="B25" s="87" t="s">
        <v>65</v>
      </c>
      <c r="C25" s="90" t="s">
        <v>78</v>
      </c>
      <c r="D25" s="87">
        <v>142</v>
      </c>
      <c r="E25" s="90" t="s">
        <v>77</v>
      </c>
      <c r="F25" s="90" t="s">
        <v>79</v>
      </c>
      <c r="G25" s="93">
        <v>30</v>
      </c>
      <c r="H25" s="94"/>
      <c r="I25" s="99"/>
      <c r="J25" s="99" t="s">
        <v>91</v>
      </c>
      <c r="K25" s="99" t="s">
        <v>91</v>
      </c>
      <c r="L25" s="99" t="s">
        <v>91</v>
      </c>
      <c r="M25" s="99" t="s">
        <v>91</v>
      </c>
      <c r="N25" s="99"/>
      <c r="O25" s="99"/>
      <c r="P25" s="87" t="s">
        <v>80</v>
      </c>
      <c r="Q25" s="165">
        <v>0</v>
      </c>
      <c r="R25" s="165">
        <v>78</v>
      </c>
      <c r="S25" s="168">
        <v>78</v>
      </c>
      <c r="T25" s="72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4" t="s">
        <v>17</v>
      </c>
      <c r="Z25" s="2"/>
      <c r="AA25" s="255"/>
      <c r="AB25" s="256"/>
      <c r="AC25" s="257"/>
      <c r="AD25" s="265" t="s">
        <v>48</v>
      </c>
      <c r="AE25" s="115"/>
      <c r="AF25" s="116"/>
      <c r="AG25" s="20"/>
      <c r="AH25" s="21"/>
      <c r="AI25" s="21"/>
      <c r="AJ25" s="21"/>
      <c r="AK25" s="21"/>
      <c r="AL25" s="21"/>
      <c r="AM25" s="21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1" customHeight="1" x14ac:dyDescent="0.2">
      <c r="A26" s="85"/>
      <c r="B26" s="88"/>
      <c r="C26" s="91"/>
      <c r="D26" s="88"/>
      <c r="E26" s="91"/>
      <c r="F26" s="91"/>
      <c r="G26" s="95"/>
      <c r="H26" s="96"/>
      <c r="I26" s="100"/>
      <c r="J26" s="100"/>
      <c r="K26" s="100"/>
      <c r="L26" s="100"/>
      <c r="M26" s="100"/>
      <c r="N26" s="100"/>
      <c r="O26" s="100"/>
      <c r="P26" s="88"/>
      <c r="Q26" s="166"/>
      <c r="R26" s="166"/>
      <c r="S26" s="169"/>
      <c r="T26" s="76"/>
      <c r="U26" s="80"/>
      <c r="V26" s="80">
        <v>1</v>
      </c>
      <c r="W26" s="80">
        <v>2</v>
      </c>
      <c r="X26" s="79">
        <v>3</v>
      </c>
      <c r="Y26" s="76">
        <v>4</v>
      </c>
      <c r="Z26" s="2"/>
      <c r="AA26" s="246"/>
      <c r="AB26" s="247"/>
      <c r="AC26" s="248"/>
      <c r="AD26" s="61" t="s">
        <v>49</v>
      </c>
      <c r="AE26" s="23" t="s">
        <v>50</v>
      </c>
      <c r="AF26" s="24" t="s">
        <v>51</v>
      </c>
      <c r="AG26" s="20"/>
      <c r="AH26" s="21"/>
      <c r="AI26" s="21"/>
      <c r="AJ26" s="21"/>
      <c r="AK26" s="21"/>
      <c r="AL26" s="21"/>
      <c r="AM26" s="21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1" customHeight="1" x14ac:dyDescent="0.2">
      <c r="A27" s="85"/>
      <c r="B27" s="88"/>
      <c r="C27" s="91"/>
      <c r="D27" s="88"/>
      <c r="E27" s="91"/>
      <c r="F27" s="91"/>
      <c r="G27" s="95"/>
      <c r="H27" s="96"/>
      <c r="I27" s="100"/>
      <c r="J27" s="100"/>
      <c r="K27" s="100"/>
      <c r="L27" s="100"/>
      <c r="M27" s="100"/>
      <c r="N27" s="100"/>
      <c r="O27" s="100"/>
      <c r="P27" s="88"/>
      <c r="Q27" s="166"/>
      <c r="R27" s="166"/>
      <c r="S27" s="169"/>
      <c r="T27" s="77">
        <v>6</v>
      </c>
      <c r="U27" s="79">
        <v>7</v>
      </c>
      <c r="V27" s="79">
        <v>8</v>
      </c>
      <c r="W27" s="79">
        <v>9</v>
      </c>
      <c r="X27" s="79">
        <v>10</v>
      </c>
      <c r="Y27" s="76">
        <v>11</v>
      </c>
      <c r="Z27" s="2"/>
      <c r="AA27" s="249"/>
      <c r="AB27" s="250"/>
      <c r="AC27" s="251"/>
      <c r="AD27" s="62"/>
      <c r="AE27" s="26"/>
      <c r="AF27" s="27">
        <f>AD27*AE27</f>
        <v>0</v>
      </c>
      <c r="AG27" s="113">
        <f>AF27+AF28</f>
        <v>0</v>
      </c>
      <c r="AH27" s="21"/>
      <c r="AI27" s="21"/>
      <c r="AJ27" s="21"/>
      <c r="AK27" s="21"/>
      <c r="AL27" s="21"/>
      <c r="AM27" s="21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1" customHeight="1" x14ac:dyDescent="0.2">
      <c r="A28" s="85"/>
      <c r="B28" s="88"/>
      <c r="C28" s="91"/>
      <c r="D28" s="88"/>
      <c r="E28" s="91"/>
      <c r="F28" s="91"/>
      <c r="G28" s="95"/>
      <c r="H28" s="96"/>
      <c r="I28" s="100"/>
      <c r="J28" s="100"/>
      <c r="K28" s="100"/>
      <c r="L28" s="100"/>
      <c r="M28" s="100"/>
      <c r="N28" s="100"/>
      <c r="O28" s="100"/>
      <c r="P28" s="88"/>
      <c r="Q28" s="166"/>
      <c r="R28" s="166"/>
      <c r="S28" s="169"/>
      <c r="T28" s="77">
        <v>13</v>
      </c>
      <c r="U28" s="79">
        <v>14</v>
      </c>
      <c r="V28" s="79">
        <v>15</v>
      </c>
      <c r="W28" s="79">
        <v>16</v>
      </c>
      <c r="X28" s="79">
        <v>17</v>
      </c>
      <c r="Y28" s="76">
        <v>18</v>
      </c>
      <c r="Z28" s="2"/>
      <c r="AA28" s="249"/>
      <c r="AB28" s="250"/>
      <c r="AC28" s="251"/>
      <c r="AD28" s="62"/>
      <c r="AE28" s="26"/>
      <c r="AF28" s="27">
        <f>AD28*AE28</f>
        <v>0</v>
      </c>
      <c r="AG28" s="114"/>
      <c r="AH28" s="21"/>
      <c r="AI28" s="21"/>
      <c r="AJ28" s="21"/>
      <c r="AK28" s="21"/>
      <c r="AL28" s="21"/>
      <c r="AM28" s="21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1" customHeight="1" x14ac:dyDescent="0.2">
      <c r="A29" s="85"/>
      <c r="B29" s="88"/>
      <c r="C29" s="91"/>
      <c r="D29" s="88"/>
      <c r="E29" s="91"/>
      <c r="F29" s="91"/>
      <c r="G29" s="95"/>
      <c r="H29" s="96"/>
      <c r="I29" s="100"/>
      <c r="J29" s="100"/>
      <c r="K29" s="100"/>
      <c r="L29" s="100"/>
      <c r="M29" s="100"/>
      <c r="N29" s="100"/>
      <c r="O29" s="100"/>
      <c r="P29" s="88"/>
      <c r="Q29" s="166"/>
      <c r="R29" s="166"/>
      <c r="S29" s="169"/>
      <c r="T29" s="76">
        <v>20</v>
      </c>
      <c r="U29" s="79">
        <v>21</v>
      </c>
      <c r="V29" s="79">
        <v>22</v>
      </c>
      <c r="W29" s="79">
        <v>23</v>
      </c>
      <c r="X29" s="79">
        <v>24</v>
      </c>
      <c r="Y29" s="76">
        <v>25</v>
      </c>
      <c r="Z29" s="2"/>
      <c r="AA29" s="249"/>
      <c r="AB29" s="250"/>
      <c r="AC29" s="251"/>
      <c r="AD29" s="63"/>
      <c r="AE29" s="28"/>
      <c r="AF29" s="28">
        <f>AE29-AD29</f>
        <v>0</v>
      </c>
      <c r="AG29" s="20"/>
      <c r="AH29" s="21"/>
      <c r="AI29" s="21"/>
      <c r="AJ29" s="21"/>
      <c r="AK29" s="21"/>
      <c r="AL29" s="21"/>
      <c r="AM29" s="21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57" customHeight="1" thickBot="1" x14ac:dyDescent="0.25">
      <c r="A30" s="86"/>
      <c r="B30" s="89"/>
      <c r="C30" s="92"/>
      <c r="D30" s="89"/>
      <c r="E30" s="92"/>
      <c r="F30" s="92"/>
      <c r="G30" s="97"/>
      <c r="H30" s="98"/>
      <c r="I30" s="101"/>
      <c r="J30" s="101"/>
      <c r="K30" s="101"/>
      <c r="L30" s="101"/>
      <c r="M30" s="101"/>
      <c r="N30" s="101"/>
      <c r="O30" s="101"/>
      <c r="P30" s="89"/>
      <c r="Q30" s="167"/>
      <c r="R30" s="167"/>
      <c r="S30" s="170"/>
      <c r="T30" s="76">
        <v>27</v>
      </c>
      <c r="U30" s="80">
        <v>28</v>
      </c>
      <c r="V30" s="80">
        <v>29</v>
      </c>
      <c r="W30" s="80">
        <v>30</v>
      </c>
      <c r="X30" s="80"/>
      <c r="Y30" s="76"/>
      <c r="Z30" s="2"/>
      <c r="AA30" s="252"/>
      <c r="AB30" s="253"/>
      <c r="AC30" s="254"/>
      <c r="AD30" s="31"/>
      <c r="AE30" s="31"/>
      <c r="AF30" s="31"/>
      <c r="AG30" s="32"/>
      <c r="AH30" s="33"/>
      <c r="AI30" s="33"/>
      <c r="AJ30" s="33"/>
      <c r="AK30" s="33"/>
      <c r="AL30" s="33"/>
      <c r="AM30" s="33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1" customHeight="1" thickTop="1" thickBot="1" x14ac:dyDescent="0.25">
      <c r="A31" s="137">
        <v>1458760</v>
      </c>
      <c r="B31" s="151" t="s">
        <v>66</v>
      </c>
      <c r="C31" s="151" t="s">
        <v>67</v>
      </c>
      <c r="D31" s="156">
        <v>80</v>
      </c>
      <c r="E31" s="151" t="s">
        <v>68</v>
      </c>
      <c r="F31" s="151" t="s">
        <v>69</v>
      </c>
      <c r="G31" s="118">
        <v>20</v>
      </c>
      <c r="H31" s="118"/>
      <c r="I31" s="120" t="s">
        <v>93</v>
      </c>
      <c r="J31" s="160"/>
      <c r="K31" s="120" t="s">
        <v>93</v>
      </c>
      <c r="L31" s="160"/>
      <c r="M31" s="120" t="s">
        <v>93</v>
      </c>
      <c r="N31" s="120" t="s">
        <v>71</v>
      </c>
      <c r="O31" s="120"/>
      <c r="P31" s="118" t="s">
        <v>72</v>
      </c>
      <c r="Q31" s="110">
        <v>46</v>
      </c>
      <c r="R31" s="110">
        <v>19</v>
      </c>
      <c r="S31" s="110">
        <v>19</v>
      </c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258"/>
      <c r="AB31" s="259"/>
      <c r="AC31" s="260"/>
      <c r="AD31" s="31"/>
      <c r="AE31" s="31"/>
      <c r="AF31" s="31"/>
      <c r="AG31" s="32"/>
      <c r="AH31" s="33"/>
      <c r="AI31" s="33"/>
      <c r="AJ31" s="33"/>
      <c r="AK31" s="33"/>
      <c r="AL31" s="33"/>
      <c r="AM31" s="33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1" customHeight="1" thickTop="1" thickBot="1" x14ac:dyDescent="0.25">
      <c r="A32" s="139"/>
      <c r="B32" s="152"/>
      <c r="C32" s="152"/>
      <c r="D32" s="157"/>
      <c r="E32" s="152"/>
      <c r="F32" s="154"/>
      <c r="G32" s="118"/>
      <c r="H32" s="118"/>
      <c r="I32" s="119"/>
      <c r="J32" s="161"/>
      <c r="K32" s="159"/>
      <c r="L32" s="161"/>
      <c r="M32" s="159"/>
      <c r="N32" s="120"/>
      <c r="O32" s="119"/>
      <c r="P32" s="119"/>
      <c r="Q32" s="112"/>
      <c r="R32" s="112"/>
      <c r="S32" s="112"/>
      <c r="T32" s="76"/>
      <c r="U32" s="76"/>
      <c r="V32" s="79">
        <v>1</v>
      </c>
      <c r="W32" s="80">
        <v>2</v>
      </c>
      <c r="X32" s="79">
        <v>3</v>
      </c>
      <c r="Y32" s="79">
        <v>4</v>
      </c>
      <c r="Z32" s="2"/>
      <c r="AA32" s="243"/>
      <c r="AB32" s="244"/>
      <c r="AC32" s="245"/>
      <c r="AD32" s="115" t="s">
        <v>48</v>
      </c>
      <c r="AE32" s="115"/>
      <c r="AF32" s="116"/>
      <c r="AG32" s="20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73" ht="21" customHeight="1" thickTop="1" thickBot="1" x14ac:dyDescent="0.25">
      <c r="A33" s="139"/>
      <c r="B33" s="152"/>
      <c r="C33" s="152"/>
      <c r="D33" s="157"/>
      <c r="E33" s="152"/>
      <c r="F33" s="154"/>
      <c r="G33" s="118"/>
      <c r="H33" s="118"/>
      <c r="I33" s="119"/>
      <c r="J33" s="161"/>
      <c r="K33" s="159"/>
      <c r="L33" s="161"/>
      <c r="M33" s="159"/>
      <c r="N33" s="120"/>
      <c r="O33" s="119"/>
      <c r="P33" s="119"/>
      <c r="Q33" s="112"/>
      <c r="R33" s="112"/>
      <c r="S33" s="112"/>
      <c r="T33" s="77">
        <v>6</v>
      </c>
      <c r="U33" s="80">
        <v>7</v>
      </c>
      <c r="V33" s="79">
        <v>8</v>
      </c>
      <c r="W33" s="80">
        <v>9</v>
      </c>
      <c r="X33" s="79">
        <v>10</v>
      </c>
      <c r="Y33" s="76">
        <v>11</v>
      </c>
      <c r="Z33" s="2"/>
      <c r="AA33" s="243"/>
      <c r="AB33" s="244"/>
      <c r="AC33" s="245"/>
      <c r="AD33" s="61" t="s">
        <v>49</v>
      </c>
      <c r="AE33" s="23" t="s">
        <v>50</v>
      </c>
      <c r="AF33" s="24" t="s">
        <v>51</v>
      </c>
      <c r="AG33" s="20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73" s="36" customFormat="1" ht="21" customHeight="1" thickTop="1" thickBot="1" x14ac:dyDescent="0.25">
      <c r="A34" s="139"/>
      <c r="B34" s="152"/>
      <c r="C34" s="152"/>
      <c r="D34" s="157"/>
      <c r="E34" s="152"/>
      <c r="F34" s="154"/>
      <c r="G34" s="118"/>
      <c r="H34" s="118"/>
      <c r="I34" s="119"/>
      <c r="J34" s="161"/>
      <c r="K34" s="159"/>
      <c r="L34" s="161"/>
      <c r="M34" s="159"/>
      <c r="N34" s="120"/>
      <c r="O34" s="119"/>
      <c r="P34" s="119"/>
      <c r="Q34" s="112"/>
      <c r="R34" s="112"/>
      <c r="S34" s="112"/>
      <c r="T34" s="77">
        <v>13</v>
      </c>
      <c r="U34" s="76">
        <v>14</v>
      </c>
      <c r="V34" s="76">
        <v>15</v>
      </c>
      <c r="W34" s="76">
        <v>16</v>
      </c>
      <c r="X34" s="76">
        <v>17</v>
      </c>
      <c r="Y34" s="76">
        <v>18</v>
      </c>
      <c r="Z34" s="2"/>
      <c r="AA34" s="243"/>
      <c r="AB34" s="244"/>
      <c r="AC34" s="245"/>
      <c r="AD34" s="62"/>
      <c r="AE34" s="26"/>
      <c r="AF34" s="27">
        <f>AD34*AE34</f>
        <v>0</v>
      </c>
      <c r="AG34" s="113">
        <f>AF34+AF35</f>
        <v>0</v>
      </c>
      <c r="AH34" s="34"/>
      <c r="AI34" s="34"/>
      <c r="AJ34" s="34"/>
      <c r="AK34" s="34"/>
      <c r="AL34" s="34"/>
      <c r="AM34" s="34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</row>
    <row r="35" spans="1:73" s="36" customFormat="1" ht="21" customHeight="1" thickTop="1" thickBot="1" x14ac:dyDescent="0.25">
      <c r="A35" s="139"/>
      <c r="B35" s="152"/>
      <c r="C35" s="152"/>
      <c r="D35" s="157"/>
      <c r="E35" s="152"/>
      <c r="F35" s="154"/>
      <c r="G35" s="118"/>
      <c r="H35" s="118"/>
      <c r="I35" s="119"/>
      <c r="J35" s="161"/>
      <c r="K35" s="159"/>
      <c r="L35" s="161"/>
      <c r="M35" s="159"/>
      <c r="N35" s="120"/>
      <c r="O35" s="119"/>
      <c r="P35" s="119"/>
      <c r="Q35" s="112"/>
      <c r="R35" s="112"/>
      <c r="S35" s="112"/>
      <c r="T35" s="76">
        <v>20</v>
      </c>
      <c r="U35" s="76">
        <v>21</v>
      </c>
      <c r="V35" s="76">
        <v>22</v>
      </c>
      <c r="W35" s="76">
        <v>23</v>
      </c>
      <c r="X35" s="76">
        <v>24</v>
      </c>
      <c r="Y35" s="76">
        <v>25</v>
      </c>
      <c r="Z35" s="2"/>
      <c r="AA35" s="243"/>
      <c r="AB35" s="244"/>
      <c r="AC35" s="245"/>
      <c r="AD35" s="62"/>
      <c r="AE35" s="26"/>
      <c r="AF35" s="27">
        <f>AD35*AE35</f>
        <v>0</v>
      </c>
      <c r="AG35" s="114"/>
      <c r="AH35" s="34"/>
      <c r="AI35" s="34"/>
      <c r="AJ35" s="34"/>
      <c r="AK35" s="34"/>
      <c r="AL35" s="34"/>
      <c r="AM35" s="34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</row>
    <row r="36" spans="1:73" s="36" customFormat="1" ht="21" customHeight="1" thickTop="1" thickBot="1" x14ac:dyDescent="0.25">
      <c r="A36" s="141"/>
      <c r="B36" s="153"/>
      <c r="C36" s="153"/>
      <c r="D36" s="158"/>
      <c r="E36" s="153"/>
      <c r="F36" s="155"/>
      <c r="G36" s="118"/>
      <c r="H36" s="118"/>
      <c r="I36" s="119"/>
      <c r="J36" s="162"/>
      <c r="K36" s="159"/>
      <c r="L36" s="162"/>
      <c r="M36" s="159"/>
      <c r="N36" s="120"/>
      <c r="O36" s="119"/>
      <c r="P36" s="119"/>
      <c r="Q36" s="112"/>
      <c r="R36" s="112"/>
      <c r="S36" s="112"/>
      <c r="T36" s="76">
        <v>27</v>
      </c>
      <c r="U36" s="76">
        <v>28</v>
      </c>
      <c r="V36" s="76">
        <v>29</v>
      </c>
      <c r="W36" s="76">
        <v>30</v>
      </c>
      <c r="X36" s="76"/>
      <c r="Y36" s="76"/>
      <c r="Z36" s="2"/>
      <c r="AA36" s="243"/>
      <c r="AB36" s="244"/>
      <c r="AC36" s="245"/>
      <c r="AD36" s="63"/>
      <c r="AE36" s="28"/>
      <c r="AF36" s="28">
        <f>AE36-AD36</f>
        <v>0</v>
      </c>
      <c r="AG36" s="20"/>
      <c r="AH36" s="34"/>
      <c r="AI36" s="34"/>
      <c r="AJ36" s="34"/>
      <c r="AK36" s="34"/>
      <c r="AL36" s="34"/>
      <c r="AM36" s="34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</row>
    <row r="37" spans="1:73" s="36" customFormat="1" ht="21" customHeight="1" thickTop="1" thickBot="1" x14ac:dyDescent="0.25">
      <c r="A37" s="137">
        <v>1458760</v>
      </c>
      <c r="B37" s="151" t="s">
        <v>66</v>
      </c>
      <c r="C37" s="107" t="s">
        <v>75</v>
      </c>
      <c r="D37" s="118">
        <v>108</v>
      </c>
      <c r="E37" s="107" t="s">
        <v>73</v>
      </c>
      <c r="F37" s="107" t="s">
        <v>74</v>
      </c>
      <c r="G37" s="118">
        <v>20</v>
      </c>
      <c r="H37" s="118"/>
      <c r="I37" s="120" t="s">
        <v>93</v>
      </c>
      <c r="J37" s="160" t="s">
        <v>93</v>
      </c>
      <c r="K37" s="120" t="s">
        <v>93</v>
      </c>
      <c r="L37" s="160" t="s">
        <v>93</v>
      </c>
      <c r="M37" s="120" t="s">
        <v>93</v>
      </c>
      <c r="N37" s="120" t="s">
        <v>70</v>
      </c>
      <c r="O37" s="120"/>
      <c r="P37" s="118" t="s">
        <v>72</v>
      </c>
      <c r="Q37" s="110">
        <v>0</v>
      </c>
      <c r="R37" s="110">
        <v>47.5</v>
      </c>
      <c r="S37" s="110">
        <v>47.5</v>
      </c>
      <c r="T37" s="75" t="s">
        <v>13</v>
      </c>
      <c r="U37" s="75" t="s">
        <v>14</v>
      </c>
      <c r="V37" s="75" t="s">
        <v>14</v>
      </c>
      <c r="W37" s="75" t="s">
        <v>15</v>
      </c>
      <c r="X37" s="75" t="s">
        <v>16</v>
      </c>
      <c r="Y37" s="75" t="s">
        <v>17</v>
      </c>
      <c r="Z37" s="2"/>
      <c r="AA37" s="258"/>
      <c r="AB37" s="259"/>
      <c r="AC37" s="260"/>
      <c r="AD37" s="37"/>
      <c r="AE37" s="37"/>
      <c r="AF37" s="37"/>
      <c r="AG37" s="38"/>
      <c r="AH37" s="34"/>
      <c r="AI37" s="34"/>
      <c r="AJ37" s="34"/>
      <c r="AK37" s="34"/>
      <c r="AL37" s="34"/>
      <c r="AM37" s="34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</row>
    <row r="38" spans="1:73" s="36" customFormat="1" ht="21" customHeight="1" thickTop="1" thickBot="1" x14ac:dyDescent="0.25">
      <c r="A38" s="139"/>
      <c r="B38" s="152"/>
      <c r="C38" s="111"/>
      <c r="D38" s="119"/>
      <c r="E38" s="111"/>
      <c r="F38" s="111"/>
      <c r="G38" s="118"/>
      <c r="H38" s="118"/>
      <c r="I38" s="119"/>
      <c r="J38" s="161"/>
      <c r="K38" s="159"/>
      <c r="L38" s="161"/>
      <c r="M38" s="159"/>
      <c r="N38" s="120"/>
      <c r="O38" s="119"/>
      <c r="P38" s="119"/>
      <c r="Q38" s="112"/>
      <c r="R38" s="112"/>
      <c r="S38" s="112"/>
      <c r="T38" s="76"/>
      <c r="U38" s="76"/>
      <c r="V38" s="76">
        <v>1</v>
      </c>
      <c r="W38" s="76">
        <v>2</v>
      </c>
      <c r="X38" s="76">
        <v>3</v>
      </c>
      <c r="Y38" s="76">
        <v>4</v>
      </c>
      <c r="Z38" s="2"/>
      <c r="AA38" s="298" t="s">
        <v>94</v>
      </c>
      <c r="AB38" s="299"/>
      <c r="AC38" s="300"/>
      <c r="AD38" s="115" t="s">
        <v>48</v>
      </c>
      <c r="AE38" s="115"/>
      <c r="AF38" s="116"/>
      <c r="AG38" s="20"/>
      <c r="AH38" s="34"/>
      <c r="AI38" s="34"/>
      <c r="AJ38" s="34"/>
      <c r="AK38" s="34"/>
      <c r="AL38" s="34"/>
      <c r="AM38" s="34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</row>
    <row r="39" spans="1:73" ht="21" customHeight="1" thickTop="1" thickBot="1" x14ac:dyDescent="0.25">
      <c r="A39" s="139"/>
      <c r="B39" s="152"/>
      <c r="C39" s="111"/>
      <c r="D39" s="119"/>
      <c r="E39" s="111"/>
      <c r="F39" s="111"/>
      <c r="G39" s="118"/>
      <c r="H39" s="118"/>
      <c r="I39" s="119"/>
      <c r="J39" s="161"/>
      <c r="K39" s="159"/>
      <c r="L39" s="161"/>
      <c r="M39" s="159"/>
      <c r="N39" s="120"/>
      <c r="O39" s="119"/>
      <c r="P39" s="119"/>
      <c r="Q39" s="112"/>
      <c r="R39" s="112"/>
      <c r="S39" s="112"/>
      <c r="T39" s="77">
        <v>6</v>
      </c>
      <c r="U39" s="76">
        <v>7</v>
      </c>
      <c r="V39" s="76">
        <v>8</v>
      </c>
      <c r="W39" s="76">
        <v>9</v>
      </c>
      <c r="X39" s="76">
        <v>10</v>
      </c>
      <c r="Y39" s="79">
        <v>11</v>
      </c>
      <c r="Z39" s="2"/>
      <c r="AA39" s="301"/>
      <c r="AB39" s="302"/>
      <c r="AC39" s="303"/>
      <c r="AD39" s="61" t="s">
        <v>49</v>
      </c>
      <c r="AE39" s="23" t="s">
        <v>50</v>
      </c>
      <c r="AF39" s="24" t="s">
        <v>51</v>
      </c>
      <c r="AG39" s="20"/>
      <c r="AH39" s="33"/>
      <c r="AI39" s="33"/>
      <c r="AJ39" s="33"/>
      <c r="AK39" s="33"/>
      <c r="AL39" s="33"/>
      <c r="AM39" s="33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73" ht="21" customHeight="1" thickTop="1" thickBot="1" x14ac:dyDescent="0.25">
      <c r="A40" s="139"/>
      <c r="B40" s="152"/>
      <c r="C40" s="111"/>
      <c r="D40" s="119"/>
      <c r="E40" s="111"/>
      <c r="F40" s="111"/>
      <c r="G40" s="118"/>
      <c r="H40" s="118"/>
      <c r="I40" s="119"/>
      <c r="J40" s="161"/>
      <c r="K40" s="159"/>
      <c r="L40" s="161"/>
      <c r="M40" s="159"/>
      <c r="N40" s="120"/>
      <c r="O40" s="119"/>
      <c r="P40" s="119"/>
      <c r="Q40" s="112"/>
      <c r="R40" s="112"/>
      <c r="S40" s="112"/>
      <c r="T40" s="77">
        <v>13</v>
      </c>
      <c r="U40" s="80">
        <v>14</v>
      </c>
      <c r="V40" s="79">
        <v>15</v>
      </c>
      <c r="W40" s="80">
        <v>16</v>
      </c>
      <c r="X40" s="79">
        <v>17</v>
      </c>
      <c r="Y40" s="79">
        <v>18</v>
      </c>
      <c r="Z40" s="2"/>
      <c r="AA40" s="301"/>
      <c r="AB40" s="302"/>
      <c r="AC40" s="303"/>
      <c r="AD40" s="62"/>
      <c r="AE40" s="26"/>
      <c r="AF40" s="27">
        <f>AD40*AE40</f>
        <v>0</v>
      </c>
      <c r="AG40" s="113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73" ht="21" customHeight="1" thickTop="1" thickBot="1" x14ac:dyDescent="0.25">
      <c r="A41" s="139"/>
      <c r="B41" s="152"/>
      <c r="C41" s="111"/>
      <c r="D41" s="119"/>
      <c r="E41" s="111"/>
      <c r="F41" s="111"/>
      <c r="G41" s="118"/>
      <c r="H41" s="118"/>
      <c r="I41" s="119"/>
      <c r="J41" s="161"/>
      <c r="K41" s="159"/>
      <c r="L41" s="161"/>
      <c r="M41" s="159"/>
      <c r="N41" s="120"/>
      <c r="O41" s="119"/>
      <c r="P41" s="119"/>
      <c r="Q41" s="112"/>
      <c r="R41" s="112"/>
      <c r="S41" s="112"/>
      <c r="T41" s="79">
        <v>20</v>
      </c>
      <c r="U41" s="307">
        <v>21</v>
      </c>
      <c r="V41" s="79">
        <v>22</v>
      </c>
      <c r="W41" s="307">
        <v>23</v>
      </c>
      <c r="X41" s="79">
        <v>24</v>
      </c>
      <c r="Y41" s="79">
        <v>25</v>
      </c>
      <c r="Z41" s="2"/>
      <c r="AA41" s="301"/>
      <c r="AB41" s="302"/>
      <c r="AC41" s="303"/>
      <c r="AD41" s="62"/>
      <c r="AE41" s="26"/>
      <c r="AF41" s="27">
        <f>AD41*AE41</f>
        <v>0</v>
      </c>
      <c r="AG41" s="114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73" ht="21" customHeight="1" thickTop="1" thickBot="1" x14ac:dyDescent="0.25">
      <c r="A42" s="141"/>
      <c r="B42" s="153"/>
      <c r="C42" s="111"/>
      <c r="D42" s="119"/>
      <c r="E42" s="111"/>
      <c r="F42" s="111"/>
      <c r="G42" s="118"/>
      <c r="H42" s="118"/>
      <c r="I42" s="119"/>
      <c r="J42" s="162"/>
      <c r="K42" s="159"/>
      <c r="L42" s="162"/>
      <c r="M42" s="159"/>
      <c r="N42" s="120"/>
      <c r="O42" s="119"/>
      <c r="P42" s="119"/>
      <c r="Q42" s="112"/>
      <c r="R42" s="112"/>
      <c r="S42" s="112"/>
      <c r="T42" s="79">
        <v>27</v>
      </c>
      <c r="U42" s="80">
        <v>28</v>
      </c>
      <c r="V42" s="79">
        <v>29</v>
      </c>
      <c r="W42" s="80">
        <v>30</v>
      </c>
      <c r="X42" s="76"/>
      <c r="Y42" s="76"/>
      <c r="Z42" s="2"/>
      <c r="AA42" s="304"/>
      <c r="AB42" s="305"/>
      <c r="AC42" s="306"/>
      <c r="AD42" s="63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73" customFormat="1" ht="47.25" customHeight="1" thickBot="1" x14ac:dyDescent="0.25">
      <c r="A43" s="145" t="s">
        <v>53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91" t="s">
        <v>54</v>
      </c>
      <c r="Q43" s="192"/>
      <c r="R43" s="192"/>
      <c r="S43" s="192"/>
      <c r="T43" s="192"/>
      <c r="U43" s="192"/>
      <c r="V43" s="192"/>
      <c r="W43" s="192"/>
      <c r="X43" s="192"/>
      <c r="Y43" s="192"/>
      <c r="Z43" s="193"/>
      <c r="AA43" s="193"/>
      <c r="AB43" s="193"/>
      <c r="AC43" s="193"/>
      <c r="AD43" s="193"/>
      <c r="AE43" s="193"/>
      <c r="AF43" s="193"/>
      <c r="AG43" s="194"/>
    </row>
    <row r="44" spans="1:73" customFormat="1" ht="47.25" customHeight="1" thickBot="1" x14ac:dyDescent="0.75">
      <c r="A44" s="147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2" t="s">
        <v>55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4"/>
    </row>
    <row r="45" spans="1:73" ht="54.75" customHeight="1" thickBot="1" x14ac:dyDescent="0.3">
      <c r="A45" s="56"/>
      <c r="B45" s="57"/>
      <c r="C45" s="57"/>
      <c r="D45" s="57"/>
      <c r="E45" s="57"/>
      <c r="F45" s="57"/>
      <c r="G45" s="57"/>
      <c r="H45" s="57"/>
      <c r="I45" s="60"/>
      <c r="J45" s="60"/>
      <c r="K45" s="60"/>
      <c r="L45" s="60"/>
      <c r="M45" s="102"/>
      <c r="N45" s="102"/>
      <c r="O45" s="103"/>
      <c r="P45" s="104" t="s">
        <v>56</v>
      </c>
      <c r="Q45" s="105"/>
      <c r="R45" s="58">
        <f>SUM(R13:R42)</f>
        <v>159.80000000000001</v>
      </c>
      <c r="T45" s="59"/>
      <c r="U45" s="59"/>
      <c r="V45" s="59"/>
      <c r="W45" s="59"/>
      <c r="X45" s="59"/>
      <c r="Y45" s="42"/>
      <c r="Z45" s="42"/>
      <c r="AA45" s="7"/>
      <c r="AB45" s="5"/>
      <c r="AC45" s="5"/>
      <c r="AD45" s="5"/>
      <c r="AE45" s="5"/>
      <c r="AF45" s="5"/>
      <c r="AG45" s="5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73" ht="12.75" customHeight="1" thickBot="1" x14ac:dyDescent="0.25">
      <c r="A46" s="53" t="s">
        <v>19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5"/>
      <c r="Z46" s="2"/>
      <c r="AA46" s="267" t="s">
        <v>52</v>
      </c>
      <c r="AB46" s="267"/>
      <c r="AC46" s="267"/>
      <c r="AD46" s="269" t="s">
        <v>48</v>
      </c>
      <c r="AE46" s="269"/>
      <c r="AF46" s="269"/>
      <c r="AG46" s="269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73" ht="12.75" customHeight="1" x14ac:dyDescent="0.2">
      <c r="A47" s="176" t="s">
        <v>20</v>
      </c>
      <c r="B47" s="177"/>
      <c r="C47" s="177"/>
      <c r="D47" s="178"/>
      <c r="E47" s="186" t="s">
        <v>21</v>
      </c>
      <c r="F47" s="178"/>
      <c r="G47" s="185" t="s">
        <v>22</v>
      </c>
      <c r="H47" s="188" t="s">
        <v>47</v>
      </c>
      <c r="I47" s="186" t="s">
        <v>6</v>
      </c>
      <c r="J47" s="190"/>
      <c r="K47" s="190"/>
      <c r="L47" s="190"/>
      <c r="M47" s="190"/>
      <c r="N47" s="190"/>
      <c r="O47" s="43"/>
      <c r="P47" s="182" t="s">
        <v>42</v>
      </c>
      <c r="Q47" s="149" t="s">
        <v>23</v>
      </c>
      <c r="R47" s="149" t="s">
        <v>24</v>
      </c>
      <c r="S47" s="185" t="s">
        <v>25</v>
      </c>
      <c r="T47" s="186" t="s">
        <v>26</v>
      </c>
      <c r="U47" s="190"/>
      <c r="V47" s="190"/>
      <c r="W47" s="190"/>
      <c r="X47" s="190"/>
      <c r="Y47" s="234"/>
      <c r="Z47" s="2"/>
      <c r="AA47" s="180"/>
      <c r="AB47" s="180"/>
      <c r="AC47" s="180"/>
      <c r="AD47" s="270"/>
      <c r="AE47" s="270"/>
      <c r="AF47" s="270"/>
      <c r="AG47" s="27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73" ht="12.75" customHeight="1" thickBot="1" x14ac:dyDescent="0.25">
      <c r="A48" s="179"/>
      <c r="B48" s="180"/>
      <c r="C48" s="180"/>
      <c r="D48" s="181"/>
      <c r="E48" s="187"/>
      <c r="F48" s="181"/>
      <c r="G48" s="183"/>
      <c r="H48" s="189"/>
      <c r="I48" s="44" t="s">
        <v>13</v>
      </c>
      <c r="J48" s="44" t="s">
        <v>14</v>
      </c>
      <c r="K48" s="44" t="s">
        <v>14</v>
      </c>
      <c r="L48" s="44" t="s">
        <v>15</v>
      </c>
      <c r="M48" s="44" t="s">
        <v>16</v>
      </c>
      <c r="N48" s="45" t="s">
        <v>17</v>
      </c>
      <c r="O48" s="45" t="s">
        <v>18</v>
      </c>
      <c r="P48" s="183"/>
      <c r="Q48" s="184"/>
      <c r="R48" s="150"/>
      <c r="S48" s="183"/>
      <c r="T48" s="44" t="s">
        <v>13</v>
      </c>
      <c r="U48" s="44" t="s">
        <v>14</v>
      </c>
      <c r="V48" s="44" t="s">
        <v>14</v>
      </c>
      <c r="W48" s="44" t="s">
        <v>15</v>
      </c>
      <c r="X48" s="44" t="s">
        <v>16</v>
      </c>
      <c r="Y48" s="46" t="s">
        <v>17</v>
      </c>
      <c r="Z48" s="2"/>
      <c r="AA48" s="268"/>
      <c r="AB48" s="268"/>
      <c r="AC48" s="268"/>
      <c r="AD48" s="270"/>
      <c r="AE48" s="270"/>
      <c r="AF48" s="270"/>
      <c r="AG48" s="27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07"/>
      <c r="B49" s="107"/>
      <c r="C49" s="107"/>
      <c r="D49" s="107"/>
      <c r="E49" s="107"/>
      <c r="F49" s="107"/>
      <c r="G49" s="107"/>
      <c r="H49" s="106"/>
      <c r="I49" s="106"/>
      <c r="J49" s="106"/>
      <c r="K49" s="106"/>
      <c r="L49" s="106"/>
      <c r="M49" s="106"/>
      <c r="N49" s="106"/>
      <c r="O49" s="106"/>
      <c r="P49" s="107"/>
      <c r="Q49" s="108"/>
      <c r="R49" s="109"/>
      <c r="S49" s="110"/>
      <c r="T49" s="76"/>
      <c r="U49" s="76"/>
      <c r="V49" s="76">
        <v>1</v>
      </c>
      <c r="W49" s="76">
        <v>2</v>
      </c>
      <c r="X49" s="76">
        <v>3</v>
      </c>
      <c r="Y49" s="76">
        <v>4</v>
      </c>
      <c r="Z49" s="2"/>
      <c r="AA49" s="244"/>
      <c r="AB49" s="244"/>
      <c r="AC49" s="266"/>
      <c r="AD49" s="265" t="s">
        <v>48</v>
      </c>
      <c r="AE49" s="115"/>
      <c r="AF49" s="116"/>
      <c r="AG49" s="20"/>
      <c r="AH49" s="7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07"/>
      <c r="B50" s="107"/>
      <c r="C50" s="107"/>
      <c r="D50" s="107"/>
      <c r="E50" s="107"/>
      <c r="F50" s="107"/>
      <c r="G50" s="107"/>
      <c r="H50" s="106"/>
      <c r="I50" s="106"/>
      <c r="J50" s="106"/>
      <c r="K50" s="106"/>
      <c r="L50" s="106"/>
      <c r="M50" s="106"/>
      <c r="N50" s="106"/>
      <c r="O50" s="106"/>
      <c r="P50" s="107"/>
      <c r="Q50" s="108"/>
      <c r="R50" s="109"/>
      <c r="S50" s="110"/>
      <c r="T50" s="77">
        <v>6</v>
      </c>
      <c r="U50" s="76">
        <v>7</v>
      </c>
      <c r="V50" s="76">
        <v>8</v>
      </c>
      <c r="W50" s="76">
        <v>9</v>
      </c>
      <c r="X50" s="76">
        <v>10</v>
      </c>
      <c r="Y50" s="76">
        <v>11</v>
      </c>
      <c r="Z50" s="2"/>
      <c r="AA50" s="244"/>
      <c r="AB50" s="244"/>
      <c r="AC50" s="266"/>
      <c r="AD50" s="22" t="s">
        <v>49</v>
      </c>
      <c r="AE50" s="23" t="s">
        <v>50</v>
      </c>
      <c r="AF50" s="24" t="s">
        <v>51</v>
      </c>
      <c r="AG50" s="20"/>
      <c r="AH50" s="7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07"/>
      <c r="B51" s="107"/>
      <c r="C51" s="107"/>
      <c r="D51" s="107"/>
      <c r="E51" s="107"/>
      <c r="F51" s="107"/>
      <c r="G51" s="107"/>
      <c r="H51" s="106"/>
      <c r="I51" s="106"/>
      <c r="J51" s="106"/>
      <c r="K51" s="106"/>
      <c r="L51" s="106"/>
      <c r="M51" s="106"/>
      <c r="N51" s="106"/>
      <c r="O51" s="106"/>
      <c r="P51" s="107"/>
      <c r="Q51" s="108"/>
      <c r="R51" s="109"/>
      <c r="S51" s="110"/>
      <c r="T51" s="77">
        <v>13</v>
      </c>
      <c r="U51" s="76">
        <v>14</v>
      </c>
      <c r="V51" s="76">
        <v>15</v>
      </c>
      <c r="W51" s="76">
        <v>16</v>
      </c>
      <c r="X51" s="76">
        <v>17</v>
      </c>
      <c r="Y51" s="76">
        <v>18</v>
      </c>
      <c r="Z51" s="2"/>
      <c r="AA51" s="244"/>
      <c r="AB51" s="244"/>
      <c r="AC51" s="266"/>
      <c r="AD51" s="25"/>
      <c r="AE51" s="26"/>
      <c r="AF51" s="27">
        <f>AD51*AE51</f>
        <v>0</v>
      </c>
      <c r="AG51" s="113">
        <f>AF51+AF52</f>
        <v>0</v>
      </c>
      <c r="AH51" s="7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07"/>
      <c r="B52" s="107"/>
      <c r="C52" s="107"/>
      <c r="D52" s="107"/>
      <c r="E52" s="107"/>
      <c r="F52" s="107"/>
      <c r="G52" s="107"/>
      <c r="H52" s="106"/>
      <c r="I52" s="106"/>
      <c r="J52" s="106"/>
      <c r="K52" s="106"/>
      <c r="L52" s="106"/>
      <c r="M52" s="106"/>
      <c r="N52" s="106"/>
      <c r="O52" s="106"/>
      <c r="P52" s="107"/>
      <c r="Q52" s="108"/>
      <c r="R52" s="109"/>
      <c r="S52" s="110"/>
      <c r="T52" s="76">
        <v>20</v>
      </c>
      <c r="U52" s="76">
        <v>21</v>
      </c>
      <c r="V52" s="76">
        <v>22</v>
      </c>
      <c r="W52" s="76">
        <v>23</v>
      </c>
      <c r="X52" s="76">
        <v>24</v>
      </c>
      <c r="Y52" s="76">
        <v>25</v>
      </c>
      <c r="Z52" s="2"/>
      <c r="AA52" s="244"/>
      <c r="AB52" s="244"/>
      <c r="AC52" s="266"/>
      <c r="AD52" s="25"/>
      <c r="AE52" s="26"/>
      <c r="AF52" s="27">
        <f>AD52*AE52</f>
        <v>0</v>
      </c>
      <c r="AG52" s="114"/>
      <c r="AH52" s="7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07"/>
      <c r="B53" s="107"/>
      <c r="C53" s="107"/>
      <c r="D53" s="107"/>
      <c r="E53" s="107"/>
      <c r="F53" s="107"/>
      <c r="G53" s="107"/>
      <c r="H53" s="106"/>
      <c r="I53" s="106"/>
      <c r="J53" s="106"/>
      <c r="K53" s="106"/>
      <c r="L53" s="106"/>
      <c r="M53" s="106"/>
      <c r="N53" s="106"/>
      <c r="O53" s="106"/>
      <c r="P53" s="107"/>
      <c r="Q53" s="108"/>
      <c r="R53" s="109"/>
      <c r="S53" s="110"/>
      <c r="T53" s="76">
        <v>27</v>
      </c>
      <c r="U53" s="76">
        <v>28</v>
      </c>
      <c r="V53" s="76">
        <v>29</v>
      </c>
      <c r="W53" s="76">
        <v>30</v>
      </c>
      <c r="X53" s="76"/>
      <c r="Y53" s="76"/>
      <c r="Z53" s="2"/>
      <c r="AA53" s="244"/>
      <c r="AB53" s="244"/>
      <c r="AC53" s="266"/>
      <c r="AD53" s="39"/>
      <c r="AE53" s="40"/>
      <c r="AF53" s="40">
        <f>AE53-AD53</f>
        <v>0</v>
      </c>
      <c r="AG53" s="41"/>
      <c r="AH53" s="7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41.25" customHeight="1" thickTop="1" thickBot="1" x14ac:dyDescent="0.3">
      <c r="A54" s="171"/>
      <c r="B54" s="171"/>
      <c r="C54" s="171"/>
      <c r="D54" s="171"/>
      <c r="E54" s="171"/>
      <c r="F54" s="171"/>
      <c r="G54" s="171"/>
      <c r="H54" s="172"/>
      <c r="I54" s="173" t="s">
        <v>34</v>
      </c>
      <c r="J54" s="174"/>
      <c r="K54" s="174"/>
      <c r="L54" s="174"/>
      <c r="M54" s="174"/>
      <c r="N54" s="174"/>
      <c r="O54" s="174"/>
      <c r="P54" s="174"/>
      <c r="Q54" s="175"/>
      <c r="S54" s="58">
        <f>SUM(S49:S53)</f>
        <v>0</v>
      </c>
      <c r="Y54" s="47"/>
      <c r="Z54" s="2"/>
      <c r="AA54" s="5"/>
      <c r="AB54" s="5"/>
      <c r="AC54" s="5"/>
      <c r="AD54" s="5"/>
      <c r="AE54" s="5"/>
      <c r="AF54" s="5"/>
      <c r="AG54" s="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s="4" customFormat="1" ht="12.75" customHeight="1" x14ac:dyDescent="0.2">
      <c r="A55" s="48"/>
      <c r="B55" s="48"/>
      <c r="C55" s="48"/>
      <c r="E55" s="48"/>
      <c r="F55" s="48"/>
      <c r="G55" s="48"/>
      <c r="H55" s="48"/>
      <c r="P55" s="49"/>
      <c r="Q55" s="48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53" s="4" customFormat="1" ht="12.75" customHeight="1" x14ac:dyDescent="0.2">
      <c r="A56" s="48"/>
      <c r="B56" s="48"/>
      <c r="C56" s="48"/>
      <c r="E56" s="48"/>
      <c r="F56" s="48"/>
      <c r="G56" s="48"/>
      <c r="H56" s="48"/>
      <c r="P56" s="48"/>
      <c r="Q56" s="48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8"/>
      <c r="B57" s="48"/>
      <c r="C57" s="48"/>
      <c r="E57" s="48"/>
      <c r="F57" s="48"/>
      <c r="G57" s="48"/>
      <c r="H57" s="48"/>
      <c r="P57" s="48"/>
      <c r="Q57" s="48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8"/>
      <c r="B58" s="48"/>
      <c r="C58" s="48"/>
      <c r="E58" s="48"/>
      <c r="F58" s="48"/>
      <c r="G58" s="48"/>
      <c r="H58" s="48"/>
      <c r="P58" s="48"/>
      <c r="Q58" s="48"/>
      <c r="R58" s="48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8"/>
      <c r="B59" s="48"/>
      <c r="C59" s="48"/>
      <c r="E59" s="48"/>
      <c r="F59" s="48"/>
      <c r="G59" s="48"/>
      <c r="H59" s="48"/>
      <c r="P59" s="48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51" customFormat="1" ht="12.75" customHeight="1" x14ac:dyDescent="0.2">
      <c r="A65" s="50"/>
      <c r="B65" s="50"/>
      <c r="C65" s="50"/>
      <c r="E65" s="50"/>
      <c r="F65" s="50"/>
      <c r="G65" s="50"/>
      <c r="H65" s="50"/>
      <c r="P65" s="50"/>
      <c r="Q65" s="5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51" customFormat="1" ht="12.75" customHeight="1" x14ac:dyDescent="0.2">
      <c r="A66" s="50"/>
      <c r="B66" s="50"/>
      <c r="C66" s="50"/>
      <c r="E66" s="50"/>
      <c r="F66" s="50"/>
      <c r="G66" s="50"/>
      <c r="H66" s="50"/>
      <c r="P66" s="50"/>
      <c r="Q66" s="50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51" customFormat="1" ht="12.75" customHeight="1" x14ac:dyDescent="0.2">
      <c r="A67" s="50"/>
      <c r="B67" s="50"/>
      <c r="C67" s="50"/>
      <c r="E67" s="50"/>
      <c r="F67" s="50"/>
      <c r="G67" s="50"/>
      <c r="H67" s="50"/>
      <c r="P67" s="50"/>
      <c r="Q67" s="50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51" customFormat="1" ht="12.75" customHeight="1" x14ac:dyDescent="0.2">
      <c r="A68" s="50"/>
      <c r="B68" s="50"/>
      <c r="C68" s="50"/>
      <c r="E68" s="50"/>
      <c r="F68" s="50"/>
      <c r="G68" s="50"/>
      <c r="H68" s="50"/>
      <c r="P68" s="50"/>
      <c r="Q68" s="50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51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51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1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1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1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1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1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1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1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1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1" customFormat="1" ht="12.75" customHeight="1" x14ac:dyDescent="0.2">
      <c r="A79" s="50"/>
      <c r="B79" s="50"/>
      <c r="C79" s="50"/>
      <c r="E79" s="50"/>
      <c r="F79" s="78" t="s">
        <v>58</v>
      </c>
      <c r="G79" s="50"/>
      <c r="H79" s="50"/>
      <c r="P79" s="50"/>
      <c r="Q79" s="5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50"/>
      <c r="B80" s="50"/>
      <c r="C80" s="50"/>
      <c r="D80" s="51"/>
      <c r="E80" s="50"/>
      <c r="F80" s="78" t="s">
        <v>59</v>
      </c>
      <c r="G80" s="50"/>
      <c r="H80" s="50"/>
      <c r="I80" s="51"/>
      <c r="J80" s="51"/>
      <c r="K80" s="51"/>
      <c r="L80" s="51"/>
      <c r="M80" s="51"/>
      <c r="N80" s="51"/>
      <c r="O80" s="51"/>
      <c r="P80" s="50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8"/>
      <c r="B81" s="48"/>
      <c r="C81" s="48"/>
      <c r="E81" s="48"/>
      <c r="F81" s="78" t="s">
        <v>60</v>
      </c>
      <c r="G81" s="48"/>
      <c r="H81" s="48"/>
      <c r="P81" s="48"/>
      <c r="Q81" s="48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8"/>
      <c r="B82" s="48"/>
      <c r="C82" s="48"/>
      <c r="E82" s="48"/>
      <c r="F82" s="78" t="s">
        <v>61</v>
      </c>
      <c r="G82" s="48"/>
      <c r="H82" s="48"/>
      <c r="P82" s="48"/>
      <c r="Q82" s="48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8"/>
      <c r="B83" s="48"/>
      <c r="C83" s="48"/>
      <c r="E83" s="48"/>
      <c r="F83" s="78" t="s">
        <v>62</v>
      </c>
      <c r="G83" s="48"/>
      <c r="H83" s="48"/>
      <c r="P83" s="48"/>
      <c r="Q83" s="48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8"/>
      <c r="B84" s="48"/>
      <c r="C84" s="48"/>
      <c r="E84" s="48"/>
      <c r="F84" s="78" t="s">
        <v>63</v>
      </c>
      <c r="G84" s="48"/>
      <c r="H84" s="48"/>
      <c r="P84" s="48"/>
      <c r="Q84" s="48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8"/>
      <c r="B85" s="48"/>
      <c r="C85" s="48"/>
      <c r="E85" s="48"/>
      <c r="F85" s="78" t="s">
        <v>64</v>
      </c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8"/>
      <c r="B86" s="48"/>
      <c r="C86" s="48"/>
      <c r="E86" s="48"/>
      <c r="F86" s="48"/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8"/>
      <c r="B87" s="48"/>
      <c r="C87" s="48"/>
      <c r="E87" s="48"/>
      <c r="F87" s="48"/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8"/>
      <c r="B88" s="48"/>
      <c r="C88" s="48"/>
      <c r="E88" s="48"/>
      <c r="F88" s="48"/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8"/>
      <c r="B89" s="48"/>
      <c r="C89" s="48"/>
      <c r="E89" s="48"/>
      <c r="F89" s="48"/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8"/>
      <c r="B94" s="48"/>
      <c r="C94" s="48"/>
      <c r="E94" s="48"/>
      <c r="F94" s="48"/>
      <c r="G94" s="48"/>
      <c r="H94" s="48"/>
      <c r="P94" s="48"/>
      <c r="Q94" s="4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8"/>
      <c r="B95" s="48"/>
      <c r="C95" s="48"/>
      <c r="E95" s="48"/>
      <c r="F95" s="48"/>
      <c r="G95" s="48"/>
      <c r="H95" s="48"/>
      <c r="P95" s="48"/>
      <c r="Q95" s="4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8"/>
      <c r="B96" s="48"/>
      <c r="C96" s="48"/>
      <c r="E96" s="48"/>
      <c r="F96" s="48"/>
      <c r="G96" s="48"/>
      <c r="H96" s="48"/>
      <c r="P96" s="48"/>
      <c r="Q96" s="4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8"/>
      <c r="B97" s="48"/>
      <c r="C97" s="48"/>
      <c r="E97" s="48"/>
      <c r="F97" s="48"/>
      <c r="G97" s="48"/>
      <c r="H97" s="48"/>
      <c r="P97" s="48"/>
      <c r="Q97" s="4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8"/>
      <c r="B98" s="48"/>
      <c r="C98" s="48"/>
      <c r="E98" s="48"/>
      <c r="F98" s="48"/>
      <c r="G98" s="48"/>
      <c r="H98" s="48"/>
      <c r="P98" s="48"/>
      <c r="Q98" s="4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8"/>
      <c r="B99" s="48"/>
      <c r="C99" s="48"/>
      <c r="E99" s="48"/>
      <c r="F99" s="48"/>
      <c r="G99" s="48"/>
      <c r="H99" s="48"/>
      <c r="P99" s="48"/>
      <c r="Q99" s="4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8"/>
      <c r="B100" s="48"/>
      <c r="C100" s="48"/>
      <c r="E100" s="48"/>
      <c r="F100" s="48"/>
      <c r="G100" s="48"/>
      <c r="H100" s="48"/>
      <c r="P100" s="48"/>
      <c r="Q100" s="4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8"/>
      <c r="B101" s="48"/>
      <c r="C101" s="48"/>
      <c r="E101" s="48"/>
      <c r="F101" s="48"/>
      <c r="G101" s="48"/>
      <c r="H101" s="48"/>
      <c r="P101" s="48"/>
      <c r="Q101" s="4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8"/>
      <c r="B102" s="48"/>
      <c r="C102" s="48"/>
      <c r="E102" s="48"/>
      <c r="F102" s="48"/>
      <c r="G102" s="48"/>
      <c r="H102" s="48"/>
      <c r="P102" s="48"/>
      <c r="Q102" s="4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8"/>
      <c r="B103" s="48"/>
      <c r="C103" s="48"/>
      <c r="E103" s="48"/>
      <c r="F103" s="48"/>
      <c r="G103" s="48"/>
      <c r="H103" s="48"/>
      <c r="P103" s="48"/>
      <c r="Q103" s="4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8"/>
      <c r="B104" s="48"/>
      <c r="C104" s="48"/>
      <c r="E104" s="48"/>
      <c r="F104" s="48"/>
      <c r="G104" s="48"/>
      <c r="H104" s="48"/>
      <c r="P104" s="48"/>
      <c r="Q104" s="4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8"/>
      <c r="B105" s="48"/>
      <c r="C105" s="48"/>
      <c r="E105" s="48"/>
      <c r="F105" s="48"/>
      <c r="G105" s="48"/>
      <c r="H105" s="48"/>
      <c r="P105" s="48"/>
      <c r="Q105" s="4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8"/>
      <c r="B106" s="48"/>
      <c r="C106" s="48"/>
      <c r="E106" s="48"/>
      <c r="F106" s="48"/>
      <c r="G106" s="48"/>
      <c r="H106" s="48"/>
      <c r="P106" s="48"/>
      <c r="Q106" s="4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8"/>
      <c r="B107" s="48"/>
      <c r="C107" s="48"/>
      <c r="E107" s="48"/>
      <c r="F107" s="48"/>
      <c r="G107" s="48"/>
      <c r="H107" s="48"/>
      <c r="P107" s="48"/>
      <c r="Q107" s="4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8"/>
      <c r="B108" s="48"/>
      <c r="C108" s="48"/>
      <c r="E108" s="48"/>
      <c r="F108" s="48"/>
      <c r="G108" s="48"/>
      <c r="H108" s="48"/>
      <c r="P108" s="48"/>
      <c r="Q108" s="4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8"/>
      <c r="B109" s="48"/>
      <c r="C109" s="48"/>
      <c r="E109" s="48"/>
      <c r="F109" s="48"/>
      <c r="G109" s="48"/>
      <c r="H109" s="48"/>
      <c r="P109" s="48"/>
      <c r="Q109" s="4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48"/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48"/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48"/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ht="12.75" customHeight="1" x14ac:dyDescent="0.2">
      <c r="A495" s="52"/>
      <c r="B495" s="52"/>
      <c r="C495" s="52"/>
      <c r="E495" s="52"/>
      <c r="F495" s="52"/>
      <c r="G495" s="52"/>
      <c r="H495" s="52"/>
      <c r="P495" s="52"/>
      <c r="Q495" s="52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52"/>
      <c r="B496" s="52"/>
      <c r="C496" s="52"/>
      <c r="E496" s="52"/>
      <c r="F496" s="52"/>
      <c r="G496" s="52"/>
      <c r="H496" s="52"/>
      <c r="P496" s="52"/>
      <c r="Q496" s="52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52"/>
      <c r="B497" s="52"/>
      <c r="C497" s="52"/>
      <c r="E497" s="52"/>
      <c r="F497" s="52"/>
      <c r="G497" s="52"/>
      <c r="H497" s="52"/>
      <c r="P497" s="52"/>
      <c r="Q497" s="52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52"/>
      <c r="B498" s="52"/>
      <c r="C498" s="52"/>
      <c r="E498" s="52"/>
      <c r="F498" s="52"/>
      <c r="G498" s="52"/>
      <c r="H498" s="52"/>
      <c r="P498" s="52"/>
      <c r="Q498" s="52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52"/>
      <c r="B499" s="52"/>
      <c r="C499" s="52"/>
      <c r="E499" s="52"/>
      <c r="F499" s="52"/>
      <c r="G499" s="52"/>
      <c r="H499" s="52"/>
      <c r="P499" s="52"/>
      <c r="Q499" s="52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2"/>
      <c r="B500" s="52"/>
      <c r="C500" s="52"/>
      <c r="E500" s="52"/>
      <c r="F500" s="52"/>
      <c r="G500" s="52"/>
      <c r="H500" s="52"/>
      <c r="P500" s="52"/>
      <c r="Q500" s="52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2"/>
      <c r="B501" s="52"/>
      <c r="C501" s="52"/>
      <c r="E501" s="52"/>
      <c r="F501" s="52"/>
      <c r="G501" s="52"/>
      <c r="H501" s="52"/>
      <c r="P501" s="52"/>
      <c r="Q501" s="52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2"/>
      <c r="B502" s="52"/>
      <c r="C502" s="52"/>
      <c r="E502" s="52"/>
      <c r="F502" s="52"/>
      <c r="G502" s="52"/>
      <c r="H502" s="52"/>
      <c r="P502" s="52"/>
      <c r="Q502" s="52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2"/>
      <c r="B503" s="52"/>
      <c r="C503" s="52"/>
      <c r="E503" s="52"/>
      <c r="F503" s="52"/>
      <c r="G503" s="52"/>
      <c r="H503" s="52"/>
      <c r="P503" s="52"/>
      <c r="Q503" s="52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2"/>
      <c r="B504" s="52"/>
      <c r="C504" s="52"/>
      <c r="E504" s="52"/>
      <c r="F504" s="52"/>
      <c r="G504" s="52"/>
      <c r="H504" s="52"/>
      <c r="P504" s="52"/>
      <c r="Q504" s="52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2"/>
      <c r="B505" s="52"/>
      <c r="C505" s="52"/>
      <c r="E505" s="52"/>
      <c r="F505" s="52"/>
      <c r="G505" s="52"/>
      <c r="H505" s="52"/>
      <c r="P505" s="52"/>
      <c r="Q505" s="52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2"/>
      <c r="B506" s="52"/>
      <c r="C506" s="52"/>
      <c r="E506" s="52"/>
      <c r="F506" s="52"/>
      <c r="G506" s="52"/>
      <c r="H506" s="52"/>
      <c r="P506" s="52"/>
      <c r="Q506" s="52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2"/>
      <c r="B507" s="52"/>
      <c r="C507" s="52"/>
      <c r="E507" s="52"/>
      <c r="F507" s="52"/>
      <c r="G507" s="52"/>
      <c r="H507" s="52"/>
      <c r="P507" s="52"/>
      <c r="Q507" s="52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2"/>
      <c r="B508" s="52"/>
      <c r="C508" s="52"/>
      <c r="E508" s="52"/>
      <c r="F508" s="52"/>
      <c r="G508" s="52"/>
      <c r="H508" s="52"/>
      <c r="P508" s="52"/>
      <c r="Q508" s="52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2"/>
      <c r="B509" s="52"/>
      <c r="C509" s="52"/>
      <c r="E509" s="52"/>
      <c r="F509" s="52"/>
      <c r="G509" s="52"/>
      <c r="H509" s="52"/>
      <c r="P509" s="52"/>
      <c r="Q509" s="52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2"/>
      <c r="B510" s="52"/>
      <c r="C510" s="52"/>
      <c r="E510" s="52"/>
      <c r="F510" s="52"/>
      <c r="G510" s="52"/>
      <c r="H510" s="52"/>
      <c r="P510" s="52"/>
      <c r="Q510" s="52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2"/>
      <c r="B511" s="52"/>
      <c r="C511" s="52"/>
      <c r="E511" s="52"/>
      <c r="F511" s="52"/>
      <c r="G511" s="52"/>
      <c r="H511" s="52"/>
      <c r="P511" s="52"/>
      <c r="Q511" s="52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2"/>
      <c r="B512" s="52"/>
      <c r="C512" s="52"/>
      <c r="E512" s="52"/>
      <c r="F512" s="52"/>
      <c r="G512" s="52"/>
      <c r="H512" s="52"/>
      <c r="P512" s="52"/>
      <c r="Q512" s="52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2"/>
      <c r="B513" s="52"/>
      <c r="C513" s="52"/>
      <c r="E513" s="52"/>
      <c r="F513" s="52"/>
      <c r="G513" s="52"/>
      <c r="H513" s="52"/>
      <c r="P513" s="52"/>
      <c r="Q513" s="52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2"/>
      <c r="B514" s="52"/>
      <c r="C514" s="52"/>
      <c r="E514" s="52"/>
      <c r="F514" s="52"/>
      <c r="G514" s="52"/>
      <c r="H514" s="52"/>
      <c r="P514" s="52"/>
      <c r="Q514" s="52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2"/>
      <c r="B515" s="52"/>
      <c r="C515" s="52"/>
      <c r="E515" s="52"/>
      <c r="F515" s="52"/>
      <c r="G515" s="52"/>
      <c r="H515" s="52"/>
      <c r="P515" s="52"/>
      <c r="Q515" s="52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2"/>
      <c r="B516" s="52"/>
      <c r="C516" s="52"/>
      <c r="E516" s="52"/>
      <c r="F516" s="52"/>
      <c r="G516" s="52"/>
      <c r="H516" s="52"/>
      <c r="P516" s="52"/>
      <c r="Q516" s="52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2"/>
      <c r="B517" s="52"/>
      <c r="C517" s="52"/>
      <c r="E517" s="52"/>
      <c r="F517" s="52"/>
      <c r="G517" s="52"/>
      <c r="H517" s="52"/>
      <c r="P517" s="52"/>
      <c r="Q517" s="52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2"/>
      <c r="B518" s="52"/>
      <c r="C518" s="52"/>
      <c r="E518" s="52"/>
      <c r="F518" s="52"/>
      <c r="G518" s="52"/>
      <c r="H518" s="52"/>
      <c r="P518" s="52"/>
      <c r="Q518" s="52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2"/>
      <c r="B519" s="52"/>
      <c r="C519" s="52"/>
      <c r="E519" s="52"/>
      <c r="F519" s="52"/>
      <c r="G519" s="52"/>
      <c r="H519" s="52"/>
      <c r="P519" s="52"/>
      <c r="Q519" s="52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2"/>
      <c r="B520" s="52"/>
      <c r="C520" s="52"/>
      <c r="E520" s="52"/>
      <c r="F520" s="52"/>
      <c r="G520" s="52"/>
      <c r="H520" s="52"/>
      <c r="P520" s="52"/>
      <c r="Q520" s="52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2"/>
      <c r="B521" s="52"/>
      <c r="C521" s="52"/>
      <c r="E521" s="52"/>
      <c r="F521" s="52"/>
      <c r="G521" s="52"/>
      <c r="H521" s="52"/>
      <c r="P521" s="52"/>
      <c r="Q521" s="52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2"/>
      <c r="B522" s="52"/>
      <c r="C522" s="52"/>
      <c r="E522" s="52"/>
      <c r="F522" s="52"/>
      <c r="G522" s="52"/>
      <c r="H522" s="52"/>
      <c r="P522" s="52"/>
      <c r="Q522" s="52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2"/>
      <c r="B523" s="52"/>
      <c r="C523" s="52"/>
      <c r="E523" s="52"/>
      <c r="F523" s="52"/>
      <c r="G523" s="52"/>
      <c r="H523" s="52"/>
      <c r="P523" s="52"/>
      <c r="Q523" s="52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</row>
    <row r="933" spans="1:39" ht="1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</row>
    <row r="934" spans="1:39" ht="1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</row>
    <row r="935" spans="1:39" ht="1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</row>
    <row r="936" spans="1:39" ht="1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</row>
    <row r="937" spans="1:39" ht="1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</row>
    <row r="938" spans="1:39" ht="1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</row>
    <row r="939" spans="1:39" ht="1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</row>
    <row r="940" spans="1:39" ht="1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</row>
    <row r="941" spans="1:39" ht="1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</row>
    <row r="942" spans="1:39" ht="1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</row>
    <row r="943" spans="1:39" ht="1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</row>
    <row r="944" spans="1:39" ht="1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</row>
    <row r="945" spans="1:17" ht="1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</row>
    <row r="946" spans="1:17" ht="1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</row>
    <row r="947" spans="1:17" ht="1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</row>
    <row r="948" spans="1:17" ht="1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</row>
    <row r="949" spans="1:17" ht="1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</row>
    <row r="950" spans="1:17" ht="1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</row>
    <row r="951" spans="1:17" ht="1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</row>
    <row r="952" spans="1:17" ht="1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</row>
    <row r="953" spans="1:17" ht="1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</row>
    <row r="954" spans="1:17" ht="1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</row>
    <row r="955" spans="1:17" ht="1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</row>
    <row r="956" spans="1:17" ht="1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</row>
    <row r="957" spans="1:17" ht="1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</row>
    <row r="958" spans="1:17" ht="1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</row>
    <row r="959" spans="1:17" ht="1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</row>
    <row r="960" spans="1:17" ht="1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</sheetData>
  <sheetProtection selectLockedCells="1" selectUnlockedCells="1"/>
  <mergeCells count="176">
    <mergeCell ref="N19:N24"/>
    <mergeCell ref="O19:O24"/>
    <mergeCell ref="P19:P24"/>
    <mergeCell ref="Q19:Q24"/>
    <mergeCell ref="R19:R24"/>
    <mergeCell ref="S19:S24"/>
    <mergeCell ref="A19:A24"/>
    <mergeCell ref="B19:B24"/>
    <mergeCell ref="C19:C24"/>
    <mergeCell ref="D19:D24"/>
    <mergeCell ref="E19:E24"/>
    <mergeCell ref="F19:F24"/>
    <mergeCell ref="G19:H24"/>
    <mergeCell ref="I19:I24"/>
    <mergeCell ref="J19:J24"/>
    <mergeCell ref="AA46:AC48"/>
    <mergeCell ref="AD46:AG48"/>
    <mergeCell ref="AA49:AC53"/>
    <mergeCell ref="AD49:AF49"/>
    <mergeCell ref="AG51:AG52"/>
    <mergeCell ref="AA10:AC11"/>
    <mergeCell ref="AA13:AC18"/>
    <mergeCell ref="AA26:AC30"/>
    <mergeCell ref="AA25:AC25"/>
    <mergeCell ref="AA12:AC12"/>
    <mergeCell ref="AA31:AC31"/>
    <mergeCell ref="AA32:AC36"/>
    <mergeCell ref="AA37:AC37"/>
    <mergeCell ref="AD10:AG11"/>
    <mergeCell ref="AD32:AF32"/>
    <mergeCell ref="AG34:AG35"/>
    <mergeCell ref="AA38:AC42"/>
    <mergeCell ref="AD38:AF38"/>
    <mergeCell ref="AD13:AF13"/>
    <mergeCell ref="AG15:AG16"/>
    <mergeCell ref="AD25:AF25"/>
    <mergeCell ref="AG27:AG28"/>
    <mergeCell ref="T47:Y47"/>
    <mergeCell ref="I13:I18"/>
    <mergeCell ref="P10:P11"/>
    <mergeCell ref="G31:H36"/>
    <mergeCell ref="I31:I36"/>
    <mergeCell ref="J31:J36"/>
    <mergeCell ref="O31:O36"/>
    <mergeCell ref="P31:P36"/>
    <mergeCell ref="Q31:Q36"/>
    <mergeCell ref="R31:R36"/>
    <mergeCell ref="S31:S36"/>
    <mergeCell ref="O37:O42"/>
    <mergeCell ref="P37:P42"/>
    <mergeCell ref="Q37:Q42"/>
    <mergeCell ref="R37:R42"/>
    <mergeCell ref="S37:S42"/>
    <mergeCell ref="N25:N30"/>
    <mergeCell ref="M25:M30"/>
    <mergeCell ref="L25:L30"/>
    <mergeCell ref="K25:K30"/>
    <mergeCell ref="K19:K24"/>
    <mergeCell ref="L19:L24"/>
    <mergeCell ref="M19:M24"/>
    <mergeCell ref="S47:S48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47:G48"/>
    <mergeCell ref="E47:F48"/>
    <mergeCell ref="H47:H48"/>
    <mergeCell ref="I47:N47"/>
    <mergeCell ref="P43:AG43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O25:O30"/>
    <mergeCell ref="P25:P30"/>
    <mergeCell ref="Q25:Q30"/>
    <mergeCell ref="R25:R30"/>
    <mergeCell ref="S25:S30"/>
    <mergeCell ref="A54:H54"/>
    <mergeCell ref="I54:Q54"/>
    <mergeCell ref="A47:D48"/>
    <mergeCell ref="P47:P48"/>
    <mergeCell ref="Q47:Q48"/>
    <mergeCell ref="A37:A42"/>
    <mergeCell ref="B37:B42"/>
    <mergeCell ref="C37:C42"/>
    <mergeCell ref="D37:D42"/>
    <mergeCell ref="P44:AG44"/>
    <mergeCell ref="A43:O44"/>
    <mergeCell ref="R47:R48"/>
    <mergeCell ref="E31:E36"/>
    <mergeCell ref="F31:F36"/>
    <mergeCell ref="A31:A36"/>
    <mergeCell ref="B31:B36"/>
    <mergeCell ref="C31:C36"/>
    <mergeCell ref="D31:D36"/>
    <mergeCell ref="K31:K36"/>
    <mergeCell ref="E37:E42"/>
    <mergeCell ref="F37:F42"/>
    <mergeCell ref="G37:H42"/>
    <mergeCell ref="I37:I42"/>
    <mergeCell ref="J37:J42"/>
    <mergeCell ref="L31:L36"/>
    <mergeCell ref="M31:M36"/>
    <mergeCell ref="N31:N36"/>
    <mergeCell ref="K37:K42"/>
    <mergeCell ref="L37:L42"/>
    <mergeCell ref="M37:M42"/>
    <mergeCell ref="N37:N42"/>
    <mergeCell ref="E13:E18"/>
    <mergeCell ref="F13:F18"/>
    <mergeCell ref="T10:Y11"/>
    <mergeCell ref="S10:S11"/>
    <mergeCell ref="E10:E11"/>
    <mergeCell ref="G10:H11"/>
    <mergeCell ref="G13:H18"/>
    <mergeCell ref="Q13:Q18"/>
    <mergeCell ref="R13:R18"/>
    <mergeCell ref="S13:S18"/>
    <mergeCell ref="Q10:Q11"/>
    <mergeCell ref="K13:K18"/>
    <mergeCell ref="L13:L18"/>
    <mergeCell ref="M13:M18"/>
    <mergeCell ref="R10:R11"/>
    <mergeCell ref="A49:D53"/>
    <mergeCell ref="E49:F53"/>
    <mergeCell ref="G49:G53"/>
    <mergeCell ref="H49:H53"/>
    <mergeCell ref="I49:I53"/>
    <mergeCell ref="J49:J53"/>
    <mergeCell ref="K49:K53"/>
    <mergeCell ref="L49:L53"/>
    <mergeCell ref="M49:M53"/>
    <mergeCell ref="AG40:AG41"/>
    <mergeCell ref="N49:N53"/>
    <mergeCell ref="O49:O53"/>
    <mergeCell ref="P49:P53"/>
    <mergeCell ref="Q49:Q53"/>
    <mergeCell ref="R49:R53"/>
    <mergeCell ref="S49:S53"/>
    <mergeCell ref="M45:O45"/>
    <mergeCell ref="P45:Q45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</mergeCells>
  <dataValidations count="2">
    <dataValidation type="list" allowBlank="1" showInputMessage="1" showErrorMessage="1" sqref="F79:F85">
      <formula1>$A$1</formula1>
    </dataValidation>
    <dataValidation type="list" allowBlank="1" showInputMessage="1" showErrorMessage="1" sqref="P49:P53 G49:G53">
      <formula1>$F$79:$F$85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2017-11-26T00:24:24Z</dcterms:modified>
</cp:coreProperties>
</file>