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490" windowHeight="7635"/>
  </bookViews>
  <sheets>
    <sheet name="RMI - OCTU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2" i="2" l="1"/>
  <c r="S61" i="2" s="1"/>
</calcChain>
</file>

<file path=xl/comments1.xml><?xml version="1.0" encoding="utf-8"?>
<comments xmlns="http://schemas.openxmlformats.org/spreadsheetml/2006/main">
  <authors>
    <author>KEVIN TRUJILLO</author>
  </authors>
  <commentList>
    <comment ref="S46" authorId="0">
      <text>
        <r>
          <rPr>
            <b/>
            <sz val="9"/>
            <color indexed="81"/>
            <rFont val="Tahoma"/>
            <family val="2"/>
          </rPr>
          <t>KEVIN TRUJILLO:</t>
        </r>
        <r>
          <rPr>
            <sz val="9"/>
            <color indexed="81"/>
            <rFont val="Tahoma"/>
            <family val="2"/>
          </rPr>
          <t xml:space="preserve">
Nuevos aprendices</t>
        </r>
      </text>
    </comment>
    <comment ref="S56" authorId="0">
      <text>
        <r>
          <rPr>
            <b/>
            <sz val="9"/>
            <color indexed="81"/>
            <rFont val="Tahoma"/>
            <family val="2"/>
          </rPr>
          <t>KEVIN TRUJILLO:</t>
        </r>
        <r>
          <rPr>
            <sz val="9"/>
            <color indexed="81"/>
            <rFont val="Tahoma"/>
            <family val="2"/>
          </rPr>
          <t xml:space="preserve">
Faltan</t>
        </r>
      </text>
    </comment>
  </commentList>
</comments>
</file>

<file path=xl/sharedStrings.xml><?xml version="1.0" encoding="utf-8"?>
<sst xmlns="http://schemas.openxmlformats.org/spreadsheetml/2006/main" count="179" uniqueCount="93">
  <si>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</si>
  <si>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</si>
  <si>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</si>
  <si>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</si>
  <si>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</si>
  <si>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</si>
  <si>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</si>
  <si>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</si>
  <si>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</si>
  <si>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</si>
  <si>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</si>
  <si>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</si>
  <si>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</si>
  <si>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</si>
  <si>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</si>
  <si>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</si>
  <si>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</si>
  <si>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</si>
  <si>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</si>
  <si>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</si>
  <si>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</si>
  <si>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</si>
  <si>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</si>
  <si>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</si>
  <si>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</si>
  <si>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</si>
  <si>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</si>
  <si>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</si>
  <si>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</si>
  <si>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</si>
  <si>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</si>
  <si>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</si>
  <si>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</si>
  <si>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</si>
  <si>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</si>
  <si>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</si>
  <si>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</si>
  <si>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</si>
  <si>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</si>
  <si>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</si>
  <si>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</si>
  <si>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</si>
  <si>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</si>
  <si>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</si>
  <si>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</si>
  <si>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</si>
  <si>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</si>
  <si>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</si>
  <si>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</si>
  <si>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KEVIN ANDRES TRUJILLO ANGULO</t>
  </si>
  <si>
    <t>katrujillo8@misena.edu.co</t>
  </si>
  <si>
    <t>315 660 1164</t>
  </si>
  <si>
    <t>AUTOMATIZACIÓN INDUSTRIAL</t>
  </si>
  <si>
    <t>MANTENIMIENTO ELECTRONICO E INSTRUMENTAL INDUSTRIAL</t>
  </si>
  <si>
    <t>AUTOMATIZACION / CTPI</t>
  </si>
  <si>
    <t>DISEÑO E INTEGRACIÓN DE AUTOMATISMOS MECATRONICOS</t>
  </si>
  <si>
    <t>APRENDICES</t>
  </si>
  <si>
    <t>ELECTRONICA 3 / CTPI</t>
  </si>
  <si>
    <t>ELECTRONICA 2/ CTPI</t>
  </si>
  <si>
    <t>13:01 - 19:00</t>
  </si>
  <si>
    <t>13:00 - 19:00</t>
  </si>
  <si>
    <t>MEJORAR EL FUNCIONAMIENTO DE MÁQUINAS. Y PROCESOS ,BUSCANDO SU EFICIENCIA Y PRODUCTIVIDAD</t>
  </si>
  <si>
    <t>PROYECTAR EL AUTOMATISMO DEL SISTEMA MECATRÓNICO SEGÚN REQUERIMIENTOS Y ALCANCE ACORDADOS CON EL CLIENTE</t>
  </si>
  <si>
    <t>DEFINIR LA INTERRELACIÓN DE LAS VARIABLES INVOLUCRADAS ENTRE LOS PROCESOS FUNCIONALES QUE CONFORMAN EL AUTOMATISMO Y EL TRATAMIENTO DE LA SEÑAL REQUERIDOS PARA CADA UNA DE ELLAS</t>
  </si>
  <si>
    <t>Proyecto Mecatronico (Proyecto Emulsion)</t>
  </si>
  <si>
    <t>Inspeccionar circuitos hidráulicos y neumáticos de acuerdo con las especificaciones técnicas del fabricante.</t>
  </si>
  <si>
    <t>Inspeccionar de los bienes, los sistemas electrónicos y de instrumental industrial comprobando su estado actual con relación a sus especificaciones técnicas.</t>
  </si>
  <si>
    <t>DEFINIR LAS ALTERNATIVAS DE SOLUCIÓN DEL AUTOMATISMO DEL SISTEMA MECATRÓNICO SEGÚN LAS NECESIDADES DEL CLIENTE Y CONDICIONES DE LA EMPRESA.</t>
  </si>
  <si>
    <t>Proyecto Mecatronico (Sistemas Neumaticos)</t>
  </si>
  <si>
    <t>DETERMINAR CARACTERÍSTICAS DE COMPONENTES, EQUIPOS Y RECURSOS PARA AUTOMATIZACIÓN DE ACUERDO CON LA ORDEN DE PRODUCCIÓN</t>
  </si>
  <si>
    <t xml:space="preserve"> INTEGRAR TECNOLOGÍAS PARA LA OPTIMIZACIÓN DE PROCESOS INDUSTRIALES.</t>
  </si>
  <si>
    <t>IMPLEMENTACION Y MANTENIMIENTO DE EQUIPOS ELECTRONICOS INDUSTRIALES</t>
  </si>
  <si>
    <t>Implementación de proyecto industrial</t>
  </si>
  <si>
    <t>CORREGIR LAS FALLAS EN SISTEMAS ELECTRÓNICOS INDUSTRIALES, DE ACUERDO CON LAS CARACTERÍSTICAS DEL SISTEMA.</t>
  </si>
  <si>
    <t xml:space="preserve"> ENSAMBLAR EL EQUIPO ELECTRÓNICO DEL PROYECTO ESTABLECIDO APLICANDO LA NORMA IPC.</t>
  </si>
  <si>
    <t>CARACTERIZAR LAS TECNOLOGÍAS DE LOS EQUIPOS ELECTRÓNICOS INDUSTRIALES SEGÚN SUS ESPECIFICACIONES TÉCNICAS Y REQUERIMIENTOS DE LOS PROCESOS PRODUCTIVOS.</t>
  </si>
  <si>
    <t>19:00 - 22:00</t>
  </si>
  <si>
    <t>Implementacion e integración de sistemas neumaticos en sistemas industriales</t>
  </si>
  <si>
    <t>Integracion de sistemas neumaticos en la industria</t>
  </si>
  <si>
    <t>7:00 - 10:00</t>
  </si>
  <si>
    <t>Seguimiento etapa practica aprendices automatización FICHA 957527 y FICHA 1025723</t>
  </si>
  <si>
    <t>13:00 -19:00</t>
  </si>
  <si>
    <t>7:00 - 13:00</t>
  </si>
  <si>
    <t xml:space="preserve">APOYO </t>
  </si>
  <si>
    <t>Capacitación para competir en las proximas eliminatorias regionales de WorldSkills como representación de la Regional Cauca en la habilidad de Control Industrial</t>
  </si>
  <si>
    <t>13:00-19:00</t>
  </si>
  <si>
    <t>Programación de instructores primer y segundo trimestre 2018</t>
  </si>
  <si>
    <t>Programación de instructores según fichas que pasan a primer y segundo trimestre de 2018</t>
  </si>
  <si>
    <t xml:space="preserve">Seguimiento etapa practica aprendices:
Juan Manuel Moncayo
Juan David Fernandez
Franciso España Gamero
William Ivan David Diaz
Paola Mamian
</t>
  </si>
  <si>
    <t>7:00 - 12:00</t>
  </si>
  <si>
    <t>Diciembre de 2017</t>
  </si>
  <si>
    <t>DICIEMBRE</t>
  </si>
  <si>
    <t>Visita técnica con estudiantes de Diseño e Integración de Automatismos Mecatronicos FICHA 1441248 y Automatización Industrial FICHA 1499298 a la empresa Empaques del Cauca.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</si>
</sst>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.5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FF"/>
      </patternFill>
    </fill>
    <fill>
      <patternFill patternType="solid">
        <fgColor rgb="FF3DF50B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dotted">
        <color auto="1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8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16" fillId="0" borderId="18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4" fillId="0" borderId="0" xfId="0" applyFont="1"/>
    <xf numFmtId="0" fontId="6" fillId="0" borderId="45" xfId="0" applyFont="1" applyBorder="1"/>
    <xf numFmtId="0" fontId="13" fillId="0" borderId="46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5" fillId="7" borderId="21" xfId="0" applyFont="1" applyFill="1" applyBorder="1"/>
    <xf numFmtId="0" fontId="7" fillId="7" borderId="22" xfId="0" applyFont="1" applyFill="1" applyBorder="1"/>
    <xf numFmtId="0" fontId="7" fillId="7" borderId="22" xfId="0" applyFont="1" applyFill="1" applyBorder="1" applyAlignment="1">
      <alignment horizontal="center" vertical="center" wrapText="1"/>
    </xf>
    <xf numFmtId="0" fontId="26" fillId="7" borderId="49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/>
    </xf>
    <xf numFmtId="0" fontId="7" fillId="7" borderId="51" xfId="0" applyFont="1" applyFill="1" applyBorder="1" applyAlignment="1">
      <alignment horizontal="center" vertical="center"/>
    </xf>
    <xf numFmtId="0" fontId="7" fillId="7" borderId="52" xfId="0" applyFont="1" applyFill="1" applyBorder="1" applyAlignment="1">
      <alignment horizontal="center" vertical="center"/>
    </xf>
    <xf numFmtId="0" fontId="21" fillId="6" borderId="53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 wrapText="1"/>
    </xf>
    <xf numFmtId="1" fontId="40" fillId="7" borderId="53" xfId="0" applyNumberFormat="1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 wrapText="1"/>
    </xf>
    <xf numFmtId="0" fontId="29" fillId="0" borderId="44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9" fillId="0" borderId="71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29" fillId="10" borderId="37" xfId="0" applyFont="1" applyFill="1" applyBorder="1" applyAlignment="1">
      <alignment horizontal="center" vertical="center" wrapText="1"/>
    </xf>
    <xf numFmtId="0" fontId="29" fillId="10" borderId="35" xfId="0" applyFont="1" applyFill="1" applyBorder="1" applyAlignment="1">
      <alignment horizontal="center" vertical="center" wrapText="1"/>
    </xf>
    <xf numFmtId="0" fontId="26" fillId="7" borderId="61" xfId="0" applyFont="1" applyFill="1" applyBorder="1" applyAlignment="1">
      <alignment horizontal="center" vertical="center"/>
    </xf>
    <xf numFmtId="0" fontId="26" fillId="7" borderId="74" xfId="0" applyFont="1" applyFill="1" applyBorder="1" applyAlignment="1">
      <alignment horizontal="center" vertical="center"/>
    </xf>
    <xf numFmtId="0" fontId="29" fillId="10" borderId="40" xfId="0" applyFont="1" applyFill="1" applyBorder="1" applyAlignment="1">
      <alignment horizontal="center" vertical="center" wrapText="1"/>
    </xf>
    <xf numFmtId="0" fontId="7" fillId="7" borderId="61" xfId="0" applyFont="1" applyFill="1" applyBorder="1" applyAlignment="1">
      <alignment horizontal="center" vertical="center" wrapText="1"/>
    </xf>
    <xf numFmtId="0" fontId="7" fillId="7" borderId="47" xfId="0" applyFont="1" applyFill="1" applyBorder="1" applyAlignment="1">
      <alignment horizontal="center" vertical="center" wrapText="1"/>
    </xf>
    <xf numFmtId="0" fontId="5" fillId="7" borderId="31" xfId="0" applyFont="1" applyFill="1" applyBorder="1"/>
    <xf numFmtId="0" fontId="7" fillId="7" borderId="61" xfId="0" applyFont="1" applyFill="1" applyBorder="1"/>
    <xf numFmtId="0" fontId="26" fillId="7" borderId="14" xfId="0" applyFont="1" applyFill="1" applyBorder="1" applyAlignment="1">
      <alignment horizontal="center" vertical="center"/>
    </xf>
    <xf numFmtId="0" fontId="26" fillId="7" borderId="29" xfId="0" applyFont="1" applyFill="1" applyBorder="1" applyAlignment="1">
      <alignment horizontal="center" vertical="center"/>
    </xf>
    <xf numFmtId="0" fontId="6" fillId="7" borderId="61" xfId="0" applyFont="1" applyFill="1" applyBorder="1" applyAlignment="1">
      <alignment horizontal="center" vertical="center" wrapText="1"/>
    </xf>
    <xf numFmtId="0" fontId="14" fillId="7" borderId="61" xfId="0" applyFont="1" applyFill="1" applyBorder="1" applyAlignment="1">
      <alignment horizontal="center" vertical="center" wrapText="1"/>
    </xf>
    <xf numFmtId="0" fontId="8" fillId="7" borderId="61" xfId="0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/>
    </xf>
    <xf numFmtId="0" fontId="7" fillId="7" borderId="66" xfId="0" applyFont="1" applyFill="1" applyBorder="1" applyAlignment="1">
      <alignment horizontal="center" vertical="center"/>
    </xf>
    <xf numFmtId="0" fontId="7" fillId="7" borderId="75" xfId="0" applyFont="1" applyFill="1" applyBorder="1" applyAlignment="1">
      <alignment horizontal="center" vertical="center"/>
    </xf>
    <xf numFmtId="0" fontId="5" fillId="7" borderId="33" xfId="0" applyFont="1" applyFill="1" applyBorder="1"/>
    <xf numFmtId="0" fontId="7" fillId="7" borderId="47" xfId="0" applyFont="1" applyFill="1" applyBorder="1"/>
    <xf numFmtId="0" fontId="26" fillId="7" borderId="17" xfId="0" applyFont="1" applyFill="1" applyBorder="1" applyAlignment="1">
      <alignment horizontal="center" vertical="center"/>
    </xf>
    <xf numFmtId="0" fontId="26" fillId="7" borderId="30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0" fontId="8" fillId="7" borderId="47" xfId="0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horizontal="center" vertical="center"/>
    </xf>
    <xf numFmtId="0" fontId="7" fillId="7" borderId="68" xfId="0" applyFont="1" applyFill="1" applyBorder="1" applyAlignment="1">
      <alignment horizontal="center" vertical="center"/>
    </xf>
    <xf numFmtId="0" fontId="7" fillId="7" borderId="76" xfId="0" applyFont="1" applyFill="1" applyBorder="1" applyAlignment="1">
      <alignment horizontal="center" vertical="center"/>
    </xf>
    <xf numFmtId="0" fontId="29" fillId="0" borderId="78" xfId="0" applyFont="1" applyFill="1" applyBorder="1" applyAlignment="1">
      <alignment horizontal="center" vertical="center" wrapText="1"/>
    </xf>
    <xf numFmtId="0" fontId="29" fillId="0" borderId="79" xfId="0" applyFont="1" applyFill="1" applyBorder="1" applyAlignment="1">
      <alignment horizontal="center" vertical="center" wrapText="1"/>
    </xf>
    <xf numFmtId="0" fontId="43" fillId="0" borderId="55" xfId="0" applyFont="1" applyBorder="1" applyAlignment="1">
      <alignment horizontal="center" vertical="center" wrapText="1"/>
    </xf>
    <xf numFmtId="0" fontId="29" fillId="0" borderId="77" xfId="0" applyFont="1" applyFill="1" applyBorder="1" applyAlignment="1">
      <alignment horizontal="center" vertical="center" wrapText="1"/>
    </xf>
    <xf numFmtId="0" fontId="29" fillId="10" borderId="78" xfId="0" applyFont="1" applyFill="1" applyBorder="1" applyAlignment="1">
      <alignment horizontal="center" vertical="center" wrapText="1"/>
    </xf>
    <xf numFmtId="0" fontId="29" fillId="0" borderId="36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9" fillId="0" borderId="56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1" fontId="30" fillId="0" borderId="14" xfId="0" applyNumberFormat="1" applyFont="1" applyBorder="1" applyAlignment="1">
      <alignment horizontal="center" vertical="center" wrapText="1"/>
    </xf>
    <xf numFmtId="1" fontId="30" fillId="0" borderId="6" xfId="0" applyNumberFormat="1" applyFont="1" applyBorder="1" applyAlignment="1">
      <alignment horizontal="center" vertical="center" wrapText="1"/>
    </xf>
    <xf numFmtId="1" fontId="30" fillId="0" borderId="17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8" fillId="0" borderId="31" xfId="0" applyFont="1" applyBorder="1" applyAlignment="1">
      <alignment horizontal="center" vertical="center" wrapText="1"/>
    </xf>
    <xf numFmtId="0" fontId="38" fillId="0" borderId="61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38" fillId="0" borderId="3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 wrapText="1"/>
    </xf>
    <xf numFmtId="0" fontId="38" fillId="0" borderId="47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8" fillId="0" borderId="14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0" borderId="3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20" fontId="30" fillId="0" borderId="6" xfId="0" applyNumberFormat="1" applyFont="1" applyBorder="1" applyAlignment="1">
      <alignment horizontal="center" vertical="center" wrapText="1"/>
    </xf>
    <xf numFmtId="0" fontId="31" fillId="0" borderId="6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9" fillId="0" borderId="6" xfId="0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33" fillId="6" borderId="7" xfId="0" applyFont="1" applyFill="1" applyBorder="1" applyAlignment="1">
      <alignment horizontal="center" vertical="center"/>
    </xf>
    <xf numFmtId="0" fontId="33" fillId="6" borderId="8" xfId="0" applyFont="1" applyFill="1" applyBorder="1" applyAlignment="1">
      <alignment horizontal="center" vertical="center"/>
    </xf>
    <xf numFmtId="0" fontId="33" fillId="6" borderId="9" xfId="0" applyFont="1" applyFill="1" applyBorder="1" applyAlignment="1">
      <alignment horizontal="center" vertical="center"/>
    </xf>
    <xf numFmtId="0" fontId="33" fillId="6" borderId="10" xfId="0" applyFont="1" applyFill="1" applyBorder="1" applyAlignment="1">
      <alignment horizontal="center" vertical="center"/>
    </xf>
    <xf numFmtId="0" fontId="36" fillId="0" borderId="23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36" fillId="0" borderId="25" xfId="0" applyFont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32" xfId="0" applyFont="1" applyBorder="1"/>
    <xf numFmtId="0" fontId="20" fillId="0" borderId="33" xfId="0" applyFont="1" applyBorder="1"/>
    <xf numFmtId="0" fontId="13" fillId="0" borderId="4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6" fillId="0" borderId="64" xfId="0" applyFont="1" applyBorder="1" applyAlignment="1">
      <alignment vertical="center" wrapText="1"/>
    </xf>
    <xf numFmtId="0" fontId="26" fillId="7" borderId="60" xfId="0" applyFont="1" applyFill="1" applyBorder="1" applyAlignment="1">
      <alignment horizontal="center" vertical="center" wrapText="1"/>
    </xf>
    <xf numFmtId="0" fontId="26" fillId="7" borderId="42" xfId="0" applyFont="1" applyFill="1" applyBorder="1" applyAlignment="1">
      <alignment horizontal="center" vertical="center" wrapText="1"/>
    </xf>
    <xf numFmtId="0" fontId="26" fillId="7" borderId="43" xfId="0" applyFont="1" applyFill="1" applyBorder="1" applyAlignment="1">
      <alignment horizontal="center" vertical="center" wrapText="1"/>
    </xf>
    <xf numFmtId="0" fontId="24" fillId="5" borderId="33" xfId="0" applyFont="1" applyFill="1" applyBorder="1" applyAlignment="1">
      <alignment horizontal="center" vertical="center"/>
    </xf>
    <xf numFmtId="0" fontId="24" fillId="5" borderId="47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41" fillId="7" borderId="14" xfId="0" applyFont="1" applyFill="1" applyBorder="1" applyAlignment="1">
      <alignment horizontal="center" vertical="center" wrapText="1"/>
    </xf>
    <xf numFmtId="0" fontId="41" fillId="7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17" fillId="6" borderId="7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8" borderId="8" xfId="0" applyFont="1" applyFill="1" applyBorder="1" applyAlignment="1">
      <alignment horizontal="center" vertical="center"/>
    </xf>
    <xf numFmtId="0" fontId="21" fillId="8" borderId="9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6" fillId="7" borderId="29" xfId="0" applyFont="1" applyFill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31" xfId="0" applyFont="1" applyFill="1" applyBorder="1" applyAlignment="1">
      <alignment horizontal="center" vertical="center" wrapText="1"/>
    </xf>
    <xf numFmtId="0" fontId="24" fillId="5" borderId="61" xfId="0" applyFont="1" applyFill="1" applyBorder="1" applyAlignment="1">
      <alignment horizontal="center" vertical="center" wrapText="1"/>
    </xf>
    <xf numFmtId="0" fontId="24" fillId="5" borderId="6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7" fillId="6" borderId="61" xfId="0" applyFont="1" applyFill="1" applyBorder="1"/>
    <xf numFmtId="0" fontId="24" fillId="5" borderId="7" xfId="0" applyFont="1" applyFill="1" applyBorder="1" applyAlignment="1">
      <alignment horizontal="center" vertical="top"/>
    </xf>
    <xf numFmtId="0" fontId="25" fillId="5" borderId="7" xfId="0" applyFont="1" applyFill="1" applyBorder="1"/>
    <xf numFmtId="0" fontId="19" fillId="0" borderId="14" xfId="0" applyFont="1" applyBorder="1" applyAlignment="1">
      <alignment horizontal="center" vertical="center" wrapText="1"/>
    </xf>
    <xf numFmtId="0" fontId="32" fillId="0" borderId="6" xfId="0" applyFont="1" applyBorder="1"/>
    <xf numFmtId="0" fontId="32" fillId="0" borderId="17" xfId="0" applyFont="1" applyBorder="1"/>
    <xf numFmtId="14" fontId="38" fillId="0" borderId="14" xfId="0" applyNumberFormat="1" applyFont="1" applyBorder="1" applyAlignment="1">
      <alignment horizontal="center" vertical="center" wrapText="1"/>
    </xf>
    <xf numFmtId="0" fontId="39" fillId="0" borderId="6" xfId="0" applyFont="1" applyBorder="1"/>
    <xf numFmtId="0" fontId="39" fillId="0" borderId="17" xfId="0" applyFont="1" applyBorder="1"/>
    <xf numFmtId="0" fontId="20" fillId="0" borderId="6" xfId="0" applyFont="1" applyBorder="1"/>
    <xf numFmtId="0" fontId="20" fillId="0" borderId="17" xfId="0" applyFont="1" applyBorder="1"/>
    <xf numFmtId="20" fontId="29" fillId="0" borderId="14" xfId="0" applyNumberFormat="1" applyFont="1" applyBorder="1" applyAlignment="1">
      <alignment horizontal="center" vertical="center" wrapText="1"/>
    </xf>
    <xf numFmtId="0" fontId="26" fillId="7" borderId="29" xfId="0" applyFont="1" applyFill="1" applyBorder="1" applyAlignment="1">
      <alignment horizontal="center" vertical="center"/>
    </xf>
    <xf numFmtId="0" fontId="27" fillId="6" borderId="62" xfId="0" applyFont="1" applyFill="1" applyBorder="1"/>
    <xf numFmtId="0" fontId="27" fillId="6" borderId="2" xfId="0" applyFont="1" applyFill="1" applyBorder="1"/>
    <xf numFmtId="0" fontId="27" fillId="6" borderId="0" xfId="0" applyFont="1" applyFill="1" applyBorder="1"/>
    <xf numFmtId="0" fontId="27" fillId="6" borderId="63" xfId="0" applyFont="1" applyFill="1" applyBorder="1"/>
    <xf numFmtId="1" fontId="31" fillId="0" borderId="6" xfId="0" applyNumberFormat="1" applyFont="1" applyBorder="1"/>
    <xf numFmtId="1" fontId="31" fillId="0" borderId="17" xfId="0" applyNumberFormat="1" applyFont="1" applyBorder="1"/>
    <xf numFmtId="0" fontId="19" fillId="0" borderId="29" xfId="0" applyFont="1" applyFill="1" applyBorder="1" applyAlignment="1">
      <alignment horizontal="center" vertical="center" wrapText="1"/>
    </xf>
    <xf numFmtId="0" fontId="19" fillId="0" borderId="30" xfId="0" applyFont="1" applyFill="1" applyBorder="1" applyAlignment="1">
      <alignment horizontal="center" vertical="center" wrapText="1"/>
    </xf>
    <xf numFmtId="20" fontId="30" fillId="0" borderId="14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42" fillId="0" borderId="8" xfId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3" fillId="4" borderId="8" xfId="0" applyFont="1" applyFill="1" applyBorder="1" applyAlignment="1">
      <alignment horizontal="center" vertical="center"/>
    </xf>
    <xf numFmtId="0" fontId="33" fillId="4" borderId="9" xfId="0" applyFont="1" applyFill="1" applyBorder="1" applyAlignment="1">
      <alignment horizontal="center" vertical="center"/>
    </xf>
    <xf numFmtId="0" fontId="33" fillId="4" borderId="10" xfId="0" applyFont="1" applyFill="1" applyBorder="1" applyAlignment="1">
      <alignment horizontal="center" vertical="center"/>
    </xf>
    <xf numFmtId="20" fontId="29" fillId="0" borderId="19" xfId="0" applyNumberFormat="1" applyFont="1" applyBorder="1" applyAlignment="1">
      <alignment horizontal="center" vertical="center" wrapText="1"/>
    </xf>
    <xf numFmtId="0" fontId="20" fillId="0" borderId="4" xfId="0" applyFont="1" applyBorder="1"/>
    <xf numFmtId="0" fontId="20" fillId="0" borderId="20" xfId="0" applyFont="1" applyBorder="1"/>
    <xf numFmtId="0" fontId="27" fillId="7" borderId="6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17" fillId="7" borderId="33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38" fillId="0" borderId="61" xfId="0" applyFont="1" applyBorder="1" applyAlignment="1">
      <alignment wrapText="1"/>
    </xf>
    <xf numFmtId="0" fontId="38" fillId="0" borderId="19" xfId="0" applyFont="1" applyBorder="1" applyAlignment="1">
      <alignment wrapText="1"/>
    </xf>
    <xf numFmtId="0" fontId="38" fillId="0" borderId="32" xfId="0" applyFont="1" applyBorder="1" applyAlignment="1">
      <alignment wrapText="1"/>
    </xf>
    <xf numFmtId="0" fontId="48" fillId="0" borderId="0" xfId="0" applyFont="1" applyBorder="1" applyAlignment="1">
      <alignment wrapText="1"/>
    </xf>
    <xf numFmtId="0" fontId="38" fillId="0" borderId="4" xfId="0" applyFont="1" applyBorder="1" applyAlignment="1">
      <alignment wrapText="1"/>
    </xf>
    <xf numFmtId="0" fontId="30" fillId="0" borderId="62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0" fontId="30" fillId="0" borderId="63" xfId="0" applyFont="1" applyBorder="1" applyAlignment="1">
      <alignment vertical="center" wrapText="1"/>
    </xf>
    <xf numFmtId="0" fontId="26" fillId="7" borderId="31" xfId="0" applyFont="1" applyFill="1" applyBorder="1" applyAlignment="1">
      <alignment horizontal="center" vertical="center" wrapText="1"/>
    </xf>
    <xf numFmtId="0" fontId="26" fillId="7" borderId="61" xfId="0" applyFont="1" applyFill="1" applyBorder="1" applyAlignment="1">
      <alignment horizontal="center" vertical="center" wrapText="1"/>
    </xf>
    <xf numFmtId="0" fontId="26" fillId="7" borderId="3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2" fillId="9" borderId="62" xfId="0" applyFont="1" applyFill="1" applyBorder="1" applyAlignment="1">
      <alignment horizontal="center" vertical="center"/>
    </xf>
    <xf numFmtId="0" fontId="22" fillId="9" borderId="63" xfId="0" applyFont="1" applyFill="1" applyBorder="1" applyAlignment="1">
      <alignment horizontal="center" vertical="center"/>
    </xf>
    <xf numFmtId="0" fontId="38" fillId="0" borderId="6" xfId="0" applyFont="1" applyBorder="1"/>
    <xf numFmtId="0" fontId="19" fillId="0" borderId="54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31" fillId="0" borderId="17" xfId="0" applyFont="1" applyBorder="1"/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30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vertical="center"/>
    </xf>
    <xf numFmtId="0" fontId="30" fillId="0" borderId="31" xfId="0" applyFont="1" applyBorder="1" applyAlignment="1">
      <alignment horizontal="center" vertical="center" wrapText="1"/>
    </xf>
    <xf numFmtId="0" fontId="30" fillId="0" borderId="61" xfId="0" applyFont="1" applyBorder="1" applyAlignment="1">
      <alignment wrapText="1"/>
    </xf>
    <xf numFmtId="0" fontId="30" fillId="0" borderId="19" xfId="0" applyFont="1" applyBorder="1" applyAlignment="1">
      <alignment wrapText="1"/>
    </xf>
    <xf numFmtId="0" fontId="30" fillId="0" borderId="54" xfId="0" applyFont="1" applyBorder="1" applyAlignment="1">
      <alignment horizontal="center" vertical="center" wrapText="1"/>
    </xf>
    <xf numFmtId="0" fontId="30" fillId="0" borderId="58" xfId="0" applyFont="1" applyBorder="1" applyAlignment="1">
      <alignment wrapText="1"/>
    </xf>
    <xf numFmtId="0" fontId="30" fillId="0" borderId="32" xfId="0" applyFont="1" applyBorder="1" applyAlignment="1">
      <alignment wrapText="1"/>
    </xf>
    <xf numFmtId="0" fontId="49" fillId="0" borderId="0" xfId="0" applyFont="1" applyBorder="1" applyAlignment="1">
      <alignment wrapText="1"/>
    </xf>
    <xf numFmtId="0" fontId="30" fillId="0" borderId="4" xfId="0" applyFont="1" applyBorder="1" applyAlignment="1">
      <alignment wrapText="1"/>
    </xf>
    <xf numFmtId="0" fontId="30" fillId="0" borderId="7" xfId="0" applyFont="1" applyBorder="1" applyAlignment="1">
      <alignment wrapText="1"/>
    </xf>
    <xf numFmtId="0" fontId="30" fillId="0" borderId="8" xfId="0" applyFont="1" applyBorder="1" applyAlignment="1">
      <alignment wrapText="1"/>
    </xf>
    <xf numFmtId="0" fontId="30" fillId="0" borderId="33" xfId="0" applyFont="1" applyBorder="1" applyAlignment="1">
      <alignment wrapText="1"/>
    </xf>
    <xf numFmtId="0" fontId="30" fillId="0" borderId="47" xfId="0" applyFont="1" applyBorder="1" applyAlignment="1">
      <alignment wrapText="1"/>
    </xf>
    <xf numFmtId="0" fontId="30" fillId="0" borderId="20" xfId="0" applyFont="1" applyBorder="1" applyAlignment="1">
      <alignment wrapText="1"/>
    </xf>
    <xf numFmtId="0" fontId="30" fillId="0" borderId="55" xfId="0" applyFont="1" applyBorder="1" applyAlignment="1">
      <alignment wrapText="1"/>
    </xf>
    <xf numFmtId="0" fontId="30" fillId="0" borderId="59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rujillo8@mi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1020"/>
  <sheetViews>
    <sheetView tabSelected="1" topLeftCell="A13" zoomScale="40" zoomScaleNormal="40" workbookViewId="0">
      <selection activeCell="Z52" sqref="Z52"/>
    </sheetView>
  </sheetViews>
  <sheetFormatPr baseColWidth="10" defaultColWidth="17.28515625" defaultRowHeight="15" customHeight="1" x14ac:dyDescent="0.2"/>
  <cols>
    <col min="1" max="1" width="16.42578125" customWidth="1"/>
    <col min="2" max="2" width="25.5703125" customWidth="1"/>
    <col min="3" max="3" width="27.85546875" customWidth="1"/>
    <col min="4" max="4" width="14.5703125" customWidth="1"/>
    <col min="5" max="5" width="28.42578125" customWidth="1"/>
    <col min="6" max="6" width="35.28515625" customWidth="1"/>
    <col min="7" max="7" width="22" customWidth="1"/>
    <col min="8" max="8" width="11.5703125" customWidth="1"/>
    <col min="9" max="14" width="10" customWidth="1"/>
    <col min="15" max="15" width="20" customWidth="1"/>
    <col min="16" max="16" width="28.5703125" customWidth="1"/>
    <col min="17" max="17" width="16.28515625" customWidth="1"/>
    <col min="18" max="18" width="19.7109375" bestFit="1" customWidth="1"/>
    <col min="19" max="19" width="22.85546875" customWidth="1"/>
    <col min="20" max="25" width="10" customWidth="1"/>
    <col min="26" max="26" width="32.42578125" customWidth="1"/>
    <col min="27" max="28" width="34.42578125" bestFit="1" customWidth="1"/>
    <col min="29" max="29" width="39.42578125" customWidth="1"/>
    <col min="30" max="38" width="11.42578125" customWidth="1"/>
  </cols>
  <sheetData>
    <row r="2" spans="1:38" ht="38.25" customHeight="1" x14ac:dyDescent="0.35">
      <c r="A2" s="189" t="s">
        <v>0</v>
      </c>
      <c r="B2" s="167"/>
      <c r="C2" s="167"/>
      <c r="D2" s="192" t="s">
        <v>47</v>
      </c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0"/>
      <c r="B3" s="167"/>
      <c r="C3" s="167"/>
      <c r="D3" s="169" t="s">
        <v>91</v>
      </c>
      <c r="E3" s="169"/>
      <c r="F3" s="169"/>
      <c r="G3" s="140" t="s">
        <v>29</v>
      </c>
      <c r="H3" s="141"/>
      <c r="I3" s="141"/>
      <c r="J3" s="141"/>
      <c r="K3" s="141"/>
      <c r="L3" s="141"/>
      <c r="M3" s="141"/>
      <c r="N3" s="141"/>
      <c r="O3" s="142"/>
      <c r="P3" s="139" t="s">
        <v>30</v>
      </c>
      <c r="Q3" s="139"/>
      <c r="R3" s="139"/>
      <c r="S3" s="139"/>
      <c r="T3" s="139"/>
      <c r="U3" s="139"/>
      <c r="V3" s="139"/>
      <c r="W3" s="139"/>
      <c r="X3" s="139" t="s">
        <v>32</v>
      </c>
      <c r="Y3" s="13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0"/>
      <c r="B4" s="167"/>
      <c r="C4" s="167"/>
      <c r="D4" s="169"/>
      <c r="E4" s="169"/>
      <c r="F4" s="169"/>
      <c r="G4" s="170" t="s">
        <v>49</v>
      </c>
      <c r="H4" s="171"/>
      <c r="I4" s="171"/>
      <c r="J4" s="171"/>
      <c r="K4" s="171"/>
      <c r="L4" s="171"/>
      <c r="M4" s="171"/>
      <c r="N4" s="171"/>
      <c r="O4" s="172"/>
      <c r="P4" s="215" t="s">
        <v>50</v>
      </c>
      <c r="Q4" s="216"/>
      <c r="R4" s="216"/>
      <c r="S4" s="216"/>
      <c r="T4" s="216"/>
      <c r="U4" s="216"/>
      <c r="V4" s="216"/>
      <c r="W4" s="217"/>
      <c r="X4" s="143" t="s">
        <v>90</v>
      </c>
      <c r="Y4" s="14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0"/>
      <c r="B5" s="168" t="s">
        <v>28</v>
      </c>
      <c r="C5" s="168"/>
      <c r="D5" s="169"/>
      <c r="E5" s="169"/>
      <c r="F5" s="169"/>
      <c r="G5" s="140" t="s">
        <v>1</v>
      </c>
      <c r="H5" s="141"/>
      <c r="I5" s="141"/>
      <c r="J5" s="141"/>
      <c r="K5" s="141"/>
      <c r="L5" s="141"/>
      <c r="M5" s="141"/>
      <c r="N5" s="141"/>
      <c r="O5" s="142"/>
      <c r="P5" s="218" t="s">
        <v>31</v>
      </c>
      <c r="Q5" s="219"/>
      <c r="R5" s="219"/>
      <c r="S5" s="219"/>
      <c r="T5" s="219"/>
      <c r="U5" s="219"/>
      <c r="V5" s="219"/>
      <c r="W5" s="220"/>
      <c r="X5" s="145"/>
      <c r="Y5" s="14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0"/>
      <c r="B6" s="168"/>
      <c r="C6" s="168"/>
      <c r="D6" s="169"/>
      <c r="E6" s="169"/>
      <c r="F6" s="169"/>
      <c r="G6" s="170">
        <v>1059900918</v>
      </c>
      <c r="H6" s="171"/>
      <c r="I6" s="171"/>
      <c r="J6" s="171"/>
      <c r="K6" s="171"/>
      <c r="L6" s="171"/>
      <c r="M6" s="171"/>
      <c r="N6" s="171"/>
      <c r="O6" s="172"/>
      <c r="P6" s="170" t="s">
        <v>51</v>
      </c>
      <c r="Q6" s="171"/>
      <c r="R6" s="171"/>
      <c r="S6" s="171"/>
      <c r="T6" s="171"/>
      <c r="U6" s="171"/>
      <c r="V6" s="171"/>
      <c r="W6" s="172"/>
      <c r="X6" s="147"/>
      <c r="Y6" s="14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0"/>
      <c r="B7" s="168"/>
      <c r="C7" s="168"/>
      <c r="D7" s="169"/>
      <c r="E7" s="169"/>
      <c r="F7" s="169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84"/>
      <c r="Q8" s="185"/>
      <c r="R8" s="185"/>
      <c r="S8" s="185"/>
      <c r="T8" s="185"/>
      <c r="U8" s="185"/>
      <c r="V8" s="185"/>
      <c r="W8" s="185"/>
      <c r="X8" s="185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thickBot="1" x14ac:dyDescent="0.25">
      <c r="A9" s="186" t="s">
        <v>33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2" t="s">
        <v>2</v>
      </c>
      <c r="B10" s="135" t="s">
        <v>3</v>
      </c>
      <c r="C10" s="135" t="s">
        <v>46</v>
      </c>
      <c r="D10" s="128" t="s">
        <v>5</v>
      </c>
      <c r="E10" s="135" t="s">
        <v>7</v>
      </c>
      <c r="F10" s="135" t="s">
        <v>4</v>
      </c>
      <c r="G10" s="176" t="s">
        <v>8</v>
      </c>
      <c r="H10" s="177"/>
      <c r="I10" s="176" t="s">
        <v>6</v>
      </c>
      <c r="J10" s="191"/>
      <c r="K10" s="191"/>
      <c r="L10" s="191"/>
      <c r="M10" s="191"/>
      <c r="N10" s="191"/>
      <c r="O10" s="53"/>
      <c r="P10" s="182" t="s">
        <v>11</v>
      </c>
      <c r="Q10" s="180" t="s">
        <v>34</v>
      </c>
      <c r="R10" s="180" t="s">
        <v>9</v>
      </c>
      <c r="S10" s="135" t="s">
        <v>10</v>
      </c>
      <c r="T10" s="203" t="s">
        <v>12</v>
      </c>
      <c r="U10" s="191"/>
      <c r="V10" s="191"/>
      <c r="W10" s="191"/>
      <c r="X10" s="191"/>
      <c r="Y10" s="204"/>
      <c r="Z10" s="244" t="s">
        <v>56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A11" s="163"/>
      <c r="B11" s="136"/>
      <c r="C11" s="136"/>
      <c r="D11" s="129"/>
      <c r="E11" s="136"/>
      <c r="F11" s="136"/>
      <c r="G11" s="178"/>
      <c r="H11" s="179"/>
      <c r="I11" s="18" t="s">
        <v>13</v>
      </c>
      <c r="J11" s="18" t="s">
        <v>14</v>
      </c>
      <c r="K11" s="18" t="s">
        <v>14</v>
      </c>
      <c r="L11" s="18" t="s">
        <v>15</v>
      </c>
      <c r="M11" s="18" t="s">
        <v>16</v>
      </c>
      <c r="N11" s="49" t="s">
        <v>17</v>
      </c>
      <c r="O11" s="49" t="s">
        <v>18</v>
      </c>
      <c r="P11" s="136"/>
      <c r="Q11" s="183"/>
      <c r="R11" s="181"/>
      <c r="S11" s="136"/>
      <c r="T11" s="205"/>
      <c r="U11" s="206"/>
      <c r="V11" s="206"/>
      <c r="W11" s="206"/>
      <c r="X11" s="206"/>
      <c r="Y11" s="207"/>
      <c r="Z11" s="24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7"/>
      <c r="B12" s="28"/>
      <c r="C12" s="28"/>
      <c r="D12" s="28"/>
      <c r="E12" s="29"/>
      <c r="F12" s="29"/>
      <c r="G12" s="29"/>
      <c r="H12" s="29"/>
      <c r="I12" s="30" t="s">
        <v>13</v>
      </c>
      <c r="J12" s="30" t="s">
        <v>14</v>
      </c>
      <c r="K12" s="30" t="s">
        <v>14</v>
      </c>
      <c r="L12" s="30" t="s">
        <v>15</v>
      </c>
      <c r="M12" s="30" t="s">
        <v>16</v>
      </c>
      <c r="N12" s="31" t="s">
        <v>17</v>
      </c>
      <c r="O12" s="31" t="s">
        <v>18</v>
      </c>
      <c r="P12" s="32"/>
      <c r="Q12" s="33"/>
      <c r="R12" s="34"/>
      <c r="S12" s="35"/>
      <c r="T12" s="36" t="s">
        <v>13</v>
      </c>
      <c r="U12" s="36" t="s">
        <v>14</v>
      </c>
      <c r="V12" s="36" t="s">
        <v>14</v>
      </c>
      <c r="W12" s="36" t="s">
        <v>15</v>
      </c>
      <c r="X12" s="36" t="s">
        <v>16</v>
      </c>
      <c r="Y12" s="3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12">
        <v>1507722</v>
      </c>
      <c r="B13" s="115" t="s">
        <v>53</v>
      </c>
      <c r="C13" s="126" t="s">
        <v>78</v>
      </c>
      <c r="D13" s="115">
        <v>210</v>
      </c>
      <c r="E13" s="127" t="s">
        <v>66</v>
      </c>
      <c r="F13" s="118" t="s">
        <v>65</v>
      </c>
      <c r="G13" s="98">
        <v>22</v>
      </c>
      <c r="H13" s="124"/>
      <c r="I13" s="133"/>
      <c r="J13" s="115"/>
      <c r="K13" s="133" t="s">
        <v>79</v>
      </c>
      <c r="L13" s="115"/>
      <c r="M13" s="115"/>
      <c r="N13" s="115"/>
      <c r="O13" s="115"/>
      <c r="P13" s="115" t="s">
        <v>57</v>
      </c>
      <c r="Q13" s="137">
        <v>0</v>
      </c>
      <c r="R13" s="138">
        <v>6</v>
      </c>
      <c r="S13" s="130">
        <v>6</v>
      </c>
      <c r="T13" s="41"/>
      <c r="U13" s="84"/>
      <c r="V13" s="84"/>
      <c r="W13" s="84"/>
      <c r="X13" s="84">
        <v>1</v>
      </c>
      <c r="Y13" s="86">
        <v>2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12"/>
      <c r="B14" s="115"/>
      <c r="C14" s="126"/>
      <c r="D14" s="115"/>
      <c r="E14" s="127"/>
      <c r="F14" s="118"/>
      <c r="G14" s="98"/>
      <c r="H14" s="124"/>
      <c r="I14" s="134"/>
      <c r="J14" s="115"/>
      <c r="K14" s="134"/>
      <c r="L14" s="115"/>
      <c r="M14" s="115"/>
      <c r="N14" s="115"/>
      <c r="O14" s="115"/>
      <c r="P14" s="115"/>
      <c r="Q14" s="137"/>
      <c r="R14" s="138"/>
      <c r="S14" s="131"/>
      <c r="T14" s="42">
        <v>4</v>
      </c>
      <c r="U14" s="43">
        <v>5</v>
      </c>
      <c r="V14" s="52">
        <v>6</v>
      </c>
      <c r="W14" s="43">
        <v>7</v>
      </c>
      <c r="X14" s="43">
        <v>8</v>
      </c>
      <c r="Y14" s="44">
        <v>9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12"/>
      <c r="B15" s="115"/>
      <c r="C15" s="126"/>
      <c r="D15" s="115"/>
      <c r="E15" s="127"/>
      <c r="F15" s="118"/>
      <c r="G15" s="98"/>
      <c r="H15" s="124"/>
      <c r="I15" s="134"/>
      <c r="J15" s="115"/>
      <c r="K15" s="134"/>
      <c r="L15" s="115"/>
      <c r="M15" s="115"/>
      <c r="N15" s="115"/>
      <c r="O15" s="115"/>
      <c r="P15" s="115"/>
      <c r="Q15" s="137"/>
      <c r="R15" s="138"/>
      <c r="S15" s="131"/>
      <c r="T15" s="42">
        <v>11</v>
      </c>
      <c r="U15" s="43">
        <v>12</v>
      </c>
      <c r="V15" s="55">
        <v>13</v>
      </c>
      <c r="W15" s="43">
        <v>14</v>
      </c>
      <c r="X15" s="42">
        <v>15</v>
      </c>
      <c r="Y15" s="44">
        <v>16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6.5" customHeight="1" x14ac:dyDescent="0.2">
      <c r="A16" s="112"/>
      <c r="B16" s="115"/>
      <c r="C16" s="126"/>
      <c r="D16" s="115"/>
      <c r="E16" s="127"/>
      <c r="F16" s="118"/>
      <c r="G16" s="98"/>
      <c r="H16" s="124"/>
      <c r="I16" s="134"/>
      <c r="J16" s="115"/>
      <c r="K16" s="134"/>
      <c r="L16" s="115"/>
      <c r="M16" s="115"/>
      <c r="N16" s="115"/>
      <c r="O16" s="115"/>
      <c r="P16" s="115"/>
      <c r="Q16" s="137"/>
      <c r="R16" s="138"/>
      <c r="S16" s="131"/>
      <c r="T16" s="42">
        <v>18</v>
      </c>
      <c r="U16" s="43">
        <v>19</v>
      </c>
      <c r="V16" s="42">
        <v>20</v>
      </c>
      <c r="W16" s="43">
        <v>21</v>
      </c>
      <c r="X16" s="42">
        <v>22</v>
      </c>
      <c r="Y16" s="44">
        <v>23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58.5" customHeight="1" thickBot="1" x14ac:dyDescent="0.25">
      <c r="A17" s="112"/>
      <c r="B17" s="115"/>
      <c r="C17" s="126"/>
      <c r="D17" s="115"/>
      <c r="E17" s="127"/>
      <c r="F17" s="118"/>
      <c r="G17" s="98"/>
      <c r="H17" s="124"/>
      <c r="I17" s="134"/>
      <c r="J17" s="115"/>
      <c r="K17" s="134"/>
      <c r="L17" s="115"/>
      <c r="M17" s="115"/>
      <c r="N17" s="115"/>
      <c r="O17" s="115"/>
      <c r="P17" s="115"/>
      <c r="Q17" s="137"/>
      <c r="R17" s="138"/>
      <c r="S17" s="132"/>
      <c r="T17" s="39">
        <v>25</v>
      </c>
      <c r="U17" s="83">
        <v>26</v>
      </c>
      <c r="V17" s="83">
        <v>27</v>
      </c>
      <c r="W17" s="83">
        <v>28</v>
      </c>
      <c r="X17" s="83">
        <v>29</v>
      </c>
      <c r="Y17" s="85">
        <v>30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27"/>
      <c r="B18" s="28"/>
      <c r="C18" s="28"/>
      <c r="D18" s="28"/>
      <c r="E18" s="29"/>
      <c r="F18" s="29"/>
      <c r="G18" s="29"/>
      <c r="H18" s="29"/>
      <c r="I18" s="30" t="s">
        <v>13</v>
      </c>
      <c r="J18" s="30" t="s">
        <v>14</v>
      </c>
      <c r="K18" s="30" t="s">
        <v>14</v>
      </c>
      <c r="L18" s="30" t="s">
        <v>15</v>
      </c>
      <c r="M18" s="30" t="s">
        <v>16</v>
      </c>
      <c r="N18" s="31" t="s">
        <v>17</v>
      </c>
      <c r="O18" s="31" t="s">
        <v>18</v>
      </c>
      <c r="P18" s="32"/>
      <c r="Q18" s="33"/>
      <c r="R18" s="34"/>
      <c r="S18" s="35"/>
      <c r="T18" s="36" t="s">
        <v>13</v>
      </c>
      <c r="U18" s="36" t="s">
        <v>14</v>
      </c>
      <c r="V18" s="36" t="s">
        <v>14</v>
      </c>
      <c r="W18" s="36" t="s">
        <v>15</v>
      </c>
      <c r="X18" s="36" t="s">
        <v>16</v>
      </c>
      <c r="Y18" s="37" t="s">
        <v>17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11">
        <v>1355466</v>
      </c>
      <c r="B19" s="114" t="s">
        <v>55</v>
      </c>
      <c r="C19" s="117" t="s">
        <v>64</v>
      </c>
      <c r="D19" s="114">
        <v>120</v>
      </c>
      <c r="E19" s="120" t="s">
        <v>62</v>
      </c>
      <c r="F19" s="120" t="s">
        <v>63</v>
      </c>
      <c r="G19" s="96">
        <v>19</v>
      </c>
      <c r="H19" s="123"/>
      <c r="I19" s="114"/>
      <c r="J19" s="114"/>
      <c r="K19" s="212"/>
      <c r="L19" s="114"/>
      <c r="M19" s="212" t="s">
        <v>85</v>
      </c>
      <c r="N19" s="226"/>
      <c r="O19" s="114"/>
      <c r="P19" s="114" t="s">
        <v>58</v>
      </c>
      <c r="Q19" s="194">
        <v>0</v>
      </c>
      <c r="R19" s="210">
        <v>18</v>
      </c>
      <c r="S19" s="247">
        <v>18</v>
      </c>
      <c r="T19" s="41"/>
      <c r="U19" s="84"/>
      <c r="V19" s="84"/>
      <c r="W19" s="84"/>
      <c r="X19" s="51">
        <v>1</v>
      </c>
      <c r="Y19" s="86">
        <v>2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12"/>
      <c r="B20" s="115"/>
      <c r="C20" s="118"/>
      <c r="D20" s="115"/>
      <c r="E20" s="121"/>
      <c r="F20" s="121"/>
      <c r="G20" s="98"/>
      <c r="H20" s="124"/>
      <c r="I20" s="115"/>
      <c r="J20" s="115"/>
      <c r="K20" s="134"/>
      <c r="L20" s="115"/>
      <c r="M20" s="115"/>
      <c r="N20" s="227"/>
      <c r="O20" s="115"/>
      <c r="P20" s="115"/>
      <c r="Q20" s="137"/>
      <c r="R20" s="138"/>
      <c r="S20" s="131"/>
      <c r="T20" s="42">
        <v>4</v>
      </c>
      <c r="U20" s="43">
        <v>5</v>
      </c>
      <c r="V20" s="43">
        <v>6</v>
      </c>
      <c r="W20" s="43">
        <v>7</v>
      </c>
      <c r="X20" s="52">
        <v>8</v>
      </c>
      <c r="Y20" s="44">
        <v>9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2.75" x14ac:dyDescent="0.2">
      <c r="A21" s="112"/>
      <c r="B21" s="115"/>
      <c r="C21" s="118"/>
      <c r="D21" s="115"/>
      <c r="E21" s="121"/>
      <c r="F21" s="121"/>
      <c r="G21" s="98"/>
      <c r="H21" s="124"/>
      <c r="I21" s="115"/>
      <c r="J21" s="115"/>
      <c r="K21" s="134"/>
      <c r="L21" s="115"/>
      <c r="M21" s="115"/>
      <c r="N21" s="227"/>
      <c r="O21" s="115"/>
      <c r="P21" s="115"/>
      <c r="Q21" s="137"/>
      <c r="R21" s="138"/>
      <c r="S21" s="131"/>
      <c r="T21" s="42">
        <v>11</v>
      </c>
      <c r="U21" s="43">
        <v>12</v>
      </c>
      <c r="V21" s="42">
        <v>13</v>
      </c>
      <c r="W21" s="43">
        <v>14</v>
      </c>
      <c r="X21" s="55">
        <v>15</v>
      </c>
      <c r="Y21" s="44">
        <v>16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5" customHeight="1" x14ac:dyDescent="0.2">
      <c r="A22" s="112"/>
      <c r="B22" s="115"/>
      <c r="C22" s="118"/>
      <c r="D22" s="115"/>
      <c r="E22" s="121"/>
      <c r="F22" s="121"/>
      <c r="G22" s="98"/>
      <c r="H22" s="124"/>
      <c r="I22" s="115"/>
      <c r="J22" s="115"/>
      <c r="K22" s="134"/>
      <c r="L22" s="115"/>
      <c r="M22" s="115"/>
      <c r="N22" s="227"/>
      <c r="O22" s="115"/>
      <c r="P22" s="115"/>
      <c r="Q22" s="137"/>
      <c r="R22" s="138"/>
      <c r="S22" s="131"/>
      <c r="T22" s="42">
        <v>18</v>
      </c>
      <c r="U22" s="43">
        <v>19</v>
      </c>
      <c r="V22" s="42">
        <v>20</v>
      </c>
      <c r="W22" s="43">
        <v>21</v>
      </c>
      <c r="X22" s="42">
        <v>22</v>
      </c>
      <c r="Y22" s="44">
        <v>23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71.25" customHeight="1" thickBot="1" x14ac:dyDescent="0.25">
      <c r="A23" s="113"/>
      <c r="B23" s="116"/>
      <c r="C23" s="119"/>
      <c r="D23" s="116"/>
      <c r="E23" s="122"/>
      <c r="F23" s="122"/>
      <c r="G23" s="100"/>
      <c r="H23" s="125"/>
      <c r="I23" s="116"/>
      <c r="J23" s="116"/>
      <c r="K23" s="249"/>
      <c r="L23" s="116"/>
      <c r="M23" s="116"/>
      <c r="N23" s="228"/>
      <c r="O23" s="116"/>
      <c r="P23" s="116"/>
      <c r="Q23" s="214"/>
      <c r="R23" s="211"/>
      <c r="S23" s="248"/>
      <c r="T23" s="39">
        <v>25</v>
      </c>
      <c r="U23" s="83">
        <v>26</v>
      </c>
      <c r="V23" s="83">
        <v>27</v>
      </c>
      <c r="W23" s="83">
        <v>28</v>
      </c>
      <c r="X23" s="83">
        <v>29</v>
      </c>
      <c r="Y23" s="85">
        <v>30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.75" customHeight="1" thickBot="1" x14ac:dyDescent="0.25">
      <c r="A24" s="27"/>
      <c r="B24" s="28"/>
      <c r="C24" s="28"/>
      <c r="D24" s="28"/>
      <c r="E24" s="29"/>
      <c r="F24" s="29"/>
      <c r="G24" s="29"/>
      <c r="H24" s="29"/>
      <c r="I24" s="30" t="s">
        <v>13</v>
      </c>
      <c r="J24" s="30" t="s">
        <v>14</v>
      </c>
      <c r="K24" s="30" t="s">
        <v>14</v>
      </c>
      <c r="L24" s="30" t="s">
        <v>15</v>
      </c>
      <c r="M24" s="30" t="s">
        <v>16</v>
      </c>
      <c r="N24" s="31" t="s">
        <v>17</v>
      </c>
      <c r="O24" s="31" t="s">
        <v>18</v>
      </c>
      <c r="P24" s="32"/>
      <c r="Q24" s="33"/>
      <c r="R24" s="34"/>
      <c r="S24" s="35"/>
      <c r="T24" s="36" t="s">
        <v>13</v>
      </c>
      <c r="U24" s="36" t="s">
        <v>14</v>
      </c>
      <c r="V24" s="36" t="s">
        <v>14</v>
      </c>
      <c r="W24" s="36" t="s">
        <v>15</v>
      </c>
      <c r="X24" s="36" t="s">
        <v>16</v>
      </c>
      <c r="Y24" s="37" t="s">
        <v>17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.75" customHeight="1" x14ac:dyDescent="0.2">
      <c r="A25" s="111">
        <v>1441248</v>
      </c>
      <c r="B25" s="114" t="s">
        <v>55</v>
      </c>
      <c r="C25" s="117" t="s">
        <v>68</v>
      </c>
      <c r="D25" s="114">
        <v>120</v>
      </c>
      <c r="E25" s="120" t="s">
        <v>67</v>
      </c>
      <c r="F25" s="87" t="s">
        <v>69</v>
      </c>
      <c r="G25" s="96">
        <v>24</v>
      </c>
      <c r="H25" s="123"/>
      <c r="I25" s="114"/>
      <c r="J25" s="212" t="s">
        <v>60</v>
      </c>
      <c r="K25" s="212"/>
      <c r="L25" s="114"/>
      <c r="M25" s="114"/>
      <c r="N25" s="114"/>
      <c r="O25" s="114"/>
      <c r="P25" s="114" t="s">
        <v>54</v>
      </c>
      <c r="Q25" s="194">
        <v>0</v>
      </c>
      <c r="R25" s="253">
        <v>12</v>
      </c>
      <c r="S25" s="250">
        <v>12</v>
      </c>
      <c r="T25" s="41"/>
      <c r="U25" s="84"/>
      <c r="V25" s="84"/>
      <c r="W25" s="84"/>
      <c r="X25" s="84">
        <v>1</v>
      </c>
      <c r="Y25" s="86">
        <v>2</v>
      </c>
      <c r="Z25" s="4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">
      <c r="A26" s="112"/>
      <c r="B26" s="115"/>
      <c r="C26" s="118"/>
      <c r="D26" s="115"/>
      <c r="E26" s="121"/>
      <c r="F26" s="88"/>
      <c r="G26" s="98"/>
      <c r="H26" s="124"/>
      <c r="I26" s="115"/>
      <c r="J26" s="115"/>
      <c r="K26" s="133"/>
      <c r="L26" s="115"/>
      <c r="M26" s="115"/>
      <c r="N26" s="115"/>
      <c r="O26" s="115"/>
      <c r="P26" s="115"/>
      <c r="Q26" s="137"/>
      <c r="R26" s="254"/>
      <c r="S26" s="251"/>
      <c r="T26" s="42">
        <v>4</v>
      </c>
      <c r="U26" s="52">
        <v>5</v>
      </c>
      <c r="V26" s="43">
        <v>6</v>
      </c>
      <c r="W26" s="43">
        <v>7</v>
      </c>
      <c r="X26" s="43">
        <v>8</v>
      </c>
      <c r="Y26" s="44">
        <v>9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112"/>
      <c r="B27" s="115"/>
      <c r="C27" s="118"/>
      <c r="D27" s="115"/>
      <c r="E27" s="121"/>
      <c r="F27" s="88"/>
      <c r="G27" s="98"/>
      <c r="H27" s="124"/>
      <c r="I27" s="115"/>
      <c r="J27" s="115"/>
      <c r="K27" s="133"/>
      <c r="L27" s="115"/>
      <c r="M27" s="115"/>
      <c r="N27" s="115"/>
      <c r="O27" s="115"/>
      <c r="P27" s="115"/>
      <c r="Q27" s="137"/>
      <c r="R27" s="254"/>
      <c r="S27" s="251"/>
      <c r="T27" s="42">
        <v>11</v>
      </c>
      <c r="U27" s="52">
        <v>12</v>
      </c>
      <c r="V27" s="42">
        <v>13</v>
      </c>
      <c r="W27" s="43">
        <v>14</v>
      </c>
      <c r="X27" s="42">
        <v>15</v>
      </c>
      <c r="Y27" s="44">
        <v>16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12"/>
      <c r="B28" s="115"/>
      <c r="C28" s="118"/>
      <c r="D28" s="115"/>
      <c r="E28" s="121"/>
      <c r="F28" s="88"/>
      <c r="G28" s="98"/>
      <c r="H28" s="124"/>
      <c r="I28" s="115"/>
      <c r="J28" s="115"/>
      <c r="K28" s="133"/>
      <c r="L28" s="115"/>
      <c r="M28" s="115"/>
      <c r="N28" s="115"/>
      <c r="O28" s="115"/>
      <c r="P28" s="115"/>
      <c r="Q28" s="137"/>
      <c r="R28" s="254"/>
      <c r="S28" s="251"/>
      <c r="T28" s="42">
        <v>18</v>
      </c>
      <c r="U28" s="43">
        <v>19</v>
      </c>
      <c r="V28" s="42">
        <v>20</v>
      </c>
      <c r="W28" s="43">
        <v>21</v>
      </c>
      <c r="X28" s="42">
        <v>22</v>
      </c>
      <c r="Y28" s="44">
        <v>23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61.5" customHeight="1" thickBot="1" x14ac:dyDescent="0.25">
      <c r="A29" s="113"/>
      <c r="B29" s="116"/>
      <c r="C29" s="119"/>
      <c r="D29" s="116"/>
      <c r="E29" s="122"/>
      <c r="F29" s="89"/>
      <c r="G29" s="100"/>
      <c r="H29" s="125"/>
      <c r="I29" s="116"/>
      <c r="J29" s="116"/>
      <c r="K29" s="213"/>
      <c r="L29" s="116"/>
      <c r="M29" s="116"/>
      <c r="N29" s="116"/>
      <c r="O29" s="116"/>
      <c r="P29" s="116"/>
      <c r="Q29" s="214"/>
      <c r="R29" s="255"/>
      <c r="S29" s="252"/>
      <c r="T29" s="39">
        <v>25</v>
      </c>
      <c r="U29" s="83">
        <v>26</v>
      </c>
      <c r="V29" s="83">
        <v>27</v>
      </c>
      <c r="W29" s="83">
        <v>28</v>
      </c>
      <c r="X29" s="83">
        <v>29</v>
      </c>
      <c r="Y29" s="85">
        <v>30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5.75" customHeight="1" thickBot="1" x14ac:dyDescent="0.25">
      <c r="A30" s="58"/>
      <c r="B30" s="59"/>
      <c r="C30" s="59"/>
      <c r="D30" s="59"/>
      <c r="E30" s="56"/>
      <c r="F30" s="56"/>
      <c r="G30" s="56"/>
      <c r="H30" s="56"/>
      <c r="I30" s="60" t="s">
        <v>13</v>
      </c>
      <c r="J30" s="60" t="s">
        <v>14</v>
      </c>
      <c r="K30" s="60" t="s">
        <v>14</v>
      </c>
      <c r="L30" s="60" t="s">
        <v>15</v>
      </c>
      <c r="M30" s="60" t="s">
        <v>16</v>
      </c>
      <c r="N30" s="61" t="s">
        <v>17</v>
      </c>
      <c r="O30" s="61" t="s">
        <v>18</v>
      </c>
      <c r="P30" s="62"/>
      <c r="Q30" s="63"/>
      <c r="R30" s="64"/>
      <c r="S30" s="65"/>
      <c r="T30" s="66" t="s">
        <v>13</v>
      </c>
      <c r="U30" s="66" t="s">
        <v>14</v>
      </c>
      <c r="V30" s="66" t="s">
        <v>14</v>
      </c>
      <c r="W30" s="66" t="s">
        <v>15</v>
      </c>
      <c r="X30" s="66" t="s">
        <v>16</v>
      </c>
      <c r="Y30" s="67" t="s">
        <v>17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.75" customHeight="1" x14ac:dyDescent="0.2">
      <c r="A31" s="111">
        <v>1369409</v>
      </c>
      <c r="B31" s="114" t="s">
        <v>71</v>
      </c>
      <c r="C31" s="117" t="s">
        <v>72</v>
      </c>
      <c r="D31" s="114">
        <v>120</v>
      </c>
      <c r="E31" s="256" t="s">
        <v>73</v>
      </c>
      <c r="F31" s="262" t="s">
        <v>74</v>
      </c>
      <c r="G31" s="259">
        <v>18</v>
      </c>
      <c r="H31" s="123"/>
      <c r="I31" s="114" t="s">
        <v>76</v>
      </c>
      <c r="J31" s="114"/>
      <c r="K31" s="212"/>
      <c r="L31" s="114"/>
      <c r="M31" s="114"/>
      <c r="N31" s="114"/>
      <c r="O31" s="114"/>
      <c r="P31" s="114" t="s">
        <v>54</v>
      </c>
      <c r="Q31" s="194">
        <v>0</v>
      </c>
      <c r="R31" s="253">
        <v>6</v>
      </c>
      <c r="S31" s="250">
        <v>6</v>
      </c>
      <c r="T31" s="41"/>
      <c r="U31" s="84"/>
      <c r="V31" s="84"/>
      <c r="W31" s="84"/>
      <c r="X31" s="84">
        <v>1</v>
      </c>
      <c r="Y31" s="86">
        <v>2</v>
      </c>
      <c r="Z31" s="4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112"/>
      <c r="B32" s="115"/>
      <c r="C32" s="118"/>
      <c r="D32" s="115"/>
      <c r="E32" s="257"/>
      <c r="F32" s="263"/>
      <c r="G32" s="260"/>
      <c r="H32" s="124"/>
      <c r="I32" s="115"/>
      <c r="J32" s="115"/>
      <c r="K32" s="133"/>
      <c r="L32" s="115"/>
      <c r="M32" s="115"/>
      <c r="N32" s="115"/>
      <c r="O32" s="115"/>
      <c r="P32" s="115"/>
      <c r="Q32" s="137"/>
      <c r="R32" s="254"/>
      <c r="S32" s="251"/>
      <c r="T32" s="55">
        <v>4</v>
      </c>
      <c r="U32" s="43">
        <v>5</v>
      </c>
      <c r="V32" s="43">
        <v>6</v>
      </c>
      <c r="W32" s="43">
        <v>7</v>
      </c>
      <c r="X32" s="43">
        <v>8</v>
      </c>
      <c r="Y32" s="44">
        <v>9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112"/>
      <c r="B33" s="115"/>
      <c r="C33" s="118"/>
      <c r="D33" s="115"/>
      <c r="E33" s="257"/>
      <c r="F33" s="263"/>
      <c r="G33" s="260"/>
      <c r="H33" s="124"/>
      <c r="I33" s="115"/>
      <c r="J33" s="115"/>
      <c r="K33" s="133"/>
      <c r="L33" s="115"/>
      <c r="M33" s="115"/>
      <c r="N33" s="115"/>
      <c r="O33" s="115"/>
      <c r="P33" s="115"/>
      <c r="Q33" s="137"/>
      <c r="R33" s="254"/>
      <c r="S33" s="251"/>
      <c r="T33" s="55">
        <v>11</v>
      </c>
      <c r="U33" s="43">
        <v>12</v>
      </c>
      <c r="V33" s="42">
        <v>13</v>
      </c>
      <c r="W33" s="43">
        <v>14</v>
      </c>
      <c r="X33" s="42">
        <v>15</v>
      </c>
      <c r="Y33" s="44">
        <v>16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112"/>
      <c r="B34" s="115"/>
      <c r="C34" s="118"/>
      <c r="D34" s="115"/>
      <c r="E34" s="257"/>
      <c r="F34" s="263"/>
      <c r="G34" s="260"/>
      <c r="H34" s="124"/>
      <c r="I34" s="115"/>
      <c r="J34" s="115"/>
      <c r="K34" s="133"/>
      <c r="L34" s="115"/>
      <c r="M34" s="115"/>
      <c r="N34" s="115"/>
      <c r="O34" s="115"/>
      <c r="P34" s="115"/>
      <c r="Q34" s="137"/>
      <c r="R34" s="254"/>
      <c r="S34" s="251"/>
      <c r="T34" s="42">
        <v>18</v>
      </c>
      <c r="U34" s="43">
        <v>19</v>
      </c>
      <c r="V34" s="42">
        <v>20</v>
      </c>
      <c r="W34" s="43">
        <v>21</v>
      </c>
      <c r="X34" s="42">
        <v>22</v>
      </c>
      <c r="Y34" s="44">
        <v>23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61.5" customHeight="1" thickBot="1" x14ac:dyDescent="0.25">
      <c r="A35" s="113"/>
      <c r="B35" s="116"/>
      <c r="C35" s="119"/>
      <c r="D35" s="116"/>
      <c r="E35" s="258"/>
      <c r="F35" s="80" t="s">
        <v>75</v>
      </c>
      <c r="G35" s="261"/>
      <c r="H35" s="125"/>
      <c r="I35" s="116"/>
      <c r="J35" s="116"/>
      <c r="K35" s="213"/>
      <c r="L35" s="116"/>
      <c r="M35" s="116"/>
      <c r="N35" s="116"/>
      <c r="O35" s="116"/>
      <c r="P35" s="116"/>
      <c r="Q35" s="214"/>
      <c r="R35" s="255"/>
      <c r="S35" s="252"/>
      <c r="T35" s="39">
        <v>25</v>
      </c>
      <c r="U35" s="83">
        <v>26</v>
      </c>
      <c r="V35" s="83">
        <v>27</v>
      </c>
      <c r="W35" s="83">
        <v>28</v>
      </c>
      <c r="X35" s="83">
        <v>29</v>
      </c>
      <c r="Y35" s="85">
        <v>30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5.75" customHeight="1" thickBot="1" x14ac:dyDescent="0.25">
      <c r="A36" s="68"/>
      <c r="B36" s="69"/>
      <c r="C36" s="69"/>
      <c r="D36" s="69"/>
      <c r="E36" s="57"/>
      <c r="F36" s="57"/>
      <c r="G36" s="57"/>
      <c r="H36" s="57"/>
      <c r="I36" s="70" t="s">
        <v>13</v>
      </c>
      <c r="J36" s="70" t="s">
        <v>14</v>
      </c>
      <c r="K36" s="70" t="s">
        <v>14</v>
      </c>
      <c r="L36" s="70" t="s">
        <v>15</v>
      </c>
      <c r="M36" s="70" t="s">
        <v>16</v>
      </c>
      <c r="N36" s="71" t="s">
        <v>17</v>
      </c>
      <c r="O36" s="71" t="s">
        <v>18</v>
      </c>
      <c r="P36" s="72"/>
      <c r="Q36" s="73"/>
      <c r="R36" s="74"/>
      <c r="S36" s="75"/>
      <c r="T36" s="76" t="s">
        <v>13</v>
      </c>
      <c r="U36" s="76" t="s">
        <v>14</v>
      </c>
      <c r="V36" s="76" t="s">
        <v>14</v>
      </c>
      <c r="W36" s="76" t="s">
        <v>15</v>
      </c>
      <c r="X36" s="76" t="s">
        <v>16</v>
      </c>
      <c r="Y36" s="77" t="s">
        <v>17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.75" customHeight="1" x14ac:dyDescent="0.2">
      <c r="A37" s="111">
        <v>1499298</v>
      </c>
      <c r="B37" s="114" t="s">
        <v>52</v>
      </c>
      <c r="C37" s="117" t="s">
        <v>77</v>
      </c>
      <c r="D37" s="114">
        <v>120</v>
      </c>
      <c r="E37" s="120" t="s">
        <v>61</v>
      </c>
      <c r="F37" s="87" t="s">
        <v>70</v>
      </c>
      <c r="G37" s="96">
        <v>22</v>
      </c>
      <c r="H37" s="123"/>
      <c r="I37" s="114" t="s">
        <v>81</v>
      </c>
      <c r="J37" s="114"/>
      <c r="K37" s="212"/>
      <c r="L37" s="114" t="s">
        <v>59</v>
      </c>
      <c r="M37" s="114"/>
      <c r="N37" s="114"/>
      <c r="O37" s="114"/>
      <c r="P37" s="114" t="s">
        <v>54</v>
      </c>
      <c r="Q37" s="194">
        <v>0</v>
      </c>
      <c r="R37" s="253">
        <v>30</v>
      </c>
      <c r="S37" s="250">
        <v>30</v>
      </c>
      <c r="T37" s="81"/>
      <c r="U37" s="78"/>
      <c r="V37" s="78"/>
      <c r="W37" s="78"/>
      <c r="X37" s="78">
        <v>1</v>
      </c>
      <c r="Y37" s="79">
        <v>2</v>
      </c>
      <c r="Z37" s="45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112"/>
      <c r="B38" s="115"/>
      <c r="C38" s="118"/>
      <c r="D38" s="115"/>
      <c r="E38" s="121"/>
      <c r="F38" s="88"/>
      <c r="G38" s="98"/>
      <c r="H38" s="124"/>
      <c r="I38" s="115"/>
      <c r="J38" s="115"/>
      <c r="K38" s="133"/>
      <c r="L38" s="115"/>
      <c r="M38" s="115"/>
      <c r="N38" s="115"/>
      <c r="O38" s="115"/>
      <c r="P38" s="115"/>
      <c r="Q38" s="137"/>
      <c r="R38" s="254"/>
      <c r="S38" s="251"/>
      <c r="T38" s="55">
        <v>4</v>
      </c>
      <c r="U38" s="43">
        <v>5</v>
      </c>
      <c r="V38" s="43">
        <v>6</v>
      </c>
      <c r="W38" s="52">
        <v>7</v>
      </c>
      <c r="X38" s="43">
        <v>8</v>
      </c>
      <c r="Y38" s="44">
        <v>9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112"/>
      <c r="B39" s="115"/>
      <c r="C39" s="118"/>
      <c r="D39" s="115"/>
      <c r="E39" s="121"/>
      <c r="F39" s="88"/>
      <c r="G39" s="98"/>
      <c r="H39" s="124"/>
      <c r="I39" s="115"/>
      <c r="J39" s="115"/>
      <c r="K39" s="133"/>
      <c r="L39" s="115"/>
      <c r="M39" s="115"/>
      <c r="N39" s="115"/>
      <c r="O39" s="115"/>
      <c r="P39" s="115"/>
      <c r="Q39" s="137"/>
      <c r="R39" s="254"/>
      <c r="S39" s="251"/>
      <c r="T39" s="55">
        <v>11</v>
      </c>
      <c r="U39" s="43">
        <v>12</v>
      </c>
      <c r="V39" s="42">
        <v>13</v>
      </c>
      <c r="W39" s="52">
        <v>14</v>
      </c>
      <c r="X39" s="42">
        <v>15</v>
      </c>
      <c r="Y39" s="44">
        <v>16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112"/>
      <c r="B40" s="115"/>
      <c r="C40" s="118"/>
      <c r="D40" s="115"/>
      <c r="E40" s="121"/>
      <c r="F40" s="88"/>
      <c r="G40" s="98"/>
      <c r="H40" s="124"/>
      <c r="I40" s="115"/>
      <c r="J40" s="115"/>
      <c r="K40" s="133"/>
      <c r="L40" s="115"/>
      <c r="M40" s="115"/>
      <c r="N40" s="115"/>
      <c r="O40" s="115"/>
      <c r="P40" s="115"/>
      <c r="Q40" s="137"/>
      <c r="R40" s="254"/>
      <c r="S40" s="251"/>
      <c r="T40" s="55">
        <v>18</v>
      </c>
      <c r="U40" s="43">
        <v>19</v>
      </c>
      <c r="V40" s="42">
        <v>20</v>
      </c>
      <c r="W40" s="43">
        <v>21</v>
      </c>
      <c r="X40" s="42">
        <v>22</v>
      </c>
      <c r="Y40" s="44">
        <v>23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61.5" customHeight="1" thickBot="1" x14ac:dyDescent="0.25">
      <c r="A41" s="113"/>
      <c r="B41" s="116"/>
      <c r="C41" s="119"/>
      <c r="D41" s="116"/>
      <c r="E41" s="122"/>
      <c r="F41" s="89"/>
      <c r="G41" s="100"/>
      <c r="H41" s="125"/>
      <c r="I41" s="116"/>
      <c r="J41" s="116"/>
      <c r="K41" s="213"/>
      <c r="L41" s="116"/>
      <c r="M41" s="116"/>
      <c r="N41" s="116"/>
      <c r="O41" s="116"/>
      <c r="P41" s="116"/>
      <c r="Q41" s="214"/>
      <c r="R41" s="255"/>
      <c r="S41" s="252"/>
      <c r="T41" s="46">
        <v>25</v>
      </c>
      <c r="U41" s="47">
        <v>26</v>
      </c>
      <c r="V41" s="47">
        <v>27</v>
      </c>
      <c r="W41" s="47">
        <v>28</v>
      </c>
      <c r="X41" s="47">
        <v>29</v>
      </c>
      <c r="Y41" s="48">
        <v>30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32.25" customHeight="1" thickBot="1" x14ac:dyDescent="0.3">
      <c r="A42" s="24"/>
      <c r="B42" s="50"/>
      <c r="C42" s="50"/>
      <c r="D42" s="50"/>
      <c r="E42" s="50"/>
      <c r="F42" s="50"/>
      <c r="G42" s="50"/>
      <c r="H42" s="50"/>
      <c r="I42" s="155"/>
      <c r="J42" s="155"/>
      <c r="K42" s="155"/>
      <c r="L42" s="155"/>
      <c r="M42" s="155"/>
      <c r="N42" s="155"/>
      <c r="O42" s="155"/>
      <c r="P42" s="156"/>
      <c r="Q42" s="16"/>
      <c r="R42" s="38">
        <f>SUM(R12:R41)</f>
        <v>72</v>
      </c>
      <c r="S42" s="153"/>
      <c r="T42" s="154"/>
      <c r="U42" s="154"/>
      <c r="V42" s="154"/>
      <c r="W42" s="154"/>
      <c r="X42" s="154"/>
      <c r="Y42" s="25"/>
      <c r="Z42" s="5"/>
      <c r="AA42" s="5"/>
      <c r="AB42" s="5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1:38" ht="37.5" customHeight="1" thickBot="1" x14ac:dyDescent="0.25">
      <c r="A43" s="160" t="s">
        <v>19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26"/>
      <c r="Z43" s="5"/>
      <c r="AA43" s="5"/>
      <c r="AB43" s="5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1:38" ht="38.25" customHeight="1" x14ac:dyDescent="0.2">
      <c r="A44" s="240" t="s">
        <v>20</v>
      </c>
      <c r="B44" s="241"/>
      <c r="C44" s="241"/>
      <c r="D44" s="177"/>
      <c r="E44" s="176" t="s">
        <v>21</v>
      </c>
      <c r="F44" s="177"/>
      <c r="G44" s="135" t="s">
        <v>22</v>
      </c>
      <c r="H44" s="165" t="s">
        <v>48</v>
      </c>
      <c r="I44" s="157" t="s">
        <v>6</v>
      </c>
      <c r="J44" s="158"/>
      <c r="K44" s="158"/>
      <c r="L44" s="158"/>
      <c r="M44" s="158"/>
      <c r="N44" s="158"/>
      <c r="O44" s="53"/>
      <c r="P44" s="182" t="s">
        <v>43</v>
      </c>
      <c r="Q44" s="180" t="s">
        <v>23</v>
      </c>
      <c r="R44" s="180" t="s">
        <v>24</v>
      </c>
      <c r="S44" s="135" t="s">
        <v>25</v>
      </c>
      <c r="T44" s="157" t="s">
        <v>26</v>
      </c>
      <c r="U44" s="158"/>
      <c r="V44" s="158"/>
      <c r="W44" s="158"/>
      <c r="X44" s="158"/>
      <c r="Y44" s="15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7.25" customHeight="1" thickBot="1" x14ac:dyDescent="0.25">
      <c r="A45" s="242"/>
      <c r="B45" s="243"/>
      <c r="C45" s="243"/>
      <c r="D45" s="179"/>
      <c r="E45" s="178"/>
      <c r="F45" s="179"/>
      <c r="G45" s="149"/>
      <c r="H45" s="166"/>
      <c r="I45" s="18" t="s">
        <v>13</v>
      </c>
      <c r="J45" s="18" t="s">
        <v>14</v>
      </c>
      <c r="K45" s="18" t="s">
        <v>14</v>
      </c>
      <c r="L45" s="18" t="s">
        <v>15</v>
      </c>
      <c r="M45" s="18" t="s">
        <v>16</v>
      </c>
      <c r="N45" s="49" t="s">
        <v>17</v>
      </c>
      <c r="O45" s="49" t="s">
        <v>18</v>
      </c>
      <c r="P45" s="224"/>
      <c r="Q45" s="225"/>
      <c r="R45" s="225"/>
      <c r="S45" s="149"/>
      <c r="T45" s="18" t="s">
        <v>13</v>
      </c>
      <c r="U45" s="18" t="s">
        <v>14</v>
      </c>
      <c r="V45" s="18" t="s">
        <v>14</v>
      </c>
      <c r="W45" s="18" t="s">
        <v>15</v>
      </c>
      <c r="X45" s="18" t="s">
        <v>16</v>
      </c>
      <c r="Y45" s="54" t="s">
        <v>17</v>
      </c>
      <c r="Z45" s="265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s="19" customFormat="1" ht="12" customHeight="1" x14ac:dyDescent="0.2">
      <c r="A46" s="102" t="s">
        <v>80</v>
      </c>
      <c r="B46" s="232"/>
      <c r="C46" s="232"/>
      <c r="D46" s="233"/>
      <c r="E46" s="96" t="s">
        <v>88</v>
      </c>
      <c r="F46" s="237"/>
      <c r="G46" s="150" t="s">
        <v>36</v>
      </c>
      <c r="H46" s="90">
        <v>1007815</v>
      </c>
      <c r="I46" s="202" t="s">
        <v>89</v>
      </c>
      <c r="J46" s="202"/>
      <c r="K46" s="202"/>
      <c r="L46" s="202"/>
      <c r="M46" s="202"/>
      <c r="N46" s="202"/>
      <c r="O46" s="202"/>
      <c r="P46" s="87"/>
      <c r="Q46" s="197">
        <v>43073</v>
      </c>
      <c r="R46" s="197">
        <v>43080</v>
      </c>
      <c r="S46" s="194">
        <v>10</v>
      </c>
      <c r="T46" s="41"/>
      <c r="U46" s="84"/>
      <c r="V46" s="84"/>
      <c r="W46" s="84"/>
      <c r="X46" s="84">
        <v>1</v>
      </c>
      <c r="Y46" s="86">
        <v>2</v>
      </c>
      <c r="Z46" s="20"/>
      <c r="AA46" s="20"/>
      <c r="AB46" s="20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s="19" customFormat="1" ht="12" customHeight="1" x14ac:dyDescent="0.2">
      <c r="A47" s="234"/>
      <c r="B47" s="235"/>
      <c r="C47" s="235"/>
      <c r="D47" s="236"/>
      <c r="E47" s="238"/>
      <c r="F47" s="239"/>
      <c r="G47" s="151"/>
      <c r="H47" s="208"/>
      <c r="I47" s="200"/>
      <c r="J47" s="200"/>
      <c r="K47" s="200"/>
      <c r="L47" s="200"/>
      <c r="M47" s="200"/>
      <c r="N47" s="200"/>
      <c r="O47" s="200"/>
      <c r="P47" s="200"/>
      <c r="Q47" s="246"/>
      <c r="R47" s="198"/>
      <c r="S47" s="195"/>
      <c r="T47" s="55">
        <v>4</v>
      </c>
      <c r="U47" s="43">
        <v>5</v>
      </c>
      <c r="V47" s="43">
        <v>6</v>
      </c>
      <c r="W47" s="43">
        <v>7</v>
      </c>
      <c r="X47" s="43">
        <v>8</v>
      </c>
      <c r="Y47" s="44">
        <v>9</v>
      </c>
      <c r="Z47" s="20"/>
      <c r="AA47" s="20"/>
      <c r="AB47" s="20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s="19" customFormat="1" ht="12" customHeight="1" x14ac:dyDescent="0.2">
      <c r="A48" s="234"/>
      <c r="B48" s="235"/>
      <c r="C48" s="235"/>
      <c r="D48" s="236"/>
      <c r="E48" s="238"/>
      <c r="F48" s="239"/>
      <c r="G48" s="151"/>
      <c r="H48" s="208"/>
      <c r="I48" s="200"/>
      <c r="J48" s="200"/>
      <c r="K48" s="200"/>
      <c r="L48" s="200"/>
      <c r="M48" s="200"/>
      <c r="N48" s="200"/>
      <c r="O48" s="200"/>
      <c r="P48" s="200"/>
      <c r="Q48" s="246"/>
      <c r="R48" s="198"/>
      <c r="S48" s="195"/>
      <c r="T48" s="55">
        <v>11</v>
      </c>
      <c r="U48" s="43">
        <v>12</v>
      </c>
      <c r="V48" s="42">
        <v>13</v>
      </c>
      <c r="W48" s="43">
        <v>14</v>
      </c>
      <c r="X48" s="42">
        <v>15</v>
      </c>
      <c r="Y48" s="44">
        <v>16</v>
      </c>
      <c r="Z48" s="20"/>
      <c r="AA48" s="20"/>
      <c r="AB48" s="20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s="19" customFormat="1" ht="12" customHeight="1" x14ac:dyDescent="0.2">
      <c r="A49" s="234"/>
      <c r="B49" s="235"/>
      <c r="C49" s="235"/>
      <c r="D49" s="236"/>
      <c r="E49" s="238"/>
      <c r="F49" s="239"/>
      <c r="G49" s="151"/>
      <c r="H49" s="208"/>
      <c r="I49" s="200"/>
      <c r="J49" s="200"/>
      <c r="K49" s="200"/>
      <c r="L49" s="200"/>
      <c r="M49" s="200"/>
      <c r="N49" s="200"/>
      <c r="O49" s="200"/>
      <c r="P49" s="200"/>
      <c r="Q49" s="246"/>
      <c r="R49" s="198"/>
      <c r="S49" s="195"/>
      <c r="T49" s="42">
        <v>18</v>
      </c>
      <c r="U49" s="43">
        <v>19</v>
      </c>
      <c r="V49" s="42">
        <v>20</v>
      </c>
      <c r="W49" s="43">
        <v>21</v>
      </c>
      <c r="X49" s="42">
        <v>22</v>
      </c>
      <c r="Y49" s="44">
        <v>23</v>
      </c>
      <c r="Z49" s="20"/>
      <c r="AA49" s="20"/>
      <c r="AB49" s="20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s="19" customFormat="1" ht="53.25" customHeight="1" thickBot="1" x14ac:dyDescent="0.25">
      <c r="A50" s="234"/>
      <c r="B50" s="235"/>
      <c r="C50" s="235"/>
      <c r="D50" s="236"/>
      <c r="E50" s="238"/>
      <c r="F50" s="239"/>
      <c r="G50" s="151"/>
      <c r="H50" s="208"/>
      <c r="I50" s="200"/>
      <c r="J50" s="200"/>
      <c r="K50" s="200"/>
      <c r="L50" s="200"/>
      <c r="M50" s="200"/>
      <c r="N50" s="200"/>
      <c r="O50" s="200"/>
      <c r="P50" s="200"/>
      <c r="Q50" s="246"/>
      <c r="R50" s="198"/>
      <c r="S50" s="195"/>
      <c r="T50" s="39">
        <v>25</v>
      </c>
      <c r="U50" s="83">
        <v>26</v>
      </c>
      <c r="V50" s="83">
        <v>27</v>
      </c>
      <c r="W50" s="83">
        <v>28</v>
      </c>
      <c r="X50" s="83">
        <v>29</v>
      </c>
      <c r="Y50" s="85">
        <v>30</v>
      </c>
      <c r="Z50" s="20"/>
      <c r="AA50" s="20"/>
      <c r="AB50" s="20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s="19" customFormat="1" ht="14.25" customHeight="1" x14ac:dyDescent="0.2">
      <c r="A51" s="102" t="s">
        <v>92</v>
      </c>
      <c r="B51" s="103"/>
      <c r="C51" s="103"/>
      <c r="D51" s="104"/>
      <c r="E51" s="96" t="s">
        <v>84</v>
      </c>
      <c r="F51" s="97"/>
      <c r="G51" s="93" t="s">
        <v>36</v>
      </c>
      <c r="H51" s="90"/>
      <c r="I51" s="87"/>
      <c r="J51" s="87"/>
      <c r="K51" s="87"/>
      <c r="L51" s="87" t="s">
        <v>82</v>
      </c>
      <c r="M51" s="87"/>
      <c r="N51" s="87"/>
      <c r="O51" s="87"/>
      <c r="P51" s="87"/>
      <c r="Q51" s="197">
        <v>43083</v>
      </c>
      <c r="R51" s="197">
        <v>43083</v>
      </c>
      <c r="S51" s="194">
        <v>8</v>
      </c>
      <c r="T51" s="81"/>
      <c r="U51" s="78"/>
      <c r="V51" s="78"/>
      <c r="W51" s="78"/>
      <c r="X51" s="78">
        <v>1</v>
      </c>
      <c r="Y51" s="79">
        <v>2</v>
      </c>
      <c r="Z51" s="20"/>
      <c r="AA51" s="20"/>
      <c r="AB51" s="20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s="19" customFormat="1" ht="14.25" customHeight="1" x14ac:dyDescent="0.2">
      <c r="A52" s="105"/>
      <c r="B52" s="106"/>
      <c r="C52" s="106"/>
      <c r="D52" s="107"/>
      <c r="E52" s="98"/>
      <c r="F52" s="99"/>
      <c r="G52" s="94"/>
      <c r="H52" s="91"/>
      <c r="I52" s="88"/>
      <c r="J52" s="88"/>
      <c r="K52" s="88"/>
      <c r="L52" s="88"/>
      <c r="M52" s="88"/>
      <c r="N52" s="88"/>
      <c r="O52" s="88"/>
      <c r="P52" s="88"/>
      <c r="Q52" s="118"/>
      <c r="R52" s="118"/>
      <c r="S52" s="137"/>
      <c r="T52" s="42">
        <v>4</v>
      </c>
      <c r="U52" s="43">
        <v>5</v>
      </c>
      <c r="V52" s="43">
        <v>6</v>
      </c>
      <c r="W52" s="43">
        <v>7</v>
      </c>
      <c r="X52" s="43">
        <v>8</v>
      </c>
      <c r="Y52" s="44">
        <v>9</v>
      </c>
      <c r="Z52" s="20"/>
      <c r="AA52" s="20"/>
      <c r="AB52" s="20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s="19" customFormat="1" ht="14.25" customHeight="1" x14ac:dyDescent="0.2">
      <c r="A53" s="105"/>
      <c r="B53" s="106"/>
      <c r="C53" s="106"/>
      <c r="D53" s="107"/>
      <c r="E53" s="98"/>
      <c r="F53" s="99"/>
      <c r="G53" s="94"/>
      <c r="H53" s="91"/>
      <c r="I53" s="88"/>
      <c r="J53" s="88"/>
      <c r="K53" s="88"/>
      <c r="L53" s="88"/>
      <c r="M53" s="88"/>
      <c r="N53" s="88"/>
      <c r="O53" s="88"/>
      <c r="P53" s="88"/>
      <c r="Q53" s="118"/>
      <c r="R53" s="118"/>
      <c r="S53" s="137"/>
      <c r="T53" s="42">
        <v>11</v>
      </c>
      <c r="U53" s="43">
        <v>12</v>
      </c>
      <c r="V53" s="42">
        <v>13</v>
      </c>
      <c r="W53" s="52">
        <v>14</v>
      </c>
      <c r="X53" s="42">
        <v>15</v>
      </c>
      <c r="Y53" s="44">
        <v>16</v>
      </c>
      <c r="Z53" s="20"/>
      <c r="AA53" s="20"/>
      <c r="AB53" s="20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s="19" customFormat="1" ht="14.25" customHeight="1" x14ac:dyDescent="0.2">
      <c r="A54" s="105"/>
      <c r="B54" s="106"/>
      <c r="C54" s="106"/>
      <c r="D54" s="107"/>
      <c r="E54" s="98"/>
      <c r="F54" s="99"/>
      <c r="G54" s="94"/>
      <c r="H54" s="91"/>
      <c r="I54" s="88"/>
      <c r="J54" s="88"/>
      <c r="K54" s="88"/>
      <c r="L54" s="88"/>
      <c r="M54" s="88"/>
      <c r="N54" s="88"/>
      <c r="O54" s="88"/>
      <c r="P54" s="88"/>
      <c r="Q54" s="118"/>
      <c r="R54" s="118"/>
      <c r="S54" s="137"/>
      <c r="T54" s="42">
        <v>18</v>
      </c>
      <c r="U54" s="43">
        <v>19</v>
      </c>
      <c r="V54" s="42">
        <v>20</v>
      </c>
      <c r="W54" s="43">
        <v>21</v>
      </c>
      <c r="X54" s="42">
        <v>22</v>
      </c>
      <c r="Y54" s="44">
        <v>23</v>
      </c>
      <c r="Z54" s="20"/>
      <c r="AA54" s="20"/>
      <c r="AB54" s="20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s="19" customFormat="1" ht="14.25" customHeight="1" thickBot="1" x14ac:dyDescent="0.25">
      <c r="A55" s="108"/>
      <c r="B55" s="109"/>
      <c r="C55" s="109"/>
      <c r="D55" s="110"/>
      <c r="E55" s="100"/>
      <c r="F55" s="101"/>
      <c r="G55" s="95"/>
      <c r="H55" s="92"/>
      <c r="I55" s="89"/>
      <c r="J55" s="89"/>
      <c r="K55" s="89"/>
      <c r="L55" s="89"/>
      <c r="M55" s="89"/>
      <c r="N55" s="89"/>
      <c r="O55" s="89"/>
      <c r="P55" s="89"/>
      <c r="Q55" s="119"/>
      <c r="R55" s="119"/>
      <c r="S55" s="214"/>
      <c r="T55" s="46">
        <v>25</v>
      </c>
      <c r="U55" s="47">
        <v>26</v>
      </c>
      <c r="V55" s="47">
        <v>27</v>
      </c>
      <c r="W55" s="47">
        <v>28</v>
      </c>
      <c r="X55" s="47">
        <v>29</v>
      </c>
      <c r="Y55" s="48">
        <v>30</v>
      </c>
      <c r="Z55" s="20"/>
      <c r="AA55" s="20"/>
      <c r="AB55" s="20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s="19" customFormat="1" ht="12" customHeight="1" x14ac:dyDescent="0.2">
      <c r="A56" s="266" t="s">
        <v>86</v>
      </c>
      <c r="B56" s="267"/>
      <c r="C56" s="267"/>
      <c r="D56" s="268"/>
      <c r="E56" s="269" t="s">
        <v>87</v>
      </c>
      <c r="F56" s="270"/>
      <c r="G56" s="150" t="s">
        <v>83</v>
      </c>
      <c r="H56" s="90"/>
      <c r="I56" s="221"/>
      <c r="J56" s="202"/>
      <c r="K56" s="202"/>
      <c r="L56" s="202"/>
      <c r="M56" s="202" t="s">
        <v>82</v>
      </c>
      <c r="N56" s="202"/>
      <c r="O56" s="202"/>
      <c r="P56" s="87"/>
      <c r="Q56" s="197">
        <v>43070</v>
      </c>
      <c r="R56" s="197">
        <v>43070</v>
      </c>
      <c r="S56" s="194">
        <v>8</v>
      </c>
      <c r="T56" s="81"/>
      <c r="U56" s="78"/>
      <c r="V56" s="78"/>
      <c r="W56" s="78"/>
      <c r="X56" s="82">
        <v>1</v>
      </c>
      <c r="Y56" s="79">
        <v>2</v>
      </c>
      <c r="Z56" s="264"/>
      <c r="AA56" s="20"/>
      <c r="AB56" s="20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s="19" customFormat="1" ht="12" customHeight="1" x14ac:dyDescent="0.25">
      <c r="A57" s="271"/>
      <c r="B57" s="272"/>
      <c r="C57" s="272"/>
      <c r="D57" s="273"/>
      <c r="E57" s="274"/>
      <c r="F57" s="275"/>
      <c r="G57" s="151"/>
      <c r="H57" s="208"/>
      <c r="I57" s="222"/>
      <c r="J57" s="200"/>
      <c r="K57" s="200"/>
      <c r="L57" s="200"/>
      <c r="M57" s="200"/>
      <c r="N57" s="200"/>
      <c r="O57" s="200"/>
      <c r="P57" s="200"/>
      <c r="Q57" s="198"/>
      <c r="R57" s="198"/>
      <c r="S57" s="195"/>
      <c r="T57" s="42">
        <v>4</v>
      </c>
      <c r="U57" s="43">
        <v>5</v>
      </c>
      <c r="V57" s="43">
        <v>6</v>
      </c>
      <c r="W57" s="43">
        <v>7</v>
      </c>
      <c r="X57" s="43">
        <v>8</v>
      </c>
      <c r="Y57" s="44">
        <v>9</v>
      </c>
      <c r="Z57" s="20"/>
      <c r="AA57" s="20"/>
      <c r="AB57" s="20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 s="19" customFormat="1" ht="12" customHeight="1" x14ac:dyDescent="0.25">
      <c r="A58" s="271"/>
      <c r="B58" s="272"/>
      <c r="C58" s="272"/>
      <c r="D58" s="273"/>
      <c r="E58" s="274"/>
      <c r="F58" s="275"/>
      <c r="G58" s="151"/>
      <c r="H58" s="208"/>
      <c r="I58" s="222"/>
      <c r="J58" s="200"/>
      <c r="K58" s="200"/>
      <c r="L58" s="200"/>
      <c r="M58" s="200"/>
      <c r="N58" s="200"/>
      <c r="O58" s="200"/>
      <c r="P58" s="200"/>
      <c r="Q58" s="198"/>
      <c r="R58" s="198"/>
      <c r="S58" s="195"/>
      <c r="T58" s="42">
        <v>11</v>
      </c>
      <c r="U58" s="43">
        <v>12</v>
      </c>
      <c r="V58" s="42">
        <v>13</v>
      </c>
      <c r="W58" s="43">
        <v>14</v>
      </c>
      <c r="X58" s="42">
        <v>15</v>
      </c>
      <c r="Y58" s="44">
        <v>16</v>
      </c>
      <c r="Z58" s="20"/>
      <c r="AA58" s="20"/>
      <c r="AB58" s="20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s="19" customFormat="1" ht="12" customHeight="1" x14ac:dyDescent="0.25">
      <c r="A59" s="271"/>
      <c r="B59" s="272"/>
      <c r="C59" s="272"/>
      <c r="D59" s="273"/>
      <c r="E59" s="274"/>
      <c r="F59" s="275"/>
      <c r="G59" s="151"/>
      <c r="H59" s="208"/>
      <c r="I59" s="222"/>
      <c r="J59" s="200"/>
      <c r="K59" s="200"/>
      <c r="L59" s="200"/>
      <c r="M59" s="200"/>
      <c r="N59" s="200"/>
      <c r="O59" s="200"/>
      <c r="P59" s="200"/>
      <c r="Q59" s="198"/>
      <c r="R59" s="198"/>
      <c r="S59" s="195"/>
      <c r="T59" s="42">
        <v>18</v>
      </c>
      <c r="U59" s="43">
        <v>19</v>
      </c>
      <c r="V59" s="42">
        <v>20</v>
      </c>
      <c r="W59" s="43">
        <v>21</v>
      </c>
      <c r="X59" s="42">
        <v>22</v>
      </c>
      <c r="Y59" s="44">
        <v>23</v>
      </c>
      <c r="Z59" s="20"/>
      <c r="AA59" s="20"/>
      <c r="AB59" s="20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s="19" customFormat="1" ht="23.25" customHeight="1" thickBot="1" x14ac:dyDescent="0.3">
      <c r="A60" s="276"/>
      <c r="B60" s="277"/>
      <c r="C60" s="277"/>
      <c r="D60" s="278"/>
      <c r="E60" s="279"/>
      <c r="F60" s="280"/>
      <c r="G60" s="152"/>
      <c r="H60" s="209"/>
      <c r="I60" s="223"/>
      <c r="J60" s="201"/>
      <c r="K60" s="201"/>
      <c r="L60" s="201"/>
      <c r="M60" s="201"/>
      <c r="N60" s="201"/>
      <c r="O60" s="201"/>
      <c r="P60" s="201"/>
      <c r="Q60" s="199"/>
      <c r="R60" s="199"/>
      <c r="S60" s="196"/>
      <c r="T60" s="46">
        <v>25</v>
      </c>
      <c r="U60" s="47">
        <v>26</v>
      </c>
      <c r="V60" s="47">
        <v>27</v>
      </c>
      <c r="W60" s="47">
        <v>28</v>
      </c>
      <c r="X60" s="47">
        <v>29</v>
      </c>
      <c r="Y60" s="48">
        <v>30</v>
      </c>
      <c r="Z60" s="20"/>
      <c r="AA60" s="20"/>
      <c r="AB60" s="20"/>
      <c r="AC60" s="21"/>
      <c r="AD60" s="21"/>
      <c r="AE60" s="21"/>
      <c r="AF60" s="21"/>
      <c r="AG60" s="21"/>
      <c r="AH60" s="21"/>
      <c r="AI60" s="21"/>
      <c r="AJ60" s="21"/>
      <c r="AK60" s="21"/>
      <c r="AL60" s="21"/>
    </row>
    <row r="61" spans="1:38" ht="33.75" customHeight="1" thickBot="1" x14ac:dyDescent="0.3">
      <c r="A61" s="164"/>
      <c r="B61" s="164"/>
      <c r="C61" s="164"/>
      <c r="D61" s="164"/>
      <c r="E61" s="164"/>
      <c r="F61" s="164"/>
      <c r="G61" s="164"/>
      <c r="H61" s="164"/>
      <c r="I61" s="229" t="s">
        <v>35</v>
      </c>
      <c r="J61" s="230"/>
      <c r="K61" s="230"/>
      <c r="L61" s="230"/>
      <c r="M61" s="230"/>
      <c r="N61" s="230"/>
      <c r="O61" s="230"/>
      <c r="P61" s="230"/>
      <c r="Q61" s="231"/>
      <c r="S61" s="40">
        <f>R42+S46+S56+S51</f>
        <v>98</v>
      </c>
      <c r="Y61" s="17"/>
      <c r="Z61" s="5"/>
      <c r="AA61" s="5"/>
      <c r="AB61" s="5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8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23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R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</sheetData>
  <mergeCells count="182">
    <mergeCell ref="J56:J60"/>
    <mergeCell ref="K31:K35"/>
    <mergeCell ref="L31:L35"/>
    <mergeCell ref="M31:M35"/>
    <mergeCell ref="N31:N35"/>
    <mergeCell ref="O31:O35"/>
    <mergeCell ref="P31:P35"/>
    <mergeCell ref="Q31:Q35"/>
    <mergeCell ref="R31:R35"/>
    <mergeCell ref="O37:O41"/>
    <mergeCell ref="P37:P41"/>
    <mergeCell ref="Q37:Q41"/>
    <mergeCell ref="R37:R41"/>
    <mergeCell ref="R51:R55"/>
    <mergeCell ref="Q51:Q55"/>
    <mergeCell ref="P51:P55"/>
    <mergeCell ref="O51:O55"/>
    <mergeCell ref="N51:N55"/>
    <mergeCell ref="M51:M55"/>
    <mergeCell ref="L51:L55"/>
    <mergeCell ref="K51:K55"/>
    <mergeCell ref="J51:J55"/>
    <mergeCell ref="S31:S35"/>
    <mergeCell ref="A31:A35"/>
    <mergeCell ref="B31:B35"/>
    <mergeCell ref="C31:C35"/>
    <mergeCell ref="D31:D35"/>
    <mergeCell ref="E31:E35"/>
    <mergeCell ref="G31:H35"/>
    <mergeCell ref="I31:I35"/>
    <mergeCell ref="J31:J35"/>
    <mergeCell ref="F31:F34"/>
    <mergeCell ref="K25:K29"/>
    <mergeCell ref="L25:L29"/>
    <mergeCell ref="M25:M29"/>
    <mergeCell ref="N25:N29"/>
    <mergeCell ref="O25:O29"/>
    <mergeCell ref="P25:P29"/>
    <mergeCell ref="Q25:Q29"/>
    <mergeCell ref="R25:R29"/>
    <mergeCell ref="S25:S29"/>
    <mergeCell ref="A25:A29"/>
    <mergeCell ref="B25:B29"/>
    <mergeCell ref="C25:C29"/>
    <mergeCell ref="D25:D29"/>
    <mergeCell ref="E25:E29"/>
    <mergeCell ref="F25:F29"/>
    <mergeCell ref="G25:H29"/>
    <mergeCell ref="I25:I29"/>
    <mergeCell ref="J25:J29"/>
    <mergeCell ref="I61:Q61"/>
    <mergeCell ref="A46:D50"/>
    <mergeCell ref="E46:F50"/>
    <mergeCell ref="A56:D60"/>
    <mergeCell ref="A44:D45"/>
    <mergeCell ref="I44:N44"/>
    <mergeCell ref="Z10:Z11"/>
    <mergeCell ref="R44:R45"/>
    <mergeCell ref="I46:I50"/>
    <mergeCell ref="J46:J50"/>
    <mergeCell ref="L46:L50"/>
    <mergeCell ref="K46:K50"/>
    <mergeCell ref="N46:N50"/>
    <mergeCell ref="M46:M50"/>
    <mergeCell ref="Q46:Q50"/>
    <mergeCell ref="S44:S45"/>
    <mergeCell ref="R46:R50"/>
    <mergeCell ref="S46:S50"/>
    <mergeCell ref="S19:S23"/>
    <mergeCell ref="K19:K23"/>
    <mergeCell ref="L19:L23"/>
    <mergeCell ref="M19:M23"/>
    <mergeCell ref="S37:S41"/>
    <mergeCell ref="A37:A41"/>
    <mergeCell ref="E56:F60"/>
    <mergeCell ref="H56:H60"/>
    <mergeCell ref="L56:L60"/>
    <mergeCell ref="K56:K60"/>
    <mergeCell ref="M56:M60"/>
    <mergeCell ref="E44:F45"/>
    <mergeCell ref="F10:F11"/>
    <mergeCell ref="R19:R23"/>
    <mergeCell ref="K37:K41"/>
    <mergeCell ref="L37:L41"/>
    <mergeCell ref="M37:M41"/>
    <mergeCell ref="N37:N41"/>
    <mergeCell ref="I56:I60"/>
    <mergeCell ref="G56:G60"/>
    <mergeCell ref="H46:H50"/>
    <mergeCell ref="P46:P50"/>
    <mergeCell ref="O46:O50"/>
    <mergeCell ref="P44:P45"/>
    <mergeCell ref="Q44:Q45"/>
    <mergeCell ref="N19:N23"/>
    <mergeCell ref="O19:O23"/>
    <mergeCell ref="P19:P23"/>
    <mergeCell ref="Q19:Q23"/>
    <mergeCell ref="O56:O60"/>
    <mergeCell ref="A61:H61"/>
    <mergeCell ref="H44:H45"/>
    <mergeCell ref="B2:C4"/>
    <mergeCell ref="B5:C7"/>
    <mergeCell ref="D3:F7"/>
    <mergeCell ref="G4:O4"/>
    <mergeCell ref="G5:O5"/>
    <mergeCell ref="G6:O6"/>
    <mergeCell ref="G7:Y7"/>
    <mergeCell ref="G10:H11"/>
    <mergeCell ref="R10:R11"/>
    <mergeCell ref="P10:P11"/>
    <mergeCell ref="Q10:Q11"/>
    <mergeCell ref="P8:X8"/>
    <mergeCell ref="A9:Y9"/>
    <mergeCell ref="A2:A7"/>
    <mergeCell ref="I10:N10"/>
    <mergeCell ref="D2:Y2"/>
    <mergeCell ref="S56:S60"/>
    <mergeCell ref="R56:R60"/>
    <mergeCell ref="P56:P60"/>
    <mergeCell ref="Q56:Q60"/>
    <mergeCell ref="N56:N60"/>
    <mergeCell ref="T10:Y11"/>
    <mergeCell ref="X3:Y3"/>
    <mergeCell ref="G3:O3"/>
    <mergeCell ref="X4:Y6"/>
    <mergeCell ref="G44:G45"/>
    <mergeCell ref="G46:G50"/>
    <mergeCell ref="S42:X42"/>
    <mergeCell ref="I42:P42"/>
    <mergeCell ref="T44:Y44"/>
    <mergeCell ref="A43:X43"/>
    <mergeCell ref="A10:A11"/>
    <mergeCell ref="S10:S11"/>
    <mergeCell ref="E10:E11"/>
    <mergeCell ref="P3:W3"/>
    <mergeCell ref="P4:W4"/>
    <mergeCell ref="P5:W5"/>
    <mergeCell ref="P6:W6"/>
    <mergeCell ref="B37:B41"/>
    <mergeCell ref="C37:C41"/>
    <mergeCell ref="D37:D41"/>
    <mergeCell ref="E37:E41"/>
    <mergeCell ref="F37:F41"/>
    <mergeCell ref="G37:H41"/>
    <mergeCell ref="I37:I41"/>
    <mergeCell ref="J37:J41"/>
    <mergeCell ref="A13:A17"/>
    <mergeCell ref="B13:B17"/>
    <mergeCell ref="C13:C17"/>
    <mergeCell ref="D13:D17"/>
    <mergeCell ref="E13:E17"/>
    <mergeCell ref="D10:D11"/>
    <mergeCell ref="S13:S17"/>
    <mergeCell ref="F13:F17"/>
    <mergeCell ref="I13:I17"/>
    <mergeCell ref="J13:J17"/>
    <mergeCell ref="K13:K17"/>
    <mergeCell ref="L13:L17"/>
    <mergeCell ref="M13:M17"/>
    <mergeCell ref="N13:N17"/>
    <mergeCell ref="O13:O17"/>
    <mergeCell ref="B10:B11"/>
    <mergeCell ref="C10:C11"/>
    <mergeCell ref="P13:P17"/>
    <mergeCell ref="Q13:Q17"/>
    <mergeCell ref="R13:R17"/>
    <mergeCell ref="G13:H17"/>
    <mergeCell ref="A19:A23"/>
    <mergeCell ref="B19:B23"/>
    <mergeCell ref="C19:C23"/>
    <mergeCell ref="D19:D23"/>
    <mergeCell ref="E19:E23"/>
    <mergeCell ref="F19:F23"/>
    <mergeCell ref="G19:H23"/>
    <mergeCell ref="I19:I23"/>
    <mergeCell ref="J19:J23"/>
    <mergeCell ref="I51:I55"/>
    <mergeCell ref="H51:H55"/>
    <mergeCell ref="G51:G55"/>
    <mergeCell ref="E51:F55"/>
    <mergeCell ref="A51:D55"/>
    <mergeCell ref="S51:S55"/>
  </mergeCells>
  <hyperlinks>
    <hyperlink ref="P4" r:id="rId1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22" t="s">
        <v>41</v>
      </c>
    </row>
    <row r="2" spans="1:3" x14ac:dyDescent="0.2">
      <c r="A2" t="s">
        <v>37</v>
      </c>
      <c r="C2" s="2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22" t="s">
        <v>44</v>
      </c>
    </row>
    <row r="7" spans="1:3" x14ac:dyDescent="0.2">
      <c r="A7" s="22" t="s">
        <v>45</v>
      </c>
    </row>
    <row r="8" spans="1:3" x14ac:dyDescent="0.2">
      <c r="A8" s="2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OCTUBRE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KEVIN TRUJILLO</cp:lastModifiedBy>
  <dcterms:created xsi:type="dcterms:W3CDTF">2017-01-11T00:53:31Z</dcterms:created>
  <dcterms:modified xsi:type="dcterms:W3CDTF">2017-12-12T16:31:59Z</dcterms:modified>
</cp:coreProperties>
</file>