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6608" windowHeight="7752" activeTab="1"/>
  </bookViews>
  <sheets>
    <sheet name="Hoja2" sheetId="4" r:id="rId1"/>
    <sheet name="RMI - FEBRERO 2017" sheetId="2" r:id="rId2"/>
    <sheet name="Hoja1" sheetId="3" r:id="rId3"/>
  </sheets>
  <definedNames>
    <definedName name="Actividad">Hoja1!$C$1:$C$2</definedName>
    <definedName name="AUTO">'RMI - FEBRERO 2017'!$H$33:$Z$34</definedName>
    <definedName name="AUTORIZACIÓN">'RMI - FEBRERO 2017'!$H$33:$Z$34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2" l="1"/>
  <c r="T13" i="2" l="1"/>
  <c r="T28" i="2" l="1"/>
  <c r="T18" i="2"/>
  <c r="S36" i="2"/>
  <c r="T64" i="2" s="1"/>
</calcChain>
</file>

<file path=xl/sharedStrings.xml><?xml version="1.0" encoding="utf-8"?>
<sst xmlns="http://schemas.openxmlformats.org/spreadsheetml/2006/main" count="113" uniqueCount="76">
  <si>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</si>
  <si>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</si>
  <si>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</si>
  <si>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</si>
  <si>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</si>
  <si>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</si>
  <si>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</si>
  <si>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</si>
  <si>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</si>
  <si>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</si>
  <si>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</si>
  <si>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</si>
  <si>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</si>
  <si>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</si>
  <si>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</si>
  <si>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</si>
  <si>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</si>
  <si>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</si>
  <si>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</si>
  <si>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</si>
  <si>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</si>
  <si>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</si>
  <si>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</si>
  <si>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</si>
  <si>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</si>
  <si>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</si>
  <si>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</si>
  <si>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</si>
  <si>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</si>
  <si>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</si>
  <si>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</si>
  <si>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</si>
  <si>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</si>
  <si>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</si>
  <si>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</si>
  <si>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</si>
  <si>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</si>
  <si>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</si>
  <si>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</si>
  <si>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</si>
  <si>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</si>
  <si>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</si>
  <si>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</si>
  <si>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</si>
  <si>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</si>
  <si>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</si>
  <si>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</si>
  <si>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</si>
  <si>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</si>
  <si>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</si>
  <si>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</si>
  <si>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</si>
  <si>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</si>
  <si>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</si>
  <si>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</si>
  <si>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t>Correguir fallas del sistema eléctrico y electrónico de vehiculos automotores, de acuerdo con parametros técnicos y normatividad vigente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</si>
  <si>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</si>
  <si>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</si>
  <si>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 xml:space="preserve">Arreglar y cambiar componentes mecanicos y electricos del sistema electrico del vehiculo, con prouctividad y eficiencia, ajustados a estandares de calidad y seguridad según manuales técnicos del fabricante. </t>
  </si>
  <si>
    <t>TECNICO EN MANTENIMIENTO ELECTRICO</t>
  </si>
  <si>
    <t>7:00                 A                       13:00</t>
  </si>
  <si>
    <t xml:space="preserve">JUAN ANTONIO LOPEZ NORIEGA </t>
  </si>
  <si>
    <t>janlopez@misena.edu.co</t>
  </si>
  <si>
    <t>Apropiar conocimientos sobre  circuitos accesorios</t>
  </si>
  <si>
    <t>Apropiar conocimiento sobre inyecion electronica</t>
  </si>
  <si>
    <t>7:00   A  13.00</t>
  </si>
  <si>
    <t>Apropiar conocimientos sobre alternador y motor de arranque.</t>
  </si>
  <si>
    <t xml:space="preserve">Evaluar el estado y funcionamiento de módulos de control, sensores y actuadores, con prouctividad y eficiencia, ajustados a estandares de calidad y seguridad según manuales técnicos del fabricante. </t>
  </si>
  <si>
    <t>13:00                       A                  19:00</t>
  </si>
  <si>
    <t>DICIEMBRE</t>
  </si>
  <si>
    <t xml:space="preserve">     7:00     A      13.00</t>
  </si>
  <si>
    <t xml:space="preserve">ficha nueva </t>
  </si>
  <si>
    <t>18:00                       A                  22:00</t>
  </si>
  <si>
    <t>7:00                       A                  13:00</t>
  </si>
  <si>
    <t>Apropiar conocimientos sobre fundamentos eléctricos.</t>
  </si>
  <si>
    <t>19:00                       A                 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</si>
</sst>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548DD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2" fillId="13" borderId="19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3" fillId="12" borderId="16" xfId="0" applyFont="1" applyFill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73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20" fontId="3" fillId="0" borderId="45" xfId="0" applyNumberFormat="1" applyFont="1" applyBorder="1" applyAlignment="1">
      <alignment horizontal="center" vertical="center" wrapText="1"/>
    </xf>
    <xf numFmtId="20" fontId="3" fillId="0" borderId="49" xfId="0" applyNumberFormat="1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1" fillId="0" borderId="51" xfId="0" applyFont="1" applyBorder="1" applyAlignment="1">
      <alignment horizontal="center" wrapText="1"/>
    </xf>
    <xf numFmtId="0" fontId="31" fillId="0" borderId="45" xfId="0" applyFont="1" applyBorder="1" applyAlignment="1">
      <alignment horizontal="center" wrapText="1"/>
    </xf>
    <xf numFmtId="0" fontId="31" fillId="0" borderId="49" xfId="0" applyFont="1" applyBorder="1" applyAlignment="1">
      <alignment horizontal="center" wrapText="1"/>
    </xf>
    <xf numFmtId="0" fontId="3" fillId="11" borderId="71" xfId="0" applyFont="1" applyFill="1" applyBorder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72" xfId="0" applyFont="1" applyFill="1" applyBorder="1" applyAlignment="1">
      <alignment horizontal="center" vertical="center" wrapText="1"/>
    </xf>
    <xf numFmtId="0" fontId="3" fillId="11" borderId="60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19" fillId="7" borderId="12" xfId="0" applyFont="1" applyFill="1" applyBorder="1" applyAlignment="1">
      <alignment horizontal="center" vertical="center" wrapText="1"/>
    </xf>
    <xf numFmtId="0" fontId="19" fillId="7" borderId="63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2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1" fillId="0" borderId="56" xfId="0" applyFont="1" applyBorder="1" applyAlignment="1">
      <alignment horizontal="center" wrapText="1"/>
    </xf>
    <xf numFmtId="0" fontId="31" fillId="0" borderId="31" xfId="0" applyFont="1" applyBorder="1" applyAlignment="1">
      <alignment horizontal="center" wrapText="1"/>
    </xf>
    <xf numFmtId="0" fontId="31" fillId="0" borderId="52" xfId="0" applyFont="1" applyBorder="1" applyAlignment="1">
      <alignment horizontal="center" wrapText="1"/>
    </xf>
    <xf numFmtId="0" fontId="31" fillId="0" borderId="33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1" fillId="0" borderId="42" xfId="0" applyFont="1" applyBorder="1" applyAlignment="1">
      <alignment horizontal="center" wrapText="1"/>
    </xf>
    <xf numFmtId="0" fontId="31" fillId="0" borderId="57" xfId="0" applyFont="1" applyBorder="1" applyAlignment="1">
      <alignment horizontal="center" wrapText="1"/>
    </xf>
    <xf numFmtId="0" fontId="31" fillId="0" borderId="30" xfId="0" applyFont="1" applyBorder="1" applyAlignment="1">
      <alignment horizontal="center" wrapText="1"/>
    </xf>
    <xf numFmtId="0" fontId="31" fillId="0" borderId="48" xfId="0" applyFont="1" applyBorder="1" applyAlignment="1">
      <alignment horizontal="center" wrapText="1"/>
    </xf>
    <xf numFmtId="0" fontId="5" fillId="0" borderId="26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59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2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0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7" fillId="7" borderId="56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justify" vertical="center" wrapText="1"/>
    </xf>
    <xf numFmtId="0" fontId="3" fillId="0" borderId="52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2" xfId="0" applyFont="1" applyBorder="1" applyAlignment="1">
      <alignment horizontal="justify" vertical="center" wrapText="1"/>
    </xf>
    <xf numFmtId="0" fontId="3" fillId="0" borderId="54" xfId="0" applyFont="1" applyBorder="1" applyAlignment="1">
      <alignment horizontal="justify" vertical="center" wrapText="1"/>
    </xf>
    <xf numFmtId="0" fontId="3" fillId="0" borderId="48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60" xfId="0" applyFont="1" applyFill="1" applyBorder="1" applyAlignment="1">
      <alignment horizontal="center" vertical="center" wrapText="1"/>
    </xf>
    <xf numFmtId="0" fontId="4" fillId="7" borderId="65" xfId="0" applyFont="1" applyFill="1" applyBorder="1" applyAlignment="1">
      <alignment horizontal="center" vertical="center" wrapText="1"/>
    </xf>
    <xf numFmtId="0" fontId="4" fillId="7" borderId="64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3" xfId="0" applyFont="1" applyFill="1" applyBorder="1" applyAlignment="1">
      <alignment horizontal="center" vertical="center" wrapText="1"/>
    </xf>
    <xf numFmtId="20" fontId="3" fillId="0" borderId="51" xfId="0" applyNumberFormat="1" applyFont="1" applyBorder="1" applyAlignment="1">
      <alignment horizontal="center" vertical="center" wrapText="1"/>
    </xf>
    <xf numFmtId="0" fontId="4" fillId="7" borderId="63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14" fontId="10" fillId="0" borderId="51" xfId="0" applyNumberFormat="1" applyFont="1" applyBorder="1" applyAlignment="1">
      <alignment horizontal="center" vertical="center" wrapText="1"/>
    </xf>
    <xf numFmtId="14" fontId="10" fillId="0" borderId="45" xfId="0" applyNumberFormat="1" applyFont="1" applyBorder="1" applyAlignment="1">
      <alignment horizontal="center" vertical="center" wrapText="1"/>
    </xf>
    <xf numFmtId="14" fontId="10" fillId="0" borderId="49" xfId="0" applyNumberFormat="1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4" fillId="7" borderId="62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 wrapText="1"/>
    </xf>
    <xf numFmtId="0" fontId="3" fillId="8" borderId="43" xfId="0" applyFont="1" applyFill="1" applyBorder="1" applyAlignment="1">
      <alignment horizontal="center" vertical="center" wrapText="1"/>
    </xf>
    <xf numFmtId="0" fontId="3" fillId="8" borderId="44" xfId="0" applyFont="1" applyFill="1" applyBorder="1" applyAlignment="1">
      <alignment horizontal="center" vertical="center" wrapText="1"/>
    </xf>
    <xf numFmtId="0" fontId="25" fillId="11" borderId="67" xfId="0" applyFont="1" applyFill="1" applyBorder="1" applyAlignment="1">
      <alignment horizontal="center"/>
    </xf>
    <xf numFmtId="0" fontId="25" fillId="11" borderId="68" xfId="0" applyFont="1" applyFill="1" applyBorder="1" applyAlignment="1">
      <alignment horizontal="center"/>
    </xf>
    <xf numFmtId="0" fontId="25" fillId="11" borderId="69" xfId="0" applyFont="1" applyFill="1" applyBorder="1" applyAlignment="1">
      <alignment horizontal="center"/>
    </xf>
    <xf numFmtId="0" fontId="23" fillId="0" borderId="56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25" fillId="12" borderId="67" xfId="0" applyFont="1" applyFill="1" applyBorder="1" applyAlignment="1">
      <alignment horizontal="center" vertical="center" wrapText="1"/>
    </xf>
    <xf numFmtId="0" fontId="25" fillId="12" borderId="68" xfId="0" applyFont="1" applyFill="1" applyBorder="1" applyAlignment="1">
      <alignment horizontal="center" vertical="center" wrapText="1"/>
    </xf>
    <xf numFmtId="0" fontId="25" fillId="12" borderId="69" xfId="0" applyFont="1" applyFill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3"/>
  <sheetViews>
    <sheetView tabSelected="1" view="pageBreakPreview" topLeftCell="H28" zoomScale="60" zoomScaleNormal="60" zoomScalePageLayoutView="70" workbookViewId="0">
      <selection activeCell="T23" sqref="T23:T27"/>
    </sheetView>
  </sheetViews>
  <sheetFormatPr baseColWidth="10" defaultColWidth="17.33203125" defaultRowHeight="15" customHeight="1" x14ac:dyDescent="0.25"/>
  <cols>
    <col min="1" max="1" width="18.5546875" style="4" customWidth="1"/>
    <col min="2" max="2" width="22.44140625" style="4" customWidth="1"/>
    <col min="3" max="3" width="33.5546875" style="4" customWidth="1"/>
    <col min="4" max="4" width="17.88671875" style="4" customWidth="1"/>
    <col min="5" max="5" width="14.44140625" style="4" hidden="1" customWidth="1"/>
    <col min="6" max="6" width="33.88671875" style="4" customWidth="1"/>
    <col min="7" max="7" width="24" style="4" customWidth="1"/>
    <col min="8" max="8" width="34.88671875" style="4" customWidth="1"/>
    <col min="9" max="9" width="31.5546875" style="4" hidden="1" customWidth="1"/>
    <col min="10" max="10" width="12.88671875" style="4" customWidth="1"/>
    <col min="11" max="11" width="10" style="4" customWidth="1"/>
    <col min="12" max="12" width="11.109375" style="4" customWidth="1"/>
    <col min="13" max="13" width="11" style="4" customWidth="1"/>
    <col min="14" max="14" width="11.5546875" style="4" customWidth="1"/>
    <col min="15" max="15" width="12.5546875" style="4" customWidth="1"/>
    <col min="16" max="16" width="11.88671875" style="4" customWidth="1"/>
    <col min="17" max="17" width="22.5546875" style="4" customWidth="1"/>
    <col min="18" max="18" width="16.6640625" style="4" customWidth="1"/>
    <col min="19" max="19" width="19.6640625" style="4" bestFit="1" customWidth="1"/>
    <col min="20" max="20" width="22.88671875" style="4" customWidth="1"/>
    <col min="21" max="26" width="10" style="4" customWidth="1"/>
    <col min="27" max="27" width="11.44140625" style="4" customWidth="1"/>
    <col min="28" max="28" width="7.109375" style="4" customWidth="1"/>
    <col min="29" max="29" width="8.44140625" style="4" customWidth="1"/>
    <col min="30" max="39" width="11.44140625" style="4" customWidth="1"/>
    <col min="40" max="16384" width="17.33203125" style="4"/>
  </cols>
  <sheetData>
    <row r="2" spans="1:48" ht="38.25" customHeight="1" x14ac:dyDescent="0.25">
      <c r="A2" s="147" t="s">
        <v>0</v>
      </c>
      <c r="B2" s="186"/>
      <c r="C2" s="187"/>
      <c r="D2" s="188"/>
      <c r="E2" s="155" t="s">
        <v>47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7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21"/>
    </row>
    <row r="3" spans="1:48" ht="24" customHeight="1" x14ac:dyDescent="0.25">
      <c r="A3" s="148"/>
      <c r="B3" s="189"/>
      <c r="C3" s="190"/>
      <c r="D3" s="191"/>
      <c r="E3" s="207" t="s">
        <v>69</v>
      </c>
      <c r="F3" s="208"/>
      <c r="G3" s="209"/>
      <c r="H3" s="151" t="s">
        <v>29</v>
      </c>
      <c r="I3" s="152"/>
      <c r="J3" s="152"/>
      <c r="K3" s="152"/>
      <c r="L3" s="152"/>
      <c r="M3" s="152"/>
      <c r="N3" s="152"/>
      <c r="O3" s="152"/>
      <c r="P3" s="153"/>
      <c r="Q3" s="151" t="s">
        <v>30</v>
      </c>
      <c r="R3" s="152"/>
      <c r="S3" s="152"/>
      <c r="T3" s="152"/>
      <c r="U3" s="152"/>
      <c r="V3" s="152"/>
      <c r="W3" s="152"/>
      <c r="X3" s="153"/>
      <c r="Y3" s="151" t="s">
        <v>32</v>
      </c>
      <c r="Z3" s="15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21"/>
    </row>
    <row r="4" spans="1:48" ht="24" customHeight="1" x14ac:dyDescent="0.25">
      <c r="A4" s="148"/>
      <c r="B4" s="192"/>
      <c r="C4" s="193"/>
      <c r="D4" s="194"/>
      <c r="E4" s="210"/>
      <c r="F4" s="211"/>
      <c r="G4" s="212"/>
      <c r="H4" s="158" t="s">
        <v>61</v>
      </c>
      <c r="I4" s="159"/>
      <c r="J4" s="159"/>
      <c r="K4" s="159"/>
      <c r="L4" s="159"/>
      <c r="M4" s="159"/>
      <c r="N4" s="159"/>
      <c r="O4" s="159"/>
      <c r="P4" s="160"/>
      <c r="Q4" s="178" t="s">
        <v>62</v>
      </c>
      <c r="R4" s="179"/>
      <c r="S4" s="179"/>
      <c r="T4" s="179"/>
      <c r="U4" s="179"/>
      <c r="V4" s="179"/>
      <c r="W4" s="179"/>
      <c r="X4" s="180"/>
      <c r="Y4" s="161">
        <v>43070</v>
      </c>
      <c r="Z4" s="162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21"/>
    </row>
    <row r="5" spans="1:48" ht="18.75" customHeight="1" x14ac:dyDescent="0.25">
      <c r="A5" s="148"/>
      <c r="B5" s="198" t="s">
        <v>28</v>
      </c>
      <c r="C5" s="199"/>
      <c r="D5" s="200"/>
      <c r="E5" s="210"/>
      <c r="F5" s="211"/>
      <c r="G5" s="212"/>
      <c r="H5" s="151" t="s">
        <v>1</v>
      </c>
      <c r="I5" s="152"/>
      <c r="J5" s="152"/>
      <c r="K5" s="152"/>
      <c r="L5" s="152"/>
      <c r="M5" s="152"/>
      <c r="N5" s="152"/>
      <c r="O5" s="152"/>
      <c r="P5" s="153"/>
      <c r="Q5" s="181" t="s">
        <v>31</v>
      </c>
      <c r="R5" s="182"/>
      <c r="S5" s="182"/>
      <c r="T5" s="182"/>
      <c r="U5" s="182"/>
      <c r="V5" s="182"/>
      <c r="W5" s="182"/>
      <c r="X5" s="183"/>
      <c r="Y5" s="163"/>
      <c r="Z5" s="164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21"/>
    </row>
    <row r="6" spans="1:48" ht="22.5" customHeight="1" x14ac:dyDescent="0.25">
      <c r="A6" s="148"/>
      <c r="B6" s="201"/>
      <c r="C6" s="202"/>
      <c r="D6" s="203"/>
      <c r="E6" s="210"/>
      <c r="F6" s="211"/>
      <c r="G6" s="212"/>
      <c r="H6" s="158">
        <v>10527061</v>
      </c>
      <c r="I6" s="159"/>
      <c r="J6" s="159"/>
      <c r="K6" s="159"/>
      <c r="L6" s="159"/>
      <c r="M6" s="159"/>
      <c r="N6" s="159"/>
      <c r="O6" s="159"/>
      <c r="P6" s="160"/>
      <c r="Q6" s="158">
        <v>3116325576</v>
      </c>
      <c r="R6" s="159"/>
      <c r="S6" s="159"/>
      <c r="T6" s="159"/>
      <c r="U6" s="159"/>
      <c r="V6" s="159"/>
      <c r="W6" s="159"/>
      <c r="X6" s="160"/>
      <c r="Y6" s="165"/>
      <c r="Z6" s="166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21"/>
    </row>
    <row r="7" spans="1:48" ht="15" customHeight="1" x14ac:dyDescent="0.25">
      <c r="A7" s="148"/>
      <c r="B7" s="204"/>
      <c r="C7" s="205"/>
      <c r="D7" s="206"/>
      <c r="E7" s="213"/>
      <c r="F7" s="214"/>
      <c r="G7" s="215"/>
      <c r="H7" s="216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8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21"/>
    </row>
    <row r="8" spans="1:48" ht="27.75" customHeight="1" x14ac:dyDescent="0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21"/>
    </row>
    <row r="9" spans="1:48" ht="35.25" customHeight="1" x14ac:dyDescent="0.25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6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21"/>
    </row>
    <row r="10" spans="1:48" ht="38.25" customHeight="1" x14ac:dyDescent="0.25">
      <c r="A10" s="174" t="s">
        <v>2</v>
      </c>
      <c r="B10" s="142" t="s">
        <v>3</v>
      </c>
      <c r="C10" s="142" t="s">
        <v>49</v>
      </c>
      <c r="D10" s="142" t="s">
        <v>46</v>
      </c>
      <c r="E10" s="176" t="s">
        <v>5</v>
      </c>
      <c r="F10" s="142" t="s">
        <v>7</v>
      </c>
      <c r="G10" s="142" t="s">
        <v>4</v>
      </c>
      <c r="H10" s="219" t="s">
        <v>8</v>
      </c>
      <c r="I10" s="220"/>
      <c r="J10" s="149" t="s">
        <v>6</v>
      </c>
      <c r="K10" s="150"/>
      <c r="L10" s="150"/>
      <c r="M10" s="150"/>
      <c r="N10" s="150"/>
      <c r="O10" s="150"/>
      <c r="P10" s="22"/>
      <c r="Q10" s="142" t="s">
        <v>11</v>
      </c>
      <c r="R10" s="100" t="s">
        <v>34</v>
      </c>
      <c r="S10" s="100" t="s">
        <v>9</v>
      </c>
      <c r="T10" s="142" t="s">
        <v>10</v>
      </c>
      <c r="U10" s="167" t="s">
        <v>12</v>
      </c>
      <c r="V10" s="168"/>
      <c r="W10" s="168"/>
      <c r="X10" s="168"/>
      <c r="Y10" s="168"/>
      <c r="Z10" s="169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21"/>
    </row>
    <row r="11" spans="1:48" ht="15.75" customHeight="1" x14ac:dyDescent="0.25">
      <c r="A11" s="175"/>
      <c r="B11" s="143"/>
      <c r="C11" s="143"/>
      <c r="D11" s="143"/>
      <c r="E11" s="177"/>
      <c r="F11" s="143"/>
      <c r="G11" s="143"/>
      <c r="H11" s="221"/>
      <c r="I11" s="222"/>
      <c r="J11" s="23" t="s">
        <v>13</v>
      </c>
      <c r="K11" s="23" t="s">
        <v>14</v>
      </c>
      <c r="L11" s="23" t="s">
        <v>14</v>
      </c>
      <c r="M11" s="23" t="s">
        <v>15</v>
      </c>
      <c r="N11" s="23" t="s">
        <v>16</v>
      </c>
      <c r="O11" s="24" t="s">
        <v>17</v>
      </c>
      <c r="P11" s="24" t="s">
        <v>18</v>
      </c>
      <c r="Q11" s="143"/>
      <c r="R11" s="141"/>
      <c r="S11" s="141"/>
      <c r="T11" s="143"/>
      <c r="U11" s="170"/>
      <c r="V11" s="171"/>
      <c r="W11" s="171"/>
      <c r="X11" s="171"/>
      <c r="Y11" s="171"/>
      <c r="Z11" s="172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21"/>
    </row>
    <row r="12" spans="1:48" ht="15.75" customHeight="1" thickBot="1" x14ac:dyDescent="0.3">
      <c r="A12" s="13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31"/>
      <c r="U12" s="31" t="s">
        <v>13</v>
      </c>
      <c r="V12" s="31" t="s">
        <v>14</v>
      </c>
      <c r="W12" s="31" t="s">
        <v>14</v>
      </c>
      <c r="X12" s="31" t="s">
        <v>15</v>
      </c>
      <c r="Y12" s="31" t="s">
        <v>16</v>
      </c>
      <c r="Z12" s="32" t="s">
        <v>17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1"/>
    </row>
    <row r="13" spans="1:48" s="34" customFormat="1" ht="57" customHeight="1" x14ac:dyDescent="0.25">
      <c r="A13" s="184">
        <v>1195995</v>
      </c>
      <c r="B13" s="64" t="s">
        <v>54</v>
      </c>
      <c r="C13" s="72" t="s">
        <v>52</v>
      </c>
      <c r="D13" s="64" t="s">
        <v>63</v>
      </c>
      <c r="E13" s="64">
        <v>420</v>
      </c>
      <c r="F13" s="64" t="s">
        <v>55</v>
      </c>
      <c r="G13" s="64" t="s">
        <v>57</v>
      </c>
      <c r="H13" s="60">
        <v>18</v>
      </c>
      <c r="I13" s="61"/>
      <c r="J13" s="115"/>
      <c r="K13" s="64" t="s">
        <v>70</v>
      </c>
      <c r="L13" s="64" t="s">
        <v>65</v>
      </c>
      <c r="M13" s="115"/>
      <c r="N13" s="115"/>
      <c r="O13" s="115"/>
      <c r="P13" s="115"/>
      <c r="Q13" s="64" t="s">
        <v>53</v>
      </c>
      <c r="R13" s="104">
        <v>396</v>
      </c>
      <c r="S13" s="104">
        <v>30</v>
      </c>
      <c r="T13" s="196">
        <f>SUM(R13,S13)</f>
        <v>426</v>
      </c>
      <c r="U13" s="10"/>
      <c r="V13" s="10"/>
      <c r="W13" s="10"/>
      <c r="X13" s="10"/>
      <c r="Y13" s="10">
        <v>1</v>
      </c>
      <c r="Z13" s="10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33"/>
    </row>
    <row r="14" spans="1:48" s="34" customFormat="1" ht="57" customHeight="1" x14ac:dyDescent="0.25">
      <c r="A14" s="185"/>
      <c r="B14" s="65"/>
      <c r="C14" s="73"/>
      <c r="D14" s="65"/>
      <c r="E14" s="65"/>
      <c r="F14" s="65"/>
      <c r="G14" s="65"/>
      <c r="H14" s="62"/>
      <c r="I14" s="63"/>
      <c r="J14" s="110"/>
      <c r="K14" s="65"/>
      <c r="L14" s="65"/>
      <c r="M14" s="110"/>
      <c r="N14" s="110"/>
      <c r="O14" s="110"/>
      <c r="P14" s="110"/>
      <c r="Q14" s="65"/>
      <c r="R14" s="105"/>
      <c r="S14" s="105"/>
      <c r="T14" s="197"/>
      <c r="U14" s="10">
        <v>4</v>
      </c>
      <c r="V14" s="49">
        <v>5</v>
      </c>
      <c r="W14" s="20">
        <v>6</v>
      </c>
      <c r="X14" s="10">
        <v>7</v>
      </c>
      <c r="Y14" s="58">
        <v>8</v>
      </c>
      <c r="Z14" s="10"/>
      <c r="AA14" s="43"/>
      <c r="AB14" s="43"/>
      <c r="AC14" s="43"/>
      <c r="AD14" s="48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33"/>
    </row>
    <row r="15" spans="1:48" s="34" customFormat="1" ht="57" customHeight="1" x14ac:dyDescent="0.25">
      <c r="A15" s="185"/>
      <c r="B15" s="65"/>
      <c r="C15" s="73"/>
      <c r="D15" s="65"/>
      <c r="E15" s="65"/>
      <c r="F15" s="65"/>
      <c r="G15" s="65"/>
      <c r="H15" s="62"/>
      <c r="I15" s="63"/>
      <c r="J15" s="110"/>
      <c r="K15" s="65"/>
      <c r="L15" s="65"/>
      <c r="M15" s="110"/>
      <c r="N15" s="110"/>
      <c r="O15" s="110"/>
      <c r="P15" s="110"/>
      <c r="Q15" s="65"/>
      <c r="R15" s="105"/>
      <c r="S15" s="105"/>
      <c r="T15" s="197"/>
      <c r="U15" s="10">
        <v>11</v>
      </c>
      <c r="V15" s="49">
        <v>12</v>
      </c>
      <c r="W15" s="20">
        <v>13</v>
      </c>
      <c r="X15" s="10">
        <v>14</v>
      </c>
      <c r="Y15" s="10">
        <v>15</v>
      </c>
      <c r="Z15" s="10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33"/>
    </row>
    <row r="16" spans="1:48" s="34" customFormat="1" ht="46.5" customHeight="1" x14ac:dyDescent="0.25">
      <c r="A16" s="185"/>
      <c r="B16" s="65"/>
      <c r="C16" s="73"/>
      <c r="D16" s="65"/>
      <c r="E16" s="65"/>
      <c r="F16" s="65"/>
      <c r="G16" s="65"/>
      <c r="H16" s="62"/>
      <c r="I16" s="63"/>
      <c r="J16" s="110"/>
      <c r="K16" s="65"/>
      <c r="L16" s="65"/>
      <c r="M16" s="110"/>
      <c r="N16" s="110"/>
      <c r="O16" s="110"/>
      <c r="P16" s="110"/>
      <c r="Q16" s="65"/>
      <c r="R16" s="105"/>
      <c r="S16" s="105"/>
      <c r="T16" s="197"/>
      <c r="U16" s="10">
        <v>18</v>
      </c>
      <c r="V16" s="49">
        <v>19</v>
      </c>
      <c r="W16" s="10">
        <v>20</v>
      </c>
      <c r="X16" s="10">
        <v>21</v>
      </c>
      <c r="Y16" s="10">
        <v>22</v>
      </c>
      <c r="Z16" s="10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33"/>
    </row>
    <row r="17" spans="1:48" s="34" customFormat="1" ht="50.25" customHeight="1" x14ac:dyDescent="0.25">
      <c r="A17" s="185"/>
      <c r="B17" s="65"/>
      <c r="C17" s="73"/>
      <c r="D17" s="65"/>
      <c r="E17" s="65"/>
      <c r="F17" s="65"/>
      <c r="G17" s="65"/>
      <c r="H17" s="62"/>
      <c r="I17" s="63"/>
      <c r="J17" s="110"/>
      <c r="K17" s="65"/>
      <c r="L17" s="113"/>
      <c r="M17" s="110"/>
      <c r="N17" s="110"/>
      <c r="O17" s="110"/>
      <c r="P17" s="110"/>
      <c r="Q17" s="65"/>
      <c r="R17" s="105"/>
      <c r="S17" s="105"/>
      <c r="T17" s="197"/>
      <c r="U17" s="53">
        <v>25</v>
      </c>
      <c r="V17" s="51">
        <v>26</v>
      </c>
      <c r="W17" s="47">
        <v>27</v>
      </c>
      <c r="X17" s="47">
        <v>28</v>
      </c>
      <c r="Y17" s="10">
        <v>29</v>
      </c>
      <c r="Z17" s="47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33"/>
    </row>
    <row r="18" spans="1:48" s="34" customFormat="1" ht="57" customHeight="1" x14ac:dyDescent="0.25">
      <c r="A18" s="108">
        <v>1440865</v>
      </c>
      <c r="B18" s="116" t="s">
        <v>54</v>
      </c>
      <c r="C18" s="114" t="s">
        <v>52</v>
      </c>
      <c r="D18" s="116" t="s">
        <v>66</v>
      </c>
      <c r="E18" s="109">
        <v>420</v>
      </c>
      <c r="F18" s="112" t="s">
        <v>55</v>
      </c>
      <c r="G18" s="112" t="s">
        <v>58</v>
      </c>
      <c r="H18" s="116">
        <v>30</v>
      </c>
      <c r="I18" s="116"/>
      <c r="J18" s="116" t="s">
        <v>60</v>
      </c>
      <c r="K18" s="116"/>
      <c r="L18" s="116"/>
      <c r="M18" s="116" t="s">
        <v>60</v>
      </c>
      <c r="N18" s="108"/>
      <c r="O18" s="108"/>
      <c r="P18" s="108"/>
      <c r="Q18" s="116" t="s">
        <v>53</v>
      </c>
      <c r="R18" s="173">
        <v>132</v>
      </c>
      <c r="S18" s="173">
        <v>30</v>
      </c>
      <c r="T18" s="195">
        <f>SUM(R18,S18)</f>
        <v>162</v>
      </c>
      <c r="U18" s="10"/>
      <c r="V18" s="10"/>
      <c r="W18" s="10"/>
      <c r="X18" s="10"/>
      <c r="Y18" s="10">
        <v>1</v>
      </c>
      <c r="Z18" s="10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33"/>
    </row>
    <row r="19" spans="1:48" s="34" customFormat="1" ht="57" customHeight="1" x14ac:dyDescent="0.25">
      <c r="A19" s="108"/>
      <c r="B19" s="116"/>
      <c r="C19" s="114"/>
      <c r="D19" s="116"/>
      <c r="E19" s="110"/>
      <c r="F19" s="65"/>
      <c r="G19" s="65"/>
      <c r="H19" s="116"/>
      <c r="I19" s="116"/>
      <c r="J19" s="116"/>
      <c r="K19" s="116"/>
      <c r="L19" s="116"/>
      <c r="M19" s="116"/>
      <c r="N19" s="108"/>
      <c r="O19" s="108"/>
      <c r="P19" s="108"/>
      <c r="Q19" s="116"/>
      <c r="R19" s="173"/>
      <c r="S19" s="173"/>
      <c r="T19" s="195"/>
      <c r="U19" s="20">
        <v>4</v>
      </c>
      <c r="V19" s="10">
        <v>5</v>
      </c>
      <c r="W19" s="10">
        <v>6</v>
      </c>
      <c r="X19" s="20">
        <v>7</v>
      </c>
      <c r="Y19" s="58">
        <v>8</v>
      </c>
      <c r="Z19" s="10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33"/>
    </row>
    <row r="20" spans="1:48" s="34" customFormat="1" ht="57" customHeight="1" x14ac:dyDescent="0.25">
      <c r="A20" s="108"/>
      <c r="B20" s="116"/>
      <c r="C20" s="114"/>
      <c r="D20" s="116"/>
      <c r="E20" s="110"/>
      <c r="F20" s="65"/>
      <c r="G20" s="65"/>
      <c r="H20" s="116"/>
      <c r="I20" s="116"/>
      <c r="J20" s="116"/>
      <c r="K20" s="116"/>
      <c r="L20" s="116"/>
      <c r="M20" s="116"/>
      <c r="N20" s="108"/>
      <c r="O20" s="108"/>
      <c r="P20" s="108"/>
      <c r="Q20" s="116"/>
      <c r="R20" s="173"/>
      <c r="S20" s="173"/>
      <c r="T20" s="195"/>
      <c r="U20" s="20">
        <v>11</v>
      </c>
      <c r="V20" s="10">
        <v>12</v>
      </c>
      <c r="W20" s="10">
        <v>13</v>
      </c>
      <c r="X20" s="20">
        <v>14</v>
      </c>
      <c r="Y20" s="10">
        <v>15</v>
      </c>
      <c r="Z20" s="10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33"/>
    </row>
    <row r="21" spans="1:48" s="34" customFormat="1" ht="35.25" customHeight="1" x14ac:dyDescent="0.25">
      <c r="A21" s="108"/>
      <c r="B21" s="116"/>
      <c r="C21" s="114"/>
      <c r="D21" s="116"/>
      <c r="E21" s="110"/>
      <c r="F21" s="65"/>
      <c r="G21" s="65"/>
      <c r="H21" s="116"/>
      <c r="I21" s="116"/>
      <c r="J21" s="116"/>
      <c r="K21" s="116"/>
      <c r="L21" s="116"/>
      <c r="M21" s="116"/>
      <c r="N21" s="108"/>
      <c r="O21" s="108"/>
      <c r="P21" s="108"/>
      <c r="Q21" s="116"/>
      <c r="R21" s="173"/>
      <c r="S21" s="173"/>
      <c r="T21" s="195"/>
      <c r="U21" s="20">
        <v>18</v>
      </c>
      <c r="V21" s="10">
        <v>19</v>
      </c>
      <c r="W21" s="10">
        <v>20</v>
      </c>
      <c r="X21" s="10">
        <v>21</v>
      </c>
      <c r="Y21" s="10">
        <v>22</v>
      </c>
      <c r="Z21" s="10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33"/>
    </row>
    <row r="22" spans="1:48" s="34" customFormat="1" ht="57.75" customHeight="1" thickBot="1" x14ac:dyDescent="0.3">
      <c r="A22" s="108"/>
      <c r="B22" s="116"/>
      <c r="C22" s="114"/>
      <c r="D22" s="116"/>
      <c r="E22" s="111"/>
      <c r="F22" s="113"/>
      <c r="G22" s="113"/>
      <c r="H22" s="116"/>
      <c r="I22" s="116"/>
      <c r="J22" s="116"/>
      <c r="K22" s="116"/>
      <c r="L22" s="116"/>
      <c r="M22" s="116"/>
      <c r="N22" s="108"/>
      <c r="O22" s="108"/>
      <c r="P22" s="108"/>
      <c r="Q22" s="116"/>
      <c r="R22" s="173"/>
      <c r="S22" s="173"/>
      <c r="T22" s="195"/>
      <c r="U22" s="47">
        <v>25</v>
      </c>
      <c r="V22" s="47">
        <v>26</v>
      </c>
      <c r="W22" s="47">
        <v>27</v>
      </c>
      <c r="X22" s="47">
        <v>28</v>
      </c>
      <c r="Y22" s="10">
        <v>29</v>
      </c>
      <c r="Z22" s="47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33"/>
    </row>
    <row r="23" spans="1:48" s="34" customFormat="1" ht="57.75" customHeight="1" x14ac:dyDescent="0.25">
      <c r="A23" s="135" t="s">
        <v>71</v>
      </c>
      <c r="B23" s="112" t="s">
        <v>54</v>
      </c>
      <c r="C23" s="139" t="s">
        <v>52</v>
      </c>
      <c r="D23" s="116" t="s">
        <v>74</v>
      </c>
      <c r="E23" s="109">
        <v>421</v>
      </c>
      <c r="F23" s="112" t="s">
        <v>55</v>
      </c>
      <c r="G23" s="112" t="s">
        <v>58</v>
      </c>
      <c r="H23" s="295">
        <v>30</v>
      </c>
      <c r="I23" s="54"/>
      <c r="J23" s="112"/>
      <c r="K23" s="112"/>
      <c r="L23" s="64" t="s">
        <v>75</v>
      </c>
      <c r="M23" s="64" t="s">
        <v>75</v>
      </c>
      <c r="N23" s="64" t="s">
        <v>72</v>
      </c>
      <c r="O23" s="64" t="s">
        <v>73</v>
      </c>
      <c r="P23" s="112"/>
      <c r="Q23" s="116" t="s">
        <v>53</v>
      </c>
      <c r="R23" s="173">
        <v>0</v>
      </c>
      <c r="S23" s="173">
        <v>16</v>
      </c>
      <c r="T23" s="195">
        <f>SUM(R23,S23)</f>
        <v>16</v>
      </c>
      <c r="U23" s="55"/>
      <c r="V23" s="55"/>
      <c r="W23" s="56"/>
      <c r="X23" s="56"/>
      <c r="Y23" s="57">
        <v>1</v>
      </c>
      <c r="Z23" s="57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33"/>
    </row>
    <row r="24" spans="1:48" s="34" customFormat="1" ht="57.75" customHeight="1" x14ac:dyDescent="0.25">
      <c r="A24" s="136"/>
      <c r="B24" s="65"/>
      <c r="C24" s="73"/>
      <c r="D24" s="116"/>
      <c r="E24" s="110"/>
      <c r="F24" s="65"/>
      <c r="G24" s="65"/>
      <c r="H24" s="62"/>
      <c r="I24" s="54"/>
      <c r="J24" s="65"/>
      <c r="K24" s="65"/>
      <c r="L24" s="65"/>
      <c r="M24" s="65"/>
      <c r="N24" s="65"/>
      <c r="O24" s="65"/>
      <c r="P24" s="65"/>
      <c r="Q24" s="116"/>
      <c r="R24" s="173"/>
      <c r="S24" s="173"/>
      <c r="T24" s="195"/>
      <c r="U24" s="10">
        <v>4</v>
      </c>
      <c r="V24" s="10">
        <v>5</v>
      </c>
      <c r="W24" s="10">
        <v>6</v>
      </c>
      <c r="X24" s="10">
        <v>7</v>
      </c>
      <c r="Y24" s="52">
        <v>8</v>
      </c>
      <c r="Z24" s="10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33"/>
    </row>
    <row r="25" spans="1:48" s="34" customFormat="1" ht="57.75" customHeight="1" x14ac:dyDescent="0.25">
      <c r="A25" s="136"/>
      <c r="B25" s="65"/>
      <c r="C25" s="73"/>
      <c r="D25" s="116"/>
      <c r="E25" s="110"/>
      <c r="F25" s="65"/>
      <c r="G25" s="65"/>
      <c r="H25" s="62"/>
      <c r="I25" s="54"/>
      <c r="J25" s="65"/>
      <c r="K25" s="65"/>
      <c r="L25" s="65"/>
      <c r="M25" s="65"/>
      <c r="N25" s="65"/>
      <c r="O25" s="65"/>
      <c r="P25" s="65"/>
      <c r="Q25" s="116"/>
      <c r="R25" s="173"/>
      <c r="S25" s="173"/>
      <c r="T25" s="195"/>
      <c r="U25" s="10">
        <v>11</v>
      </c>
      <c r="V25" s="10">
        <v>12</v>
      </c>
      <c r="W25" s="20">
        <v>13</v>
      </c>
      <c r="X25" s="20">
        <v>14</v>
      </c>
      <c r="Y25" s="59">
        <v>15</v>
      </c>
      <c r="Z25" s="20">
        <v>16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33"/>
    </row>
    <row r="26" spans="1:48" s="34" customFormat="1" ht="57.75" customHeight="1" x14ac:dyDescent="0.25">
      <c r="A26" s="136"/>
      <c r="B26" s="65"/>
      <c r="C26" s="73"/>
      <c r="D26" s="116"/>
      <c r="E26" s="110"/>
      <c r="F26" s="65"/>
      <c r="G26" s="65"/>
      <c r="H26" s="62"/>
      <c r="I26" s="54"/>
      <c r="J26" s="65"/>
      <c r="K26" s="65"/>
      <c r="L26" s="65"/>
      <c r="M26" s="65"/>
      <c r="N26" s="65"/>
      <c r="O26" s="65"/>
      <c r="P26" s="65"/>
      <c r="Q26" s="116"/>
      <c r="R26" s="173"/>
      <c r="S26" s="173"/>
      <c r="T26" s="195"/>
      <c r="U26" s="10">
        <v>18</v>
      </c>
      <c r="V26" s="10">
        <v>19</v>
      </c>
      <c r="W26" s="10">
        <v>20</v>
      </c>
      <c r="X26" s="10">
        <v>21</v>
      </c>
      <c r="Y26" s="11">
        <v>22</v>
      </c>
      <c r="Z26" s="10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33"/>
    </row>
    <row r="27" spans="1:48" s="34" customFormat="1" ht="57.75" customHeight="1" thickBot="1" x14ac:dyDescent="0.3">
      <c r="A27" s="137"/>
      <c r="B27" s="138"/>
      <c r="C27" s="140"/>
      <c r="D27" s="116"/>
      <c r="E27" s="111"/>
      <c r="F27" s="113"/>
      <c r="G27" s="113"/>
      <c r="H27" s="296"/>
      <c r="I27" s="54"/>
      <c r="J27" s="138"/>
      <c r="K27" s="138"/>
      <c r="L27" s="65"/>
      <c r="M27" s="65"/>
      <c r="N27" s="65"/>
      <c r="O27" s="65"/>
      <c r="P27" s="138"/>
      <c r="Q27" s="116"/>
      <c r="R27" s="173"/>
      <c r="S27" s="173"/>
      <c r="T27" s="195"/>
      <c r="U27" s="53">
        <v>25</v>
      </c>
      <c r="V27" s="47">
        <v>26</v>
      </c>
      <c r="W27" s="47">
        <v>27</v>
      </c>
      <c r="X27" s="47">
        <v>28</v>
      </c>
      <c r="Y27" s="55">
        <v>29</v>
      </c>
      <c r="Z27" s="8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33"/>
    </row>
    <row r="28" spans="1:48" ht="37.5" customHeight="1" x14ac:dyDescent="0.25">
      <c r="A28" s="64">
        <v>1440892</v>
      </c>
      <c r="B28" s="64" t="s">
        <v>59</v>
      </c>
      <c r="C28" s="72" t="s">
        <v>52</v>
      </c>
      <c r="D28" s="64" t="s">
        <v>64</v>
      </c>
      <c r="E28" s="115">
        <v>420</v>
      </c>
      <c r="F28" s="64" t="s">
        <v>55</v>
      </c>
      <c r="G28" s="64" t="s">
        <v>67</v>
      </c>
      <c r="H28" s="60">
        <v>26</v>
      </c>
      <c r="I28" s="61"/>
      <c r="J28" s="64"/>
      <c r="K28" s="64" t="s">
        <v>68</v>
      </c>
      <c r="L28" s="64" t="s">
        <v>68</v>
      </c>
      <c r="M28" s="64" t="s">
        <v>68</v>
      </c>
      <c r="N28" s="98">
        <v>7</v>
      </c>
      <c r="O28" s="98"/>
      <c r="P28" s="98"/>
      <c r="Q28" s="64" t="s">
        <v>53</v>
      </c>
      <c r="R28" s="104">
        <v>282</v>
      </c>
      <c r="S28" s="94">
        <v>42</v>
      </c>
      <c r="T28" s="96">
        <f>SUM(R28,S28)</f>
        <v>324</v>
      </c>
      <c r="U28" s="44"/>
      <c r="V28" s="44"/>
      <c r="W28" s="56"/>
      <c r="X28" s="56"/>
      <c r="Y28" s="57">
        <v>1</v>
      </c>
      <c r="Z28" s="57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21"/>
    </row>
    <row r="29" spans="1:48" ht="48.75" customHeight="1" x14ac:dyDescent="0.25">
      <c r="A29" s="65"/>
      <c r="B29" s="65"/>
      <c r="C29" s="73"/>
      <c r="D29" s="65"/>
      <c r="E29" s="110"/>
      <c r="F29" s="65"/>
      <c r="G29" s="65"/>
      <c r="H29" s="62"/>
      <c r="I29" s="63"/>
      <c r="J29" s="65"/>
      <c r="K29" s="65"/>
      <c r="L29" s="65"/>
      <c r="M29" s="65"/>
      <c r="N29" s="99"/>
      <c r="O29" s="99"/>
      <c r="P29" s="99"/>
      <c r="Q29" s="65"/>
      <c r="R29" s="105"/>
      <c r="S29" s="95"/>
      <c r="T29" s="97"/>
      <c r="U29" s="10">
        <v>4</v>
      </c>
      <c r="V29" s="20">
        <v>5</v>
      </c>
      <c r="W29" s="20">
        <v>6</v>
      </c>
      <c r="X29" s="20">
        <v>7</v>
      </c>
      <c r="Y29" s="52">
        <v>8</v>
      </c>
      <c r="Z29" s="10">
        <v>9</v>
      </c>
      <c r="AA29" s="85"/>
      <c r="AB29" s="86"/>
      <c r="AC29" s="87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21"/>
    </row>
    <row r="30" spans="1:48" ht="57" customHeight="1" x14ac:dyDescent="0.25">
      <c r="A30" s="65"/>
      <c r="B30" s="65"/>
      <c r="C30" s="73"/>
      <c r="D30" s="65"/>
      <c r="E30" s="110"/>
      <c r="F30" s="65"/>
      <c r="G30" s="65"/>
      <c r="H30" s="62"/>
      <c r="I30" s="63"/>
      <c r="J30" s="65"/>
      <c r="K30" s="65"/>
      <c r="L30" s="65"/>
      <c r="M30" s="65"/>
      <c r="N30" s="99"/>
      <c r="O30" s="99"/>
      <c r="P30" s="99"/>
      <c r="Q30" s="65"/>
      <c r="R30" s="105"/>
      <c r="S30" s="95"/>
      <c r="T30" s="97"/>
      <c r="U30" s="10">
        <v>11</v>
      </c>
      <c r="V30" s="20">
        <v>12</v>
      </c>
      <c r="W30" s="20">
        <v>13</v>
      </c>
      <c r="X30" s="20">
        <v>14</v>
      </c>
      <c r="Y30" s="11">
        <v>15</v>
      </c>
      <c r="Z30" s="10">
        <v>16</v>
      </c>
      <c r="AA30" s="88"/>
      <c r="AB30" s="89"/>
      <c r="AC30" s="90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21"/>
    </row>
    <row r="31" spans="1:48" ht="34.5" customHeight="1" x14ac:dyDescent="0.25">
      <c r="A31" s="65"/>
      <c r="B31" s="65"/>
      <c r="C31" s="73"/>
      <c r="D31" s="65"/>
      <c r="E31" s="110"/>
      <c r="F31" s="65"/>
      <c r="G31" s="65"/>
      <c r="H31" s="62"/>
      <c r="I31" s="63"/>
      <c r="J31" s="65"/>
      <c r="K31" s="65"/>
      <c r="L31" s="65"/>
      <c r="M31" s="65"/>
      <c r="N31" s="99"/>
      <c r="O31" s="99"/>
      <c r="P31" s="99"/>
      <c r="Q31" s="65"/>
      <c r="R31" s="105"/>
      <c r="S31" s="95"/>
      <c r="T31" s="97"/>
      <c r="U31" s="10">
        <v>18</v>
      </c>
      <c r="V31" s="20">
        <v>19</v>
      </c>
      <c r="W31" s="10">
        <v>20</v>
      </c>
      <c r="X31" s="10">
        <v>21</v>
      </c>
      <c r="Y31" s="11">
        <v>22</v>
      </c>
      <c r="Z31" s="10"/>
      <c r="AA31" s="91"/>
      <c r="AB31" s="92"/>
      <c r="AC31" s="9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21"/>
    </row>
    <row r="32" spans="1:48" ht="57" customHeight="1" thickBot="1" x14ac:dyDescent="0.3">
      <c r="A32" s="65"/>
      <c r="B32" s="65"/>
      <c r="C32" s="73"/>
      <c r="D32" s="65"/>
      <c r="E32" s="110"/>
      <c r="F32" s="65"/>
      <c r="G32" s="65"/>
      <c r="H32" s="62"/>
      <c r="I32" s="63"/>
      <c r="J32" s="65"/>
      <c r="K32" s="65"/>
      <c r="L32" s="65"/>
      <c r="M32" s="65"/>
      <c r="N32" s="99"/>
      <c r="O32" s="99"/>
      <c r="P32" s="99"/>
      <c r="Q32" s="65"/>
      <c r="R32" s="105"/>
      <c r="S32" s="95"/>
      <c r="T32" s="97"/>
      <c r="U32" s="53">
        <v>25</v>
      </c>
      <c r="V32" s="47">
        <v>26</v>
      </c>
      <c r="W32" s="47">
        <v>27</v>
      </c>
      <c r="X32" s="47">
        <v>28</v>
      </c>
      <c r="Y32" s="44">
        <v>29</v>
      </c>
      <c r="Z32" s="8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21"/>
    </row>
    <row r="33" spans="1:48" ht="54" customHeight="1" thickBot="1" x14ac:dyDescent="0.3">
      <c r="A33" s="283" t="s">
        <v>56</v>
      </c>
      <c r="B33" s="284"/>
      <c r="C33" s="284"/>
      <c r="D33" s="284"/>
      <c r="E33" s="284"/>
      <c r="F33" s="284"/>
      <c r="G33" s="285"/>
      <c r="H33" s="289" t="s">
        <v>50</v>
      </c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1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21"/>
    </row>
    <row r="34" spans="1:48" ht="52.5" customHeight="1" thickBot="1" x14ac:dyDescent="0.9">
      <c r="A34" s="286"/>
      <c r="B34" s="287"/>
      <c r="C34" s="287"/>
      <c r="D34" s="287"/>
      <c r="E34" s="287"/>
      <c r="F34" s="287"/>
      <c r="G34" s="288"/>
      <c r="H34" s="280" t="s">
        <v>51</v>
      </c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2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21"/>
    </row>
    <row r="35" spans="1:48" ht="16.5" customHeight="1" thickBot="1" x14ac:dyDescent="0.4">
      <c r="A35" s="5"/>
      <c r="B35" s="5"/>
      <c r="C35" s="5"/>
      <c r="D35" s="5"/>
      <c r="E35" s="5"/>
      <c r="F35" s="5"/>
      <c r="G35" s="5"/>
      <c r="H35" s="35"/>
      <c r="I35" s="35"/>
      <c r="J35" s="5"/>
      <c r="K35" s="5"/>
      <c r="L35" s="5"/>
      <c r="M35" s="5"/>
      <c r="N35" s="5"/>
      <c r="O35" s="5"/>
      <c r="P35" s="5"/>
      <c r="Q35" s="5"/>
      <c r="R35" s="6"/>
      <c r="S35" s="7"/>
      <c r="T35" s="6"/>
      <c r="U35" s="8"/>
      <c r="V35" s="8"/>
      <c r="W35" s="9"/>
      <c r="X35" s="9"/>
      <c r="Y35" s="9"/>
      <c r="Z35" s="9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21"/>
    </row>
    <row r="36" spans="1:48" ht="32.25" customHeight="1" thickBot="1" x14ac:dyDescent="0.3">
      <c r="A36" s="36"/>
      <c r="B36" s="19"/>
      <c r="C36" s="19"/>
      <c r="D36" s="19"/>
      <c r="E36" s="19"/>
      <c r="F36" s="19"/>
      <c r="G36" s="19"/>
      <c r="H36" s="19"/>
      <c r="I36" s="19"/>
      <c r="J36" s="77"/>
      <c r="K36" s="77"/>
      <c r="L36" s="77"/>
      <c r="M36" s="77"/>
      <c r="N36" s="77"/>
      <c r="O36" s="77"/>
      <c r="P36" s="77"/>
      <c r="Q36" s="78"/>
      <c r="R36" s="37"/>
      <c r="S36" s="38">
        <f>SUM(S13:S35)</f>
        <v>118</v>
      </c>
      <c r="T36" s="102"/>
      <c r="U36" s="103"/>
      <c r="V36" s="103"/>
      <c r="W36" s="103"/>
      <c r="X36" s="103"/>
      <c r="Y36" s="103"/>
      <c r="Z36" s="19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21"/>
    </row>
    <row r="37" spans="1:48" ht="37.5" customHeight="1" x14ac:dyDescent="0.25">
      <c r="A37" s="275" t="s">
        <v>19</v>
      </c>
      <c r="B37" s="276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14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21"/>
    </row>
    <row r="38" spans="1:48" ht="38.25" customHeight="1" x14ac:dyDescent="0.25">
      <c r="A38" s="243" t="s">
        <v>20</v>
      </c>
      <c r="B38" s="244"/>
      <c r="C38" s="244"/>
      <c r="D38" s="244"/>
      <c r="E38" s="220"/>
      <c r="F38" s="219" t="s">
        <v>21</v>
      </c>
      <c r="G38" s="220"/>
      <c r="H38" s="142" t="s">
        <v>22</v>
      </c>
      <c r="I38" s="249" t="s">
        <v>48</v>
      </c>
      <c r="J38" s="149" t="s">
        <v>6</v>
      </c>
      <c r="K38" s="150"/>
      <c r="L38" s="150"/>
      <c r="M38" s="150"/>
      <c r="N38" s="150"/>
      <c r="O38" s="150"/>
      <c r="P38" s="22"/>
      <c r="Q38" s="142" t="s">
        <v>43</v>
      </c>
      <c r="R38" s="100" t="s">
        <v>23</v>
      </c>
      <c r="S38" s="100" t="s">
        <v>24</v>
      </c>
      <c r="T38" s="142" t="s">
        <v>25</v>
      </c>
      <c r="U38" s="149" t="s">
        <v>26</v>
      </c>
      <c r="V38" s="150"/>
      <c r="W38" s="150"/>
      <c r="X38" s="150"/>
      <c r="Y38" s="150"/>
      <c r="Z38" s="274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21"/>
    </row>
    <row r="39" spans="1:48" ht="17.25" customHeight="1" x14ac:dyDescent="0.25">
      <c r="A39" s="245"/>
      <c r="B39" s="246"/>
      <c r="C39" s="246"/>
      <c r="D39" s="246"/>
      <c r="E39" s="247"/>
      <c r="F39" s="248"/>
      <c r="G39" s="247"/>
      <c r="H39" s="252"/>
      <c r="I39" s="250"/>
      <c r="J39" s="39" t="s">
        <v>13</v>
      </c>
      <c r="K39" s="39" t="s">
        <v>14</v>
      </c>
      <c r="L39" s="39" t="s">
        <v>14</v>
      </c>
      <c r="M39" s="39" t="s">
        <v>15</v>
      </c>
      <c r="N39" s="39" t="s">
        <v>16</v>
      </c>
      <c r="O39" s="40" t="s">
        <v>17</v>
      </c>
      <c r="P39" s="40" t="s">
        <v>18</v>
      </c>
      <c r="Q39" s="252"/>
      <c r="R39" s="101"/>
      <c r="S39" s="101"/>
      <c r="T39" s="252"/>
      <c r="U39" s="39" t="s">
        <v>13</v>
      </c>
      <c r="V39" s="39" t="s">
        <v>14</v>
      </c>
      <c r="W39" s="39" t="s">
        <v>14</v>
      </c>
      <c r="X39" s="39" t="s">
        <v>15</v>
      </c>
      <c r="Y39" s="39" t="s">
        <v>16</v>
      </c>
      <c r="Z39" s="41" t="s">
        <v>17</v>
      </c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21"/>
    </row>
    <row r="40" spans="1:48" ht="17.25" customHeight="1" x14ac:dyDescent="0.25">
      <c r="A40" s="256"/>
      <c r="B40" s="257"/>
      <c r="C40" s="257"/>
      <c r="D40" s="257"/>
      <c r="E40" s="258"/>
      <c r="F40" s="256"/>
      <c r="G40" s="258"/>
      <c r="H40" s="261"/>
      <c r="I40" s="74"/>
      <c r="J40" s="74"/>
      <c r="K40" s="74"/>
      <c r="L40" s="74"/>
      <c r="M40" s="74"/>
      <c r="N40" s="74"/>
      <c r="O40" s="74"/>
      <c r="P40" s="74"/>
      <c r="Q40" s="261"/>
      <c r="R40" s="292"/>
      <c r="S40" s="292"/>
      <c r="T40" s="293"/>
      <c r="U40" s="45"/>
      <c r="V40" s="45"/>
      <c r="W40" s="16"/>
      <c r="X40" s="16"/>
      <c r="Y40" s="10">
        <v>1</v>
      </c>
      <c r="Z40" s="10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21"/>
    </row>
    <row r="41" spans="1:48" ht="17.25" customHeight="1" x14ac:dyDescent="0.25">
      <c r="A41" s="259"/>
      <c r="B41" s="232"/>
      <c r="C41" s="232"/>
      <c r="D41" s="232"/>
      <c r="E41" s="233"/>
      <c r="F41" s="259"/>
      <c r="G41" s="233"/>
      <c r="H41" s="254"/>
      <c r="I41" s="75"/>
      <c r="J41" s="75"/>
      <c r="K41" s="75"/>
      <c r="L41" s="75"/>
      <c r="M41" s="75"/>
      <c r="N41" s="75"/>
      <c r="O41" s="75"/>
      <c r="P41" s="75"/>
      <c r="Q41" s="254"/>
      <c r="R41" s="263"/>
      <c r="S41" s="263"/>
      <c r="T41" s="97"/>
      <c r="U41" s="10">
        <v>4</v>
      </c>
      <c r="V41" s="50">
        <v>5</v>
      </c>
      <c r="W41" s="10">
        <v>6</v>
      </c>
      <c r="X41" s="10">
        <v>7</v>
      </c>
      <c r="Y41" s="52">
        <v>8</v>
      </c>
      <c r="Z41" s="10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21"/>
    </row>
    <row r="42" spans="1:48" ht="17.25" customHeight="1" x14ac:dyDescent="0.25">
      <c r="A42" s="259"/>
      <c r="B42" s="232"/>
      <c r="C42" s="232"/>
      <c r="D42" s="232"/>
      <c r="E42" s="233"/>
      <c r="F42" s="259"/>
      <c r="G42" s="233"/>
      <c r="H42" s="254"/>
      <c r="I42" s="75"/>
      <c r="J42" s="75"/>
      <c r="K42" s="75"/>
      <c r="L42" s="75"/>
      <c r="M42" s="75"/>
      <c r="N42" s="75"/>
      <c r="O42" s="75"/>
      <c r="P42" s="75"/>
      <c r="Q42" s="254"/>
      <c r="R42" s="263"/>
      <c r="S42" s="263"/>
      <c r="T42" s="97"/>
      <c r="U42" s="10">
        <v>11</v>
      </c>
      <c r="V42" s="50">
        <v>12</v>
      </c>
      <c r="W42" s="10">
        <v>13</v>
      </c>
      <c r="X42" s="10">
        <v>14</v>
      </c>
      <c r="Y42" s="11">
        <v>15</v>
      </c>
      <c r="Z42" s="10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21"/>
    </row>
    <row r="43" spans="1:48" ht="17.25" customHeight="1" x14ac:dyDescent="0.25">
      <c r="A43" s="259"/>
      <c r="B43" s="232"/>
      <c r="C43" s="232"/>
      <c r="D43" s="232"/>
      <c r="E43" s="233"/>
      <c r="F43" s="259"/>
      <c r="G43" s="233"/>
      <c r="H43" s="254"/>
      <c r="I43" s="75"/>
      <c r="J43" s="75"/>
      <c r="K43" s="75"/>
      <c r="L43" s="75"/>
      <c r="M43" s="75"/>
      <c r="N43" s="75"/>
      <c r="O43" s="75"/>
      <c r="P43" s="75"/>
      <c r="Q43" s="254"/>
      <c r="R43" s="263"/>
      <c r="S43" s="263"/>
      <c r="T43" s="97"/>
      <c r="U43" s="10">
        <v>18</v>
      </c>
      <c r="V43" s="50">
        <v>19</v>
      </c>
      <c r="W43" s="10">
        <v>20</v>
      </c>
      <c r="X43" s="10">
        <v>21</v>
      </c>
      <c r="Y43" s="11">
        <v>22</v>
      </c>
      <c r="Z43" s="10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21"/>
    </row>
    <row r="44" spans="1:48" ht="17.25" customHeight="1" x14ac:dyDescent="0.25">
      <c r="A44" s="259"/>
      <c r="B44" s="232"/>
      <c r="C44" s="232"/>
      <c r="D44" s="232"/>
      <c r="E44" s="233"/>
      <c r="F44" s="259"/>
      <c r="G44" s="233"/>
      <c r="H44" s="254"/>
      <c r="I44" s="75"/>
      <c r="J44" s="75"/>
      <c r="K44" s="75"/>
      <c r="L44" s="75"/>
      <c r="M44" s="75"/>
      <c r="N44" s="75"/>
      <c r="O44" s="75"/>
      <c r="P44" s="75"/>
      <c r="Q44" s="254"/>
      <c r="R44" s="263"/>
      <c r="S44" s="263"/>
      <c r="T44" s="97"/>
      <c r="U44" s="53">
        <v>25</v>
      </c>
      <c r="V44" s="51">
        <v>26</v>
      </c>
      <c r="W44" s="47">
        <v>27</v>
      </c>
      <c r="X44" s="47">
        <v>28</v>
      </c>
      <c r="Y44" s="45">
        <v>29</v>
      </c>
      <c r="Z44" s="8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21"/>
    </row>
    <row r="45" spans="1:48" ht="17.25" customHeight="1" thickBot="1" x14ac:dyDescent="0.3">
      <c r="A45" s="260"/>
      <c r="B45" s="235"/>
      <c r="C45" s="235"/>
      <c r="D45" s="235"/>
      <c r="E45" s="236"/>
      <c r="F45" s="260"/>
      <c r="G45" s="236"/>
      <c r="H45" s="255"/>
      <c r="I45" s="76"/>
      <c r="J45" s="76"/>
      <c r="K45" s="76"/>
      <c r="L45" s="76"/>
      <c r="M45" s="76"/>
      <c r="N45" s="76"/>
      <c r="O45" s="76"/>
      <c r="P45" s="76"/>
      <c r="Q45" s="255"/>
      <c r="R45" s="264"/>
      <c r="S45" s="264"/>
      <c r="T45" s="294"/>
      <c r="U45" s="46"/>
      <c r="V45" s="46"/>
      <c r="W45" s="46"/>
      <c r="X45" s="46"/>
      <c r="Y45" s="106"/>
      <c r="Z45" s="107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21"/>
    </row>
    <row r="46" spans="1:48" ht="17.25" customHeight="1" x14ac:dyDescent="0.25">
      <c r="A46" s="126"/>
      <c r="B46" s="127"/>
      <c r="C46" s="127"/>
      <c r="D46" s="127"/>
      <c r="E46" s="128"/>
      <c r="F46" s="66"/>
      <c r="G46" s="67"/>
      <c r="H46" s="79"/>
      <c r="I46" s="79"/>
      <c r="J46" s="79"/>
      <c r="K46" s="82"/>
      <c r="L46" s="79"/>
      <c r="M46" s="79"/>
      <c r="N46" s="79"/>
      <c r="O46" s="79"/>
      <c r="P46" s="79"/>
      <c r="Q46" s="79"/>
      <c r="R46" s="262"/>
      <c r="S46" s="262"/>
      <c r="T46" s="96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21"/>
    </row>
    <row r="47" spans="1:48" ht="17.25" customHeight="1" x14ac:dyDescent="0.25">
      <c r="A47" s="129"/>
      <c r="B47" s="130"/>
      <c r="C47" s="130"/>
      <c r="D47" s="130"/>
      <c r="E47" s="131"/>
      <c r="F47" s="68"/>
      <c r="G47" s="69"/>
      <c r="H47" s="80"/>
      <c r="I47" s="80"/>
      <c r="J47" s="80"/>
      <c r="K47" s="83"/>
      <c r="L47" s="80"/>
      <c r="M47" s="80"/>
      <c r="N47" s="80"/>
      <c r="O47" s="80"/>
      <c r="P47" s="80"/>
      <c r="Q47" s="80"/>
      <c r="R47" s="263"/>
      <c r="S47" s="263"/>
      <c r="T47" s="97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21"/>
    </row>
    <row r="48" spans="1:48" ht="17.25" customHeight="1" x14ac:dyDescent="0.25">
      <c r="A48" s="129"/>
      <c r="B48" s="130"/>
      <c r="C48" s="130"/>
      <c r="D48" s="130"/>
      <c r="E48" s="131"/>
      <c r="F48" s="68"/>
      <c r="G48" s="69"/>
      <c r="H48" s="80"/>
      <c r="I48" s="80"/>
      <c r="J48" s="80"/>
      <c r="K48" s="83"/>
      <c r="L48" s="80"/>
      <c r="M48" s="80"/>
      <c r="N48" s="80"/>
      <c r="O48" s="80"/>
      <c r="P48" s="80"/>
      <c r="Q48" s="80"/>
      <c r="R48" s="263"/>
      <c r="S48" s="263"/>
      <c r="T48" s="97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21"/>
    </row>
    <row r="49" spans="1:51" ht="17.25" customHeight="1" x14ac:dyDescent="0.25">
      <c r="A49" s="129"/>
      <c r="B49" s="130"/>
      <c r="C49" s="130"/>
      <c r="D49" s="130"/>
      <c r="E49" s="131"/>
      <c r="F49" s="68"/>
      <c r="G49" s="69"/>
      <c r="H49" s="80"/>
      <c r="I49" s="80"/>
      <c r="J49" s="80"/>
      <c r="K49" s="83"/>
      <c r="L49" s="80"/>
      <c r="M49" s="80"/>
      <c r="N49" s="80"/>
      <c r="O49" s="80"/>
      <c r="P49" s="80"/>
      <c r="Q49" s="80"/>
      <c r="R49" s="263"/>
      <c r="S49" s="263"/>
      <c r="T49" s="97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21"/>
    </row>
    <row r="50" spans="1:51" ht="17.25" customHeight="1" x14ac:dyDescent="0.25">
      <c r="A50" s="129"/>
      <c r="B50" s="130"/>
      <c r="C50" s="130"/>
      <c r="D50" s="130"/>
      <c r="E50" s="131"/>
      <c r="F50" s="68"/>
      <c r="G50" s="69"/>
      <c r="H50" s="80"/>
      <c r="I50" s="80"/>
      <c r="J50" s="80"/>
      <c r="K50" s="83"/>
      <c r="L50" s="80"/>
      <c r="M50" s="80"/>
      <c r="N50" s="80"/>
      <c r="O50" s="80"/>
      <c r="P50" s="80"/>
      <c r="Q50" s="80"/>
      <c r="R50" s="263"/>
      <c r="S50" s="263"/>
      <c r="T50" s="97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21"/>
    </row>
    <row r="51" spans="1:51" ht="17.25" customHeight="1" thickBot="1" x14ac:dyDescent="0.3">
      <c r="A51" s="132"/>
      <c r="B51" s="133"/>
      <c r="C51" s="133"/>
      <c r="D51" s="133"/>
      <c r="E51" s="134"/>
      <c r="F51" s="70"/>
      <c r="G51" s="71"/>
      <c r="H51" s="81"/>
      <c r="I51" s="81"/>
      <c r="J51" s="81"/>
      <c r="K51" s="84"/>
      <c r="L51" s="81"/>
      <c r="M51" s="81"/>
      <c r="N51" s="81"/>
      <c r="O51" s="81"/>
      <c r="P51" s="81"/>
      <c r="Q51" s="81"/>
      <c r="R51" s="264"/>
      <c r="S51" s="264"/>
      <c r="T51" s="294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21"/>
    </row>
    <row r="52" spans="1:51" ht="17.25" customHeight="1" x14ac:dyDescent="0.25">
      <c r="A52" s="117"/>
      <c r="B52" s="118"/>
      <c r="C52" s="118"/>
      <c r="D52" s="118"/>
      <c r="E52" s="119"/>
      <c r="F52" s="117"/>
      <c r="G52" s="119"/>
      <c r="H52" s="253"/>
      <c r="I52" s="79"/>
      <c r="J52" s="79"/>
      <c r="K52" s="79"/>
      <c r="L52" s="79"/>
      <c r="M52" s="79"/>
      <c r="N52" s="79"/>
      <c r="O52" s="79"/>
      <c r="P52" s="79"/>
      <c r="Q52" s="79"/>
      <c r="R52" s="265"/>
      <c r="S52" s="265"/>
      <c r="T52" s="268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21"/>
    </row>
    <row r="53" spans="1:51" ht="17.25" customHeight="1" x14ac:dyDescent="0.25">
      <c r="A53" s="120"/>
      <c r="B53" s="121"/>
      <c r="C53" s="121"/>
      <c r="D53" s="121"/>
      <c r="E53" s="122"/>
      <c r="F53" s="120"/>
      <c r="G53" s="122"/>
      <c r="H53" s="254"/>
      <c r="I53" s="80"/>
      <c r="J53" s="80"/>
      <c r="K53" s="80"/>
      <c r="L53" s="80"/>
      <c r="M53" s="80"/>
      <c r="N53" s="80"/>
      <c r="O53" s="80"/>
      <c r="P53" s="80"/>
      <c r="Q53" s="80"/>
      <c r="R53" s="266"/>
      <c r="S53" s="266"/>
      <c r="T53" s="269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21"/>
    </row>
    <row r="54" spans="1:51" ht="17.25" customHeight="1" x14ac:dyDescent="0.25">
      <c r="A54" s="120"/>
      <c r="B54" s="121"/>
      <c r="C54" s="121"/>
      <c r="D54" s="121"/>
      <c r="E54" s="122"/>
      <c r="F54" s="120"/>
      <c r="G54" s="122"/>
      <c r="H54" s="254"/>
      <c r="I54" s="80"/>
      <c r="J54" s="80"/>
      <c r="K54" s="80"/>
      <c r="L54" s="80"/>
      <c r="M54" s="80"/>
      <c r="N54" s="80"/>
      <c r="O54" s="80"/>
      <c r="P54" s="80"/>
      <c r="Q54" s="80"/>
      <c r="R54" s="266"/>
      <c r="S54" s="266"/>
      <c r="T54" s="269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21"/>
    </row>
    <row r="55" spans="1:51" ht="17.25" customHeight="1" x14ac:dyDescent="0.25">
      <c r="A55" s="120"/>
      <c r="B55" s="121"/>
      <c r="C55" s="121"/>
      <c r="D55" s="121"/>
      <c r="E55" s="122"/>
      <c r="F55" s="120"/>
      <c r="G55" s="122"/>
      <c r="H55" s="254"/>
      <c r="I55" s="80"/>
      <c r="J55" s="80"/>
      <c r="K55" s="80"/>
      <c r="L55" s="80"/>
      <c r="M55" s="80"/>
      <c r="N55" s="80"/>
      <c r="O55" s="80"/>
      <c r="P55" s="80"/>
      <c r="Q55" s="80"/>
      <c r="R55" s="266"/>
      <c r="S55" s="266"/>
      <c r="T55" s="269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21"/>
    </row>
    <row r="56" spans="1:51" ht="17.25" customHeight="1" x14ac:dyDescent="0.25">
      <c r="A56" s="120"/>
      <c r="B56" s="121"/>
      <c r="C56" s="121"/>
      <c r="D56" s="121"/>
      <c r="E56" s="122"/>
      <c r="F56" s="120"/>
      <c r="G56" s="122"/>
      <c r="H56" s="254"/>
      <c r="I56" s="80"/>
      <c r="J56" s="80"/>
      <c r="K56" s="80"/>
      <c r="L56" s="80"/>
      <c r="M56" s="80"/>
      <c r="N56" s="80"/>
      <c r="O56" s="80"/>
      <c r="P56" s="80"/>
      <c r="Q56" s="80"/>
      <c r="R56" s="266"/>
      <c r="S56" s="266"/>
      <c r="T56" s="269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21"/>
    </row>
    <row r="57" spans="1:51" ht="17.25" customHeight="1" thickBot="1" x14ac:dyDescent="0.3">
      <c r="A57" s="123"/>
      <c r="B57" s="124"/>
      <c r="C57" s="124"/>
      <c r="D57" s="124"/>
      <c r="E57" s="125"/>
      <c r="F57" s="123"/>
      <c r="G57" s="125"/>
      <c r="H57" s="255"/>
      <c r="I57" s="81"/>
      <c r="J57" s="81"/>
      <c r="K57" s="81"/>
      <c r="L57" s="81"/>
      <c r="M57" s="81"/>
      <c r="N57" s="81"/>
      <c r="O57" s="81"/>
      <c r="P57" s="81"/>
      <c r="Q57" s="81"/>
      <c r="R57" s="267"/>
      <c r="S57" s="267"/>
      <c r="T57" s="270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21"/>
    </row>
    <row r="58" spans="1:51" s="3" customFormat="1" ht="18.75" customHeight="1" x14ac:dyDescent="0.3">
      <c r="A58" s="228"/>
      <c r="B58" s="229"/>
      <c r="C58" s="229"/>
      <c r="D58" s="229"/>
      <c r="E58" s="230"/>
      <c r="F58" s="237"/>
      <c r="G58" s="238"/>
      <c r="H58" s="253"/>
      <c r="I58" s="251"/>
      <c r="J58" s="251"/>
      <c r="K58" s="251"/>
      <c r="L58" s="251"/>
      <c r="M58" s="251"/>
      <c r="N58" s="251"/>
      <c r="O58" s="251"/>
      <c r="P58" s="251"/>
      <c r="Q58" s="253"/>
      <c r="R58" s="262"/>
      <c r="S58" s="262"/>
      <c r="T58" s="96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15"/>
    </row>
    <row r="59" spans="1:51" s="3" customFormat="1" ht="17.25" customHeight="1" x14ac:dyDescent="0.3">
      <c r="A59" s="231"/>
      <c r="B59" s="232"/>
      <c r="C59" s="232"/>
      <c r="D59" s="232"/>
      <c r="E59" s="233"/>
      <c r="F59" s="239"/>
      <c r="G59" s="240"/>
      <c r="H59" s="254"/>
      <c r="I59" s="75"/>
      <c r="J59" s="75"/>
      <c r="K59" s="75"/>
      <c r="L59" s="75"/>
      <c r="M59" s="75"/>
      <c r="N59" s="75"/>
      <c r="O59" s="75"/>
      <c r="P59" s="75"/>
      <c r="Q59" s="254"/>
      <c r="R59" s="263"/>
      <c r="S59" s="263"/>
      <c r="T59" s="97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15"/>
    </row>
    <row r="60" spans="1:51" s="3" customFormat="1" ht="20.25" customHeight="1" x14ac:dyDescent="0.3">
      <c r="A60" s="231"/>
      <c r="B60" s="232"/>
      <c r="C60" s="232"/>
      <c r="D60" s="232"/>
      <c r="E60" s="233"/>
      <c r="F60" s="239"/>
      <c r="G60" s="240"/>
      <c r="H60" s="254"/>
      <c r="I60" s="75"/>
      <c r="J60" s="75"/>
      <c r="K60" s="75"/>
      <c r="L60" s="75"/>
      <c r="M60" s="75"/>
      <c r="N60" s="75"/>
      <c r="O60" s="75"/>
      <c r="P60" s="75"/>
      <c r="Q60" s="254"/>
      <c r="R60" s="263"/>
      <c r="S60" s="263"/>
      <c r="T60" s="97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15"/>
    </row>
    <row r="61" spans="1:51" s="3" customFormat="1" ht="21.75" customHeight="1" x14ac:dyDescent="0.3">
      <c r="A61" s="231"/>
      <c r="B61" s="232"/>
      <c r="C61" s="232"/>
      <c r="D61" s="232"/>
      <c r="E61" s="233"/>
      <c r="F61" s="239"/>
      <c r="G61" s="240"/>
      <c r="H61" s="254"/>
      <c r="I61" s="75"/>
      <c r="J61" s="75"/>
      <c r="K61" s="75"/>
      <c r="L61" s="75"/>
      <c r="M61" s="75"/>
      <c r="N61" s="75"/>
      <c r="O61" s="75"/>
      <c r="P61" s="75"/>
      <c r="Q61" s="254"/>
      <c r="R61" s="263"/>
      <c r="S61" s="263"/>
      <c r="T61" s="97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15"/>
    </row>
    <row r="62" spans="1:51" s="3" customFormat="1" ht="21.75" customHeight="1" x14ac:dyDescent="0.3">
      <c r="A62" s="231"/>
      <c r="B62" s="232"/>
      <c r="C62" s="232"/>
      <c r="D62" s="232"/>
      <c r="E62" s="233"/>
      <c r="F62" s="239"/>
      <c r="G62" s="240"/>
      <c r="H62" s="254"/>
      <c r="I62" s="75"/>
      <c r="J62" s="75"/>
      <c r="K62" s="75"/>
      <c r="L62" s="75"/>
      <c r="M62" s="75"/>
      <c r="N62" s="75"/>
      <c r="O62" s="75"/>
      <c r="P62" s="75"/>
      <c r="Q62" s="254"/>
      <c r="R62" s="263"/>
      <c r="S62" s="263"/>
      <c r="T62" s="97"/>
      <c r="U62" s="18"/>
      <c r="V62" s="16"/>
      <c r="W62" s="16"/>
      <c r="X62" s="16"/>
      <c r="Y62" s="16"/>
      <c r="Z62" s="17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15"/>
    </row>
    <row r="63" spans="1:51" s="3" customFormat="1" ht="28.5" customHeight="1" thickBot="1" x14ac:dyDescent="0.35">
      <c r="A63" s="234"/>
      <c r="B63" s="235"/>
      <c r="C63" s="235"/>
      <c r="D63" s="235"/>
      <c r="E63" s="236"/>
      <c r="F63" s="241"/>
      <c r="G63" s="242"/>
      <c r="H63" s="255"/>
      <c r="I63" s="76"/>
      <c r="J63" s="76"/>
      <c r="K63" s="76"/>
      <c r="L63" s="76"/>
      <c r="M63" s="76"/>
      <c r="N63" s="76"/>
      <c r="O63" s="76"/>
      <c r="P63" s="76"/>
      <c r="Q63" s="255"/>
      <c r="R63" s="264"/>
      <c r="S63" s="264"/>
      <c r="T63" s="294"/>
      <c r="U63" s="12"/>
      <c r="V63" s="277"/>
      <c r="W63" s="278"/>
      <c r="X63" s="278"/>
      <c r="Y63" s="278"/>
      <c r="Z63" s="279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15"/>
    </row>
    <row r="64" spans="1:51" ht="33.75" customHeight="1" x14ac:dyDescent="0.25">
      <c r="A64" s="223"/>
      <c r="B64" s="223"/>
      <c r="C64" s="223"/>
      <c r="D64" s="223"/>
      <c r="E64" s="223"/>
      <c r="F64" s="223"/>
      <c r="G64" s="223"/>
      <c r="H64" s="223"/>
      <c r="I64" s="224"/>
      <c r="J64" s="225" t="s">
        <v>35</v>
      </c>
      <c r="K64" s="226"/>
      <c r="L64" s="226"/>
      <c r="M64" s="226"/>
      <c r="N64" s="226"/>
      <c r="O64" s="226"/>
      <c r="P64" s="226"/>
      <c r="Q64" s="226"/>
      <c r="R64" s="227"/>
      <c r="T64" s="42">
        <f>S36+T58+T40</f>
        <v>118</v>
      </c>
      <c r="U64" s="272"/>
      <c r="V64" s="273"/>
      <c r="W64" s="273"/>
      <c r="X64" s="273"/>
      <c r="Y64" s="273"/>
      <c r="Z64" s="27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21"/>
      <c r="AY64" s="21"/>
    </row>
    <row r="65" spans="1:54" ht="12.75" customHeight="1" x14ac:dyDescent="0.25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71"/>
      <c r="AO65" s="271"/>
      <c r="AP65" s="271"/>
      <c r="AQ65" s="271"/>
      <c r="AR65" s="271"/>
      <c r="AS65" s="271"/>
      <c r="AT65" s="271"/>
      <c r="AU65" s="271"/>
      <c r="AV65" s="271"/>
      <c r="AW65" s="271"/>
      <c r="AX65" s="271"/>
      <c r="AY65" s="271"/>
      <c r="AZ65" s="271"/>
      <c r="BA65" s="271"/>
      <c r="BB65" s="271"/>
    </row>
    <row r="66" spans="1:54" ht="12.75" customHeight="1" x14ac:dyDescent="0.25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I66" s="271"/>
      <c r="AJ66" s="271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271"/>
      <c r="AW66" s="271"/>
      <c r="AX66" s="271"/>
      <c r="AY66" s="271"/>
      <c r="AZ66" s="271"/>
      <c r="BA66" s="271"/>
      <c r="BB66" s="271"/>
    </row>
    <row r="67" spans="1:54" ht="12.75" customHeight="1" x14ac:dyDescent="0.25">
      <c r="A67" s="271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271"/>
      <c r="AW67" s="271"/>
      <c r="AX67" s="271"/>
      <c r="AY67" s="271"/>
      <c r="AZ67" s="271"/>
      <c r="BA67" s="271"/>
      <c r="BB67" s="271"/>
    </row>
    <row r="68" spans="1:54" ht="12.75" customHeight="1" x14ac:dyDescent="0.25">
      <c r="A68" s="271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I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V68" s="271"/>
      <c r="AW68" s="271"/>
      <c r="AX68" s="271"/>
      <c r="AY68" s="271"/>
      <c r="AZ68" s="271"/>
      <c r="BA68" s="271"/>
      <c r="BB68" s="271"/>
    </row>
    <row r="69" spans="1:54" ht="12.75" customHeight="1" x14ac:dyDescent="0.25">
      <c r="A69" s="271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I69" s="271"/>
      <c r="AJ69" s="271"/>
      <c r="AK69" s="271"/>
      <c r="AL69" s="271"/>
      <c r="AM69" s="271"/>
      <c r="AN69" s="271"/>
      <c r="AO69" s="271"/>
      <c r="AP69" s="271"/>
      <c r="AQ69" s="271"/>
      <c r="AR69" s="271"/>
      <c r="AS69" s="271"/>
      <c r="AT69" s="271"/>
      <c r="AU69" s="271"/>
      <c r="AV69" s="271"/>
      <c r="AW69" s="271"/>
      <c r="AX69" s="271"/>
      <c r="AY69" s="271"/>
      <c r="AZ69" s="271"/>
      <c r="BA69" s="271"/>
      <c r="BB69" s="271"/>
    </row>
    <row r="70" spans="1:54" ht="12.75" customHeight="1" x14ac:dyDescent="0.25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1"/>
      <c r="AH70" s="271"/>
      <c r="AI70" s="271"/>
      <c r="AJ70" s="271"/>
      <c r="AK70" s="271"/>
      <c r="AL70" s="271"/>
      <c r="AM70" s="271"/>
      <c r="AN70" s="271"/>
      <c r="AO70" s="271"/>
      <c r="AP70" s="271"/>
      <c r="AQ70" s="271"/>
      <c r="AR70" s="271"/>
      <c r="AS70" s="271"/>
      <c r="AT70" s="271"/>
      <c r="AU70" s="271"/>
      <c r="AV70" s="271"/>
      <c r="AW70" s="271"/>
      <c r="AX70" s="271"/>
      <c r="AY70" s="271"/>
      <c r="AZ70" s="271"/>
      <c r="BA70" s="271"/>
      <c r="BB70" s="271"/>
    </row>
    <row r="71" spans="1:54" ht="12.75" customHeight="1" x14ac:dyDescent="0.25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I71" s="271"/>
      <c r="AJ71" s="271"/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</row>
    <row r="72" spans="1:54" ht="12.75" customHeight="1" x14ac:dyDescent="0.25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  <c r="AG72" s="271"/>
      <c r="AH72" s="271"/>
      <c r="AI72" s="271"/>
      <c r="AJ72" s="271"/>
      <c r="AK72" s="271"/>
      <c r="AL72" s="271"/>
      <c r="AM72" s="271"/>
      <c r="AN72" s="271"/>
      <c r="AO72" s="271"/>
      <c r="AP72" s="271"/>
      <c r="AQ72" s="271"/>
      <c r="AR72" s="271"/>
      <c r="AS72" s="271"/>
      <c r="AT72" s="271"/>
      <c r="AU72" s="271"/>
      <c r="AV72" s="271"/>
      <c r="AW72" s="271"/>
      <c r="AX72" s="271"/>
      <c r="AY72" s="271"/>
      <c r="AZ72" s="271"/>
      <c r="BA72" s="271"/>
      <c r="BB72" s="271"/>
    </row>
    <row r="73" spans="1:54" ht="12.75" customHeight="1" x14ac:dyDescent="0.25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1"/>
      <c r="AX73" s="271"/>
      <c r="AY73" s="271"/>
      <c r="AZ73" s="271"/>
      <c r="BA73" s="271"/>
      <c r="BB73" s="271"/>
    </row>
    <row r="74" spans="1:54" ht="12.75" customHeight="1" x14ac:dyDescent="0.25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  <c r="AE74" s="271"/>
      <c r="AF74" s="271"/>
      <c r="AG74" s="271"/>
      <c r="AH74" s="271"/>
      <c r="AI74" s="271"/>
      <c r="AJ74" s="271"/>
      <c r="AK74" s="271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</row>
    <row r="75" spans="1:54" ht="12.75" customHeight="1" x14ac:dyDescent="0.25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  <c r="AG75" s="271"/>
      <c r="AH75" s="271"/>
      <c r="AI75" s="271"/>
      <c r="AJ75" s="271"/>
      <c r="AK75" s="271"/>
      <c r="AL75" s="271"/>
      <c r="AM75" s="271"/>
      <c r="AN75" s="271"/>
      <c r="AO75" s="271"/>
      <c r="AP75" s="271"/>
      <c r="AQ75" s="271"/>
      <c r="AR75" s="271"/>
      <c r="AS75" s="271"/>
      <c r="AT75" s="271"/>
      <c r="AU75" s="271"/>
      <c r="AV75" s="271"/>
      <c r="AW75" s="271"/>
      <c r="AX75" s="271"/>
      <c r="AY75" s="271"/>
      <c r="AZ75" s="271"/>
      <c r="BA75" s="271"/>
      <c r="BB75" s="271"/>
    </row>
    <row r="76" spans="1:54" ht="12.75" customHeight="1" x14ac:dyDescent="0.25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  <c r="AE76" s="271"/>
      <c r="AF76" s="271"/>
      <c r="AG76" s="271"/>
      <c r="AH76" s="271"/>
      <c r="AI76" s="271"/>
      <c r="AJ76" s="271"/>
      <c r="AK76" s="271"/>
      <c r="AL76" s="271"/>
      <c r="AM76" s="271"/>
      <c r="AN76" s="271"/>
      <c r="AO76" s="271"/>
      <c r="AP76" s="271"/>
      <c r="AQ76" s="271"/>
      <c r="AR76" s="271"/>
      <c r="AS76" s="271"/>
      <c r="AT76" s="271"/>
      <c r="AU76" s="271"/>
      <c r="AV76" s="271"/>
      <c r="AW76" s="271"/>
      <c r="AX76" s="271"/>
      <c r="AY76" s="271"/>
      <c r="AZ76" s="271"/>
      <c r="BA76" s="271"/>
      <c r="BB76" s="271"/>
    </row>
    <row r="77" spans="1:54" ht="12.75" customHeight="1" x14ac:dyDescent="0.25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  <c r="AG77" s="271"/>
      <c r="AH77" s="271"/>
      <c r="AI77" s="271"/>
      <c r="AJ77" s="271"/>
      <c r="AK77" s="271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1"/>
      <c r="AX77" s="271"/>
      <c r="AY77" s="271"/>
      <c r="AZ77" s="271"/>
      <c r="BA77" s="271"/>
      <c r="BB77" s="271"/>
    </row>
    <row r="78" spans="1:54" ht="12.75" customHeight="1" x14ac:dyDescent="0.25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  <c r="AG78" s="271"/>
      <c r="AH78" s="271"/>
      <c r="AI78" s="271"/>
      <c r="AJ78" s="271"/>
      <c r="AK78" s="271"/>
      <c r="AL78" s="271"/>
      <c r="AM78" s="271"/>
      <c r="AN78" s="271"/>
      <c r="AO78" s="271"/>
      <c r="AP78" s="271"/>
      <c r="AQ78" s="271"/>
      <c r="AR78" s="271"/>
      <c r="AS78" s="271"/>
      <c r="AT78" s="271"/>
      <c r="AU78" s="271"/>
      <c r="AV78" s="271"/>
      <c r="AW78" s="271"/>
      <c r="AX78" s="271"/>
      <c r="AY78" s="271"/>
      <c r="AZ78" s="271"/>
      <c r="BA78" s="271"/>
      <c r="BB78" s="271"/>
    </row>
    <row r="79" spans="1:54" ht="12.75" customHeight="1" x14ac:dyDescent="0.25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</row>
    <row r="80" spans="1:54" ht="12.75" customHeight="1" x14ac:dyDescent="0.25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1"/>
      <c r="AS80" s="271"/>
      <c r="AT80" s="271"/>
      <c r="AU80" s="271"/>
      <c r="AV80" s="271"/>
      <c r="AW80" s="271"/>
      <c r="AX80" s="271"/>
      <c r="AY80" s="271"/>
      <c r="AZ80" s="271"/>
      <c r="BA80" s="271"/>
      <c r="BB80" s="271"/>
    </row>
    <row r="81" spans="1:55" ht="12.75" customHeight="1" x14ac:dyDescent="0.25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  <c r="AK81" s="271"/>
      <c r="AL81" s="271"/>
      <c r="AM81" s="271"/>
      <c r="AN81" s="271"/>
      <c r="AO81" s="271"/>
      <c r="AP81" s="271"/>
      <c r="AQ81" s="271"/>
      <c r="AR81" s="271"/>
      <c r="AS81" s="271"/>
      <c r="AT81" s="271"/>
      <c r="AU81" s="271"/>
      <c r="AV81" s="271"/>
      <c r="AW81" s="271"/>
      <c r="AX81" s="271"/>
      <c r="AY81" s="271"/>
      <c r="AZ81" s="271"/>
      <c r="BA81" s="271"/>
      <c r="BB81" s="271"/>
    </row>
    <row r="82" spans="1:55" ht="12.75" customHeight="1" x14ac:dyDescent="0.25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</row>
    <row r="83" spans="1:55" ht="12.75" customHeight="1" x14ac:dyDescent="0.25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1"/>
      <c r="AT83" s="271"/>
      <c r="AU83" s="271"/>
      <c r="AV83" s="271"/>
      <c r="AW83" s="271"/>
      <c r="AX83" s="271"/>
      <c r="AY83" s="271"/>
      <c r="AZ83" s="271"/>
      <c r="BA83" s="271"/>
      <c r="BB83" s="271"/>
    </row>
    <row r="84" spans="1:55" ht="12.75" customHeight="1" x14ac:dyDescent="0.25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  <c r="AK84" s="271"/>
      <c r="AL84" s="271"/>
      <c r="AM84" s="271"/>
      <c r="AN84" s="271"/>
      <c r="AO84" s="271"/>
      <c r="AP84" s="271"/>
      <c r="AQ84" s="271"/>
      <c r="AR84" s="271"/>
      <c r="AS84" s="271"/>
      <c r="AT84" s="271"/>
      <c r="AU84" s="271"/>
      <c r="AV84" s="271"/>
      <c r="AW84" s="271"/>
      <c r="AX84" s="271"/>
      <c r="AY84" s="271"/>
      <c r="AZ84" s="271"/>
      <c r="BA84" s="271"/>
      <c r="BB84" s="271"/>
    </row>
    <row r="85" spans="1:55" ht="12.75" customHeight="1" x14ac:dyDescent="0.25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71"/>
      <c r="AH85" s="271"/>
      <c r="AI85" s="271"/>
      <c r="AJ85" s="271"/>
      <c r="AK85" s="271"/>
      <c r="AL85" s="271"/>
      <c r="AM85" s="271"/>
      <c r="AN85" s="271"/>
      <c r="AO85" s="271"/>
      <c r="AP85" s="271"/>
      <c r="AQ85" s="271"/>
      <c r="AR85" s="271"/>
      <c r="AS85" s="271"/>
      <c r="AT85" s="271"/>
      <c r="AU85" s="271"/>
      <c r="AV85" s="271"/>
      <c r="AW85" s="271"/>
      <c r="AX85" s="271"/>
      <c r="AY85" s="271"/>
      <c r="AZ85" s="271"/>
      <c r="BA85" s="271"/>
      <c r="BB85" s="271"/>
    </row>
    <row r="86" spans="1:55" ht="12.75" customHeight="1" x14ac:dyDescent="0.25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71"/>
      <c r="AH86" s="271"/>
      <c r="AI86" s="271"/>
      <c r="AJ86" s="271"/>
      <c r="AK86" s="271"/>
      <c r="AL86" s="271"/>
      <c r="AM86" s="271"/>
      <c r="AN86" s="271"/>
      <c r="AO86" s="271"/>
      <c r="AP86" s="271"/>
      <c r="AQ86" s="271"/>
      <c r="AR86" s="271"/>
      <c r="AS86" s="271"/>
      <c r="AT86" s="271"/>
      <c r="AU86" s="271"/>
      <c r="AV86" s="271"/>
      <c r="AW86" s="271"/>
      <c r="AX86" s="271"/>
      <c r="AY86" s="271"/>
      <c r="AZ86" s="271"/>
      <c r="BA86" s="271"/>
      <c r="BB86" s="271"/>
    </row>
    <row r="87" spans="1:55" ht="12.75" customHeight="1" x14ac:dyDescent="0.25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  <c r="AK87" s="271"/>
      <c r="AL87" s="271"/>
      <c r="AM87" s="271"/>
      <c r="AN87" s="271"/>
      <c r="AO87" s="271"/>
      <c r="AP87" s="271"/>
      <c r="AQ87" s="271"/>
      <c r="AR87" s="271"/>
      <c r="AS87" s="271"/>
      <c r="AT87" s="271"/>
      <c r="AU87" s="271"/>
      <c r="AV87" s="271"/>
      <c r="AW87" s="271"/>
      <c r="AX87" s="271"/>
      <c r="AY87" s="271"/>
      <c r="AZ87" s="271"/>
      <c r="BA87" s="271"/>
      <c r="BB87" s="271"/>
    </row>
    <row r="88" spans="1:55" ht="12.75" customHeight="1" x14ac:dyDescent="0.25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71"/>
      <c r="AH88" s="271"/>
      <c r="AI88" s="271"/>
      <c r="AJ88" s="271"/>
      <c r="AK88" s="271"/>
      <c r="AL88" s="271"/>
      <c r="AM88" s="271"/>
      <c r="AN88" s="271"/>
      <c r="AO88" s="271"/>
      <c r="AP88" s="271"/>
      <c r="AQ88" s="271"/>
      <c r="AR88" s="271"/>
      <c r="AS88" s="271"/>
      <c r="AT88" s="271"/>
      <c r="AU88" s="271"/>
      <c r="AV88" s="271"/>
      <c r="AW88" s="271"/>
      <c r="AX88" s="271"/>
      <c r="AY88" s="271"/>
      <c r="AZ88" s="271"/>
      <c r="BA88" s="271"/>
      <c r="BB88" s="271"/>
    </row>
    <row r="89" spans="1:55" ht="12.75" customHeight="1" x14ac:dyDescent="0.25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</row>
    <row r="90" spans="1:55" ht="12.75" customHeight="1" x14ac:dyDescent="0.25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  <c r="BC90" s="21"/>
    </row>
    <row r="91" spans="1:55" ht="12.75" customHeight="1" x14ac:dyDescent="0.25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1"/>
      <c r="AT91" s="271"/>
      <c r="AU91" s="271"/>
      <c r="AV91" s="271"/>
      <c r="AW91" s="271"/>
      <c r="AX91" s="271"/>
      <c r="AY91" s="271"/>
      <c r="AZ91" s="271"/>
      <c r="BA91" s="271"/>
      <c r="BB91" s="271"/>
    </row>
    <row r="92" spans="1:55" ht="12.75" customHeight="1" x14ac:dyDescent="0.25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1"/>
      <c r="AS92" s="271"/>
      <c r="AT92" s="271"/>
      <c r="AU92" s="271"/>
      <c r="AV92" s="271"/>
      <c r="AW92" s="271"/>
      <c r="AX92" s="271"/>
      <c r="AY92" s="271"/>
      <c r="AZ92" s="271"/>
      <c r="BA92" s="271"/>
      <c r="BB92" s="271"/>
    </row>
    <row r="93" spans="1:55" ht="12.75" customHeight="1" x14ac:dyDescent="0.25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1"/>
      <c r="AS93" s="271"/>
      <c r="AT93" s="271"/>
      <c r="AU93" s="271"/>
      <c r="AV93" s="271"/>
      <c r="AW93" s="271"/>
      <c r="AX93" s="271"/>
      <c r="AY93" s="271"/>
      <c r="AZ93" s="271"/>
      <c r="BA93" s="271"/>
      <c r="BB93" s="271"/>
    </row>
    <row r="94" spans="1:55" ht="12.75" customHeight="1" x14ac:dyDescent="0.25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</row>
    <row r="95" spans="1:55" ht="12.75" customHeight="1" x14ac:dyDescent="0.25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  <c r="AK95" s="271"/>
      <c r="AL95" s="271"/>
      <c r="AM95" s="271"/>
      <c r="AN95" s="271"/>
      <c r="AO95" s="271"/>
      <c r="AP95" s="271"/>
      <c r="AQ95" s="271"/>
      <c r="AR95" s="271"/>
      <c r="AS95" s="271"/>
      <c r="AT95" s="271"/>
      <c r="AU95" s="271"/>
      <c r="AV95" s="271"/>
      <c r="AW95" s="271"/>
      <c r="AX95" s="271"/>
      <c r="AY95" s="271"/>
      <c r="AZ95" s="271"/>
      <c r="BA95" s="271"/>
      <c r="BB95" s="271"/>
    </row>
    <row r="96" spans="1:55" ht="12.75" customHeight="1" x14ac:dyDescent="0.25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1"/>
      <c r="AS96" s="271"/>
      <c r="AT96" s="271"/>
      <c r="AU96" s="271"/>
      <c r="AV96" s="271"/>
      <c r="AW96" s="271"/>
      <c r="AX96" s="271"/>
      <c r="AY96" s="271"/>
      <c r="AZ96" s="271"/>
      <c r="BA96" s="271"/>
      <c r="BB96" s="271"/>
    </row>
    <row r="97" spans="1:54" ht="12.75" customHeight="1" x14ac:dyDescent="0.25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</row>
    <row r="98" spans="1:54" ht="12.75" customHeight="1" x14ac:dyDescent="0.25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1"/>
      <c r="AX98" s="271"/>
      <c r="AY98" s="271"/>
      <c r="AZ98" s="271"/>
      <c r="BA98" s="271"/>
      <c r="BB98" s="271"/>
    </row>
    <row r="99" spans="1:54" ht="12.75" customHeight="1" x14ac:dyDescent="0.25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1"/>
      <c r="AV99" s="271"/>
      <c r="AW99" s="271"/>
      <c r="AX99" s="271"/>
      <c r="AY99" s="271"/>
      <c r="AZ99" s="271"/>
      <c r="BA99" s="271"/>
      <c r="BB99" s="271"/>
    </row>
    <row r="100" spans="1:54" ht="12.75" customHeight="1" x14ac:dyDescent="0.25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/>
      <c r="AM100" s="271"/>
      <c r="AN100" s="271"/>
      <c r="AO100" s="271"/>
      <c r="AP100" s="271"/>
      <c r="AQ100" s="271"/>
      <c r="AR100" s="271"/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</row>
    <row r="101" spans="1:54" ht="12.75" customHeight="1" x14ac:dyDescent="0.25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1"/>
      <c r="AX101" s="271"/>
      <c r="AY101" s="271"/>
      <c r="AZ101" s="271"/>
      <c r="BA101" s="271"/>
      <c r="BB101" s="271"/>
    </row>
    <row r="102" spans="1:54" ht="12.75" customHeight="1" x14ac:dyDescent="0.25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271"/>
      <c r="AW102" s="271"/>
      <c r="AX102" s="271"/>
      <c r="AY102" s="271"/>
      <c r="AZ102" s="271"/>
      <c r="BA102" s="271"/>
      <c r="BB102" s="271"/>
    </row>
    <row r="103" spans="1:54" ht="12.75" customHeight="1" x14ac:dyDescent="0.25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</row>
    <row r="104" spans="1:54" ht="12.75" customHeight="1" x14ac:dyDescent="0.25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</row>
    <row r="105" spans="1:54" ht="12.75" customHeight="1" x14ac:dyDescent="0.25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1"/>
    </row>
    <row r="106" spans="1:54" ht="12.75" customHeight="1" x14ac:dyDescent="0.25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1"/>
      <c r="AX106" s="271"/>
      <c r="AY106" s="271"/>
      <c r="AZ106" s="271"/>
      <c r="BA106" s="271"/>
      <c r="BB106" s="271"/>
    </row>
    <row r="107" spans="1:54" ht="12.75" customHeight="1" x14ac:dyDescent="0.25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</row>
    <row r="108" spans="1:54" ht="12.75" customHeight="1" x14ac:dyDescent="0.25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1"/>
      <c r="AX108" s="271"/>
      <c r="AY108" s="271"/>
      <c r="AZ108" s="271"/>
      <c r="BA108" s="271"/>
      <c r="BB108" s="271"/>
    </row>
    <row r="109" spans="1:54" ht="12.75" customHeight="1" x14ac:dyDescent="0.25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1"/>
      <c r="AH109" s="271"/>
      <c r="AI109" s="271"/>
      <c r="AJ109" s="271"/>
      <c r="AK109" s="271"/>
      <c r="AL109" s="271"/>
      <c r="AM109" s="271"/>
      <c r="AN109" s="271"/>
      <c r="AO109" s="271"/>
      <c r="AP109" s="271"/>
      <c r="AQ109" s="271"/>
      <c r="AR109" s="271"/>
      <c r="AS109" s="271"/>
      <c r="AT109" s="271"/>
      <c r="AU109" s="271"/>
      <c r="AV109" s="271"/>
      <c r="AW109" s="271"/>
      <c r="AX109" s="271"/>
      <c r="AY109" s="271"/>
      <c r="AZ109" s="271"/>
      <c r="BA109" s="271"/>
      <c r="BB109" s="271"/>
    </row>
    <row r="110" spans="1:54" ht="12.75" customHeight="1" x14ac:dyDescent="0.25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  <c r="AK110" s="271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1"/>
      <c r="AX110" s="271"/>
      <c r="AY110" s="271"/>
      <c r="AZ110" s="271"/>
      <c r="BA110" s="271"/>
      <c r="BB110" s="271"/>
    </row>
    <row r="111" spans="1:54" ht="12.75" customHeight="1" x14ac:dyDescent="0.25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71"/>
      <c r="AH111" s="271"/>
      <c r="AI111" s="271"/>
      <c r="AJ111" s="271"/>
      <c r="AK111" s="271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1"/>
      <c r="AX111" s="271"/>
      <c r="AY111" s="271"/>
      <c r="AZ111" s="271"/>
      <c r="BA111" s="271"/>
      <c r="BB111" s="271"/>
    </row>
    <row r="112" spans="1:54" ht="12.75" customHeight="1" x14ac:dyDescent="0.25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  <c r="AK112" s="271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1"/>
      <c r="AX112" s="271"/>
      <c r="AY112" s="271"/>
      <c r="AZ112" s="271"/>
      <c r="BA112" s="271"/>
      <c r="BB112" s="271"/>
    </row>
    <row r="113" spans="1:54" ht="12.75" customHeight="1" x14ac:dyDescent="0.25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71"/>
      <c r="AH113" s="271"/>
      <c r="AI113" s="271"/>
      <c r="AJ113" s="271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  <c r="AX113" s="271"/>
      <c r="AY113" s="271"/>
      <c r="AZ113" s="271"/>
      <c r="BA113" s="271"/>
      <c r="BB113" s="271"/>
    </row>
    <row r="114" spans="1:54" ht="12.75" customHeight="1" x14ac:dyDescent="0.25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  <c r="AK114" s="271"/>
      <c r="AL114" s="271"/>
      <c r="AM114" s="271"/>
      <c r="AN114" s="271"/>
      <c r="AO114" s="271"/>
      <c r="AP114" s="271"/>
      <c r="AQ114" s="271"/>
      <c r="AR114" s="271"/>
      <c r="AS114" s="271"/>
      <c r="AT114" s="271"/>
      <c r="AU114" s="271"/>
      <c r="AV114" s="271"/>
      <c r="AW114" s="271"/>
      <c r="AX114" s="271"/>
      <c r="AY114" s="271"/>
      <c r="AZ114" s="271"/>
      <c r="BA114" s="271"/>
      <c r="BB114" s="271"/>
    </row>
    <row r="115" spans="1:54" ht="12.75" customHeight="1" x14ac:dyDescent="0.25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</row>
    <row r="116" spans="1:54" ht="12.75" customHeight="1" x14ac:dyDescent="0.25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71"/>
      <c r="AH116" s="271"/>
      <c r="AI116" s="271"/>
      <c r="AJ116" s="271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  <c r="AX116" s="271"/>
      <c r="AY116" s="271"/>
      <c r="AZ116" s="271"/>
      <c r="BA116" s="271"/>
      <c r="BB116" s="271"/>
    </row>
    <row r="117" spans="1:54" ht="12.75" customHeight="1" x14ac:dyDescent="0.25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</row>
    <row r="118" spans="1:54" ht="12.75" customHeight="1" x14ac:dyDescent="0.25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  <c r="AK118" s="271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1"/>
      <c r="AX118" s="271"/>
      <c r="AY118" s="271"/>
      <c r="AZ118" s="271"/>
      <c r="BA118" s="271"/>
      <c r="BB118" s="271"/>
    </row>
    <row r="119" spans="1:54" ht="12.75" customHeight="1" x14ac:dyDescent="0.25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</row>
    <row r="120" spans="1:54" ht="12.75" customHeight="1" x14ac:dyDescent="0.25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  <c r="AG120" s="271"/>
      <c r="AH120" s="271"/>
      <c r="AI120" s="271"/>
      <c r="AJ120" s="271"/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</row>
    <row r="121" spans="1:54" ht="12.75" customHeight="1" x14ac:dyDescent="0.25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  <c r="AG121" s="271"/>
      <c r="AH121" s="271"/>
      <c r="AI121" s="271"/>
      <c r="AJ121" s="271"/>
      <c r="AK121" s="271"/>
      <c r="AL121" s="271"/>
      <c r="AM121" s="271"/>
      <c r="AN121" s="271"/>
      <c r="AO121" s="271"/>
      <c r="AP121" s="271"/>
      <c r="AQ121" s="271"/>
      <c r="AR121" s="271"/>
      <c r="AS121" s="271"/>
      <c r="AT121" s="271"/>
      <c r="AU121" s="271"/>
      <c r="AV121" s="271"/>
      <c r="AW121" s="271"/>
      <c r="AX121" s="271"/>
      <c r="AY121" s="271"/>
      <c r="AZ121" s="271"/>
      <c r="BA121" s="271"/>
      <c r="BB121" s="271"/>
    </row>
    <row r="122" spans="1:54" ht="12.75" customHeight="1" x14ac:dyDescent="0.25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  <c r="AG122" s="271"/>
      <c r="AH122" s="271"/>
      <c r="AI122" s="271"/>
      <c r="AJ122" s="271"/>
      <c r="AK122" s="271"/>
      <c r="AL122" s="271"/>
      <c r="AM122" s="271"/>
      <c r="AN122" s="271"/>
      <c r="AO122" s="271"/>
      <c r="AP122" s="271"/>
      <c r="AQ122" s="271"/>
      <c r="AR122" s="271"/>
      <c r="AS122" s="271"/>
      <c r="AT122" s="271"/>
      <c r="AU122" s="271"/>
      <c r="AV122" s="271"/>
      <c r="AW122" s="271"/>
      <c r="AX122" s="271"/>
      <c r="AY122" s="271"/>
      <c r="AZ122" s="271"/>
      <c r="BA122" s="271"/>
      <c r="BB122" s="271"/>
    </row>
    <row r="123" spans="1:54" ht="12.75" customHeight="1" x14ac:dyDescent="0.25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R123" s="21"/>
    </row>
    <row r="124" spans="1:54" ht="12.75" customHeight="1" x14ac:dyDescent="0.25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5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5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5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5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5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5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5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5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5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5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5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5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5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5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5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5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5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5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5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5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5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5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5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5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5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5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5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5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5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5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5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5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5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5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5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5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5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5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5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5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5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5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5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5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5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5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5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5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5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5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5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5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5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5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5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5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5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5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5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5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</sheetData>
  <dataConsolidate/>
  <mergeCells count="191">
    <mergeCell ref="R23:R27"/>
    <mergeCell ref="S23:S27"/>
    <mergeCell ref="T23:T27"/>
    <mergeCell ref="H23:H27"/>
    <mergeCell ref="J23:J27"/>
    <mergeCell ref="K23:K27"/>
    <mergeCell ref="L23:L27"/>
    <mergeCell ref="M23:M27"/>
    <mergeCell ref="N23:N27"/>
    <mergeCell ref="O23:O27"/>
    <mergeCell ref="P23:P27"/>
    <mergeCell ref="Q23:Q27"/>
    <mergeCell ref="A65:BB122"/>
    <mergeCell ref="U64:Z64"/>
    <mergeCell ref="U38:Z38"/>
    <mergeCell ref="A37:Y37"/>
    <mergeCell ref="V63:Z63"/>
    <mergeCell ref="H34:Z34"/>
    <mergeCell ref="A33:G34"/>
    <mergeCell ref="H33:Z33"/>
    <mergeCell ref="T38:T39"/>
    <mergeCell ref="Q40:Q45"/>
    <mergeCell ref="R40:R45"/>
    <mergeCell ref="S40:S45"/>
    <mergeCell ref="T40:T45"/>
    <mergeCell ref="N40:N45"/>
    <mergeCell ref="O40:O45"/>
    <mergeCell ref="P40:P45"/>
    <mergeCell ref="Q46:Q51"/>
    <mergeCell ref="R46:R51"/>
    <mergeCell ref="S46:S51"/>
    <mergeCell ref="T46:T51"/>
    <mergeCell ref="Q38:Q39"/>
    <mergeCell ref="S58:S63"/>
    <mergeCell ref="T58:T63"/>
    <mergeCell ref="N58:N63"/>
    <mergeCell ref="R58:R63"/>
    <mergeCell ref="Q58:Q63"/>
    <mergeCell ref="P58:P63"/>
    <mergeCell ref="P46:P51"/>
    <mergeCell ref="Q52:Q57"/>
    <mergeCell ref="R52:R57"/>
    <mergeCell ref="S52:S57"/>
    <mergeCell ref="T52:T57"/>
    <mergeCell ref="O58:O63"/>
    <mergeCell ref="O52:O57"/>
    <mergeCell ref="P52:P57"/>
    <mergeCell ref="A64:I64"/>
    <mergeCell ref="J64:R64"/>
    <mergeCell ref="A58:E63"/>
    <mergeCell ref="F58:G63"/>
    <mergeCell ref="A38:E39"/>
    <mergeCell ref="F38:G39"/>
    <mergeCell ref="I38:I39"/>
    <mergeCell ref="J38:O38"/>
    <mergeCell ref="I58:I63"/>
    <mergeCell ref="J58:J63"/>
    <mergeCell ref="K58:K63"/>
    <mergeCell ref="M58:M63"/>
    <mergeCell ref="L58:L63"/>
    <mergeCell ref="H38:H39"/>
    <mergeCell ref="H58:H63"/>
    <mergeCell ref="A40:E45"/>
    <mergeCell ref="L40:L45"/>
    <mergeCell ref="M40:M45"/>
    <mergeCell ref="F40:G45"/>
    <mergeCell ref="H40:H45"/>
    <mergeCell ref="I40:I45"/>
    <mergeCell ref="R38:R39"/>
    <mergeCell ref="H52:H57"/>
    <mergeCell ref="I52:I57"/>
    <mergeCell ref="Q18:Q22"/>
    <mergeCell ref="R18:R22"/>
    <mergeCell ref="A10:A11"/>
    <mergeCell ref="B10:B11"/>
    <mergeCell ref="D10:D11"/>
    <mergeCell ref="G10:G11"/>
    <mergeCell ref="E10:E11"/>
    <mergeCell ref="F10:F11"/>
    <mergeCell ref="Q4:X4"/>
    <mergeCell ref="Q5:X5"/>
    <mergeCell ref="Q6:X6"/>
    <mergeCell ref="A13:A17"/>
    <mergeCell ref="Q13:Q17"/>
    <mergeCell ref="B2:D4"/>
    <mergeCell ref="R13:R17"/>
    <mergeCell ref="S18:S22"/>
    <mergeCell ref="T18:T22"/>
    <mergeCell ref="S13:S17"/>
    <mergeCell ref="T13:T17"/>
    <mergeCell ref="K18:K22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A8:Z8"/>
    <mergeCell ref="C10:C11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L18:L22"/>
    <mergeCell ref="N18:N22"/>
    <mergeCell ref="O18:O22"/>
    <mergeCell ref="P18:P22"/>
    <mergeCell ref="B13:B17"/>
    <mergeCell ref="D13:D17"/>
    <mergeCell ref="E13:E17"/>
    <mergeCell ref="F13:F17"/>
    <mergeCell ref="P13:P17"/>
    <mergeCell ref="J13:J17"/>
    <mergeCell ref="K13:K17"/>
    <mergeCell ref="L13:L17"/>
    <mergeCell ref="H13:I17"/>
    <mergeCell ref="G13:G17"/>
    <mergeCell ref="C13:C17"/>
    <mergeCell ref="M13:M17"/>
    <mergeCell ref="N13:N17"/>
    <mergeCell ref="O13:O17"/>
    <mergeCell ref="M18:M22"/>
    <mergeCell ref="H18:I22"/>
    <mergeCell ref="J18:J22"/>
    <mergeCell ref="B18:B22"/>
    <mergeCell ref="A18:A22"/>
    <mergeCell ref="E18:E22"/>
    <mergeCell ref="F18:F22"/>
    <mergeCell ref="C18:C22"/>
    <mergeCell ref="D28:D32"/>
    <mergeCell ref="E28:E32"/>
    <mergeCell ref="F28:F32"/>
    <mergeCell ref="D18:D22"/>
    <mergeCell ref="A52:E57"/>
    <mergeCell ref="F52:G57"/>
    <mergeCell ref="A46:E51"/>
    <mergeCell ref="G28:G32"/>
    <mergeCell ref="G18:G22"/>
    <mergeCell ref="A23:A27"/>
    <mergeCell ref="B23:B27"/>
    <mergeCell ref="C23:C27"/>
    <mergeCell ref="D23:D27"/>
    <mergeCell ref="E23:E27"/>
    <mergeCell ref="F23:F27"/>
    <mergeCell ref="G23:G27"/>
    <mergeCell ref="J52:J57"/>
    <mergeCell ref="K52:K57"/>
    <mergeCell ref="L52:L57"/>
    <mergeCell ref="M52:M57"/>
    <mergeCell ref="N52:N57"/>
    <mergeCell ref="AA29:AC31"/>
    <mergeCell ref="S28:S32"/>
    <mergeCell ref="T28:T32"/>
    <mergeCell ref="O28:O32"/>
    <mergeCell ref="P28:P32"/>
    <mergeCell ref="L28:L32"/>
    <mergeCell ref="M28:M32"/>
    <mergeCell ref="N28:N32"/>
    <mergeCell ref="S38:S39"/>
    <mergeCell ref="T36:Y36"/>
    <mergeCell ref="R28:R32"/>
    <mergeCell ref="Y45:Z45"/>
    <mergeCell ref="H28:I32"/>
    <mergeCell ref="J28:J32"/>
    <mergeCell ref="K28:K32"/>
    <mergeCell ref="A28:A32"/>
    <mergeCell ref="B28:B32"/>
    <mergeCell ref="F46:G51"/>
    <mergeCell ref="C28:C32"/>
    <mergeCell ref="J40:J45"/>
    <mergeCell ref="K40:K45"/>
    <mergeCell ref="J36:Q36"/>
    <mergeCell ref="Q28:Q32"/>
    <mergeCell ref="O46:O51"/>
    <mergeCell ref="N46:N51"/>
    <mergeCell ref="M46:M51"/>
    <mergeCell ref="L46:L51"/>
    <mergeCell ref="K46:K51"/>
    <mergeCell ref="J46:J51"/>
    <mergeCell ref="I46:I51"/>
    <mergeCell ref="H46:H51"/>
  </mergeCells>
  <dataValidations count="1">
    <dataValidation type="list" allowBlank="1" showInputMessage="1" showErrorMessage="1" sqref="Q40:Q46 Q58:Q6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rowBreaks count="1" manualBreakCount="1">
    <brk id="29" max="16383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H40:H46 H52:H63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" t="s">
        <v>41</v>
      </c>
    </row>
    <row r="2" spans="1:3" x14ac:dyDescent="0.25">
      <c r="A2" t="s">
        <v>37</v>
      </c>
      <c r="C2" s="4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" t="s">
        <v>44</v>
      </c>
    </row>
    <row r="7" spans="1:3" x14ac:dyDescent="0.25">
      <c r="A7" s="4" t="s">
        <v>45</v>
      </c>
    </row>
    <row r="8" spans="1:3" x14ac:dyDescent="0.25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Hoja2</vt:lpstr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2017-12-03T19:28:34Z</dcterms:modified>
</cp:coreProperties>
</file>