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_SEPTIEMBRE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45" i="2" l="1"/>
  <c r="T40" i="2" l="1"/>
  <c r="T34" i="2"/>
  <c r="T16" i="2" l="1"/>
  <c r="T22" i="2" l="1"/>
  <c r="T28" i="2" l="1"/>
  <c r="AA34" i="2"/>
  <c r="S52" i="2" l="1"/>
  <c r="T86" i="2" l="1"/>
</calcChain>
</file>

<file path=xl/sharedStrings.xml><?xml version="1.0" encoding="utf-8"?>
<sst xmlns="http://schemas.openxmlformats.org/spreadsheetml/2006/main" count="125" uniqueCount="82">
  <si>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</si>
  <si>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</si>
  <si>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</si>
  <si>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</si>
  <si>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</si>
  <si>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</si>
  <si>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</si>
  <si>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</si>
  <si>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</si>
  <si>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</si>
  <si>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</si>
  <si>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</si>
  <si>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</si>
  <si>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</si>
  <si>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</si>
  <si>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</si>
  <si>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</si>
  <si>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</si>
  <si>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</si>
  <si>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</si>
  <si>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</si>
  <si>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</si>
  <si>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</si>
  <si>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</si>
  <si>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</si>
  <si>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</si>
  <si>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</si>
  <si>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</si>
  <si>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</si>
  <si>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</si>
  <si>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</si>
  <si>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</si>
  <si>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</si>
  <si>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</si>
  <si>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</si>
  <si>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</si>
  <si>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</si>
  <si>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</si>
  <si>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</si>
  <si>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</si>
  <si>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</si>
  <si>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</si>
  <si>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</si>
  <si>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</si>
  <si>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</si>
  <si>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</si>
  <si>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</si>
  <si>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</si>
  <si>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</si>
  <si>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</si>
  <si>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</si>
  <si>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sonarvaez@misena.edu.co</t>
  </si>
  <si>
    <t>DEICY SOFIA NARVAEZ MERA</t>
  </si>
  <si>
    <t xml:space="preserve">Aplicar herramientas ofimáticas, redes sociales y colaborativas de
acuerdo con el proyecto a desarrollar
</t>
  </si>
  <si>
    <t>18:00 a 22:00</t>
  </si>
  <si>
    <t>Ambiente Aula Externa Biblioteca Pública Vereda La Florida Piendamó</t>
  </si>
  <si>
    <t>c</t>
  </si>
  <si>
    <t>Excel Intermedio</t>
  </si>
  <si>
    <t>Aplicar funciones de busqueda y referencia, funciones lógicas SI  (simples, anidadas y combinadas), Establecer formatos de validacion de datos.</t>
  </si>
  <si>
    <t>Aplicar Tecnologias de la informacion, teniendo en cuenta las necesidades de la unidad administrativa</t>
  </si>
  <si>
    <t>Ambiente Aula Externa Biblioteca Pública Municipal Timbio</t>
  </si>
  <si>
    <t>Informatica:Microsoft Word, Excel e Internet</t>
  </si>
  <si>
    <t>OCTUBRE</t>
  </si>
  <si>
    <t>Aplicar formatos de validacion de datos, Formatos Condicionales.</t>
  </si>
  <si>
    <t>Realizar Operaciones Con Diferentes Grados De Complejidad Utilizando Funciones En La Solución De Problemas Reales.</t>
  </si>
  <si>
    <t>Prever Resultados De Un Modelo De Hoja De Cálculo, Utilizando Escenarios Y Búsqueda De Objetivos.</t>
  </si>
  <si>
    <t>14:00 a 18:00</t>
  </si>
  <si>
    <t>Ambiente Aula Externa Punto Vive Digital Inem Popayán</t>
  </si>
  <si>
    <t>Aplicar Herramientas de la Hoja de Calculo, Microsoft Excel, para la realizacion de calculos matematicos.</t>
  </si>
  <si>
    <t>Analizar los Requerimientos del Cliente Para Construir el Sistema de Información.</t>
  </si>
  <si>
    <t>Utilizar un Lenguaje de Programación Orientado a Eventos y Manejador De Base De Datos, Combinados Con Herramientas Ofimáticos de Cuerdo con las Necesidades del Cliente</t>
  </si>
  <si>
    <t>Informática: Microsoft Word, Excel E Internet</t>
  </si>
  <si>
    <t>Editar documentos, haciendo uso de herramientas  básicas del procesador de texto (Manejo de objetos, imágenes, formatos, plantillas,combinación de correspondencia, Tablas)</t>
  </si>
  <si>
    <t>Ambiente Aula Externa Punto Vive Digital Popayán Cra 10_Plaza Toros</t>
  </si>
  <si>
    <t>Fundamentación de Ensamble y Mantenimiento de Computadores para Procesos de Soporte técnico.</t>
  </si>
  <si>
    <t>Realizar Mantenimiento Preventivo y Predictivo que Prolongue el Funcionamiento de los Equipos de Cómputo.</t>
  </si>
  <si>
    <t xml:space="preserve">Ensamblar y desensamblar los componentes hardware de los diferentes tipos de equipos, de
acuerdo con la complejidad de la arquitectura, las herramientas requeridas, la
normatividad, manuales técnicos, y los procedimientos
</t>
  </si>
  <si>
    <t>Conocimiento e identificacion de la arquitectura del computador, ensamble y desemsamble.</t>
  </si>
  <si>
    <t>Tecnologias de la Información y la Comunicación TICS</t>
  </si>
  <si>
    <t>Introduccion hacia el uso de las TICS y sus usos y aplicación en el mundo actual.</t>
  </si>
  <si>
    <t>Excel Basico</t>
  </si>
  <si>
    <t>Aplicar funciones aritmeticas basicas (Suma,Promedio,Max, MIn), en la hoja de calculo Microsoft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</si>
</sst>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5" fillId="0" borderId="0" applyNumberFormat="0" applyFill="0" applyBorder="0" applyAlignment="0" applyProtection="0"/>
  </cellStyleXfs>
  <cellXfs count="336">
    <xf numFmtId="0" fontId="0" fillId="0" borderId="0" xfId="0" applyFont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17" fillId="2" borderId="0" xfId="0" applyFont="1" applyFill="1" applyBorder="1"/>
    <xf numFmtId="0" fontId="17" fillId="0" borderId="0" xfId="0" applyFont="1"/>
    <xf numFmtId="0" fontId="15" fillId="0" borderId="8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2" borderId="0" xfId="0" applyFont="1" applyFill="1" applyBorder="1"/>
    <xf numFmtId="0" fontId="15" fillId="0" borderId="0" xfId="0" applyFont="1"/>
    <xf numFmtId="0" fontId="8" fillId="0" borderId="24" xfId="0" applyFont="1" applyBorder="1"/>
    <xf numFmtId="0" fontId="7" fillId="0" borderId="0" xfId="0" applyFont="1"/>
    <xf numFmtId="17" fontId="7" fillId="0" borderId="0" xfId="0" applyNumberFormat="1" applyFont="1"/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5" fillId="0" borderId="0" xfId="0" applyFont="1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0" xfId="0" applyFont="1" applyBorder="1"/>
    <xf numFmtId="0" fontId="28" fillId="7" borderId="2" xfId="0" applyFont="1" applyFill="1" applyBorder="1" applyAlignment="1">
      <alignment horizontal="center" vertical="center"/>
    </xf>
    <xf numFmtId="0" fontId="7" fillId="7" borderId="13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18" fillId="0" borderId="46" xfId="0" applyFont="1" applyBorder="1" applyAlignment="1">
      <alignment horizontal="center"/>
    </xf>
    <xf numFmtId="0" fontId="23" fillId="6" borderId="3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36" fillId="0" borderId="0" xfId="0" applyFont="1" applyAlignment="1"/>
    <xf numFmtId="0" fontId="22" fillId="2" borderId="0" xfId="0" applyFont="1" applyFill="1" applyBorder="1"/>
    <xf numFmtId="0" fontId="22" fillId="0" borderId="0" xfId="0" applyFont="1"/>
    <xf numFmtId="0" fontId="37" fillId="0" borderId="0" xfId="0" applyFont="1" applyAlignment="1"/>
    <xf numFmtId="0" fontId="15" fillId="0" borderId="8" xfId="0" applyFont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6" fillId="0" borderId="0" xfId="0" applyFont="1"/>
    <xf numFmtId="0" fontId="15" fillId="10" borderId="45" xfId="0" applyFont="1" applyFill="1" applyBorder="1" applyAlignment="1">
      <alignment horizontal="center" vertical="center" wrapText="1"/>
    </xf>
    <xf numFmtId="0" fontId="34" fillId="10" borderId="18" xfId="0" applyFont="1" applyFill="1" applyBorder="1"/>
    <xf numFmtId="0" fontId="34" fillId="10" borderId="40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48" fillId="10" borderId="18" xfId="0" applyFont="1" applyFill="1" applyBorder="1"/>
    <xf numFmtId="0" fontId="48" fillId="10" borderId="40" xfId="0" applyFont="1" applyFill="1" applyBorder="1"/>
    <xf numFmtId="0" fontId="47" fillId="10" borderId="5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horizontal="center" vertical="center" wrapText="1"/>
    </xf>
    <xf numFmtId="0" fontId="34" fillId="10" borderId="33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34" fillId="10" borderId="18" xfId="0" applyFont="1" applyFill="1" applyBorder="1" applyAlignment="1">
      <alignment horizontal="center"/>
    </xf>
    <xf numFmtId="0" fontId="34" fillId="10" borderId="18" xfId="0" applyFont="1" applyFill="1" applyBorder="1"/>
    <xf numFmtId="0" fontId="34" fillId="10" borderId="40" xfId="0" applyFont="1" applyFill="1" applyBorder="1"/>
    <xf numFmtId="0" fontId="33" fillId="10" borderId="18" xfId="0" applyFont="1" applyFill="1" applyBorder="1"/>
    <xf numFmtId="0" fontId="33" fillId="10" borderId="18" xfId="0" applyFont="1" applyFill="1" applyBorder="1" applyAlignment="1">
      <alignment horizontal="center"/>
    </xf>
    <xf numFmtId="0" fontId="33" fillId="10" borderId="40" xfId="0" applyFont="1" applyFill="1" applyBorder="1"/>
    <xf numFmtId="0" fontId="33" fillId="10" borderId="33" xfId="0" applyFont="1" applyFill="1" applyBorder="1"/>
    <xf numFmtId="0" fontId="32" fillId="10" borderId="58" xfId="0" applyFont="1" applyFill="1" applyBorder="1" applyAlignment="1">
      <alignment horizontal="center" vertical="center" wrapText="1"/>
    </xf>
    <xf numFmtId="0" fontId="32" fillId="10" borderId="47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32" fillId="10" borderId="10" xfId="0" applyFont="1" applyFill="1" applyBorder="1" applyAlignment="1">
      <alignment horizontal="center" vertical="center" wrapText="1"/>
    </xf>
    <xf numFmtId="0" fontId="32" fillId="10" borderId="59" xfId="0" applyFont="1" applyFill="1" applyBorder="1" applyAlignment="1">
      <alignment horizontal="center" vertical="center" wrapText="1"/>
    </xf>
    <xf numFmtId="0" fontId="32" fillId="10" borderId="48" xfId="0" applyFont="1" applyFill="1" applyBorder="1" applyAlignment="1">
      <alignment horizontal="center" vertical="center" wrapText="1"/>
    </xf>
    <xf numFmtId="0" fontId="22" fillId="0" borderId="34" xfId="0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38" xfId="0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horizontal="center" vertical="center"/>
    </xf>
    <xf numFmtId="0" fontId="22" fillId="0" borderId="41" xfId="0" applyFont="1" applyFill="1" applyBorder="1" applyAlignment="1">
      <alignment horizontal="center" vertical="center"/>
    </xf>
    <xf numFmtId="0" fontId="22" fillId="0" borderId="42" xfId="0" applyFont="1" applyFill="1" applyBorder="1" applyAlignment="1">
      <alignment horizontal="center" vertical="center"/>
    </xf>
    <xf numFmtId="0" fontId="22" fillId="0" borderId="43" xfId="0" applyFont="1" applyFill="1" applyBorder="1" applyAlignment="1">
      <alignment horizontal="center" vertical="center"/>
    </xf>
    <xf numFmtId="0" fontId="22" fillId="11" borderId="20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/>
    </xf>
    <xf numFmtId="0" fontId="46" fillId="10" borderId="5" xfId="0" applyFont="1" applyFill="1" applyBorder="1"/>
    <xf numFmtId="0" fontId="46" fillId="10" borderId="59" xfId="0" applyFont="1" applyFill="1" applyBorder="1"/>
    <xf numFmtId="0" fontId="2" fillId="10" borderId="1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33" fillId="10" borderId="18" xfId="0" applyFont="1" applyFill="1" applyBorder="1"/>
    <xf numFmtId="0" fontId="22" fillId="0" borderId="84" xfId="0" applyFont="1" applyFill="1" applyBorder="1" applyAlignment="1">
      <alignment horizontal="center" vertical="center"/>
    </xf>
    <xf numFmtId="0" fontId="22" fillId="0" borderId="85" xfId="0" applyFont="1" applyFill="1" applyBorder="1" applyAlignment="1">
      <alignment horizontal="center" vertical="center"/>
    </xf>
    <xf numFmtId="0" fontId="22" fillId="0" borderId="86" xfId="0" applyFont="1" applyFill="1" applyBorder="1" applyAlignment="1">
      <alignment horizontal="center" vertical="center"/>
    </xf>
    <xf numFmtId="0" fontId="22" fillId="0" borderId="87" xfId="0" applyFont="1" applyFill="1" applyBorder="1" applyAlignment="1">
      <alignment horizontal="center" vertical="center"/>
    </xf>
    <xf numFmtId="0" fontId="22" fillId="0" borderId="88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84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53" fillId="10" borderId="18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 vertical="center"/>
    </xf>
    <xf numFmtId="0" fontId="33" fillId="10" borderId="18" xfId="0" applyFont="1" applyFill="1" applyBorder="1"/>
    <xf numFmtId="0" fontId="33" fillId="10" borderId="40" xfId="0" applyFont="1" applyFill="1" applyBorder="1"/>
    <xf numFmtId="0" fontId="33" fillId="10" borderId="18" xfId="0" applyFont="1" applyFill="1" applyBorder="1"/>
    <xf numFmtId="0" fontId="33" fillId="10" borderId="40" xfId="0" applyFont="1" applyFill="1" applyBorder="1"/>
    <xf numFmtId="0" fontId="34" fillId="10" borderId="18" xfId="0" applyFont="1" applyFill="1" applyBorder="1"/>
    <xf numFmtId="0" fontId="34" fillId="10" borderId="40" xfId="0" applyFont="1" applyFill="1" applyBorder="1"/>
    <xf numFmtId="0" fontId="34" fillId="0" borderId="18" xfId="0" applyFont="1" applyFill="1" applyBorder="1" applyAlignment="1">
      <alignment horizontal="center"/>
    </xf>
    <xf numFmtId="0" fontId="22" fillId="11" borderId="34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/>
    </xf>
    <xf numFmtId="0" fontId="22" fillId="11" borderId="85" xfId="0" applyFont="1" applyFill="1" applyBorder="1" applyAlignment="1">
      <alignment horizontal="center" vertical="center"/>
    </xf>
    <xf numFmtId="0" fontId="34" fillId="0" borderId="76" xfId="0" applyFont="1" applyBorder="1" applyAlignment="1">
      <alignment horizontal="center"/>
    </xf>
    <xf numFmtId="0" fontId="34" fillId="0" borderId="77" xfId="0" applyFont="1" applyBorder="1" applyAlignment="1">
      <alignment horizontal="center"/>
    </xf>
    <xf numFmtId="0" fontId="34" fillId="0" borderId="78" xfId="0" applyFont="1" applyBorder="1" applyAlignment="1">
      <alignment horizontal="center"/>
    </xf>
    <xf numFmtId="20" fontId="32" fillId="10" borderId="33" xfId="0" applyNumberFormat="1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22" fillId="0" borderId="60" xfId="0" applyFont="1" applyBorder="1" applyAlignment="1">
      <alignment horizontal="center" wrapText="1"/>
    </xf>
    <xf numFmtId="0" fontId="22" fillId="0" borderId="66" xfId="0" applyFont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22" fillId="0" borderId="63" xfId="0" applyFont="1" applyBorder="1" applyAlignment="1">
      <alignment horizontal="center" wrapText="1"/>
    </xf>
    <xf numFmtId="0" fontId="22" fillId="0" borderId="62" xfId="0" applyFont="1" applyBorder="1" applyAlignment="1">
      <alignment horizontal="center" wrapText="1"/>
    </xf>
    <xf numFmtId="0" fontId="22" fillId="0" borderId="68" xfId="0" applyFont="1" applyBorder="1" applyAlignment="1">
      <alignment horizontal="center" wrapText="1"/>
    </xf>
    <xf numFmtId="0" fontId="22" fillId="0" borderId="76" xfId="0" applyFont="1" applyBorder="1" applyAlignment="1">
      <alignment horizontal="center"/>
    </xf>
    <xf numFmtId="0" fontId="22" fillId="0" borderId="77" xfId="0" applyFont="1" applyBorder="1" applyAlignment="1">
      <alignment horizontal="center"/>
    </xf>
    <xf numFmtId="0" fontId="22" fillId="0" borderId="78" xfId="0" applyFont="1" applyBorder="1" applyAlignment="1">
      <alignment horizontal="center"/>
    </xf>
    <xf numFmtId="20" fontId="31" fillId="0" borderId="33" xfId="0" applyNumberFormat="1" applyFont="1" applyBorder="1" applyAlignment="1">
      <alignment horizontal="center" vertical="center" wrapText="1"/>
    </xf>
    <xf numFmtId="0" fontId="22" fillId="0" borderId="18" xfId="0" applyFont="1" applyBorder="1"/>
    <xf numFmtId="0" fontId="22" fillId="0" borderId="40" xfId="0" applyFont="1" applyBorder="1"/>
    <xf numFmtId="0" fontId="22" fillId="0" borderId="33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41" fillId="0" borderId="76" xfId="0" applyFont="1" applyBorder="1" applyAlignment="1">
      <alignment horizontal="center"/>
    </xf>
    <xf numFmtId="0" fontId="41" fillId="0" borderId="77" xfId="0" applyFont="1" applyBorder="1" applyAlignment="1">
      <alignment horizontal="center"/>
    </xf>
    <xf numFmtId="0" fontId="41" fillId="0" borderId="78" xfId="0" applyFont="1" applyBorder="1" applyAlignment="1">
      <alignment horizontal="center"/>
    </xf>
    <xf numFmtId="0" fontId="28" fillId="7" borderId="1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7" xfId="0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43" fillId="7" borderId="15" xfId="0" applyFont="1" applyFill="1" applyBorder="1" applyAlignment="1">
      <alignment horizontal="center" vertical="center" wrapText="1"/>
    </xf>
    <xf numFmtId="0" fontId="44" fillId="6" borderId="18" xfId="0" applyFont="1" applyFill="1" applyBorder="1"/>
    <xf numFmtId="0" fontId="29" fillId="6" borderId="2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9" fillId="6" borderId="18" xfId="0" applyFont="1" applyFill="1" applyBorder="1"/>
    <xf numFmtId="20" fontId="32" fillId="0" borderId="33" xfId="0" applyNumberFormat="1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21" fillId="10" borderId="33" xfId="0" applyFont="1" applyFill="1" applyBorder="1" applyAlignment="1">
      <alignment horizontal="center" vertical="center" wrapText="1"/>
    </xf>
    <xf numFmtId="0" fontId="34" fillId="10" borderId="18" xfId="0" applyFont="1" applyFill="1" applyBorder="1"/>
    <xf numFmtId="0" fontId="34" fillId="10" borderId="40" xfId="0" applyFont="1" applyFill="1" applyBorder="1"/>
    <xf numFmtId="0" fontId="32" fillId="0" borderId="33" xfId="0" applyFont="1" applyBorder="1" applyAlignment="1">
      <alignment horizontal="center" vertical="center" wrapText="1"/>
    </xf>
    <xf numFmtId="0" fontId="32" fillId="10" borderId="81" xfId="0" applyFont="1" applyFill="1" applyBorder="1" applyAlignment="1">
      <alignment horizontal="center" vertical="center" wrapText="1"/>
    </xf>
    <xf numFmtId="0" fontId="32" fillId="10" borderId="82" xfId="0" applyFont="1" applyFill="1" applyBorder="1" applyAlignment="1">
      <alignment horizontal="center" vertical="center" wrapText="1"/>
    </xf>
    <xf numFmtId="0" fontId="32" fillId="10" borderId="83" xfId="0" applyFont="1" applyFill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80" xfId="0" applyFont="1" applyBorder="1" applyAlignment="1">
      <alignment horizontal="center" vertical="center" wrapText="1"/>
    </xf>
    <xf numFmtId="0" fontId="51" fillId="0" borderId="64" xfId="0" applyFont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center"/>
    </xf>
    <xf numFmtId="0" fontId="22" fillId="0" borderId="65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67" xfId="0" applyFont="1" applyBorder="1" applyAlignment="1">
      <alignment horizontal="center" wrapText="1"/>
    </xf>
    <xf numFmtId="0" fontId="22" fillId="0" borderId="76" xfId="0" applyFont="1" applyBorder="1" applyAlignment="1">
      <alignment horizontal="center" wrapText="1"/>
    </xf>
    <xf numFmtId="0" fontId="22" fillId="0" borderId="77" xfId="0" applyFont="1" applyBorder="1" applyAlignment="1">
      <alignment horizontal="center" wrapText="1"/>
    </xf>
    <xf numFmtId="0" fontId="22" fillId="0" borderId="78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9" fillId="7" borderId="49" xfId="0" applyFont="1" applyFill="1" applyBorder="1" applyAlignment="1">
      <alignment horizontal="center" vertical="center" wrapText="1"/>
    </xf>
    <xf numFmtId="0" fontId="19" fillId="7" borderId="50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36" fillId="0" borderId="0" xfId="0" applyFont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31" fillId="0" borderId="74" xfId="0" applyFont="1" applyBorder="1" applyAlignment="1">
      <alignment horizontal="center" vertical="center" wrapText="1"/>
    </xf>
    <xf numFmtId="0" fontId="22" fillId="0" borderId="64" xfId="0" applyFont="1" applyBorder="1" applyAlignment="1">
      <alignment wrapText="1"/>
    </xf>
    <xf numFmtId="0" fontId="22" fillId="0" borderId="75" xfId="0" applyFont="1" applyBorder="1" applyAlignment="1">
      <alignment wrapText="1"/>
    </xf>
    <xf numFmtId="0" fontId="22" fillId="0" borderId="69" xfId="0" applyFont="1" applyBorder="1" applyAlignment="1">
      <alignment wrapText="1"/>
    </xf>
    <xf numFmtId="0" fontId="36" fillId="0" borderId="25" xfId="0" applyFont="1" applyBorder="1" applyAlignment="1">
      <alignment wrapText="1"/>
    </xf>
    <xf numFmtId="0" fontId="22" fillId="0" borderId="70" xfId="0" applyFont="1" applyBorder="1" applyAlignment="1">
      <alignment wrapText="1"/>
    </xf>
    <xf numFmtId="0" fontId="22" fillId="0" borderId="71" xfId="0" applyFont="1" applyBorder="1" applyAlignment="1">
      <alignment wrapText="1"/>
    </xf>
    <xf numFmtId="0" fontId="22" fillId="0" borderId="73" xfId="0" applyFont="1" applyBorder="1" applyAlignment="1">
      <alignment wrapText="1"/>
    </xf>
    <xf numFmtId="0" fontId="22" fillId="0" borderId="72" xfId="0" applyFont="1" applyBorder="1" applyAlignment="1">
      <alignment wrapText="1"/>
    </xf>
    <xf numFmtId="20" fontId="3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/>
    <xf numFmtId="0" fontId="22" fillId="0" borderId="48" xfId="0" applyFont="1" applyBorder="1"/>
    <xf numFmtId="0" fontId="31" fillId="0" borderId="61" xfId="0" applyFont="1" applyBorder="1" applyAlignment="1">
      <alignment horizontal="center" vertical="center" wrapText="1"/>
    </xf>
    <xf numFmtId="0" fontId="22" fillId="0" borderId="61" xfId="0" applyFont="1" applyBorder="1"/>
    <xf numFmtId="0" fontId="22" fillId="0" borderId="62" xfId="0" applyFont="1" applyBorder="1"/>
    <xf numFmtId="0" fontId="31" fillId="0" borderId="33" xfId="0" applyFont="1" applyBorder="1" applyAlignment="1">
      <alignment horizontal="center" vertical="center" wrapText="1"/>
    </xf>
    <xf numFmtId="20" fontId="31" fillId="0" borderId="47" xfId="0" applyNumberFormat="1" applyFont="1" applyBorder="1" applyAlignment="1">
      <alignment horizontal="center" vertical="center" wrapText="1"/>
    </xf>
    <xf numFmtId="20" fontId="31" fillId="0" borderId="18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5" fillId="6" borderId="25" xfId="0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2" borderId="33" xfId="0" applyFont="1" applyFill="1" applyBorder="1" applyAlignment="1">
      <alignment horizontal="center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30" fillId="6" borderId="6" xfId="0" applyFont="1" applyFill="1" applyBorder="1"/>
    <xf numFmtId="0" fontId="32" fillId="8" borderId="33" xfId="0" applyFont="1" applyFill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34" fillId="0" borderId="18" xfId="0" applyFont="1" applyBorder="1"/>
    <xf numFmtId="0" fontId="34" fillId="0" borderId="40" xfId="0" applyFont="1" applyBorder="1"/>
    <xf numFmtId="0" fontId="32" fillId="0" borderId="58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6" fillId="10" borderId="8" xfId="0" applyFont="1" applyFill="1" applyBorder="1"/>
    <xf numFmtId="0" fontId="18" fillId="0" borderId="8" xfId="0" applyFont="1" applyBorder="1" applyAlignment="1">
      <alignment vertical="center" wrapText="1"/>
    </xf>
    <xf numFmtId="0" fontId="6" fillId="0" borderId="8" xfId="0" applyFont="1" applyBorder="1"/>
    <xf numFmtId="0" fontId="6" fillId="0" borderId="44" xfId="0" applyFont="1" applyBorder="1"/>
    <xf numFmtId="0" fontId="28" fillId="7" borderId="1" xfId="0" applyFont="1" applyFill="1" applyBorder="1" applyAlignment="1">
      <alignment horizontal="center" vertical="center"/>
    </xf>
    <xf numFmtId="0" fontId="29" fillId="6" borderId="12" xfId="0" applyFont="1" applyFill="1" applyBorder="1"/>
    <xf numFmtId="0" fontId="29" fillId="6" borderId="7" xfId="0" applyFont="1" applyFill="1" applyBorder="1"/>
    <xf numFmtId="0" fontId="29" fillId="6" borderId="8" xfId="0" applyFont="1" applyFill="1" applyBorder="1"/>
    <xf numFmtId="0" fontId="29" fillId="6" borderId="9" xfId="0" applyFont="1" applyFill="1" applyBorder="1"/>
    <xf numFmtId="0" fontId="26" fillId="5" borderId="2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vertical="center"/>
    </xf>
    <xf numFmtId="0" fontId="27" fillId="5" borderId="8" xfId="0" applyFont="1" applyFill="1" applyBorder="1" applyAlignment="1">
      <alignment vertical="center"/>
    </xf>
    <xf numFmtId="0" fontId="20" fillId="6" borderId="18" xfId="0" applyFont="1" applyFill="1" applyBorder="1"/>
    <xf numFmtId="0" fontId="28" fillId="7" borderId="23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28" fillId="7" borderId="24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2" fillId="0" borderId="79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32" fillId="10" borderId="10" xfId="0" applyFont="1" applyFill="1" applyBorder="1" applyAlignment="1">
      <alignment horizontal="center" vertical="center" wrapText="1"/>
    </xf>
    <xf numFmtId="0" fontId="50" fillId="0" borderId="33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" fontId="21" fillId="0" borderId="18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4" fontId="31" fillId="0" borderId="18" xfId="0" applyNumberFormat="1" applyFont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14" fontId="40" fillId="0" borderId="33" xfId="0" applyNumberFormat="1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21" fillId="0" borderId="33" xfId="0" applyFont="1" applyFill="1" applyBorder="1" applyAlignment="1">
      <alignment horizontal="center" vertical="center" wrapText="1"/>
    </xf>
    <xf numFmtId="0" fontId="34" fillId="0" borderId="18" xfId="0" applyFont="1" applyFill="1" applyBorder="1"/>
    <xf numFmtId="0" fontId="34" fillId="0" borderId="40" xfId="0" applyFont="1" applyFill="1" applyBorder="1"/>
    <xf numFmtId="0" fontId="40" fillId="0" borderId="18" xfId="0" applyFont="1" applyBorder="1"/>
    <xf numFmtId="0" fontId="40" fillId="0" borderId="40" xfId="0" applyFont="1" applyBorder="1"/>
    <xf numFmtId="0" fontId="45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5" fillId="4" borderId="26" xfId="0" applyFont="1" applyFill="1" applyBorder="1" applyAlignment="1">
      <alignment horizontal="center" vertical="center"/>
    </xf>
    <xf numFmtId="0" fontId="35" fillId="4" borderId="27" xfId="0" applyFont="1" applyFill="1" applyBorder="1" applyAlignment="1">
      <alignment horizontal="center" vertical="center"/>
    </xf>
    <xf numFmtId="0" fontId="35" fillId="4" borderId="28" xfId="0" applyFont="1" applyFill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14" fontId="38" fillId="0" borderId="51" xfId="0" applyNumberFormat="1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51" fillId="11" borderId="89" xfId="0" applyFont="1" applyFill="1" applyBorder="1" applyAlignment="1">
      <alignment horizontal="center" vertical="center"/>
    </xf>
    <xf numFmtId="0" fontId="51" fillId="11" borderId="10" xfId="0" applyFont="1" applyFill="1" applyBorder="1" applyAlignment="1">
      <alignment horizontal="center" vertical="center"/>
    </xf>
    <xf numFmtId="0" fontId="51" fillId="11" borderId="48" xfId="0" applyFont="1" applyFill="1" applyBorder="1" applyAlignment="1">
      <alignment horizontal="center" vertical="center"/>
    </xf>
    <xf numFmtId="0" fontId="32" fillId="10" borderId="58" xfId="0" applyFont="1" applyFill="1" applyBorder="1" applyAlignment="1">
      <alignment horizontal="center" vertical="center" wrapText="1"/>
    </xf>
    <xf numFmtId="0" fontId="32" fillId="10" borderId="47" xfId="0" applyFont="1" applyFill="1" applyBorder="1" applyAlignment="1">
      <alignment horizontal="center" vertical="center" wrapText="1"/>
    </xf>
    <xf numFmtId="0" fontId="32" fillId="10" borderId="59" xfId="0" applyFont="1" applyFill="1" applyBorder="1" applyAlignment="1">
      <alignment horizontal="center" vertical="center" wrapText="1"/>
    </xf>
    <xf numFmtId="0" fontId="32" fillId="10" borderId="67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19" fillId="6" borderId="25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top"/>
    </xf>
    <xf numFmtId="0" fontId="27" fillId="5" borderId="25" xfId="0" applyFont="1" applyFill="1" applyBorder="1"/>
    <xf numFmtId="0" fontId="20" fillId="6" borderId="6" xfId="0" applyFont="1" applyFill="1" applyBorder="1"/>
    <xf numFmtId="0" fontId="20" fillId="6" borderId="6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33" fillId="10" borderId="90" xfId="0" applyFont="1" applyFill="1" applyBorder="1" applyAlignment="1">
      <alignment horizontal="center" vertical="center" wrapText="1"/>
    </xf>
    <xf numFmtId="0" fontId="33" fillId="10" borderId="18" xfId="0" applyFont="1" applyFill="1" applyBorder="1" applyAlignment="1">
      <alignment horizontal="center" vertical="center" wrapText="1"/>
    </xf>
    <xf numFmtId="0" fontId="33" fillId="10" borderId="40" xfId="0" applyFont="1" applyFill="1" applyBorder="1" applyAlignment="1">
      <alignment horizontal="center" vertical="center" wrapText="1"/>
    </xf>
    <xf numFmtId="0" fontId="32" fillId="11" borderId="32" xfId="0" applyFont="1" applyFill="1" applyBorder="1" applyAlignment="1">
      <alignment horizontal="center" vertical="center" wrapText="1"/>
    </xf>
    <xf numFmtId="0" fontId="32" fillId="11" borderId="37" xfId="0" applyFont="1" applyFill="1" applyBorder="1" applyAlignment="1">
      <alignment horizontal="center" vertical="center" wrapText="1"/>
    </xf>
    <xf numFmtId="0" fontId="32" fillId="11" borderId="39" xfId="0" applyFont="1" applyFill="1" applyBorder="1" applyAlignment="1">
      <alignment horizontal="center" vertical="center" wrapText="1"/>
    </xf>
    <xf numFmtId="0" fontId="49" fillId="10" borderId="33" xfId="0" applyFont="1" applyFill="1" applyBorder="1" applyAlignment="1">
      <alignment horizontal="center" vertical="center" wrapText="1"/>
    </xf>
    <xf numFmtId="0" fontId="49" fillId="10" borderId="18" xfId="0" applyFont="1" applyFill="1" applyBorder="1" applyAlignment="1">
      <alignment horizontal="center" vertical="center" wrapText="1"/>
    </xf>
    <xf numFmtId="0" fontId="49" fillId="10" borderId="40" xfId="0" applyFont="1" applyFill="1" applyBorder="1" applyAlignment="1">
      <alignment horizontal="center" vertical="center" wrapText="1"/>
    </xf>
    <xf numFmtId="0" fontId="32" fillId="0" borderId="32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2" borderId="18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center" wrapText="1"/>
    </xf>
    <xf numFmtId="0" fontId="49" fillId="10" borderId="32" xfId="0" applyFont="1" applyFill="1" applyBorder="1" applyAlignment="1">
      <alignment horizontal="center" vertical="center" wrapText="1"/>
    </xf>
    <xf numFmtId="0" fontId="49" fillId="10" borderId="37" xfId="0" applyFont="1" applyFill="1" applyBorder="1" applyAlignment="1">
      <alignment horizontal="center" vertical="center" wrapText="1"/>
    </xf>
    <xf numFmtId="0" fontId="49" fillId="10" borderId="39" xfId="0" applyFont="1" applyFill="1" applyBorder="1" applyAlignment="1">
      <alignment horizontal="center" vertical="center" wrapText="1"/>
    </xf>
    <xf numFmtId="0" fontId="32" fillId="10" borderId="90" xfId="0" applyFont="1" applyFill="1" applyBorder="1" applyAlignment="1">
      <alignment horizontal="center" vertical="center" wrapText="1"/>
    </xf>
    <xf numFmtId="0" fontId="32" fillId="10" borderId="18" xfId="0" applyFont="1" applyFill="1" applyBorder="1" applyAlignment="1">
      <alignment horizontal="center" vertical="center" wrapText="1"/>
    </xf>
    <xf numFmtId="0" fontId="32" fillId="10" borderId="40" xfId="0" applyFont="1" applyFill="1" applyBorder="1" applyAlignment="1">
      <alignment horizontal="center" vertical="center" wrapText="1"/>
    </xf>
    <xf numFmtId="0" fontId="22" fillId="10" borderId="90" xfId="0" applyFont="1" applyFill="1" applyBorder="1" applyAlignment="1">
      <alignment horizontal="center" wrapText="1"/>
    </xf>
    <xf numFmtId="0" fontId="22" fillId="10" borderId="18" xfId="0" applyFont="1" applyFill="1" applyBorder="1" applyAlignment="1">
      <alignment horizontal="center" wrapText="1"/>
    </xf>
    <xf numFmtId="0" fontId="22" fillId="10" borderId="40" xfId="0" applyFont="1" applyFill="1" applyBorder="1" applyAlignment="1">
      <alignment horizontal="center" wrapText="1"/>
    </xf>
    <xf numFmtId="0" fontId="32" fillId="10" borderId="33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10" borderId="10" xfId="0" applyFont="1" applyFill="1" applyBorder="1" applyAlignment="1">
      <alignment horizontal="center" vertical="center" wrapText="1"/>
    </xf>
    <xf numFmtId="0" fontId="33" fillId="10" borderId="3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5"/>
  <sheetViews>
    <sheetView tabSelected="1" topLeftCell="K44" zoomScale="74" zoomScaleNormal="74" workbookViewId="0">
      <selection activeCell="S52" sqref="S52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99" t="s">
        <v>0</v>
      </c>
      <c r="B2" s="296"/>
      <c r="C2" s="296"/>
      <c r="D2" s="296"/>
      <c r="E2" s="299" t="s">
        <v>47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00"/>
      <c r="B3" s="296"/>
      <c r="C3" s="296"/>
      <c r="D3" s="296"/>
      <c r="E3" s="298" t="s">
        <v>62</v>
      </c>
      <c r="F3" s="298"/>
      <c r="G3" s="298"/>
      <c r="H3" s="277" t="s">
        <v>29</v>
      </c>
      <c r="I3" s="278"/>
      <c r="J3" s="278"/>
      <c r="K3" s="278"/>
      <c r="L3" s="278"/>
      <c r="M3" s="278"/>
      <c r="N3" s="278"/>
      <c r="O3" s="278"/>
      <c r="P3" s="279"/>
      <c r="Q3" s="201" t="s">
        <v>30</v>
      </c>
      <c r="R3" s="201"/>
      <c r="S3" s="201"/>
      <c r="T3" s="201"/>
      <c r="U3" s="201"/>
      <c r="V3" s="201"/>
      <c r="W3" s="201"/>
      <c r="X3" s="201"/>
      <c r="Y3" s="201" t="s">
        <v>32</v>
      </c>
      <c r="Z3" s="20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00"/>
      <c r="B4" s="296"/>
      <c r="C4" s="296"/>
      <c r="D4" s="296"/>
      <c r="E4" s="298"/>
      <c r="F4" s="298"/>
      <c r="G4" s="298"/>
      <c r="H4" s="274" t="s">
        <v>52</v>
      </c>
      <c r="I4" s="275"/>
      <c r="J4" s="275"/>
      <c r="K4" s="275"/>
      <c r="L4" s="275"/>
      <c r="M4" s="275"/>
      <c r="N4" s="275"/>
      <c r="O4" s="275"/>
      <c r="P4" s="276"/>
      <c r="Q4" s="268" t="s">
        <v>51</v>
      </c>
      <c r="R4" s="269"/>
      <c r="S4" s="269"/>
      <c r="T4" s="269"/>
      <c r="U4" s="269"/>
      <c r="V4" s="269"/>
      <c r="W4" s="269"/>
      <c r="X4" s="270"/>
      <c r="Y4" s="283">
        <v>43027</v>
      </c>
      <c r="Z4" s="28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00"/>
      <c r="B5" s="297" t="s">
        <v>28</v>
      </c>
      <c r="C5" s="297"/>
      <c r="D5" s="297"/>
      <c r="E5" s="298"/>
      <c r="F5" s="298"/>
      <c r="G5" s="298"/>
      <c r="H5" s="277" t="s">
        <v>1</v>
      </c>
      <c r="I5" s="278"/>
      <c r="J5" s="278"/>
      <c r="K5" s="278"/>
      <c r="L5" s="278"/>
      <c r="M5" s="278"/>
      <c r="N5" s="278"/>
      <c r="O5" s="278"/>
      <c r="P5" s="279"/>
      <c r="Q5" s="271" t="s">
        <v>31</v>
      </c>
      <c r="R5" s="272"/>
      <c r="S5" s="272"/>
      <c r="T5" s="272"/>
      <c r="U5" s="272"/>
      <c r="V5" s="272"/>
      <c r="W5" s="272"/>
      <c r="X5" s="273"/>
      <c r="Y5" s="285"/>
      <c r="Z5" s="28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00"/>
      <c r="B6" s="297"/>
      <c r="C6" s="297"/>
      <c r="D6" s="297"/>
      <c r="E6" s="298"/>
      <c r="F6" s="298"/>
      <c r="G6" s="298"/>
      <c r="H6" s="274">
        <v>25274378</v>
      </c>
      <c r="I6" s="275"/>
      <c r="J6" s="275"/>
      <c r="K6" s="275"/>
      <c r="L6" s="275"/>
      <c r="M6" s="275"/>
      <c r="N6" s="275"/>
      <c r="O6" s="275"/>
      <c r="P6" s="276"/>
      <c r="Q6" s="274">
        <v>3117494970</v>
      </c>
      <c r="R6" s="275"/>
      <c r="S6" s="275"/>
      <c r="T6" s="275"/>
      <c r="U6" s="275"/>
      <c r="V6" s="275"/>
      <c r="W6" s="275"/>
      <c r="X6" s="276"/>
      <c r="Y6" s="287"/>
      <c r="Z6" s="28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00"/>
      <c r="B7" s="297"/>
      <c r="C7" s="297"/>
      <c r="D7" s="297"/>
      <c r="E7" s="298"/>
      <c r="F7" s="298"/>
      <c r="G7" s="298"/>
      <c r="H7" s="280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04"/>
      <c r="R8" s="305"/>
      <c r="S8" s="305"/>
      <c r="T8" s="305"/>
      <c r="U8" s="305"/>
      <c r="V8" s="305"/>
      <c r="W8" s="305"/>
      <c r="X8" s="305"/>
      <c r="Y8" s="305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06" t="s">
        <v>33</v>
      </c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06" t="s">
        <v>2</v>
      </c>
      <c r="B10" s="144" t="s">
        <v>3</v>
      </c>
      <c r="C10" s="144" t="s">
        <v>49</v>
      </c>
      <c r="D10" s="144" t="s">
        <v>46</v>
      </c>
      <c r="E10" s="209" t="s">
        <v>5</v>
      </c>
      <c r="F10" s="144" t="s">
        <v>7</v>
      </c>
      <c r="G10" s="144" t="s">
        <v>4</v>
      </c>
      <c r="H10" s="137" t="s">
        <v>8</v>
      </c>
      <c r="I10" s="138"/>
      <c r="J10" s="137" t="s">
        <v>6</v>
      </c>
      <c r="K10" s="143"/>
      <c r="L10" s="143"/>
      <c r="M10" s="143"/>
      <c r="N10" s="143"/>
      <c r="O10" s="143"/>
      <c r="P10" s="19"/>
      <c r="Q10" s="161" t="s">
        <v>11</v>
      </c>
      <c r="R10" s="162" t="s">
        <v>34</v>
      </c>
      <c r="S10" s="162" t="s">
        <v>9</v>
      </c>
      <c r="T10" s="144" t="s">
        <v>10</v>
      </c>
      <c r="U10" s="226" t="s">
        <v>12</v>
      </c>
      <c r="V10" s="143"/>
      <c r="W10" s="143"/>
      <c r="X10" s="143"/>
      <c r="Y10" s="143"/>
      <c r="Z10" s="22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07"/>
      <c r="B11" s="208"/>
      <c r="C11" s="303"/>
      <c r="D11" s="208"/>
      <c r="E11" s="210"/>
      <c r="F11" s="208"/>
      <c r="G11" s="208"/>
      <c r="H11" s="139"/>
      <c r="I11" s="140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208"/>
      <c r="R11" s="302"/>
      <c r="S11" s="301"/>
      <c r="T11" s="208"/>
      <c r="U11" s="228"/>
      <c r="V11" s="229"/>
      <c r="W11" s="229"/>
      <c r="X11" s="229"/>
      <c r="Y11" s="229"/>
      <c r="Z11" s="23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 x14ac:dyDescent="0.3">
      <c r="A13" s="318">
        <v>1568308</v>
      </c>
      <c r="B13" s="211" t="s">
        <v>80</v>
      </c>
      <c r="C13" s="63"/>
      <c r="D13" s="211" t="s">
        <v>81</v>
      </c>
      <c r="E13" s="63"/>
      <c r="F13" s="156" t="s">
        <v>53</v>
      </c>
      <c r="G13" s="156" t="s">
        <v>53</v>
      </c>
      <c r="H13" s="64"/>
      <c r="I13" s="65"/>
      <c r="J13" s="63"/>
      <c r="L13" s="114"/>
      <c r="N13" s="114"/>
      <c r="O13" s="114" t="s">
        <v>66</v>
      </c>
      <c r="P13" s="63"/>
      <c r="Q13" s="239" t="s">
        <v>55</v>
      </c>
      <c r="R13" s="54"/>
      <c r="S13" s="54"/>
      <c r="T13" s="54"/>
      <c r="U13" s="70">
        <v>2</v>
      </c>
      <c r="V13" s="71">
        <v>3</v>
      </c>
      <c r="W13" s="71">
        <v>4</v>
      </c>
      <c r="X13" s="71">
        <v>5</v>
      </c>
      <c r="Y13" s="71">
        <v>6</v>
      </c>
      <c r="Z13" s="72">
        <v>7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3">
      <c r="A14" s="319"/>
      <c r="B14" s="115"/>
      <c r="C14" s="60"/>
      <c r="D14" s="115"/>
      <c r="E14" s="60"/>
      <c r="F14" s="157"/>
      <c r="G14" s="157"/>
      <c r="H14" s="66"/>
      <c r="I14" s="67"/>
      <c r="J14" s="60"/>
      <c r="L14" s="115"/>
      <c r="N14" s="115"/>
      <c r="O14" s="115"/>
      <c r="P14" s="60"/>
      <c r="Q14" s="240"/>
      <c r="R14" s="58"/>
      <c r="S14" s="58"/>
      <c r="T14" s="58"/>
      <c r="U14" s="73">
        <v>9</v>
      </c>
      <c r="V14" s="74">
        <v>10</v>
      </c>
      <c r="W14" s="74">
        <v>11</v>
      </c>
      <c r="X14" s="74">
        <v>12</v>
      </c>
      <c r="Y14" s="74">
        <v>13</v>
      </c>
      <c r="Z14" s="75">
        <v>14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3">
      <c r="A15" s="319"/>
      <c r="B15" s="115"/>
      <c r="C15" s="60"/>
      <c r="D15" s="115"/>
      <c r="E15" s="60"/>
      <c r="F15" s="157"/>
      <c r="G15" s="157"/>
      <c r="H15" s="66"/>
      <c r="I15" s="67"/>
      <c r="J15" s="60"/>
      <c r="L15" s="115"/>
      <c r="N15" s="115"/>
      <c r="O15" s="115"/>
      <c r="P15" s="60"/>
      <c r="Q15" s="240"/>
      <c r="R15" s="58"/>
      <c r="S15" s="58"/>
      <c r="T15" s="58"/>
      <c r="U15" s="73">
        <v>16</v>
      </c>
      <c r="V15" s="74">
        <v>17</v>
      </c>
      <c r="W15" s="74">
        <v>18</v>
      </c>
      <c r="X15" s="74">
        <v>19</v>
      </c>
      <c r="Y15" s="74">
        <v>20</v>
      </c>
      <c r="Z15" s="76">
        <v>21</v>
      </c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customHeight="1" x14ac:dyDescent="0.3">
      <c r="A16" s="319"/>
      <c r="B16" s="115"/>
      <c r="C16" s="87"/>
      <c r="D16" s="115"/>
      <c r="E16" s="61">
        <v>15</v>
      </c>
      <c r="F16" s="157"/>
      <c r="G16" s="157"/>
      <c r="H16" s="242">
        <v>25</v>
      </c>
      <c r="I16" s="243"/>
      <c r="J16" s="87"/>
      <c r="L16" s="115"/>
      <c r="N16" s="115"/>
      <c r="O16" s="115"/>
      <c r="P16" s="87"/>
      <c r="Q16" s="240"/>
      <c r="R16" s="57">
        <v>0</v>
      </c>
      <c r="S16" s="57">
        <v>4</v>
      </c>
      <c r="T16" s="81">
        <f>SUM(R16:S16)</f>
        <v>4</v>
      </c>
      <c r="U16" s="88">
        <v>23</v>
      </c>
      <c r="V16" s="88">
        <v>24</v>
      </c>
      <c r="W16" s="88">
        <v>25</v>
      </c>
      <c r="X16" s="88">
        <v>26</v>
      </c>
      <c r="Y16" s="88">
        <v>27</v>
      </c>
      <c r="Z16" s="110">
        <v>28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x14ac:dyDescent="0.3">
      <c r="A17" s="319"/>
      <c r="B17" s="115"/>
      <c r="C17" s="61" t="s">
        <v>50</v>
      </c>
      <c r="D17" s="115"/>
      <c r="E17" s="98"/>
      <c r="F17" s="157"/>
      <c r="G17" s="157"/>
      <c r="H17" s="242"/>
      <c r="I17" s="243"/>
      <c r="J17" s="60"/>
      <c r="L17" s="115"/>
      <c r="N17" s="115"/>
      <c r="O17" s="115"/>
      <c r="P17" s="60"/>
      <c r="Q17" s="240"/>
      <c r="R17" s="81"/>
      <c r="S17" s="81"/>
      <c r="U17" s="96">
        <v>30</v>
      </c>
      <c r="V17" s="96">
        <v>31</v>
      </c>
      <c r="W17" s="96"/>
      <c r="X17" s="96"/>
      <c r="Y17" s="96"/>
      <c r="Z17" s="96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75.75" customHeight="1" thickBot="1" x14ac:dyDescent="0.35">
      <c r="A18" s="320"/>
      <c r="B18" s="116"/>
      <c r="C18" s="62"/>
      <c r="D18" s="116"/>
      <c r="E18" s="62"/>
      <c r="F18" s="158"/>
      <c r="G18" s="158"/>
      <c r="H18" s="68"/>
      <c r="I18" s="69"/>
      <c r="J18" s="62"/>
      <c r="L18" s="116"/>
      <c r="N18" s="116"/>
      <c r="O18" s="116"/>
      <c r="P18" s="62"/>
      <c r="Q18" s="241"/>
      <c r="R18" s="59"/>
      <c r="S18" s="59"/>
      <c r="T18" s="59"/>
      <c r="U18" s="90"/>
      <c r="V18" s="91"/>
      <c r="W18" s="91"/>
      <c r="X18" s="91"/>
      <c r="Y18" s="91"/>
      <c r="Z18" s="92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289">
        <v>1532875</v>
      </c>
      <c r="B19" s="211" t="s">
        <v>57</v>
      </c>
      <c r="C19" s="63"/>
      <c r="D19" s="211" t="s">
        <v>63</v>
      </c>
      <c r="E19" s="82"/>
      <c r="F19" s="156" t="s">
        <v>59</v>
      </c>
      <c r="G19" s="153" t="s">
        <v>64</v>
      </c>
      <c r="H19" s="50"/>
      <c r="I19" s="51"/>
      <c r="J19" s="114" t="s">
        <v>54</v>
      </c>
      <c r="K19" s="114" t="s">
        <v>54</v>
      </c>
      <c r="L19" s="46"/>
      <c r="M19" s="46"/>
      <c r="N19" s="114"/>
      <c r="P19" s="46"/>
      <c r="Q19" s="239" t="s">
        <v>60</v>
      </c>
      <c r="R19" s="48"/>
      <c r="S19" s="48"/>
      <c r="T19" s="44"/>
      <c r="U19" s="70">
        <v>2</v>
      </c>
      <c r="V19" s="71">
        <v>3</v>
      </c>
      <c r="W19" s="71">
        <v>4</v>
      </c>
      <c r="X19" s="71">
        <v>5</v>
      </c>
      <c r="Y19" s="71">
        <v>6</v>
      </c>
      <c r="Z19" s="72">
        <v>7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290"/>
      <c r="B20" s="115"/>
      <c r="C20" s="99"/>
      <c r="D20" s="115"/>
      <c r="E20" s="82"/>
      <c r="F20" s="157"/>
      <c r="G20" s="154"/>
      <c r="H20" s="50"/>
      <c r="I20" s="51"/>
      <c r="J20" s="115"/>
      <c r="K20" s="115"/>
      <c r="L20" s="46"/>
      <c r="M20" s="46"/>
      <c r="N20" s="115"/>
      <c r="P20" s="46"/>
      <c r="Q20" s="240"/>
      <c r="R20" s="48"/>
      <c r="S20" s="48"/>
      <c r="T20" s="44"/>
      <c r="U20" s="93">
        <v>9</v>
      </c>
      <c r="V20" s="74">
        <v>10</v>
      </c>
      <c r="W20" s="74">
        <v>11</v>
      </c>
      <c r="X20" s="74">
        <v>12</v>
      </c>
      <c r="Y20" s="74">
        <v>13</v>
      </c>
      <c r="Z20" s="75">
        <v>14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8.5" customHeight="1" x14ac:dyDescent="0.3">
      <c r="A21" s="290"/>
      <c r="B21" s="115"/>
      <c r="C21" s="99"/>
      <c r="D21" s="115"/>
      <c r="E21" s="82"/>
      <c r="F21" s="157"/>
      <c r="G21" s="154"/>
      <c r="H21" s="50"/>
      <c r="I21" s="51"/>
      <c r="J21" s="115"/>
      <c r="K21" s="115"/>
      <c r="L21" s="46"/>
      <c r="M21" s="46"/>
      <c r="N21" s="115"/>
      <c r="P21" s="46"/>
      <c r="Q21" s="240"/>
      <c r="R21" s="48"/>
      <c r="S21" s="48"/>
      <c r="T21" s="44"/>
      <c r="U21" s="73">
        <v>16</v>
      </c>
      <c r="V21" s="80">
        <v>17</v>
      </c>
      <c r="W21" s="74">
        <v>18</v>
      </c>
      <c r="X21" s="74">
        <v>19</v>
      </c>
      <c r="Y21" s="74">
        <v>20</v>
      </c>
      <c r="Z21" s="76">
        <v>21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8.5" customHeight="1" x14ac:dyDescent="0.3">
      <c r="A22" s="290"/>
      <c r="B22" s="115"/>
      <c r="C22" s="61" t="s">
        <v>50</v>
      </c>
      <c r="D22" s="115"/>
      <c r="E22" s="85">
        <v>10</v>
      </c>
      <c r="F22" s="157"/>
      <c r="G22" s="154"/>
      <c r="H22" s="242">
        <v>40</v>
      </c>
      <c r="I22" s="243"/>
      <c r="J22" s="115"/>
      <c r="K22" s="115"/>
      <c r="L22" s="55"/>
      <c r="M22" s="55"/>
      <c r="N22" s="115"/>
      <c r="P22" s="55"/>
      <c r="Q22" s="240"/>
      <c r="R22" s="57">
        <v>32</v>
      </c>
      <c r="S22" s="57">
        <v>8</v>
      </c>
      <c r="T22" s="105">
        <f>SUM(R22:S22)</f>
        <v>40</v>
      </c>
      <c r="U22" s="88">
        <v>23</v>
      </c>
      <c r="V22" s="88">
        <v>24</v>
      </c>
      <c r="W22" s="88">
        <v>25</v>
      </c>
      <c r="X22" s="88">
        <v>26</v>
      </c>
      <c r="Y22" s="88">
        <v>27</v>
      </c>
      <c r="Z22" s="89">
        <v>28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290"/>
      <c r="B23" s="115"/>
      <c r="C23" s="61"/>
      <c r="D23" s="115"/>
      <c r="F23" s="157"/>
      <c r="G23" s="154"/>
      <c r="H23" s="159"/>
      <c r="I23" s="160"/>
      <c r="J23" s="115"/>
      <c r="K23" s="115"/>
      <c r="L23" s="46"/>
      <c r="M23" s="46"/>
      <c r="N23" s="115"/>
      <c r="P23" s="46"/>
      <c r="Q23" s="240"/>
      <c r="R23" s="86"/>
      <c r="S23" s="86"/>
      <c r="T23" s="57"/>
      <c r="U23" s="96">
        <v>30</v>
      </c>
      <c r="V23" s="96">
        <v>31</v>
      </c>
      <c r="W23" s="96"/>
      <c r="X23" s="96"/>
      <c r="Y23" s="96"/>
      <c r="Z23" s="96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75.75" customHeight="1" thickBot="1" x14ac:dyDescent="0.35">
      <c r="A24" s="291"/>
      <c r="B24" s="116"/>
      <c r="C24" s="100"/>
      <c r="D24" s="116"/>
      <c r="E24" s="83"/>
      <c r="F24" s="158"/>
      <c r="G24" s="155"/>
      <c r="H24" s="52"/>
      <c r="I24" s="53"/>
      <c r="J24" s="116"/>
      <c r="K24" s="116"/>
      <c r="L24" s="47"/>
      <c r="M24" s="47"/>
      <c r="N24" s="116"/>
      <c r="P24" s="47"/>
      <c r="Q24" s="241"/>
      <c r="R24" s="49"/>
      <c r="S24" s="49"/>
      <c r="T24" s="45"/>
      <c r="U24" s="90"/>
      <c r="V24" s="91"/>
      <c r="W24" s="91"/>
      <c r="X24" s="91"/>
      <c r="Y24" s="91"/>
      <c r="Z24" s="9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0" customHeight="1" x14ac:dyDescent="0.3">
      <c r="A25" s="312">
        <v>1533773</v>
      </c>
      <c r="B25" s="244" t="s">
        <v>61</v>
      </c>
      <c r="C25" s="55"/>
      <c r="D25" s="315" t="s">
        <v>68</v>
      </c>
      <c r="E25" s="46"/>
      <c r="F25" s="156" t="s">
        <v>69</v>
      </c>
      <c r="G25" s="156" t="s">
        <v>70</v>
      </c>
      <c r="H25" s="50"/>
      <c r="I25" s="51"/>
      <c r="J25" s="114"/>
      <c r="K25" s="114"/>
      <c r="L25" s="114"/>
      <c r="N25" s="114" t="s">
        <v>66</v>
      </c>
      <c r="O25" s="114"/>
      <c r="P25" s="46"/>
      <c r="Q25" s="239" t="s">
        <v>55</v>
      </c>
      <c r="R25" s="48"/>
      <c r="S25" s="48"/>
      <c r="T25" s="44"/>
      <c r="U25" s="70">
        <v>2</v>
      </c>
      <c r="V25" s="71">
        <v>3</v>
      </c>
      <c r="W25" s="71">
        <v>4</v>
      </c>
      <c r="X25" s="71">
        <v>5</v>
      </c>
      <c r="Y25" s="107">
        <v>6</v>
      </c>
      <c r="Z25" s="72">
        <v>7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8.5" customHeight="1" x14ac:dyDescent="0.3">
      <c r="A26" s="313"/>
      <c r="B26" s="245"/>
      <c r="C26" s="55"/>
      <c r="D26" s="316"/>
      <c r="E26" s="46"/>
      <c r="F26" s="157"/>
      <c r="G26" s="157"/>
      <c r="H26" s="50"/>
      <c r="I26" s="51"/>
      <c r="J26" s="115"/>
      <c r="K26" s="115"/>
      <c r="L26" s="115"/>
      <c r="N26" s="115"/>
      <c r="O26" s="115"/>
      <c r="P26" s="46"/>
      <c r="Q26" s="240"/>
      <c r="R26" s="48"/>
      <c r="S26" s="48"/>
      <c r="T26" s="44"/>
      <c r="U26" s="73">
        <v>9</v>
      </c>
      <c r="V26" s="74">
        <v>10</v>
      </c>
      <c r="W26" s="74">
        <v>11</v>
      </c>
      <c r="X26" s="74">
        <v>12</v>
      </c>
      <c r="Y26" s="80">
        <v>13</v>
      </c>
      <c r="Z26" s="75">
        <v>14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31.5" customHeight="1" x14ac:dyDescent="0.3">
      <c r="A27" s="313"/>
      <c r="B27" s="245"/>
      <c r="C27" s="55"/>
      <c r="D27" s="316"/>
      <c r="E27" s="46"/>
      <c r="F27" s="157"/>
      <c r="G27" s="157"/>
      <c r="H27" s="50"/>
      <c r="I27" s="51"/>
      <c r="J27" s="115"/>
      <c r="K27" s="115"/>
      <c r="L27" s="115"/>
      <c r="N27" s="115"/>
      <c r="O27" s="115"/>
      <c r="P27" s="46"/>
      <c r="Q27" s="240"/>
      <c r="R27" s="48"/>
      <c r="S27" s="48"/>
      <c r="T27" s="44"/>
      <c r="U27" s="73">
        <v>16</v>
      </c>
      <c r="V27" s="74">
        <v>17</v>
      </c>
      <c r="W27" s="74">
        <v>18</v>
      </c>
      <c r="X27" s="74">
        <v>19</v>
      </c>
      <c r="Y27" s="80">
        <v>20</v>
      </c>
      <c r="Z27" s="76">
        <v>21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313"/>
      <c r="B28" s="245"/>
      <c r="C28" s="97" t="s">
        <v>56</v>
      </c>
      <c r="D28" s="316"/>
      <c r="E28" s="61">
        <v>15</v>
      </c>
      <c r="F28" s="157"/>
      <c r="G28" s="157"/>
      <c r="H28" s="242">
        <v>35</v>
      </c>
      <c r="I28" s="243"/>
      <c r="J28" s="115"/>
      <c r="K28" s="115"/>
      <c r="L28" s="115"/>
      <c r="N28" s="115"/>
      <c r="O28" s="115"/>
      <c r="P28" s="55"/>
      <c r="Q28" s="240"/>
      <c r="R28" s="57">
        <v>24</v>
      </c>
      <c r="S28" s="105">
        <v>16</v>
      </c>
      <c r="T28" s="57">
        <f>SUM(R28:S28)</f>
        <v>40</v>
      </c>
      <c r="U28" s="88">
        <v>23</v>
      </c>
      <c r="V28" s="88">
        <v>24</v>
      </c>
      <c r="W28" s="88">
        <v>25</v>
      </c>
      <c r="X28" s="88">
        <v>26</v>
      </c>
      <c r="Y28" s="94">
        <v>27</v>
      </c>
      <c r="Z28" s="89">
        <v>28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3" customHeight="1" x14ac:dyDescent="0.3">
      <c r="A29" s="313"/>
      <c r="B29" s="245"/>
      <c r="C29" s="84"/>
      <c r="D29" s="316"/>
      <c r="E29" s="84"/>
      <c r="F29" s="157"/>
      <c r="G29" s="157"/>
      <c r="H29" s="159"/>
      <c r="I29" s="160"/>
      <c r="J29" s="115"/>
      <c r="K29" s="115"/>
      <c r="L29" s="115"/>
      <c r="N29" s="115"/>
      <c r="O29" s="115"/>
      <c r="P29" s="46"/>
      <c r="Q29" s="240"/>
      <c r="R29" s="86"/>
      <c r="S29" s="86"/>
      <c r="T29" s="86"/>
      <c r="U29" s="96">
        <v>30</v>
      </c>
      <c r="V29" s="96">
        <v>31</v>
      </c>
      <c r="W29" s="96"/>
      <c r="X29" s="96"/>
      <c r="Y29" s="96"/>
      <c r="Z29" s="96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75.75" customHeight="1" thickBot="1" x14ac:dyDescent="0.35">
      <c r="A30" s="314"/>
      <c r="B30" s="246"/>
      <c r="C30" s="56"/>
      <c r="D30" s="317"/>
      <c r="E30" s="47"/>
      <c r="F30" s="158"/>
      <c r="G30" s="158"/>
      <c r="H30" s="52"/>
      <c r="I30" s="53"/>
      <c r="J30" s="116"/>
      <c r="K30" s="116"/>
      <c r="L30" s="116"/>
      <c r="N30" s="116"/>
      <c r="O30" s="116"/>
      <c r="P30" s="47"/>
      <c r="Q30" s="241"/>
      <c r="R30" s="49"/>
      <c r="S30" s="49"/>
      <c r="T30" s="45"/>
      <c r="U30" s="90"/>
      <c r="V30" s="91"/>
      <c r="W30" s="91"/>
      <c r="X30" s="91"/>
      <c r="Y30" s="91"/>
      <c r="Z30" s="92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312">
        <v>1544525</v>
      </c>
      <c r="B31" s="211" t="s">
        <v>57</v>
      </c>
      <c r="C31" s="63"/>
      <c r="D31" s="211" t="s">
        <v>58</v>
      </c>
      <c r="E31" s="63"/>
      <c r="F31" s="156" t="s">
        <v>59</v>
      </c>
      <c r="G31" s="153" t="s">
        <v>65</v>
      </c>
      <c r="H31" s="50"/>
      <c r="I31" s="51"/>
      <c r="J31" s="114" t="s">
        <v>66</v>
      </c>
      <c r="K31" s="114" t="s">
        <v>66</v>
      </c>
      <c r="L31" s="114"/>
      <c r="M31" s="114"/>
      <c r="N31" s="46"/>
      <c r="O31" s="46"/>
      <c r="P31" s="46"/>
      <c r="Q31" s="239" t="s">
        <v>67</v>
      </c>
      <c r="R31" s="48"/>
      <c r="S31" s="48"/>
      <c r="T31" s="44"/>
      <c r="U31" s="106">
        <v>2</v>
      </c>
      <c r="V31" s="71">
        <v>3</v>
      </c>
      <c r="W31" s="71">
        <v>4</v>
      </c>
      <c r="X31" s="71">
        <v>5</v>
      </c>
      <c r="Y31" s="71">
        <v>6</v>
      </c>
      <c r="Z31" s="72">
        <v>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31.5" customHeight="1" x14ac:dyDescent="0.3">
      <c r="A32" s="313"/>
      <c r="B32" s="115"/>
      <c r="C32" s="101"/>
      <c r="D32" s="115"/>
      <c r="E32" s="101"/>
      <c r="F32" s="157"/>
      <c r="G32" s="154"/>
      <c r="H32" s="50"/>
      <c r="I32" s="51"/>
      <c r="J32" s="115"/>
      <c r="K32" s="115"/>
      <c r="L32" s="115"/>
      <c r="M32" s="115"/>
      <c r="N32" s="46"/>
      <c r="O32" s="46"/>
      <c r="P32" s="46"/>
      <c r="Q32" s="240"/>
      <c r="R32" s="48"/>
      <c r="S32" s="48"/>
      <c r="T32" s="44"/>
      <c r="U32" s="93">
        <v>9</v>
      </c>
      <c r="V32" s="80">
        <v>10</v>
      </c>
      <c r="W32" s="74">
        <v>11</v>
      </c>
      <c r="X32" s="74">
        <v>12</v>
      </c>
      <c r="Y32" s="74">
        <v>13</v>
      </c>
      <c r="Z32" s="75">
        <v>14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313"/>
      <c r="B33" s="115"/>
      <c r="C33" s="101"/>
      <c r="D33" s="115"/>
      <c r="E33" s="101"/>
      <c r="F33" s="157"/>
      <c r="G33" s="154"/>
      <c r="H33" s="50"/>
      <c r="I33" s="51"/>
      <c r="J33" s="115"/>
      <c r="K33" s="115"/>
      <c r="L33" s="115"/>
      <c r="M33" s="115"/>
      <c r="N33" s="46"/>
      <c r="O33" s="46"/>
      <c r="P33" s="46"/>
      <c r="Q33" s="240"/>
      <c r="R33" s="48"/>
      <c r="S33" s="48"/>
      <c r="T33" s="44"/>
      <c r="U33" s="73">
        <v>16</v>
      </c>
      <c r="V33" s="80">
        <v>17</v>
      </c>
      <c r="W33" s="74">
        <v>18</v>
      </c>
      <c r="X33" s="74">
        <v>19</v>
      </c>
      <c r="Y33" s="74">
        <v>20</v>
      </c>
      <c r="Z33" s="76">
        <v>21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313"/>
      <c r="B34" s="115"/>
      <c r="C34" s="61" t="s">
        <v>50</v>
      </c>
      <c r="D34" s="115"/>
      <c r="E34" s="61">
        <v>30</v>
      </c>
      <c r="F34" s="157"/>
      <c r="G34" s="154"/>
      <c r="H34" s="242">
        <v>24</v>
      </c>
      <c r="I34" s="243"/>
      <c r="J34" s="115"/>
      <c r="K34" s="115"/>
      <c r="L34" s="115"/>
      <c r="M34" s="115"/>
      <c r="N34" s="55"/>
      <c r="O34" s="55"/>
      <c r="P34" s="55"/>
      <c r="Q34" s="240"/>
      <c r="R34" s="57">
        <v>8</v>
      </c>
      <c r="S34" s="57">
        <v>32</v>
      </c>
      <c r="T34" s="57">
        <f>SUM(R34:S34)</f>
        <v>40</v>
      </c>
      <c r="U34" s="94">
        <v>23</v>
      </c>
      <c r="V34" s="94">
        <v>24</v>
      </c>
      <c r="W34" s="88">
        <v>25</v>
      </c>
      <c r="X34" s="88">
        <v>26</v>
      </c>
      <c r="Y34" s="88">
        <v>27</v>
      </c>
      <c r="Z34" s="89">
        <v>28</v>
      </c>
      <c r="AA34" s="3">
        <f>SUM(R34:T34)</f>
        <v>80</v>
      </c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313"/>
      <c r="B35" s="115"/>
      <c r="C35" s="61"/>
      <c r="D35" s="115"/>
      <c r="E35" s="98"/>
      <c r="F35" s="157"/>
      <c r="G35" s="154"/>
      <c r="H35" s="50"/>
      <c r="I35" s="51"/>
      <c r="J35" s="115"/>
      <c r="K35" s="115"/>
      <c r="L35" s="115"/>
      <c r="M35" s="115"/>
      <c r="N35" s="46"/>
      <c r="O35" s="46"/>
      <c r="P35" s="46"/>
      <c r="Q35" s="240"/>
      <c r="R35" s="48"/>
      <c r="S35" s="48"/>
      <c r="T35" s="44"/>
      <c r="U35" s="95">
        <v>30</v>
      </c>
      <c r="V35" s="95">
        <v>31</v>
      </c>
      <c r="W35" s="96"/>
      <c r="X35" s="96"/>
      <c r="Y35" s="96"/>
      <c r="Z35" s="96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75.75" customHeight="1" thickBot="1" x14ac:dyDescent="0.35">
      <c r="A36" s="314"/>
      <c r="B36" s="116"/>
      <c r="C36" s="102"/>
      <c r="D36" s="116"/>
      <c r="E36" s="102"/>
      <c r="F36" s="158"/>
      <c r="G36" s="155"/>
      <c r="H36" s="52"/>
      <c r="I36" s="53"/>
      <c r="J36" s="116"/>
      <c r="K36" s="116"/>
      <c r="L36" s="116"/>
      <c r="M36" s="116"/>
      <c r="N36" s="47"/>
      <c r="O36" s="47"/>
      <c r="P36" s="47"/>
      <c r="Q36" s="241"/>
      <c r="R36" s="49"/>
      <c r="S36" s="49"/>
      <c r="T36" s="45"/>
      <c r="U36" s="90"/>
      <c r="V36" s="91"/>
      <c r="W36" s="91"/>
      <c r="X36" s="91"/>
      <c r="Y36" s="91"/>
      <c r="Z36" s="92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3" customHeight="1" x14ac:dyDescent="0.3">
      <c r="A37" s="289">
        <v>1544512</v>
      </c>
      <c r="B37" s="244" t="s">
        <v>71</v>
      </c>
      <c r="C37" s="55"/>
      <c r="D37" s="211" t="s">
        <v>72</v>
      </c>
      <c r="E37" s="211">
        <v>20</v>
      </c>
      <c r="F37" s="156" t="s">
        <v>53</v>
      </c>
      <c r="G37" s="156" t="s">
        <v>53</v>
      </c>
      <c r="H37" s="292">
        <v>25</v>
      </c>
      <c r="I37" s="293"/>
      <c r="J37" s="114"/>
      <c r="K37" s="114"/>
      <c r="L37" s="114" t="s">
        <v>54</v>
      </c>
      <c r="M37" s="114" t="s">
        <v>54</v>
      </c>
      <c r="N37" s="114"/>
      <c r="O37" s="114"/>
      <c r="P37" s="114"/>
      <c r="Q37" s="239" t="s">
        <v>73</v>
      </c>
      <c r="R37" s="48"/>
      <c r="S37" s="48"/>
      <c r="T37" s="103"/>
      <c r="U37" s="70">
        <v>2</v>
      </c>
      <c r="V37" s="71">
        <v>3</v>
      </c>
      <c r="W37" s="107">
        <v>4</v>
      </c>
      <c r="X37" s="107">
        <v>5</v>
      </c>
      <c r="Y37" s="71">
        <v>6</v>
      </c>
      <c r="Z37" s="72">
        <v>7</v>
      </c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4.5" customHeight="1" x14ac:dyDescent="0.3">
      <c r="A38" s="290"/>
      <c r="B38" s="245"/>
      <c r="C38" s="55"/>
      <c r="D38" s="115"/>
      <c r="E38" s="115"/>
      <c r="F38" s="157"/>
      <c r="G38" s="157"/>
      <c r="H38" s="242"/>
      <c r="I38" s="243"/>
      <c r="J38" s="115"/>
      <c r="K38" s="115"/>
      <c r="L38" s="115"/>
      <c r="M38" s="115"/>
      <c r="N38" s="115"/>
      <c r="O38" s="115"/>
      <c r="P38" s="115"/>
      <c r="Q38" s="240"/>
      <c r="R38" s="48"/>
      <c r="S38" s="48"/>
      <c r="T38" s="103"/>
      <c r="U38" s="73">
        <v>9</v>
      </c>
      <c r="V38" s="74">
        <v>10</v>
      </c>
      <c r="W38" s="80">
        <v>11</v>
      </c>
      <c r="X38" s="80">
        <v>12</v>
      </c>
      <c r="Y38" s="74">
        <v>13</v>
      </c>
      <c r="Z38" s="75">
        <v>14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290"/>
      <c r="B39" s="245"/>
      <c r="C39" s="55"/>
      <c r="D39" s="115"/>
      <c r="E39" s="115"/>
      <c r="F39" s="157"/>
      <c r="G39" s="157"/>
      <c r="H39" s="242"/>
      <c r="I39" s="243"/>
      <c r="J39" s="115"/>
      <c r="K39" s="115"/>
      <c r="L39" s="115"/>
      <c r="M39" s="115"/>
      <c r="N39" s="115"/>
      <c r="O39" s="115"/>
      <c r="P39" s="115"/>
      <c r="Q39" s="240"/>
      <c r="R39" s="48"/>
      <c r="S39" s="48"/>
      <c r="T39" s="103"/>
      <c r="U39" s="73">
        <v>16</v>
      </c>
      <c r="V39" s="74">
        <v>17</v>
      </c>
      <c r="W39" s="80">
        <v>18</v>
      </c>
      <c r="X39" s="80">
        <v>19</v>
      </c>
      <c r="Y39" s="74">
        <v>20</v>
      </c>
      <c r="Z39" s="76">
        <v>21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0" customHeight="1" x14ac:dyDescent="0.3">
      <c r="A40" s="290"/>
      <c r="B40" s="245"/>
      <c r="C40" s="108" t="s">
        <v>50</v>
      </c>
      <c r="D40" s="115"/>
      <c r="E40" s="115"/>
      <c r="F40" s="157"/>
      <c r="G40" s="157"/>
      <c r="H40" s="242"/>
      <c r="I40" s="243"/>
      <c r="J40" s="115"/>
      <c r="K40" s="115"/>
      <c r="L40" s="115"/>
      <c r="M40" s="115"/>
      <c r="N40" s="115"/>
      <c r="O40" s="115"/>
      <c r="P40" s="115"/>
      <c r="Q40" s="240"/>
      <c r="R40" s="57">
        <v>8</v>
      </c>
      <c r="S40" s="57">
        <v>32</v>
      </c>
      <c r="T40" s="57">
        <f>SUM(R40:S40)</f>
        <v>40</v>
      </c>
      <c r="U40" s="88">
        <v>23</v>
      </c>
      <c r="V40" s="88">
        <v>24</v>
      </c>
      <c r="W40" s="94">
        <v>25</v>
      </c>
      <c r="X40" s="94">
        <v>26</v>
      </c>
      <c r="Y40" s="88">
        <v>27</v>
      </c>
      <c r="Z40" s="89">
        <v>28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75.75" customHeight="1" thickBot="1" x14ac:dyDescent="0.35">
      <c r="A41" s="290"/>
      <c r="B41" s="245"/>
      <c r="D41" s="115"/>
      <c r="E41" s="115"/>
      <c r="F41" s="157"/>
      <c r="G41" s="157"/>
      <c r="H41" s="242"/>
      <c r="I41" s="243"/>
      <c r="J41" s="115"/>
      <c r="K41" s="115"/>
      <c r="L41" s="115"/>
      <c r="M41" s="115"/>
      <c r="N41" s="115"/>
      <c r="O41" s="115"/>
      <c r="P41" s="115"/>
      <c r="Q41" s="240"/>
      <c r="R41" s="48"/>
      <c r="S41" s="48"/>
      <c r="T41" s="103"/>
      <c r="U41" s="96">
        <v>30</v>
      </c>
      <c r="V41" s="96">
        <v>31</v>
      </c>
      <c r="W41" s="96"/>
      <c r="X41" s="96"/>
      <c r="Y41" s="96"/>
      <c r="Z41" s="96"/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1.5" customHeight="1" thickBot="1" x14ac:dyDescent="0.35">
      <c r="A42" s="291"/>
      <c r="B42" s="246"/>
      <c r="C42" s="56"/>
      <c r="D42" s="116"/>
      <c r="E42" s="116"/>
      <c r="F42" s="158"/>
      <c r="G42" s="158"/>
      <c r="H42" s="294"/>
      <c r="I42" s="295"/>
      <c r="J42" s="116"/>
      <c r="K42" s="116"/>
      <c r="L42" s="116"/>
      <c r="M42" s="116"/>
      <c r="N42" s="116"/>
      <c r="O42" s="116"/>
      <c r="P42" s="116"/>
      <c r="Q42" s="241"/>
      <c r="R42" s="49"/>
      <c r="S42" s="49"/>
      <c r="T42" s="104"/>
      <c r="U42" s="70"/>
      <c r="V42" s="71"/>
      <c r="W42" s="71"/>
      <c r="X42" s="71"/>
      <c r="Y42" s="71"/>
      <c r="Z42" s="72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3" customHeight="1" x14ac:dyDescent="0.3">
      <c r="A43" s="323">
        <v>1566144</v>
      </c>
      <c r="B43" s="315" t="s">
        <v>74</v>
      </c>
      <c r="C43" s="55"/>
      <c r="D43" s="332" t="s">
        <v>77</v>
      </c>
      <c r="E43" s="46"/>
      <c r="F43" s="326" t="s">
        <v>75</v>
      </c>
      <c r="G43" s="329" t="s">
        <v>76</v>
      </c>
      <c r="H43" s="50"/>
      <c r="I43" s="51"/>
      <c r="J43" s="46"/>
      <c r="K43" s="46"/>
      <c r="L43" s="335" t="s">
        <v>66</v>
      </c>
      <c r="M43" s="335" t="s">
        <v>66</v>
      </c>
      <c r="N43" s="46"/>
      <c r="O43" s="46"/>
      <c r="P43" s="46"/>
      <c r="Q43" s="309" t="s">
        <v>73</v>
      </c>
      <c r="R43" s="48"/>
      <c r="S43" s="48"/>
      <c r="T43" s="44"/>
      <c r="U43" s="70">
        <v>2</v>
      </c>
      <c r="V43" s="71">
        <v>3</v>
      </c>
      <c r="W43" s="71">
        <v>4</v>
      </c>
      <c r="X43" s="71">
        <v>5</v>
      </c>
      <c r="Y43" s="71">
        <v>6</v>
      </c>
      <c r="Z43" s="72">
        <v>7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3">
      <c r="A44" s="324"/>
      <c r="B44" s="316"/>
      <c r="C44" s="55"/>
      <c r="D44" s="327"/>
      <c r="E44" s="46"/>
      <c r="F44" s="327"/>
      <c r="G44" s="330"/>
      <c r="H44" s="50"/>
      <c r="I44" s="51"/>
      <c r="J44" s="46"/>
      <c r="K44" s="46"/>
      <c r="L44" s="310"/>
      <c r="M44" s="310"/>
      <c r="N44" s="46"/>
      <c r="O44" s="46"/>
      <c r="P44" s="46"/>
      <c r="Q44" s="310"/>
      <c r="R44" s="48"/>
      <c r="S44" s="48"/>
      <c r="T44" s="44"/>
      <c r="U44" s="73">
        <v>9</v>
      </c>
      <c r="V44" s="74">
        <v>10</v>
      </c>
      <c r="W44" s="74">
        <v>11</v>
      </c>
      <c r="X44" s="74">
        <v>12</v>
      </c>
      <c r="Y44" s="74">
        <v>13</v>
      </c>
      <c r="Z44" s="75">
        <v>14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0" customHeight="1" x14ac:dyDescent="0.3">
      <c r="A45" s="324"/>
      <c r="B45" s="316"/>
      <c r="C45" s="109" t="s">
        <v>50</v>
      </c>
      <c r="D45" s="327"/>
      <c r="E45" s="61">
        <v>20</v>
      </c>
      <c r="F45" s="327"/>
      <c r="G45" s="330"/>
      <c r="H45" s="333">
        <v>22</v>
      </c>
      <c r="I45" s="334"/>
      <c r="J45" s="46"/>
      <c r="K45" s="46"/>
      <c r="L45" s="310"/>
      <c r="M45" s="310"/>
      <c r="N45" s="46"/>
      <c r="O45" s="46"/>
      <c r="P45" s="46"/>
      <c r="Q45" s="310"/>
      <c r="R45" s="57">
        <v>0</v>
      </c>
      <c r="S45" s="57">
        <v>16</v>
      </c>
      <c r="T45" s="57">
        <f>SUM(R45:S45)</f>
        <v>16</v>
      </c>
      <c r="U45" s="73">
        <v>16</v>
      </c>
      <c r="V45" s="74">
        <v>17</v>
      </c>
      <c r="W45" s="80">
        <v>18</v>
      </c>
      <c r="X45" s="80">
        <v>19</v>
      </c>
      <c r="Y45" s="74">
        <v>20</v>
      </c>
      <c r="Z45" s="76">
        <v>21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75.75" customHeight="1" thickBot="1" x14ac:dyDescent="0.35">
      <c r="A46" s="325"/>
      <c r="B46" s="317"/>
      <c r="C46" s="55"/>
      <c r="D46" s="328"/>
      <c r="E46" s="46"/>
      <c r="F46" s="328"/>
      <c r="G46" s="331"/>
      <c r="H46" s="50"/>
      <c r="I46" s="51"/>
      <c r="J46" s="46"/>
      <c r="K46" s="46"/>
      <c r="L46" s="311"/>
      <c r="M46" s="311"/>
      <c r="N46" s="46"/>
      <c r="O46" s="46"/>
      <c r="P46" s="46"/>
      <c r="Q46" s="311"/>
      <c r="R46" s="48"/>
      <c r="S46" s="48"/>
      <c r="T46" s="44"/>
      <c r="U46" s="88">
        <v>23</v>
      </c>
      <c r="V46" s="88">
        <v>24</v>
      </c>
      <c r="W46" s="94">
        <v>25</v>
      </c>
      <c r="X46" s="94">
        <v>26</v>
      </c>
      <c r="Y46" s="88">
        <v>27</v>
      </c>
      <c r="Z46" s="89">
        <v>28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25.5" customHeight="1" x14ac:dyDescent="0.2">
      <c r="A47" s="202">
        <v>1556341</v>
      </c>
      <c r="B47" s="205" t="s">
        <v>78</v>
      </c>
      <c r="C47" s="205" t="s">
        <v>50</v>
      </c>
      <c r="D47" s="205" t="s">
        <v>79</v>
      </c>
      <c r="E47" s="205">
        <v>15</v>
      </c>
      <c r="F47" s="205" t="s">
        <v>53</v>
      </c>
      <c r="G47" s="152" t="s">
        <v>53</v>
      </c>
      <c r="H47" s="215">
        <v>30</v>
      </c>
      <c r="I47" s="216"/>
      <c r="J47" s="146"/>
      <c r="K47" s="146"/>
      <c r="L47" s="146"/>
      <c r="M47" s="146"/>
      <c r="N47" s="146"/>
      <c r="O47" s="146"/>
      <c r="P47" s="146"/>
      <c r="Q47" s="152"/>
      <c r="R47" s="212"/>
      <c r="S47" s="212"/>
      <c r="T47" s="149"/>
      <c r="U47" s="96"/>
      <c r="V47" s="96"/>
      <c r="W47" s="96"/>
      <c r="X47" s="96"/>
      <c r="Y47" s="96"/>
      <c r="Z47" s="96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7" customHeight="1" x14ac:dyDescent="0.2">
      <c r="A48" s="203"/>
      <c r="B48" s="147"/>
      <c r="C48" s="321"/>
      <c r="D48" s="147"/>
      <c r="E48" s="147"/>
      <c r="F48" s="147"/>
      <c r="G48" s="147"/>
      <c r="H48" s="217"/>
      <c r="I48" s="218"/>
      <c r="J48" s="147"/>
      <c r="K48" s="147"/>
      <c r="L48" s="147"/>
      <c r="M48" s="147"/>
      <c r="N48" s="147"/>
      <c r="O48" s="147"/>
      <c r="P48" s="147"/>
      <c r="Q48" s="147"/>
      <c r="R48" s="213"/>
      <c r="S48" s="213"/>
      <c r="T48" s="150"/>
      <c r="U48" s="73"/>
      <c r="V48" s="74"/>
      <c r="W48" s="74"/>
      <c r="X48" s="74"/>
      <c r="Y48" s="74"/>
      <c r="Z48" s="75"/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4" customHeight="1" x14ac:dyDescent="0.2">
      <c r="A49" s="203"/>
      <c r="B49" s="147"/>
      <c r="C49" s="321"/>
      <c r="D49" s="147"/>
      <c r="E49" s="147"/>
      <c r="F49" s="147"/>
      <c r="G49" s="147"/>
      <c r="H49" s="217"/>
      <c r="I49" s="218"/>
      <c r="J49" s="147"/>
      <c r="K49" s="147"/>
      <c r="L49" s="147"/>
      <c r="M49" s="147"/>
      <c r="N49" s="147"/>
      <c r="O49" s="147"/>
      <c r="P49" s="147"/>
      <c r="Q49" s="147"/>
      <c r="R49" s="213"/>
      <c r="S49" s="213"/>
      <c r="T49" s="150"/>
      <c r="U49" s="73"/>
      <c r="V49" s="74"/>
      <c r="W49" s="74"/>
      <c r="X49" s="74"/>
      <c r="Y49" s="74"/>
      <c r="Z49" s="76"/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5.5" customHeight="1" x14ac:dyDescent="0.2">
      <c r="A50" s="203"/>
      <c r="B50" s="147"/>
      <c r="C50" s="321"/>
      <c r="D50" s="147"/>
      <c r="E50" s="147"/>
      <c r="F50" s="147"/>
      <c r="G50" s="147"/>
      <c r="H50" s="217"/>
      <c r="I50" s="218"/>
      <c r="J50" s="147"/>
      <c r="K50" s="147"/>
      <c r="L50" s="147"/>
      <c r="M50" s="147"/>
      <c r="N50" s="147"/>
      <c r="O50" s="147"/>
      <c r="P50" s="147"/>
      <c r="Q50" s="147"/>
      <c r="R50" s="213"/>
      <c r="S50" s="213"/>
      <c r="T50" s="150"/>
      <c r="U50" s="74"/>
      <c r="V50" s="74"/>
      <c r="W50" s="74"/>
      <c r="X50" s="74"/>
      <c r="Y50" s="74"/>
      <c r="Z50" s="76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21.5" customHeight="1" thickBot="1" x14ac:dyDescent="0.25">
      <c r="A51" s="204"/>
      <c r="B51" s="148"/>
      <c r="C51" s="322"/>
      <c r="D51" s="148"/>
      <c r="E51" s="148"/>
      <c r="F51" s="148"/>
      <c r="G51" s="148"/>
      <c r="H51" s="219"/>
      <c r="I51" s="220"/>
      <c r="J51" s="148"/>
      <c r="K51" s="148"/>
      <c r="L51" s="148"/>
      <c r="M51" s="148"/>
      <c r="N51" s="148"/>
      <c r="O51" s="148"/>
      <c r="P51" s="148"/>
      <c r="Q51" s="148"/>
      <c r="R51" s="214"/>
      <c r="S51" s="214"/>
      <c r="T51" s="151"/>
      <c r="U51" s="77"/>
      <c r="V51" s="78"/>
      <c r="W51" s="78"/>
      <c r="X51" s="78"/>
      <c r="Y51" s="78"/>
      <c r="Z51" s="79"/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32.25" customHeight="1" thickBot="1" x14ac:dyDescent="0.3">
      <c r="A52" s="9"/>
      <c r="B52" s="5"/>
      <c r="C52" s="40"/>
      <c r="D52" s="5"/>
      <c r="E52" s="5"/>
      <c r="F52" s="5"/>
      <c r="G52" s="5"/>
      <c r="H52" s="40"/>
      <c r="I52" s="5"/>
      <c r="J52" s="223"/>
      <c r="K52" s="224"/>
      <c r="L52" s="224"/>
      <c r="M52" s="224"/>
      <c r="N52" s="224"/>
      <c r="O52" s="224"/>
      <c r="P52" s="224"/>
      <c r="Q52" s="225"/>
      <c r="R52" s="29"/>
      <c r="S52" s="30">
        <f>SUM(S13:S51)</f>
        <v>108</v>
      </c>
      <c r="T52" s="221"/>
      <c r="U52" s="222"/>
      <c r="V52" s="222"/>
      <c r="W52" s="222"/>
      <c r="X52" s="222"/>
      <c r="Y52" s="222"/>
      <c r="Z52" s="43"/>
      <c r="AA52" s="7"/>
      <c r="AB52" s="7"/>
      <c r="AC52" s="7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ht="37.5" customHeight="1" x14ac:dyDescent="0.2">
      <c r="A53" s="231" t="s">
        <v>19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3"/>
      <c r="T53" s="232"/>
      <c r="U53" s="232"/>
      <c r="V53" s="232"/>
      <c r="W53" s="232"/>
      <c r="X53" s="232"/>
      <c r="Y53" s="232"/>
      <c r="Z53" s="6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8.25" customHeight="1" x14ac:dyDescent="0.2">
      <c r="A54" s="235" t="s">
        <v>20</v>
      </c>
      <c r="B54" s="236"/>
      <c r="C54" s="236"/>
      <c r="D54" s="236"/>
      <c r="E54" s="138"/>
      <c r="F54" s="137" t="s">
        <v>21</v>
      </c>
      <c r="G54" s="138"/>
      <c r="H54" s="144" t="s">
        <v>22</v>
      </c>
      <c r="I54" s="141" t="s">
        <v>48</v>
      </c>
      <c r="J54" s="137" t="s">
        <v>6</v>
      </c>
      <c r="K54" s="143"/>
      <c r="L54" s="143"/>
      <c r="M54" s="143"/>
      <c r="N54" s="143"/>
      <c r="O54" s="143"/>
      <c r="P54" s="19"/>
      <c r="Q54" s="161" t="s">
        <v>43</v>
      </c>
      <c r="R54" s="162" t="s">
        <v>23</v>
      </c>
      <c r="S54" s="162" t="s">
        <v>24</v>
      </c>
      <c r="T54" s="144" t="s">
        <v>25</v>
      </c>
      <c r="U54" s="137" t="s">
        <v>26</v>
      </c>
      <c r="V54" s="143"/>
      <c r="W54" s="143"/>
      <c r="X54" s="143"/>
      <c r="Y54" s="143"/>
      <c r="Z54" s="143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7.25" customHeight="1" thickBot="1" x14ac:dyDescent="0.25">
      <c r="A55" s="237"/>
      <c r="B55" s="238"/>
      <c r="C55" s="238"/>
      <c r="D55" s="238"/>
      <c r="E55" s="140"/>
      <c r="F55" s="139"/>
      <c r="G55" s="140"/>
      <c r="H55" s="145"/>
      <c r="I55" s="142"/>
      <c r="J55" s="33" t="s">
        <v>13</v>
      </c>
      <c r="K55" s="33" t="s">
        <v>14</v>
      </c>
      <c r="L55" s="33" t="s">
        <v>14</v>
      </c>
      <c r="M55" s="33" t="s">
        <v>15</v>
      </c>
      <c r="N55" s="33" t="s">
        <v>16</v>
      </c>
      <c r="O55" s="32" t="s">
        <v>17</v>
      </c>
      <c r="P55" s="32" t="s">
        <v>18</v>
      </c>
      <c r="Q55" s="145"/>
      <c r="R55" s="163"/>
      <c r="S55" s="234"/>
      <c r="T55" s="145"/>
      <c r="U55" s="33" t="s">
        <v>13</v>
      </c>
      <c r="V55" s="33" t="s">
        <v>14</v>
      </c>
      <c r="W55" s="33" t="s">
        <v>14</v>
      </c>
      <c r="X55" s="33" t="s">
        <v>15</v>
      </c>
      <c r="Y55" s="33" t="s">
        <v>16</v>
      </c>
      <c r="Z55" s="32" t="s">
        <v>17</v>
      </c>
      <c r="AA55" s="37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s="36" customFormat="1" ht="12" customHeight="1" x14ac:dyDescent="0.2">
      <c r="A56" s="174"/>
      <c r="B56" s="175"/>
      <c r="C56" s="175"/>
      <c r="D56" s="175"/>
      <c r="E56" s="176"/>
      <c r="F56" s="174"/>
      <c r="G56" s="175"/>
      <c r="H56" s="251"/>
      <c r="I56" s="126"/>
      <c r="J56" s="197"/>
      <c r="K56" s="126"/>
      <c r="L56" s="126"/>
      <c r="M56" s="126"/>
      <c r="N56" s="126"/>
      <c r="O56" s="126"/>
      <c r="P56" s="126"/>
      <c r="Q56" s="196"/>
      <c r="R56" s="260"/>
      <c r="S56" s="260"/>
      <c r="T56" s="263"/>
      <c r="U56" s="70"/>
      <c r="V56" s="71"/>
      <c r="W56" s="71"/>
      <c r="X56" s="71"/>
      <c r="Y56" s="71"/>
      <c r="Z56" s="72"/>
      <c r="AA56" s="37"/>
      <c r="AB56" s="37"/>
      <c r="AC56" s="37"/>
      <c r="AD56" s="38"/>
      <c r="AE56" s="38"/>
      <c r="AF56" s="38"/>
      <c r="AG56" s="38"/>
      <c r="AH56" s="38"/>
      <c r="AI56" s="38"/>
      <c r="AJ56" s="38"/>
      <c r="AK56" s="38"/>
      <c r="AL56" s="38"/>
      <c r="AM56" s="38"/>
    </row>
    <row r="57" spans="1:39" s="36" customFormat="1" ht="12" customHeight="1" x14ac:dyDescent="0.2">
      <c r="A57" s="177"/>
      <c r="B57" s="178"/>
      <c r="C57" s="178"/>
      <c r="D57" s="178"/>
      <c r="E57" s="179"/>
      <c r="F57" s="177"/>
      <c r="G57" s="180"/>
      <c r="H57" s="194"/>
      <c r="I57" s="127"/>
      <c r="J57" s="191"/>
      <c r="K57" s="127"/>
      <c r="L57" s="127"/>
      <c r="M57" s="127"/>
      <c r="N57" s="127"/>
      <c r="O57" s="127"/>
      <c r="P57" s="127"/>
      <c r="Q57" s="127"/>
      <c r="R57" s="266"/>
      <c r="S57" s="261"/>
      <c r="T57" s="264"/>
      <c r="U57" s="73"/>
      <c r="V57" s="74"/>
      <c r="W57" s="74"/>
      <c r="X57" s="74"/>
      <c r="Y57" s="74"/>
      <c r="Z57" s="75"/>
      <c r="AA57" s="37"/>
      <c r="AB57" s="37"/>
      <c r="AC57" s="37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1:39" s="36" customFormat="1" ht="12" customHeight="1" x14ac:dyDescent="0.2">
      <c r="A58" s="177"/>
      <c r="B58" s="178"/>
      <c r="C58" s="178"/>
      <c r="D58" s="178"/>
      <c r="E58" s="179"/>
      <c r="F58" s="177"/>
      <c r="G58" s="180"/>
      <c r="H58" s="194"/>
      <c r="I58" s="127"/>
      <c r="J58" s="191"/>
      <c r="K58" s="127"/>
      <c r="L58" s="127"/>
      <c r="M58" s="127"/>
      <c r="N58" s="127"/>
      <c r="O58" s="127"/>
      <c r="P58" s="127"/>
      <c r="Q58" s="127"/>
      <c r="R58" s="266"/>
      <c r="S58" s="261"/>
      <c r="T58" s="264"/>
      <c r="U58" s="73"/>
      <c r="V58" s="74"/>
      <c r="W58" s="74"/>
      <c r="X58" s="74"/>
      <c r="Y58" s="74"/>
      <c r="Z58" s="76"/>
      <c r="AA58" s="37"/>
      <c r="AB58" s="37"/>
      <c r="AC58" s="37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1:39" s="36" customFormat="1" ht="12" customHeight="1" x14ac:dyDescent="0.2">
      <c r="A59" s="177"/>
      <c r="B59" s="178"/>
      <c r="C59" s="178"/>
      <c r="D59" s="178"/>
      <c r="E59" s="179"/>
      <c r="F59" s="177"/>
      <c r="G59" s="180"/>
      <c r="H59" s="194"/>
      <c r="I59" s="127"/>
      <c r="J59" s="191"/>
      <c r="K59" s="127"/>
      <c r="L59" s="127"/>
      <c r="M59" s="127"/>
      <c r="N59" s="127"/>
      <c r="O59" s="127"/>
      <c r="P59" s="127"/>
      <c r="Q59" s="127"/>
      <c r="R59" s="266"/>
      <c r="S59" s="261"/>
      <c r="T59" s="264"/>
      <c r="U59" s="74"/>
      <c r="V59" s="74"/>
      <c r="W59" s="74"/>
      <c r="X59" s="74"/>
      <c r="Y59" s="74"/>
      <c r="Z59" s="76"/>
      <c r="AA59" s="37"/>
      <c r="AB59" s="37"/>
      <c r="AC59" s="37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1:39" s="36" customFormat="1" ht="12" customHeight="1" thickBot="1" x14ac:dyDescent="0.25">
      <c r="A60" s="177"/>
      <c r="B60" s="180"/>
      <c r="C60" s="180"/>
      <c r="D60" s="180"/>
      <c r="E60" s="179"/>
      <c r="F60" s="177"/>
      <c r="G60" s="180"/>
      <c r="H60" s="195"/>
      <c r="I60" s="128"/>
      <c r="J60" s="192"/>
      <c r="K60" s="128"/>
      <c r="L60" s="128"/>
      <c r="M60" s="128"/>
      <c r="N60" s="128"/>
      <c r="O60" s="128"/>
      <c r="P60" s="128"/>
      <c r="Q60" s="128"/>
      <c r="R60" s="267"/>
      <c r="S60" s="262"/>
      <c r="T60" s="265"/>
      <c r="U60" s="77"/>
      <c r="V60" s="78"/>
      <c r="W60" s="78"/>
      <c r="X60" s="78"/>
      <c r="Y60" s="78"/>
      <c r="Z60" s="79"/>
      <c r="AA60" s="37"/>
      <c r="AB60" s="37"/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1:39" s="36" customFormat="1" ht="12" customHeight="1" x14ac:dyDescent="0.2">
      <c r="A61" s="117"/>
      <c r="B61" s="164"/>
      <c r="C61" s="164"/>
      <c r="D61" s="164"/>
      <c r="E61" s="164"/>
      <c r="F61" s="117"/>
      <c r="G61" s="118"/>
      <c r="H61" s="252"/>
      <c r="I61" s="129"/>
      <c r="J61" s="129"/>
      <c r="K61" s="129"/>
      <c r="L61" s="129"/>
      <c r="M61" s="129"/>
      <c r="N61" s="129"/>
      <c r="O61" s="129"/>
      <c r="P61" s="129"/>
      <c r="Q61" s="129"/>
      <c r="R61" s="258"/>
      <c r="S61" s="254"/>
      <c r="T61" s="256"/>
      <c r="U61" s="70"/>
      <c r="V61" s="71"/>
      <c r="W61" s="71"/>
      <c r="X61" s="71"/>
      <c r="Y61" s="71"/>
      <c r="Z61" s="72"/>
      <c r="AA61" s="37"/>
      <c r="AB61" s="37"/>
      <c r="AC61" s="37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1:39" s="36" customFormat="1" ht="12" customHeight="1" x14ac:dyDescent="0.2">
      <c r="A62" s="119"/>
      <c r="B62" s="165"/>
      <c r="C62" s="165"/>
      <c r="D62" s="165"/>
      <c r="E62" s="165"/>
      <c r="F62" s="119"/>
      <c r="G62" s="120"/>
      <c r="H62" s="253"/>
      <c r="I62" s="130"/>
      <c r="J62" s="130"/>
      <c r="K62" s="130"/>
      <c r="L62" s="130"/>
      <c r="M62" s="130"/>
      <c r="N62" s="130"/>
      <c r="O62" s="130"/>
      <c r="P62" s="130"/>
      <c r="Q62" s="130"/>
      <c r="R62" s="259"/>
      <c r="S62" s="255"/>
      <c r="T62" s="257"/>
      <c r="U62" s="73"/>
      <c r="V62" s="74"/>
      <c r="W62" s="74"/>
      <c r="X62" s="74"/>
      <c r="Y62" s="74"/>
      <c r="Z62" s="75"/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119"/>
      <c r="B63" s="165"/>
      <c r="C63" s="165"/>
      <c r="D63" s="165"/>
      <c r="E63" s="165"/>
      <c r="F63" s="119"/>
      <c r="G63" s="120"/>
      <c r="H63" s="253"/>
      <c r="I63" s="130"/>
      <c r="J63" s="130"/>
      <c r="K63" s="130"/>
      <c r="L63" s="130"/>
      <c r="M63" s="130"/>
      <c r="N63" s="130"/>
      <c r="O63" s="130"/>
      <c r="P63" s="130"/>
      <c r="Q63" s="130"/>
      <c r="R63" s="259"/>
      <c r="S63" s="255"/>
      <c r="T63" s="257"/>
      <c r="U63" s="73"/>
      <c r="V63" s="74"/>
      <c r="W63" s="74"/>
      <c r="X63" s="74"/>
      <c r="Y63" s="74"/>
      <c r="Z63" s="76"/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119"/>
      <c r="B64" s="165"/>
      <c r="C64" s="165"/>
      <c r="D64" s="165"/>
      <c r="E64" s="165"/>
      <c r="F64" s="119"/>
      <c r="G64" s="120"/>
      <c r="H64" s="253"/>
      <c r="I64" s="130"/>
      <c r="J64" s="130"/>
      <c r="K64" s="130"/>
      <c r="L64" s="130"/>
      <c r="M64" s="130"/>
      <c r="N64" s="130"/>
      <c r="O64" s="130"/>
      <c r="P64" s="130"/>
      <c r="Q64" s="130"/>
      <c r="R64" s="259"/>
      <c r="S64" s="255"/>
      <c r="T64" s="257"/>
      <c r="U64" s="74"/>
      <c r="V64" s="74"/>
      <c r="W64" s="74"/>
      <c r="X64" s="74"/>
      <c r="Y64" s="74"/>
      <c r="Z64" s="76"/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thickBot="1" x14ac:dyDescent="0.25">
      <c r="A65" s="119"/>
      <c r="B65" s="165"/>
      <c r="C65" s="165"/>
      <c r="D65" s="165"/>
      <c r="E65" s="165"/>
      <c r="F65" s="119"/>
      <c r="G65" s="120"/>
      <c r="H65" s="253"/>
      <c r="I65" s="130"/>
      <c r="J65" s="130"/>
      <c r="K65" s="130"/>
      <c r="L65" s="130"/>
      <c r="M65" s="130"/>
      <c r="N65" s="130"/>
      <c r="O65" s="130"/>
      <c r="P65" s="130"/>
      <c r="Q65" s="130"/>
      <c r="R65" s="259"/>
      <c r="S65" s="255"/>
      <c r="T65" s="257"/>
      <c r="U65" s="77"/>
      <c r="V65" s="78"/>
      <c r="W65" s="78"/>
      <c r="X65" s="78"/>
      <c r="Y65" s="78"/>
      <c r="Z65" s="79"/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x14ac:dyDescent="0.2">
      <c r="A66" s="117"/>
      <c r="B66" s="164"/>
      <c r="C66" s="164"/>
      <c r="D66" s="164"/>
      <c r="E66" s="118"/>
      <c r="F66" s="117"/>
      <c r="G66" s="118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31"/>
      <c r="S66" s="134"/>
      <c r="T66" s="111"/>
      <c r="U66" s="70"/>
      <c r="V66" s="71"/>
      <c r="W66" s="71"/>
      <c r="X66" s="71"/>
      <c r="Y66" s="71"/>
      <c r="Z66" s="72"/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s="36" customFormat="1" ht="12" customHeight="1" x14ac:dyDescent="0.2">
      <c r="A67" s="119"/>
      <c r="B67" s="165"/>
      <c r="C67" s="165"/>
      <c r="D67" s="165"/>
      <c r="E67" s="120"/>
      <c r="F67" s="119"/>
      <c r="G67" s="120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32"/>
      <c r="S67" s="135"/>
      <c r="T67" s="112"/>
      <c r="U67" s="73"/>
      <c r="V67" s="74"/>
      <c r="W67" s="74"/>
      <c r="X67" s="74"/>
      <c r="Y67" s="74"/>
      <c r="Z67" s="75"/>
      <c r="AA67" s="37"/>
      <c r="AB67" s="37"/>
      <c r="AC67" s="37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s="36" customFormat="1" ht="12" customHeight="1" x14ac:dyDescent="0.2">
      <c r="A68" s="119"/>
      <c r="B68" s="165"/>
      <c r="C68" s="165"/>
      <c r="D68" s="165"/>
      <c r="E68" s="120"/>
      <c r="F68" s="119"/>
      <c r="G68" s="120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32"/>
      <c r="S68" s="135"/>
      <c r="T68" s="112"/>
      <c r="U68" s="73"/>
      <c r="V68" s="74"/>
      <c r="W68" s="74"/>
      <c r="X68" s="74"/>
      <c r="Y68" s="74"/>
      <c r="Z68" s="76"/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1:39" s="36" customFormat="1" ht="12" customHeight="1" x14ac:dyDescent="0.2">
      <c r="A69" s="119"/>
      <c r="B69" s="165"/>
      <c r="C69" s="165"/>
      <c r="D69" s="165"/>
      <c r="E69" s="120"/>
      <c r="F69" s="119"/>
      <c r="G69" s="120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32"/>
      <c r="S69" s="135"/>
      <c r="T69" s="112"/>
      <c r="U69" s="74"/>
      <c r="V69" s="74"/>
      <c r="W69" s="74"/>
      <c r="X69" s="74"/>
      <c r="Y69" s="74"/>
      <c r="Z69" s="76"/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1:39" s="36" customFormat="1" ht="12" customHeight="1" thickBot="1" x14ac:dyDescent="0.25">
      <c r="A70" s="121"/>
      <c r="B70" s="166"/>
      <c r="C70" s="166"/>
      <c r="D70" s="166"/>
      <c r="E70" s="122"/>
      <c r="F70" s="121"/>
      <c r="G70" s="122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33"/>
      <c r="S70" s="136"/>
      <c r="T70" s="113"/>
      <c r="U70" s="77"/>
      <c r="V70" s="78"/>
      <c r="W70" s="78"/>
      <c r="X70" s="78"/>
      <c r="Y70" s="78"/>
      <c r="Z70" s="79"/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s="36" customFormat="1" ht="12" customHeight="1" x14ac:dyDescent="0.2">
      <c r="A71" s="117"/>
      <c r="B71" s="164"/>
      <c r="C71" s="164"/>
      <c r="D71" s="164"/>
      <c r="E71" s="118"/>
      <c r="F71" s="117"/>
      <c r="G71" s="118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31"/>
      <c r="S71" s="134"/>
      <c r="T71" s="111"/>
      <c r="U71" s="70"/>
      <c r="V71" s="71"/>
      <c r="W71" s="71"/>
      <c r="X71" s="71"/>
      <c r="Y71" s="71"/>
      <c r="Z71" s="72"/>
      <c r="AA71" s="37"/>
      <c r="AB71" s="37"/>
      <c r="AC71" s="37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1:39" s="36" customFormat="1" ht="12" customHeight="1" x14ac:dyDescent="0.2">
      <c r="A72" s="119"/>
      <c r="B72" s="165"/>
      <c r="C72" s="165"/>
      <c r="D72" s="165"/>
      <c r="E72" s="120"/>
      <c r="F72" s="119"/>
      <c r="G72" s="120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32"/>
      <c r="S72" s="135"/>
      <c r="T72" s="112"/>
      <c r="U72" s="73"/>
      <c r="V72" s="74"/>
      <c r="W72" s="74"/>
      <c r="X72" s="74"/>
      <c r="Y72" s="74"/>
      <c r="Z72" s="75"/>
      <c r="AA72" s="37"/>
      <c r="AB72" s="37"/>
      <c r="AC72" s="37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1:39" s="36" customFormat="1" ht="12" customHeight="1" x14ac:dyDescent="0.2">
      <c r="A73" s="119"/>
      <c r="B73" s="165"/>
      <c r="C73" s="165"/>
      <c r="D73" s="165"/>
      <c r="E73" s="120"/>
      <c r="F73" s="119"/>
      <c r="G73" s="120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32"/>
      <c r="S73" s="135"/>
      <c r="T73" s="112"/>
      <c r="U73" s="73"/>
      <c r="V73" s="74"/>
      <c r="W73" s="74"/>
      <c r="X73" s="74"/>
      <c r="Y73" s="74"/>
      <c r="Z73" s="76"/>
      <c r="AA73" s="37"/>
      <c r="AB73" s="37"/>
      <c r="AC73" s="37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1:39" s="36" customFormat="1" ht="12" customHeight="1" x14ac:dyDescent="0.2">
      <c r="A74" s="119"/>
      <c r="B74" s="165"/>
      <c r="C74" s="165"/>
      <c r="D74" s="165"/>
      <c r="E74" s="120"/>
      <c r="F74" s="119"/>
      <c r="G74" s="120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32"/>
      <c r="S74" s="135"/>
      <c r="T74" s="112"/>
      <c r="U74" s="74"/>
      <c r="V74" s="74"/>
      <c r="W74" s="74"/>
      <c r="X74" s="74"/>
      <c r="Y74" s="74"/>
      <c r="Z74" s="76"/>
      <c r="AA74" s="37"/>
      <c r="AB74" s="37"/>
      <c r="AC74" s="37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s="36" customFormat="1" ht="12" customHeight="1" thickBot="1" x14ac:dyDescent="0.25">
      <c r="A75" s="121"/>
      <c r="B75" s="166"/>
      <c r="C75" s="166"/>
      <c r="D75" s="166"/>
      <c r="E75" s="122"/>
      <c r="F75" s="121"/>
      <c r="G75" s="122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33"/>
      <c r="S75" s="136"/>
      <c r="T75" s="113"/>
      <c r="U75" s="77"/>
      <c r="V75" s="78"/>
      <c r="W75" s="78"/>
      <c r="X75" s="78"/>
      <c r="Y75" s="78"/>
      <c r="Z75" s="79"/>
      <c r="AA75" s="37"/>
      <c r="AB75" s="37"/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s="36" customFormat="1" ht="12" customHeight="1" x14ac:dyDescent="0.2">
      <c r="A76" s="117"/>
      <c r="B76" s="164"/>
      <c r="C76" s="164"/>
      <c r="D76" s="164"/>
      <c r="E76" s="118"/>
      <c r="F76" s="117"/>
      <c r="G76" s="118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70"/>
      <c r="V76" s="71"/>
      <c r="W76" s="71"/>
      <c r="X76" s="71"/>
      <c r="Y76" s="71"/>
      <c r="Z76" s="72"/>
      <c r="AA76" s="37"/>
      <c r="AB76" s="37"/>
      <c r="AC76" s="37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1:39" s="36" customFormat="1" ht="12" customHeight="1" x14ac:dyDescent="0.2">
      <c r="A77" s="119"/>
      <c r="B77" s="165"/>
      <c r="C77" s="165"/>
      <c r="D77" s="165"/>
      <c r="E77" s="120"/>
      <c r="F77" s="119"/>
      <c r="G77" s="120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73"/>
      <c r="V77" s="74"/>
      <c r="W77" s="74"/>
      <c r="X77" s="74"/>
      <c r="Y77" s="74"/>
      <c r="Z77" s="75"/>
      <c r="AA77" s="37"/>
      <c r="AB77" s="37"/>
      <c r="AC77" s="37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1:39" s="36" customFormat="1" ht="12" customHeight="1" x14ac:dyDescent="0.2">
      <c r="A78" s="119"/>
      <c r="B78" s="165"/>
      <c r="C78" s="165"/>
      <c r="D78" s="165"/>
      <c r="E78" s="120"/>
      <c r="F78" s="119"/>
      <c r="G78" s="120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73"/>
      <c r="V78" s="74"/>
      <c r="W78" s="74"/>
      <c r="X78" s="74"/>
      <c r="Y78" s="74"/>
      <c r="Z78" s="76"/>
      <c r="AA78" s="37"/>
      <c r="AB78" s="37"/>
      <c r="AC78" s="37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1:39" s="36" customFormat="1" ht="12" customHeight="1" x14ac:dyDescent="0.2">
      <c r="A79" s="119"/>
      <c r="B79" s="165"/>
      <c r="C79" s="165"/>
      <c r="D79" s="165"/>
      <c r="E79" s="120"/>
      <c r="F79" s="119"/>
      <c r="G79" s="120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74"/>
      <c r="V79" s="74"/>
      <c r="W79" s="74"/>
      <c r="X79" s="74"/>
      <c r="Y79" s="74"/>
      <c r="Z79" s="76"/>
      <c r="AA79" s="37"/>
      <c r="AB79" s="37"/>
      <c r="AC79" s="37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s="36" customFormat="1" ht="12" customHeight="1" thickBot="1" x14ac:dyDescent="0.25">
      <c r="A80" s="121"/>
      <c r="B80" s="166"/>
      <c r="C80" s="166"/>
      <c r="D80" s="166"/>
      <c r="E80" s="122"/>
      <c r="F80" s="121"/>
      <c r="G80" s="122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77"/>
      <c r="V80" s="78"/>
      <c r="W80" s="78"/>
      <c r="X80" s="78"/>
      <c r="Y80" s="78"/>
      <c r="Z80" s="79"/>
      <c r="AA80" s="37"/>
      <c r="AB80" s="37"/>
      <c r="AC80" s="37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1:39" s="36" customFormat="1" ht="12" customHeight="1" x14ac:dyDescent="0.2">
      <c r="A81" s="181"/>
      <c r="B81" s="182"/>
      <c r="C81" s="182"/>
      <c r="D81" s="182"/>
      <c r="E81" s="183"/>
      <c r="F81" s="181"/>
      <c r="G81" s="183"/>
      <c r="H81" s="193"/>
      <c r="I81" s="198"/>
      <c r="J81" s="190"/>
      <c r="K81" s="198"/>
      <c r="L81" s="198"/>
      <c r="M81" s="198"/>
      <c r="N81" s="198"/>
      <c r="O81" s="198"/>
      <c r="P81" s="198"/>
      <c r="Q81" s="249"/>
      <c r="R81" s="250"/>
      <c r="S81" s="248"/>
      <c r="T81" s="247"/>
      <c r="U81" s="70"/>
      <c r="V81" s="71"/>
      <c r="W81" s="71"/>
      <c r="X81" s="71"/>
      <c r="Y81" s="71"/>
      <c r="Z81" s="72"/>
      <c r="AA81" s="37"/>
      <c r="AB81" s="37"/>
      <c r="AC81" s="37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s="36" customFormat="1" ht="12" customHeight="1" x14ac:dyDescent="0.2">
      <c r="A82" s="184"/>
      <c r="B82" s="185"/>
      <c r="C82" s="185"/>
      <c r="D82" s="185"/>
      <c r="E82" s="186"/>
      <c r="F82" s="184"/>
      <c r="G82" s="186"/>
      <c r="H82" s="194"/>
      <c r="I82" s="127"/>
      <c r="J82" s="191"/>
      <c r="K82" s="127"/>
      <c r="L82" s="127"/>
      <c r="M82" s="127"/>
      <c r="N82" s="127"/>
      <c r="O82" s="127"/>
      <c r="P82" s="127"/>
      <c r="Q82" s="127"/>
      <c r="R82" s="127"/>
      <c r="S82" s="213"/>
      <c r="T82" s="213"/>
      <c r="U82" s="73"/>
      <c r="V82" s="74"/>
      <c r="W82" s="74"/>
      <c r="X82" s="74"/>
      <c r="Y82" s="74"/>
      <c r="Z82" s="75"/>
      <c r="AA82" s="37"/>
      <c r="AB82" s="37"/>
      <c r="AC82" s="37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1:39" s="36" customFormat="1" ht="12" customHeight="1" x14ac:dyDescent="0.2">
      <c r="A83" s="184"/>
      <c r="B83" s="185"/>
      <c r="C83" s="185"/>
      <c r="D83" s="185"/>
      <c r="E83" s="186"/>
      <c r="F83" s="184"/>
      <c r="G83" s="186"/>
      <c r="H83" s="194"/>
      <c r="I83" s="127"/>
      <c r="J83" s="191"/>
      <c r="K83" s="127"/>
      <c r="L83" s="127"/>
      <c r="M83" s="127"/>
      <c r="N83" s="127"/>
      <c r="O83" s="127"/>
      <c r="P83" s="127"/>
      <c r="Q83" s="127"/>
      <c r="R83" s="127"/>
      <c r="S83" s="213"/>
      <c r="T83" s="213"/>
      <c r="U83" s="73"/>
      <c r="V83" s="74"/>
      <c r="W83" s="74"/>
      <c r="X83" s="74"/>
      <c r="Y83" s="74"/>
      <c r="Z83" s="76"/>
      <c r="AA83" s="37"/>
      <c r="AB83" s="37"/>
      <c r="AC83" s="37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1:39" s="36" customFormat="1" ht="12" customHeight="1" x14ac:dyDescent="0.2">
      <c r="A84" s="184"/>
      <c r="B84" s="185"/>
      <c r="C84" s="185"/>
      <c r="D84" s="185"/>
      <c r="E84" s="186"/>
      <c r="F84" s="184"/>
      <c r="G84" s="186"/>
      <c r="H84" s="194"/>
      <c r="I84" s="127"/>
      <c r="J84" s="191"/>
      <c r="K84" s="127"/>
      <c r="L84" s="127"/>
      <c r="M84" s="127"/>
      <c r="N84" s="127"/>
      <c r="O84" s="127"/>
      <c r="P84" s="127"/>
      <c r="Q84" s="127"/>
      <c r="R84" s="127"/>
      <c r="S84" s="213"/>
      <c r="T84" s="213"/>
      <c r="U84" s="74"/>
      <c r="V84" s="74"/>
      <c r="W84" s="74"/>
      <c r="X84" s="74"/>
      <c r="Y84" s="74"/>
      <c r="Z84" s="76"/>
      <c r="AA84" s="37"/>
      <c r="AB84" s="37"/>
      <c r="AC84" s="37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s="36" customFormat="1" ht="12" customHeight="1" thickBot="1" x14ac:dyDescent="0.25">
      <c r="A85" s="187"/>
      <c r="B85" s="188"/>
      <c r="C85" s="188"/>
      <c r="D85" s="188"/>
      <c r="E85" s="189"/>
      <c r="F85" s="187"/>
      <c r="G85" s="189"/>
      <c r="H85" s="195"/>
      <c r="I85" s="128"/>
      <c r="J85" s="192"/>
      <c r="K85" s="128"/>
      <c r="L85" s="128"/>
      <c r="M85" s="128"/>
      <c r="N85" s="128"/>
      <c r="O85" s="128"/>
      <c r="P85" s="128"/>
      <c r="Q85" s="128"/>
      <c r="R85" s="128"/>
      <c r="S85" s="214"/>
      <c r="T85" s="214"/>
      <c r="U85" s="77"/>
      <c r="V85" s="78"/>
      <c r="W85" s="78"/>
      <c r="X85" s="78"/>
      <c r="Y85" s="78"/>
      <c r="Z85" s="79"/>
      <c r="AA85" s="37"/>
      <c r="AB85" s="37"/>
      <c r="AC85" s="37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1:39" ht="33.75" customHeight="1" thickBot="1" x14ac:dyDescent="0.3">
      <c r="A86" s="170"/>
      <c r="B86" s="170"/>
      <c r="C86" s="170"/>
      <c r="D86" s="170"/>
      <c r="E86" s="170"/>
      <c r="F86" s="170"/>
      <c r="G86" s="170"/>
      <c r="H86" s="170"/>
      <c r="I86" s="170"/>
      <c r="J86" s="171" t="s">
        <v>35</v>
      </c>
      <c r="K86" s="172"/>
      <c r="L86" s="172"/>
      <c r="M86" s="172"/>
      <c r="N86" s="172"/>
      <c r="O86" s="172"/>
      <c r="P86" s="172"/>
      <c r="Q86" s="172"/>
      <c r="R86" s="173"/>
      <c r="T86" s="41">
        <f>S52+T56+T81</f>
        <v>108</v>
      </c>
      <c r="Z86" s="31"/>
      <c r="AA86" s="7"/>
      <c r="AB86" s="7"/>
      <c r="AC86" s="7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1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42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S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mergeCells count="226">
    <mergeCell ref="C47:C51"/>
    <mergeCell ref="A43:A46"/>
    <mergeCell ref="B43:B46"/>
    <mergeCell ref="F43:F46"/>
    <mergeCell ref="G43:G46"/>
    <mergeCell ref="D43:D46"/>
    <mergeCell ref="H45:I45"/>
    <mergeCell ref="L43:L46"/>
    <mergeCell ref="M43:M46"/>
    <mergeCell ref="A13:A18"/>
    <mergeCell ref="F13:F18"/>
    <mergeCell ref="G13:G18"/>
    <mergeCell ref="H16:I16"/>
    <mergeCell ref="A19:A24"/>
    <mergeCell ref="H22:I22"/>
    <mergeCell ref="B13:B18"/>
    <mergeCell ref="K19:K24"/>
    <mergeCell ref="B31:B36"/>
    <mergeCell ref="D31:D36"/>
    <mergeCell ref="F31:F36"/>
    <mergeCell ref="G31:G36"/>
    <mergeCell ref="H34:I34"/>
    <mergeCell ref="D19:D24"/>
    <mergeCell ref="K31:K36"/>
    <mergeCell ref="Q43:Q46"/>
    <mergeCell ref="A25:A30"/>
    <mergeCell ref="B25:B30"/>
    <mergeCell ref="D25:D30"/>
    <mergeCell ref="J25:J30"/>
    <mergeCell ref="L25:L30"/>
    <mergeCell ref="A31:A36"/>
    <mergeCell ref="M37:M42"/>
    <mergeCell ref="K37:K42"/>
    <mergeCell ref="J37:J42"/>
    <mergeCell ref="L31:L36"/>
    <mergeCell ref="J19:J24"/>
    <mergeCell ref="H17:I17"/>
    <mergeCell ref="B37:B42"/>
    <mergeCell ref="D37:D42"/>
    <mergeCell ref="E37:E42"/>
    <mergeCell ref="F37:F42"/>
    <mergeCell ref="G37:G42"/>
    <mergeCell ref="H37:I42"/>
    <mergeCell ref="L37:L42"/>
    <mergeCell ref="B2:D4"/>
    <mergeCell ref="B5:D7"/>
    <mergeCell ref="E3:G7"/>
    <mergeCell ref="E2:Z2"/>
    <mergeCell ref="S10:S11"/>
    <mergeCell ref="Q10:Q11"/>
    <mergeCell ref="R10:R11"/>
    <mergeCell ref="H10:I11"/>
    <mergeCell ref="C10:C11"/>
    <mergeCell ref="F10:F11"/>
    <mergeCell ref="O13:O18"/>
    <mergeCell ref="Q8:Y8"/>
    <mergeCell ref="A9:Z9"/>
    <mergeCell ref="M31:M36"/>
    <mergeCell ref="Q31:Q36"/>
    <mergeCell ref="B19:B24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Y4:Z6"/>
    <mergeCell ref="T81:T85"/>
    <mergeCell ref="S81:S85"/>
    <mergeCell ref="Q81:Q85"/>
    <mergeCell ref="R81:R85"/>
    <mergeCell ref="O81:O85"/>
    <mergeCell ref="H56:H60"/>
    <mergeCell ref="P81:P85"/>
    <mergeCell ref="H61:H65"/>
    <mergeCell ref="I61:I65"/>
    <mergeCell ref="S61:S65"/>
    <mergeCell ref="T61:T65"/>
    <mergeCell ref="Q61:Q65"/>
    <mergeCell ref="R61:R65"/>
    <mergeCell ref="T76:T80"/>
    <mergeCell ref="L76:L80"/>
    <mergeCell ref="M76:M80"/>
    <mergeCell ref="N76:N80"/>
    <mergeCell ref="S56:S60"/>
    <mergeCell ref="T56:T60"/>
    <mergeCell ref="R56:R60"/>
    <mergeCell ref="Q76:Q80"/>
    <mergeCell ref="R76:R80"/>
    <mergeCell ref="O76:O80"/>
    <mergeCell ref="P76:P80"/>
    <mergeCell ref="T52:Y52"/>
    <mergeCell ref="J52:Q52"/>
    <mergeCell ref="U54:Z54"/>
    <mergeCell ref="U10:Z11"/>
    <mergeCell ref="T10:T11"/>
    <mergeCell ref="N19:N24"/>
    <mergeCell ref="L13:L18"/>
    <mergeCell ref="J61:J65"/>
    <mergeCell ref="K61:K65"/>
    <mergeCell ref="N25:N30"/>
    <mergeCell ref="A53:Y53"/>
    <mergeCell ref="S54:S55"/>
    <mergeCell ref="A54:E55"/>
    <mergeCell ref="N37:N42"/>
    <mergeCell ref="Q37:Q42"/>
    <mergeCell ref="O37:O42"/>
    <mergeCell ref="P37:P42"/>
    <mergeCell ref="F61:G65"/>
    <mergeCell ref="A61:E65"/>
    <mergeCell ref="J47:J51"/>
    <mergeCell ref="Q25:Q30"/>
    <mergeCell ref="Q13:Q18"/>
    <mergeCell ref="H23:I23"/>
    <mergeCell ref="S76:S80"/>
    <mergeCell ref="L81:L85"/>
    <mergeCell ref="N81:N85"/>
    <mergeCell ref="N56:N60"/>
    <mergeCell ref="A2:A7"/>
    <mergeCell ref="J10:O10"/>
    <mergeCell ref="Y3:Z3"/>
    <mergeCell ref="A47:A51"/>
    <mergeCell ref="B47:B51"/>
    <mergeCell ref="D47:D51"/>
    <mergeCell ref="E47:E51"/>
    <mergeCell ref="F47:F51"/>
    <mergeCell ref="G47:G51"/>
    <mergeCell ref="K47:K51"/>
    <mergeCell ref="A10:A11"/>
    <mergeCell ref="B10:B11"/>
    <mergeCell ref="D10:D11"/>
    <mergeCell ref="G10:G11"/>
    <mergeCell ref="E10:E11"/>
    <mergeCell ref="R47:R51"/>
    <mergeCell ref="S47:S51"/>
    <mergeCell ref="T47:T51"/>
    <mergeCell ref="H47:I51"/>
    <mergeCell ref="A86:I86"/>
    <mergeCell ref="J86:R86"/>
    <mergeCell ref="A56:E60"/>
    <mergeCell ref="F56:G60"/>
    <mergeCell ref="A81:E85"/>
    <mergeCell ref="J81:J85"/>
    <mergeCell ref="H81:H85"/>
    <mergeCell ref="I56:I60"/>
    <mergeCell ref="Q56:Q60"/>
    <mergeCell ref="P56:P60"/>
    <mergeCell ref="J56:J60"/>
    <mergeCell ref="K56:K60"/>
    <mergeCell ref="M56:M60"/>
    <mergeCell ref="L56:L60"/>
    <mergeCell ref="F81:G85"/>
    <mergeCell ref="I81:I85"/>
    <mergeCell ref="M81:M85"/>
    <mergeCell ref="K81:K85"/>
    <mergeCell ref="A71:E75"/>
    <mergeCell ref="A66:E70"/>
    <mergeCell ref="H66:H70"/>
    <mergeCell ref="J66:J70"/>
    <mergeCell ref="K66:K70"/>
    <mergeCell ref="L66:L70"/>
    <mergeCell ref="G19:G24"/>
    <mergeCell ref="F19:F24"/>
    <mergeCell ref="F25:F30"/>
    <mergeCell ref="G25:G30"/>
    <mergeCell ref="H29:I29"/>
    <mergeCell ref="Q54:Q55"/>
    <mergeCell ref="R54:R55"/>
    <mergeCell ref="A76:E80"/>
    <mergeCell ref="F76:G80"/>
    <mergeCell ref="H76:H80"/>
    <mergeCell ref="I76:I80"/>
    <mergeCell ref="J76:J80"/>
    <mergeCell ref="K76:K80"/>
    <mergeCell ref="H28:I28"/>
    <mergeCell ref="Q19:Q24"/>
    <mergeCell ref="D13:D18"/>
    <mergeCell ref="J31:J36"/>
    <mergeCell ref="N13:N18"/>
    <mergeCell ref="A37:A42"/>
    <mergeCell ref="S66:S70"/>
    <mergeCell ref="O66:O70"/>
    <mergeCell ref="P66:P70"/>
    <mergeCell ref="I66:I70"/>
    <mergeCell ref="F66:G70"/>
    <mergeCell ref="O71:O75"/>
    <mergeCell ref="P71:P75"/>
    <mergeCell ref="Q71:Q75"/>
    <mergeCell ref="F54:G55"/>
    <mergeCell ref="I54:I55"/>
    <mergeCell ref="J54:O54"/>
    <mergeCell ref="T54:T55"/>
    <mergeCell ref="L47:L51"/>
    <mergeCell ref="M47:M51"/>
    <mergeCell ref="N47:N51"/>
    <mergeCell ref="O47:O51"/>
    <mergeCell ref="P47:P51"/>
    <mergeCell ref="Q47:Q51"/>
    <mergeCell ref="H54:H55"/>
    <mergeCell ref="T71:T75"/>
    <mergeCell ref="O25:O30"/>
    <mergeCell ref="F71:G75"/>
    <mergeCell ref="H71:H75"/>
    <mergeCell ref="I71:I75"/>
    <mergeCell ref="J71:J75"/>
    <mergeCell ref="K71:K75"/>
    <mergeCell ref="L71:L75"/>
    <mergeCell ref="M71:M75"/>
    <mergeCell ref="N71:N75"/>
    <mergeCell ref="M66:M70"/>
    <mergeCell ref="N66:N70"/>
    <mergeCell ref="K25:K30"/>
    <mergeCell ref="O56:O60"/>
    <mergeCell ref="T66:T70"/>
    <mergeCell ref="P61:P65"/>
    <mergeCell ref="L61:L65"/>
    <mergeCell ref="M61:M65"/>
    <mergeCell ref="N61:N65"/>
    <mergeCell ref="O61:O65"/>
    <mergeCell ref="R71:R75"/>
    <mergeCell ref="S71:S75"/>
    <mergeCell ref="Q66:Q70"/>
    <mergeCell ref="R66:R70"/>
  </mergeCells>
  <dataValidations disablePrompts="1" count="1">
    <dataValidation type="list" allowBlank="1" showInputMessage="1" showErrorMessage="1" sqref="Q56:Q61 Q81:Q85">
      <formula1>Actividad</formula1>
    </dataValidation>
  </dataValidations>
  <hyperlinks>
    <hyperlink ref="Q4" r:id="rId1"/>
  </hyperlinks>
  <pageMargins left="0.11811023622047245" right="0.31496062992125984" top="0" bottom="0" header="0.31496062992125984" footer="0.31496062992125984"/>
  <pageSetup scale="5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H56:H61 H81:H85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RMI_SEPTIEMBRE2017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cp:lastPrinted>2017-08-03T19:17:04Z</cp:lastPrinted>
  <dcterms:created xsi:type="dcterms:W3CDTF">2017-01-11T00:53:31Z</dcterms:created>
  <dcterms:modified xsi:type="dcterms:W3CDTF">2017-10-24T21:57:04Z</dcterms:modified>
</cp:coreProperties>
</file>