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7755"/>
  </bookViews>
  <sheets>
    <sheet name="RMI - SEPTIMRE 2017" sheetId="2" r:id="rId1"/>
    <sheet name="Hoja1" sheetId="3" r:id="rId2"/>
  </sheets>
  <definedNames>
    <definedName name="Actividad">Hoja1!$C$1:$C$2</definedName>
    <definedName name="AUTO">'RMI - SEPTIMRE 2017'!#REF!</definedName>
    <definedName name="AUTORIZACIÓN">'RMI - SEPTIMRE 2017'!#REF!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5" i="2" l="1"/>
  <c r="L35" i="2"/>
  <c r="N19" i="2"/>
  <c r="K13" i="2"/>
  <c r="L13" i="2"/>
  <c r="M13" i="2"/>
  <c r="O35" i="2"/>
  <c r="M35" i="2"/>
  <c r="N29" i="2"/>
  <c r="L29" i="2"/>
  <c r="Q19" i="2"/>
  <c r="G19" i="2" l="1"/>
  <c r="D19" i="2"/>
  <c r="F19" i="2"/>
  <c r="B19" i="2"/>
  <c r="S25" i="2" l="1"/>
  <c r="T41" i="2" s="1"/>
</calcChain>
</file>

<file path=xl/sharedStrings.xml><?xml version="1.0" encoding="utf-8"?>
<sst xmlns="http://schemas.openxmlformats.org/spreadsheetml/2006/main" count="93" uniqueCount="71">
  <si>
    <t xml:space="preserve">    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</si>
  <si>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</si>
  <si>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</si>
  <si>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</si>
  <si>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</si>
  <si>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</si>
  <si>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</si>
  <si>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</si>
  <si>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</si>
  <si>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</si>
  <si>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</si>
  <si>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</si>
  <si>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</si>
  <si>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</si>
  <si>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</si>
  <si>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</si>
  <si>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</si>
  <si>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</si>
  <si>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</si>
  <si>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</si>
  <si>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</si>
  <si>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</si>
  <si>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</si>
  <si>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</si>
  <si>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</si>
  <si>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</si>
  <si>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</si>
  <si>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</si>
  <si>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</si>
  <si>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</si>
  <si>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</si>
  <si>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</si>
  <si>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</si>
  <si>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</si>
  <si>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</si>
  <si>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</si>
  <si>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</si>
  <si>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</si>
  <si>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</si>
  <si>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</si>
  <si>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</si>
  <si>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</si>
  <si>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</si>
  <si>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</si>
  <si>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</si>
  <si>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</si>
  <si>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</si>
  <si>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</si>
  <si>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</si>
  <si>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C</t>
  </si>
  <si>
    <t xml:space="preserve">CÉDULA </t>
  </si>
  <si>
    <t>6 PM A 10 PM</t>
  </si>
  <si>
    <t xml:space="preserve"> SEPTIEMBRE</t>
  </si>
  <si>
    <t>CONSTRUCCION DE PAVIMENTOS EN CONCRETO RIGIDO PARA VIAS</t>
  </si>
  <si>
    <t>FUNDIR CONCRETO DE ACUERDO CON NORMAS, PLANOS Y ESPECIFICACIONES</t>
  </si>
  <si>
    <t>CALCULO DE CONCRETOS, ESTUDIO DEL MANUAL DE CONSTRUCCION DE PAVIMENTOS RIGIDOS SEGÚN INVIAS</t>
  </si>
  <si>
    <t>SELECCIÓN DE MATERIALES Y HERRAMIENTAS Y EQUIPOS PARA CONSTRUCCION DE ELEMENTOS EN CONCRETO</t>
  </si>
  <si>
    <t>Escuela mixta</t>
  </si>
  <si>
    <t>ALISTAMIENTO</t>
  </si>
  <si>
    <t>8 AM A 12 AM</t>
  </si>
  <si>
    <t>SEGUIMIENTO Y EVALUACION ETAPA PRODUCTIVA</t>
  </si>
  <si>
    <t>DELEGADO EN COMITÉ</t>
  </si>
  <si>
    <t>1532757, 1532753</t>
  </si>
  <si>
    <t>9 AM A 12 AM</t>
  </si>
  <si>
    <t>8 AM A 1 PM</t>
  </si>
  <si>
    <t>PM</t>
  </si>
  <si>
    <t>3 PM A 5 PM</t>
  </si>
  <si>
    <t>MANONIO BACCA GU</t>
  </si>
  <si>
    <t>ALVARO ANTONIO BACCA GUZMAN</t>
  </si>
  <si>
    <t>MBRE</t>
  </si>
  <si>
    <t>30 De SEPT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</si>
</sst>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3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2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3" fillId="0" borderId="0" xfId="0" applyFont="1" applyAlignment="1"/>
    <xf numFmtId="0" fontId="20" fillId="0" borderId="0" xfId="0" applyFont="1" applyBorder="1"/>
    <xf numFmtId="0" fontId="19" fillId="0" borderId="0" xfId="0" applyFont="1" applyBorder="1" applyAlignment="1">
      <alignment horizontal="center" vertical="center" wrapText="1"/>
    </xf>
    <xf numFmtId="0" fontId="21" fillId="0" borderId="0" xfId="0" applyFont="1" applyBorder="1"/>
    <xf numFmtId="0" fontId="21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6" fillId="7" borderId="22" xfId="0" applyNumberFormat="1" applyFont="1" applyFill="1" applyBorder="1" applyAlignment="1">
      <alignment horizontal="center" vertical="center"/>
    </xf>
    <xf numFmtId="0" fontId="18" fillId="12" borderId="73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23" fillId="11" borderId="36" xfId="0" applyFont="1" applyFill="1" applyBorder="1" applyAlignment="1">
      <alignment horizontal="center" vertical="center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79" xfId="0" applyFont="1" applyFill="1" applyBorder="1" applyAlignment="1">
      <alignment horizontal="center" vertical="center" wrapText="1"/>
    </xf>
    <xf numFmtId="0" fontId="12" fillId="11" borderId="80" xfId="0" applyFont="1" applyFill="1" applyBorder="1" applyAlignment="1">
      <alignment horizontal="center" vertical="center" wrapText="1"/>
    </xf>
    <xf numFmtId="0" fontId="25" fillId="12" borderId="16" xfId="0" applyFont="1" applyFill="1" applyBorder="1" applyAlignment="1">
      <alignment horizontal="center" vertical="center" wrapText="1"/>
    </xf>
    <xf numFmtId="0" fontId="30" fillId="12" borderId="36" xfId="0" applyFont="1" applyFill="1" applyBorder="1" applyAlignment="1">
      <alignment horizontal="center" vertical="center"/>
    </xf>
    <xf numFmtId="0" fontId="25" fillId="12" borderId="19" xfId="0" applyFont="1" applyFill="1" applyBorder="1" applyAlignment="1">
      <alignment horizontal="center" vertical="center" wrapText="1"/>
    </xf>
    <xf numFmtId="0" fontId="25" fillId="12" borderId="36" xfId="0" applyFont="1" applyFill="1" applyBorder="1" applyAlignment="1">
      <alignment horizontal="center" vertical="center" wrapText="1"/>
    </xf>
    <xf numFmtId="0" fontId="25" fillId="12" borderId="80" xfId="0" applyFont="1" applyFill="1" applyBorder="1" applyAlignment="1">
      <alignment horizontal="center" vertical="center" wrapText="1"/>
    </xf>
    <xf numFmtId="0" fontId="25" fillId="12" borderId="81" xfId="0" applyFont="1" applyFill="1" applyBorder="1" applyAlignment="1">
      <alignment horizontal="center" vertical="center" wrapText="1"/>
    </xf>
    <xf numFmtId="0" fontId="25" fillId="12" borderId="73" xfId="0" applyFont="1" applyFill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20" fontId="18" fillId="0" borderId="32" xfId="0" applyNumberFormat="1" applyFont="1" applyBorder="1" applyAlignment="1">
      <alignment horizontal="center" vertical="center" wrapText="1"/>
    </xf>
    <xf numFmtId="20" fontId="18" fillId="0" borderId="45" xfId="0" applyNumberFormat="1" applyFont="1" applyBorder="1" applyAlignment="1">
      <alignment horizontal="center" vertical="center" wrapText="1"/>
    </xf>
    <xf numFmtId="20" fontId="18" fillId="0" borderId="50" xfId="0" applyNumberFormat="1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14" fontId="25" fillId="0" borderId="32" xfId="0" applyNumberFormat="1" applyFont="1" applyBorder="1" applyAlignment="1">
      <alignment horizontal="center" vertical="center" wrapText="1"/>
    </xf>
    <xf numFmtId="14" fontId="25" fillId="0" borderId="45" xfId="0" applyNumberFormat="1" applyFont="1" applyBorder="1" applyAlignment="1">
      <alignment horizontal="center" vertical="center" wrapText="1"/>
    </xf>
    <xf numFmtId="14" fontId="25" fillId="0" borderId="50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66" xfId="0" applyFont="1" applyFill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0" fontId="18" fillId="0" borderId="61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0" fontId="18" fillId="0" borderId="55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8" fillId="0" borderId="4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0" fontId="25" fillId="0" borderId="55" xfId="0" applyFont="1" applyBorder="1" applyAlignment="1">
      <alignment horizontal="center" vertical="center" wrapText="1"/>
    </xf>
    <xf numFmtId="0" fontId="25" fillId="0" borderId="49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8" fillId="0" borderId="45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164" fontId="25" fillId="0" borderId="32" xfId="0" applyNumberFormat="1" applyFont="1" applyBorder="1" applyAlignment="1">
      <alignment horizontal="center" vertical="center" wrapText="1"/>
    </xf>
    <xf numFmtId="164" fontId="25" fillId="0" borderId="45" xfId="0" applyNumberFormat="1" applyFont="1" applyBorder="1" applyAlignment="1">
      <alignment horizontal="center" vertical="center" wrapText="1"/>
    </xf>
    <xf numFmtId="164" fontId="25" fillId="0" borderId="50" xfId="0" applyNumberFormat="1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9" fillId="0" borderId="59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45" xfId="0" applyFont="1" applyFill="1" applyBorder="1" applyAlignment="1">
      <alignment horizontal="center" vertical="center" wrapText="1"/>
    </xf>
    <xf numFmtId="0" fontId="19" fillId="2" borderId="50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justify" vertical="top" wrapText="1"/>
    </xf>
    <xf numFmtId="0" fontId="19" fillId="2" borderId="45" xfId="0" applyFont="1" applyFill="1" applyBorder="1" applyAlignment="1">
      <alignment horizontal="justify" vertical="top" wrapText="1"/>
    </xf>
    <xf numFmtId="0" fontId="19" fillId="2" borderId="50" xfId="0" applyFont="1" applyFill="1" applyBorder="1" applyAlignment="1">
      <alignment horizontal="justify" vertical="top" wrapText="1"/>
    </xf>
    <xf numFmtId="0" fontId="19" fillId="2" borderId="51" xfId="0" applyFont="1" applyFill="1" applyBorder="1" applyAlignment="1">
      <alignment horizontal="justify" vertical="top" wrapText="1"/>
    </xf>
    <xf numFmtId="0" fontId="19" fillId="2" borderId="46" xfId="0" applyFont="1" applyFill="1" applyBorder="1" applyAlignment="1">
      <alignment horizontal="justify" vertical="top" wrapText="1"/>
    </xf>
    <xf numFmtId="0" fontId="19" fillId="2" borderId="48" xfId="0" applyFont="1" applyFill="1" applyBorder="1" applyAlignment="1">
      <alignment horizontal="justify" vertical="top" wrapText="1"/>
    </xf>
    <xf numFmtId="0" fontId="19" fillId="0" borderId="47" xfId="0" applyFont="1" applyBorder="1" applyAlignment="1">
      <alignment horizontal="justify" vertical="top" wrapText="1"/>
    </xf>
    <xf numFmtId="0" fontId="19" fillId="0" borderId="34" xfId="0" applyFont="1" applyBorder="1" applyAlignment="1">
      <alignment horizontal="justify" vertical="top" wrapText="1"/>
    </xf>
    <xf numFmtId="0" fontId="19" fillId="0" borderId="65" xfId="0" applyFont="1" applyBorder="1" applyAlignment="1">
      <alignment horizontal="justify" vertical="top" wrapText="1"/>
    </xf>
    <xf numFmtId="0" fontId="25" fillId="2" borderId="52" xfId="0" applyFont="1" applyFill="1" applyBorder="1" applyAlignment="1">
      <alignment horizontal="center" vertical="center" wrapText="1"/>
    </xf>
    <xf numFmtId="0" fontId="25" fillId="2" borderId="45" xfId="0" applyFont="1" applyFill="1" applyBorder="1" applyAlignment="1">
      <alignment horizontal="center" vertical="center" wrapText="1"/>
    </xf>
    <xf numFmtId="0" fontId="25" fillId="2" borderId="50" xfId="0" applyFont="1" applyFill="1" applyBorder="1" applyAlignment="1">
      <alignment horizontal="center" vertical="center" wrapText="1"/>
    </xf>
    <xf numFmtId="0" fontId="25" fillId="0" borderId="52" xfId="0" applyFont="1" applyBorder="1" applyAlignment="1">
      <alignment horizontal="center" vertical="center" wrapText="1"/>
    </xf>
    <xf numFmtId="0" fontId="25" fillId="0" borderId="45" xfId="0" applyFont="1" applyBorder="1" applyAlignment="1">
      <alignment horizontal="center" vertical="center" wrapText="1"/>
    </xf>
    <xf numFmtId="0" fontId="25" fillId="0" borderId="50" xfId="0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29" fillId="3" borderId="25" xfId="0" applyFont="1" applyFill="1" applyBorder="1" applyAlignment="1">
      <alignment horizontal="center" vertical="center"/>
    </xf>
    <xf numFmtId="0" fontId="29" fillId="3" borderId="61" xfId="0" applyFont="1" applyFill="1" applyBorder="1" applyAlignment="1">
      <alignment horizontal="center" vertical="center"/>
    </xf>
    <xf numFmtId="0" fontId="29" fillId="3" borderId="26" xfId="0" applyFont="1" applyFill="1" applyBorder="1" applyAlignment="1">
      <alignment horizontal="center" vertical="center"/>
    </xf>
    <xf numFmtId="0" fontId="29" fillId="3" borderId="27" xfId="0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center" vertical="center"/>
    </xf>
    <xf numFmtId="0" fontId="29" fillId="3" borderId="42" xfId="0" applyFont="1" applyFill="1" applyBorder="1" applyAlignment="1">
      <alignment horizontal="center" vertical="center"/>
    </xf>
    <xf numFmtId="0" fontId="29" fillId="3" borderId="28" xfId="0" applyFont="1" applyFill="1" applyBorder="1" applyAlignment="1">
      <alignment horizontal="center" vertical="center"/>
    </xf>
    <xf numFmtId="0" fontId="29" fillId="3" borderId="62" xfId="0" applyFont="1" applyFill="1" applyBorder="1" applyAlignment="1">
      <alignment horizontal="center" vertical="center"/>
    </xf>
    <xf numFmtId="0" fontId="29" fillId="3" borderId="29" xfId="0" applyFont="1" applyFill="1" applyBorder="1" applyAlignment="1">
      <alignment horizontal="center" vertical="center"/>
    </xf>
    <xf numFmtId="0" fontId="25" fillId="0" borderId="57" xfId="0" applyFont="1" applyBorder="1" applyAlignment="1">
      <alignment horizontal="center" vertical="center" wrapText="1"/>
    </xf>
    <xf numFmtId="0" fontId="25" fillId="0" borderId="53" xfId="0" applyFont="1" applyBorder="1" applyAlignment="1">
      <alignment horizontal="center" vertical="center" wrapText="1"/>
    </xf>
    <xf numFmtId="0" fontId="25" fillId="0" borderId="33" xfId="0" applyFont="1" applyBorder="1" applyAlignment="1">
      <alignment horizontal="center" vertical="center" wrapText="1"/>
    </xf>
    <xf numFmtId="0" fontId="25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2" fillId="6" borderId="17" xfId="0" applyFont="1" applyFill="1" applyBorder="1" applyAlignment="1">
      <alignment horizontal="center" vertical="center"/>
    </xf>
    <xf numFmtId="0" fontId="22" fillId="6" borderId="18" xfId="0" applyFont="1" applyFill="1" applyBorder="1" applyAlignment="1">
      <alignment horizontal="center" vertical="center"/>
    </xf>
    <xf numFmtId="0" fontId="22" fillId="6" borderId="19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2" fillId="4" borderId="17" xfId="0" applyFont="1" applyFill="1" applyBorder="1" applyAlignment="1">
      <alignment horizontal="center" vertical="center"/>
    </xf>
    <xf numFmtId="0" fontId="22" fillId="4" borderId="18" xfId="0" applyFont="1" applyFill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8" fillId="0" borderId="25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28" fillId="0" borderId="42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5" fillId="0" borderId="54" xfId="0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/>
    </xf>
    <xf numFmtId="0" fontId="20" fillId="0" borderId="45" xfId="0" applyFont="1" applyBorder="1" applyAlignment="1">
      <alignment horizontal="center"/>
    </xf>
    <xf numFmtId="0" fontId="20" fillId="0" borderId="50" xfId="0" applyFont="1" applyBorder="1" applyAlignment="1">
      <alignment horizontal="center"/>
    </xf>
    <xf numFmtId="0" fontId="11" fillId="0" borderId="51" xfId="0" applyFont="1" applyBorder="1" applyAlignment="1">
      <alignment horizontal="center" vertical="center" wrapText="1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48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266700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00"/>
  <sheetViews>
    <sheetView tabSelected="1" topLeftCell="G18" zoomScale="50" zoomScaleNormal="50" zoomScalePageLayoutView="70" workbookViewId="0">
      <selection activeCell="Y30" sqref="Y30"/>
    </sheetView>
  </sheetViews>
  <sheetFormatPr baseColWidth="10" defaultColWidth="17.28515625" defaultRowHeight="15" customHeight="1" x14ac:dyDescent="0.2"/>
  <cols>
    <col min="1" max="1" width="13.7109375" customWidth="1"/>
    <col min="2" max="2" width="25" customWidth="1"/>
    <col min="3" max="3" width="33.5703125" customWidth="1"/>
    <col min="4" max="4" width="25.42578125" customWidth="1"/>
    <col min="5" max="5" width="15.5703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83" t="s">
        <v>0</v>
      </c>
      <c r="B2" s="218"/>
      <c r="C2" s="219"/>
      <c r="D2" s="220"/>
      <c r="E2" s="197" t="s">
        <v>46</v>
      </c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9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18"/>
    </row>
    <row r="3" spans="1:48" ht="24" customHeight="1" x14ac:dyDescent="0.2">
      <c r="A3" s="184"/>
      <c r="B3" s="221"/>
      <c r="C3" s="222"/>
      <c r="D3" s="223"/>
      <c r="E3" s="161" t="s">
        <v>52</v>
      </c>
      <c r="F3" s="162"/>
      <c r="G3" s="163"/>
      <c r="H3" s="185" t="s">
        <v>28</v>
      </c>
      <c r="I3" s="186"/>
      <c r="J3" s="186"/>
      <c r="K3" s="186"/>
      <c r="L3" s="186"/>
      <c r="M3" s="186"/>
      <c r="N3" s="186"/>
      <c r="O3" s="186"/>
      <c r="P3" s="187"/>
      <c r="Q3" s="185" t="s">
        <v>29</v>
      </c>
      <c r="R3" s="186"/>
      <c r="S3" s="186"/>
      <c r="T3" s="186"/>
      <c r="U3" s="186"/>
      <c r="V3" s="186"/>
      <c r="W3" s="186"/>
      <c r="X3" s="187"/>
      <c r="Y3" s="185" t="s">
        <v>31</v>
      </c>
      <c r="Z3" s="187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18"/>
    </row>
    <row r="4" spans="1:48" ht="24" customHeight="1" x14ac:dyDescent="0.2">
      <c r="A4" s="184"/>
      <c r="B4" s="224"/>
      <c r="C4" s="225"/>
      <c r="D4" s="226"/>
      <c r="E4" s="164"/>
      <c r="F4" s="165"/>
      <c r="G4" s="166"/>
      <c r="H4" s="194" t="s">
        <v>68</v>
      </c>
      <c r="I4" s="195"/>
      <c r="J4" s="195"/>
      <c r="K4" s="195"/>
      <c r="L4" s="195"/>
      <c r="M4" s="195"/>
      <c r="N4" s="195"/>
      <c r="O4" s="195"/>
      <c r="P4" s="196"/>
      <c r="Q4" s="188"/>
      <c r="R4" s="189"/>
      <c r="S4" s="189"/>
      <c r="T4" s="189"/>
      <c r="U4" s="189"/>
      <c r="V4" s="189"/>
      <c r="W4" s="189"/>
      <c r="X4" s="190"/>
      <c r="Y4" s="200" t="s">
        <v>70</v>
      </c>
      <c r="Z4" s="201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18"/>
    </row>
    <row r="5" spans="1:48" ht="18.75" customHeight="1" x14ac:dyDescent="0.2">
      <c r="A5" s="184"/>
      <c r="B5" s="152" t="s">
        <v>27</v>
      </c>
      <c r="C5" s="153"/>
      <c r="D5" s="154"/>
      <c r="E5" s="164"/>
      <c r="F5" s="165"/>
      <c r="G5" s="166"/>
      <c r="H5" s="185" t="s">
        <v>50</v>
      </c>
      <c r="I5" s="186"/>
      <c r="J5" s="186"/>
      <c r="K5" s="186"/>
      <c r="L5" s="186"/>
      <c r="M5" s="186"/>
      <c r="N5" s="186"/>
      <c r="O5" s="186"/>
      <c r="P5" s="187"/>
      <c r="Q5" s="191" t="s">
        <v>30</v>
      </c>
      <c r="R5" s="192"/>
      <c r="S5" s="192"/>
      <c r="T5" s="192"/>
      <c r="U5" s="192"/>
      <c r="V5" s="192"/>
      <c r="W5" s="192"/>
      <c r="X5" s="193"/>
      <c r="Y5" s="202"/>
      <c r="Z5" s="203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18"/>
    </row>
    <row r="6" spans="1:48" ht="22.5" customHeight="1" x14ac:dyDescent="0.2">
      <c r="A6" s="184"/>
      <c r="B6" s="155"/>
      <c r="C6" s="156"/>
      <c r="D6" s="157"/>
      <c r="E6" s="164"/>
      <c r="F6" s="165"/>
      <c r="G6" s="166"/>
      <c r="H6" s="194">
        <v>10536045</v>
      </c>
      <c r="I6" s="195"/>
      <c r="J6" s="195"/>
      <c r="K6" s="195"/>
      <c r="L6" s="195"/>
      <c r="M6" s="195"/>
      <c r="N6" s="195"/>
      <c r="O6" s="195"/>
      <c r="P6" s="196"/>
      <c r="Q6" s="194">
        <v>3103588983</v>
      </c>
      <c r="R6" s="195"/>
      <c r="S6" s="195"/>
      <c r="T6" s="195"/>
      <c r="U6" s="195"/>
      <c r="V6" s="195"/>
      <c r="W6" s="195"/>
      <c r="X6" s="196"/>
      <c r="Y6" s="204"/>
      <c r="Z6" s="205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18"/>
    </row>
    <row r="7" spans="1:48" ht="15" customHeight="1" x14ac:dyDescent="0.2">
      <c r="A7" s="184"/>
      <c r="B7" s="158"/>
      <c r="C7" s="159"/>
      <c r="D7" s="160"/>
      <c r="E7" s="167"/>
      <c r="F7" s="168"/>
      <c r="G7" s="169"/>
      <c r="H7" s="174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6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18"/>
    </row>
    <row r="8" spans="1:48" ht="27.75" customHeight="1" x14ac:dyDescent="0.2">
      <c r="A8" s="234"/>
      <c r="B8" s="234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18"/>
    </row>
    <row r="9" spans="1:48" ht="35.25" customHeight="1" x14ac:dyDescent="0.2">
      <c r="A9" s="180" t="s">
        <v>32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18"/>
    </row>
    <row r="10" spans="1:48" ht="38.25" customHeight="1" x14ac:dyDescent="0.2">
      <c r="A10" s="123" t="s">
        <v>1</v>
      </c>
      <c r="B10" s="69" t="s">
        <v>2</v>
      </c>
      <c r="C10" s="69" t="s">
        <v>48</v>
      </c>
      <c r="D10" s="69" t="s">
        <v>45</v>
      </c>
      <c r="E10" s="135" t="s">
        <v>4</v>
      </c>
      <c r="F10" s="69" t="s">
        <v>6</v>
      </c>
      <c r="G10" s="69" t="s">
        <v>3</v>
      </c>
      <c r="H10" s="94" t="s">
        <v>7</v>
      </c>
      <c r="I10" s="90"/>
      <c r="J10" s="73" t="s">
        <v>67</v>
      </c>
      <c r="K10" s="74"/>
      <c r="L10" s="74"/>
      <c r="M10" s="74"/>
      <c r="N10" s="74"/>
      <c r="O10" s="74"/>
      <c r="P10" s="4"/>
      <c r="Q10" s="69" t="s">
        <v>10</v>
      </c>
      <c r="R10" s="71" t="s">
        <v>33</v>
      </c>
      <c r="S10" s="71" t="s">
        <v>8</v>
      </c>
      <c r="T10" s="69" t="s">
        <v>9</v>
      </c>
      <c r="U10" s="206" t="s">
        <v>11</v>
      </c>
      <c r="V10" s="207"/>
      <c r="W10" s="207"/>
      <c r="X10" s="207"/>
      <c r="Y10" s="207"/>
      <c r="Z10" s="208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18"/>
    </row>
    <row r="11" spans="1:48" ht="33.75" customHeight="1" x14ac:dyDescent="0.2">
      <c r="A11" s="124"/>
      <c r="B11" s="125"/>
      <c r="C11" s="125"/>
      <c r="D11" s="125"/>
      <c r="E11" s="136"/>
      <c r="F11" s="125"/>
      <c r="G11" s="125"/>
      <c r="H11" s="177"/>
      <c r="I11" s="178"/>
      <c r="J11" s="9" t="s">
        <v>12</v>
      </c>
      <c r="K11" s="9" t="s">
        <v>13</v>
      </c>
      <c r="L11" s="9" t="s">
        <v>13</v>
      </c>
      <c r="M11" s="9" t="s">
        <v>14</v>
      </c>
      <c r="N11" s="9" t="s">
        <v>15</v>
      </c>
      <c r="O11" s="10" t="s">
        <v>16</v>
      </c>
      <c r="P11" s="10" t="s">
        <v>17</v>
      </c>
      <c r="Q11" s="125"/>
      <c r="R11" s="179"/>
      <c r="S11" s="179"/>
      <c r="T11" s="125"/>
      <c r="U11" s="209"/>
      <c r="V11" s="210"/>
      <c r="W11" s="210"/>
      <c r="X11" s="210"/>
      <c r="Y11" s="210"/>
      <c r="Z11" s="211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18"/>
    </row>
    <row r="12" spans="1:48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5"/>
      <c r="U12" s="5" t="s">
        <v>12</v>
      </c>
      <c r="V12" s="5" t="s">
        <v>13</v>
      </c>
      <c r="W12" s="5" t="s">
        <v>13</v>
      </c>
      <c r="X12" s="5" t="s">
        <v>14</v>
      </c>
      <c r="Y12" s="5" t="s">
        <v>15</v>
      </c>
      <c r="Z12" s="28" t="s">
        <v>16</v>
      </c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18"/>
    </row>
    <row r="13" spans="1:48" ht="23.25" customHeight="1" x14ac:dyDescent="0.2">
      <c r="A13" s="129">
        <v>1532757</v>
      </c>
      <c r="B13" s="132" t="s">
        <v>53</v>
      </c>
      <c r="C13" s="146" t="s">
        <v>49</v>
      </c>
      <c r="D13" s="137" t="s">
        <v>55</v>
      </c>
      <c r="E13" s="146">
        <v>80</v>
      </c>
      <c r="F13" s="140" t="s">
        <v>54</v>
      </c>
      <c r="G13" s="143" t="s">
        <v>56</v>
      </c>
      <c r="H13" s="170">
        <v>28</v>
      </c>
      <c r="I13" s="171"/>
      <c r="J13" s="126" t="s">
        <v>51</v>
      </c>
      <c r="K13" s="126" t="str">
        <f>+J13</f>
        <v>6 PM A 10 PM</v>
      </c>
      <c r="L13" s="126" t="str">
        <f>+J13</f>
        <v>6 PM A 10 PM</v>
      </c>
      <c r="M13" s="126" t="str">
        <f>+J13</f>
        <v>6 PM A 10 PM</v>
      </c>
      <c r="N13" s="126"/>
      <c r="O13" s="126"/>
      <c r="P13" s="126"/>
      <c r="Q13" s="149" t="s">
        <v>57</v>
      </c>
      <c r="R13" s="212">
        <v>0</v>
      </c>
      <c r="S13" s="212">
        <v>32</v>
      </c>
      <c r="T13" s="215">
        <v>36</v>
      </c>
      <c r="U13" s="57"/>
      <c r="V13" s="58"/>
      <c r="W13" s="58"/>
      <c r="X13" s="59"/>
      <c r="Y13" s="36">
        <v>1</v>
      </c>
      <c r="Z13" s="19">
        <v>2</v>
      </c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18"/>
    </row>
    <row r="14" spans="1:48" ht="26.25" customHeight="1" x14ac:dyDescent="0.2">
      <c r="A14" s="130"/>
      <c r="B14" s="133"/>
      <c r="C14" s="147"/>
      <c r="D14" s="138"/>
      <c r="E14" s="147"/>
      <c r="F14" s="141"/>
      <c r="G14" s="144"/>
      <c r="H14" s="172"/>
      <c r="I14" s="114"/>
      <c r="J14" s="127"/>
      <c r="K14" s="127"/>
      <c r="L14" s="127"/>
      <c r="M14" s="127"/>
      <c r="N14" s="127"/>
      <c r="O14" s="127"/>
      <c r="P14" s="127"/>
      <c r="Q14" s="150"/>
      <c r="R14" s="213"/>
      <c r="S14" s="213"/>
      <c r="T14" s="216"/>
      <c r="U14" s="37">
        <v>4</v>
      </c>
      <c r="V14" s="33">
        <v>5</v>
      </c>
      <c r="W14" s="34">
        <v>6</v>
      </c>
      <c r="X14" s="33">
        <v>7</v>
      </c>
      <c r="Y14" s="43">
        <v>8</v>
      </c>
      <c r="Z14" s="44">
        <v>9</v>
      </c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18"/>
    </row>
    <row r="15" spans="1:48" ht="28.5" customHeight="1" x14ac:dyDescent="0.2">
      <c r="A15" s="130"/>
      <c r="B15" s="133"/>
      <c r="C15" s="147"/>
      <c r="D15" s="138"/>
      <c r="E15" s="147"/>
      <c r="F15" s="141"/>
      <c r="G15" s="144"/>
      <c r="H15" s="172"/>
      <c r="I15" s="114"/>
      <c r="J15" s="127"/>
      <c r="K15" s="127"/>
      <c r="L15" s="127"/>
      <c r="M15" s="127"/>
      <c r="N15" s="127"/>
      <c r="O15" s="127"/>
      <c r="P15" s="127"/>
      <c r="Q15" s="150"/>
      <c r="R15" s="213"/>
      <c r="S15" s="213"/>
      <c r="T15" s="216"/>
      <c r="U15" s="47">
        <v>11</v>
      </c>
      <c r="V15" s="43">
        <v>12</v>
      </c>
      <c r="W15" s="45">
        <v>13</v>
      </c>
      <c r="X15" s="50">
        <v>14</v>
      </c>
      <c r="Y15" s="45">
        <v>15</v>
      </c>
      <c r="Z15" s="46">
        <v>16</v>
      </c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18"/>
    </row>
    <row r="16" spans="1:48" ht="29.25" customHeight="1" x14ac:dyDescent="0.2">
      <c r="A16" s="130"/>
      <c r="B16" s="133"/>
      <c r="C16" s="147"/>
      <c r="D16" s="138"/>
      <c r="E16" s="147"/>
      <c r="F16" s="141"/>
      <c r="G16" s="144"/>
      <c r="H16" s="172"/>
      <c r="I16" s="114"/>
      <c r="J16" s="127"/>
      <c r="K16" s="127"/>
      <c r="L16" s="127"/>
      <c r="M16" s="127"/>
      <c r="N16" s="127"/>
      <c r="O16" s="127"/>
      <c r="P16" s="127"/>
      <c r="Q16" s="150"/>
      <c r="R16" s="213"/>
      <c r="S16" s="213"/>
      <c r="T16" s="216"/>
      <c r="U16" s="56">
        <v>18</v>
      </c>
      <c r="V16" s="52">
        <v>19</v>
      </c>
      <c r="W16" s="52">
        <v>20</v>
      </c>
      <c r="X16" s="52">
        <v>21</v>
      </c>
      <c r="Y16" s="45">
        <v>22</v>
      </c>
      <c r="Z16" s="46">
        <v>23</v>
      </c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18"/>
    </row>
    <row r="17" spans="1:48" ht="27" customHeight="1" x14ac:dyDescent="0.2">
      <c r="A17" s="130"/>
      <c r="B17" s="133"/>
      <c r="C17" s="147"/>
      <c r="D17" s="138"/>
      <c r="E17" s="147"/>
      <c r="F17" s="141"/>
      <c r="G17" s="144"/>
      <c r="H17" s="172"/>
      <c r="I17" s="114"/>
      <c r="J17" s="127"/>
      <c r="K17" s="127"/>
      <c r="L17" s="127"/>
      <c r="M17" s="127"/>
      <c r="N17" s="127"/>
      <c r="O17" s="127"/>
      <c r="P17" s="127"/>
      <c r="Q17" s="150"/>
      <c r="R17" s="213"/>
      <c r="S17" s="213"/>
      <c r="T17" s="216"/>
      <c r="U17" s="56">
        <v>25</v>
      </c>
      <c r="V17" s="52">
        <v>26</v>
      </c>
      <c r="W17" s="52">
        <v>27</v>
      </c>
      <c r="X17" s="52">
        <v>28</v>
      </c>
      <c r="Y17" s="45">
        <v>29</v>
      </c>
      <c r="Z17" s="46">
        <v>30</v>
      </c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18"/>
    </row>
    <row r="18" spans="1:48" ht="25.5" customHeight="1" thickBot="1" x14ac:dyDescent="0.25">
      <c r="A18" s="131"/>
      <c r="B18" s="134"/>
      <c r="C18" s="148"/>
      <c r="D18" s="139"/>
      <c r="E18" s="148"/>
      <c r="F18" s="142"/>
      <c r="G18" s="145"/>
      <c r="H18" s="173"/>
      <c r="I18" s="116"/>
      <c r="J18" s="128"/>
      <c r="K18" s="128"/>
      <c r="L18" s="128"/>
      <c r="M18" s="128"/>
      <c r="N18" s="128"/>
      <c r="O18" s="128"/>
      <c r="P18" s="128"/>
      <c r="Q18" s="151"/>
      <c r="R18" s="214"/>
      <c r="S18" s="214"/>
      <c r="T18" s="217"/>
      <c r="U18" s="60"/>
      <c r="V18" s="61"/>
      <c r="W18" s="61"/>
      <c r="X18" s="61"/>
      <c r="Y18" s="61"/>
      <c r="Z18" s="6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18"/>
    </row>
    <row r="19" spans="1:48" ht="33" customHeight="1" x14ac:dyDescent="0.2">
      <c r="A19" s="129">
        <v>1532753</v>
      </c>
      <c r="B19" s="132" t="str">
        <f>+B13</f>
        <v>CONSTRUCCION DE PAVIMENTOS EN CONCRETO RIGIDO PARA VIAS</v>
      </c>
      <c r="C19" s="146" t="s">
        <v>49</v>
      </c>
      <c r="D19" s="137" t="str">
        <f>+D13</f>
        <v>CALCULO DE CONCRETOS, ESTUDIO DEL MANUAL DE CONSTRUCCION DE PAVIMENTOS RIGIDOS SEGÚN INVIAS</v>
      </c>
      <c r="E19" s="146">
        <v>80</v>
      </c>
      <c r="F19" s="140" t="str">
        <f>+F13</f>
        <v>FUNDIR CONCRETO DE ACUERDO CON NORMAS, PLANOS Y ESPECIFICACIONES</v>
      </c>
      <c r="G19" s="143" t="str">
        <f>+G13</f>
        <v>SELECCIÓN DE MATERIALES Y HERRAMIENTAS Y EQUIPOS PARA CONSTRUCCION DE ELEMENTOS EN CONCRETO</v>
      </c>
      <c r="H19" s="227">
        <v>36</v>
      </c>
      <c r="I19" s="171"/>
      <c r="J19" s="228"/>
      <c r="K19" s="228"/>
      <c r="L19" s="228"/>
      <c r="M19" s="228"/>
      <c r="N19" s="126" t="str">
        <f>+J13</f>
        <v>6 PM A 10 PM</v>
      </c>
      <c r="O19" s="126" t="s">
        <v>59</v>
      </c>
      <c r="P19" s="126"/>
      <c r="Q19" s="149" t="str">
        <f>+Q13</f>
        <v>Escuela mixta</v>
      </c>
      <c r="R19" s="212">
        <v>0</v>
      </c>
      <c r="S19" s="212">
        <v>36</v>
      </c>
      <c r="T19" s="231">
        <v>32</v>
      </c>
      <c r="U19" s="57"/>
      <c r="V19" s="58"/>
      <c r="W19" s="58"/>
      <c r="X19" s="59"/>
      <c r="Y19" s="36">
        <v>1</v>
      </c>
      <c r="Z19" s="19">
        <v>2</v>
      </c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18"/>
    </row>
    <row r="20" spans="1:48" ht="34.5" customHeight="1" x14ac:dyDescent="0.2">
      <c r="A20" s="130"/>
      <c r="B20" s="133"/>
      <c r="C20" s="147"/>
      <c r="D20" s="138"/>
      <c r="E20" s="147"/>
      <c r="F20" s="141"/>
      <c r="G20" s="144"/>
      <c r="H20" s="113"/>
      <c r="I20" s="114"/>
      <c r="J20" s="229"/>
      <c r="K20" s="229"/>
      <c r="L20" s="229"/>
      <c r="M20" s="229"/>
      <c r="N20" s="127"/>
      <c r="O20" s="127"/>
      <c r="P20" s="127"/>
      <c r="Q20" s="150"/>
      <c r="R20" s="213"/>
      <c r="S20" s="213"/>
      <c r="T20" s="86"/>
      <c r="U20" s="37">
        <v>4</v>
      </c>
      <c r="V20" s="33">
        <v>5</v>
      </c>
      <c r="W20" s="34">
        <v>6</v>
      </c>
      <c r="X20" s="33">
        <v>7</v>
      </c>
      <c r="Y20" s="50">
        <v>8</v>
      </c>
      <c r="Z20" s="51">
        <v>9</v>
      </c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18"/>
    </row>
    <row r="21" spans="1:48" ht="36" customHeight="1" x14ac:dyDescent="0.2">
      <c r="A21" s="130"/>
      <c r="B21" s="133"/>
      <c r="C21" s="147"/>
      <c r="D21" s="138"/>
      <c r="E21" s="147"/>
      <c r="F21" s="141"/>
      <c r="G21" s="144"/>
      <c r="H21" s="113"/>
      <c r="I21" s="114"/>
      <c r="J21" s="229"/>
      <c r="K21" s="229"/>
      <c r="L21" s="229"/>
      <c r="M21" s="229"/>
      <c r="N21" s="127"/>
      <c r="O21" s="127"/>
      <c r="P21" s="127"/>
      <c r="Q21" s="150"/>
      <c r="R21" s="213"/>
      <c r="S21" s="213"/>
      <c r="T21" s="86"/>
      <c r="U21" s="47">
        <v>11</v>
      </c>
      <c r="V21" s="43">
        <v>12</v>
      </c>
      <c r="W21" s="45">
        <v>13</v>
      </c>
      <c r="X21" s="43">
        <v>14</v>
      </c>
      <c r="Y21" s="52">
        <v>15</v>
      </c>
      <c r="Z21" s="53">
        <v>16</v>
      </c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18"/>
    </row>
    <row r="22" spans="1:48" ht="33" customHeight="1" x14ac:dyDescent="0.2">
      <c r="A22" s="130"/>
      <c r="B22" s="133"/>
      <c r="C22" s="147"/>
      <c r="D22" s="138"/>
      <c r="E22" s="147"/>
      <c r="F22" s="141"/>
      <c r="G22" s="144"/>
      <c r="H22" s="113"/>
      <c r="I22" s="114"/>
      <c r="J22" s="229"/>
      <c r="K22" s="229"/>
      <c r="L22" s="229"/>
      <c r="M22" s="229"/>
      <c r="N22" s="127"/>
      <c r="O22" s="127"/>
      <c r="P22" s="127"/>
      <c r="Q22" s="150"/>
      <c r="R22" s="213"/>
      <c r="S22" s="213"/>
      <c r="T22" s="86"/>
      <c r="U22" s="47">
        <v>18</v>
      </c>
      <c r="V22" s="45">
        <v>19</v>
      </c>
      <c r="W22" s="45">
        <v>20</v>
      </c>
      <c r="X22" s="45">
        <v>21</v>
      </c>
      <c r="Y22" s="52">
        <v>22</v>
      </c>
      <c r="Z22" s="53">
        <v>23</v>
      </c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18"/>
    </row>
    <row r="23" spans="1:48" ht="30" customHeight="1" thickBot="1" x14ac:dyDescent="0.25">
      <c r="A23" s="131"/>
      <c r="B23" s="134"/>
      <c r="C23" s="148"/>
      <c r="D23" s="139"/>
      <c r="E23" s="148"/>
      <c r="F23" s="142"/>
      <c r="G23" s="145"/>
      <c r="H23" s="115"/>
      <c r="I23" s="116"/>
      <c r="J23" s="230"/>
      <c r="K23" s="230"/>
      <c r="L23" s="230"/>
      <c r="M23" s="230"/>
      <c r="N23" s="128"/>
      <c r="O23" s="128"/>
      <c r="P23" s="128"/>
      <c r="Q23" s="151"/>
      <c r="R23" s="214"/>
      <c r="S23" s="214"/>
      <c r="T23" s="87"/>
      <c r="U23" s="48">
        <v>25</v>
      </c>
      <c r="V23" s="49">
        <v>26</v>
      </c>
      <c r="W23" s="49">
        <v>27</v>
      </c>
      <c r="X23" s="49">
        <v>28</v>
      </c>
      <c r="Y23" s="54">
        <v>29</v>
      </c>
      <c r="Z23" s="55">
        <v>30</v>
      </c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18"/>
    </row>
    <row r="24" spans="1:48" ht="16.5" customHeight="1" thickBot="1" x14ac:dyDescent="0.35">
      <c r="A24" s="12"/>
      <c r="B24" s="12"/>
      <c r="C24" s="12"/>
      <c r="D24" s="12"/>
      <c r="E24" s="12"/>
      <c r="F24" s="12"/>
      <c r="G24" s="12"/>
      <c r="H24" s="13"/>
      <c r="I24" s="13"/>
      <c r="J24" s="12"/>
      <c r="K24" s="12"/>
      <c r="L24" s="12"/>
      <c r="M24" s="12"/>
      <c r="N24" s="12"/>
      <c r="O24" s="12"/>
      <c r="P24" s="12"/>
      <c r="Q24" s="12"/>
      <c r="R24" s="14"/>
      <c r="S24" s="15"/>
      <c r="T24" s="14"/>
      <c r="U24" s="16"/>
      <c r="V24" s="16"/>
      <c r="W24" s="17"/>
      <c r="X24" s="17"/>
      <c r="Y24" s="17"/>
      <c r="Z24" s="17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18"/>
    </row>
    <row r="25" spans="1:48" ht="32.25" customHeight="1" thickBot="1" x14ac:dyDescent="0.3">
      <c r="A25" s="2"/>
      <c r="B25" s="31"/>
      <c r="C25" s="31"/>
      <c r="D25" s="31"/>
      <c r="E25" s="31"/>
      <c r="F25" s="31"/>
      <c r="G25" s="31"/>
      <c r="H25" s="31"/>
      <c r="I25" s="31"/>
      <c r="J25" s="80"/>
      <c r="K25" s="80"/>
      <c r="L25" s="80"/>
      <c r="M25" s="80"/>
      <c r="N25" s="80"/>
      <c r="O25" s="80"/>
      <c r="P25" s="80"/>
      <c r="Q25" s="81"/>
      <c r="R25" s="6"/>
      <c r="S25" s="7">
        <f>SUM(S13:S23)</f>
        <v>68</v>
      </c>
      <c r="T25" s="78"/>
      <c r="U25" s="79"/>
      <c r="V25" s="79"/>
      <c r="W25" s="79"/>
      <c r="X25" s="79"/>
      <c r="Y25" s="79"/>
      <c r="Z25" s="31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18"/>
    </row>
    <row r="26" spans="1:48" ht="37.5" customHeight="1" x14ac:dyDescent="0.2">
      <c r="A26" s="76" t="s">
        <v>18</v>
      </c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27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18"/>
    </row>
    <row r="27" spans="1:48" ht="38.25" customHeight="1" x14ac:dyDescent="0.2">
      <c r="A27" s="88" t="s">
        <v>19</v>
      </c>
      <c r="B27" s="89"/>
      <c r="C27" s="89"/>
      <c r="D27" s="89"/>
      <c r="E27" s="90"/>
      <c r="F27" s="94" t="s">
        <v>20</v>
      </c>
      <c r="G27" s="90"/>
      <c r="H27" s="69" t="s">
        <v>21</v>
      </c>
      <c r="I27" s="96" t="s">
        <v>47</v>
      </c>
      <c r="J27" s="73" t="s">
        <v>5</v>
      </c>
      <c r="K27" s="74"/>
      <c r="L27" s="74"/>
      <c r="M27" s="74"/>
      <c r="N27" s="74"/>
      <c r="O27" s="74"/>
      <c r="P27" s="4"/>
      <c r="Q27" s="69" t="s">
        <v>42</v>
      </c>
      <c r="R27" s="71" t="s">
        <v>22</v>
      </c>
      <c r="S27" s="71" t="s">
        <v>23</v>
      </c>
      <c r="T27" s="69" t="s">
        <v>24</v>
      </c>
      <c r="U27" s="73" t="s">
        <v>25</v>
      </c>
      <c r="V27" s="74"/>
      <c r="W27" s="74"/>
      <c r="X27" s="74"/>
      <c r="Y27" s="74"/>
      <c r="Z27" s="75"/>
      <c r="AA27" s="32"/>
      <c r="AB27" s="32" t="s">
        <v>69</v>
      </c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18"/>
    </row>
    <row r="28" spans="1:48" ht="17.25" customHeight="1" thickBot="1" x14ac:dyDescent="0.25">
      <c r="A28" s="91"/>
      <c r="B28" s="92"/>
      <c r="C28" s="92"/>
      <c r="D28" s="92"/>
      <c r="E28" s="93"/>
      <c r="F28" s="95"/>
      <c r="G28" s="93"/>
      <c r="H28" s="70"/>
      <c r="I28" s="97"/>
      <c r="J28" s="8" t="s">
        <v>12</v>
      </c>
      <c r="K28" s="8" t="s">
        <v>13</v>
      </c>
      <c r="L28" s="8" t="s">
        <v>13</v>
      </c>
      <c r="M28" s="8" t="s">
        <v>14</v>
      </c>
      <c r="N28" s="8" t="s">
        <v>15</v>
      </c>
      <c r="O28" s="30" t="s">
        <v>16</v>
      </c>
      <c r="P28" s="30" t="s">
        <v>17</v>
      </c>
      <c r="Q28" s="70"/>
      <c r="R28" s="72"/>
      <c r="S28" s="72"/>
      <c r="T28" s="70"/>
      <c r="U28" s="8" t="s">
        <v>12</v>
      </c>
      <c r="V28" s="8" t="s">
        <v>13</v>
      </c>
      <c r="W28" s="8" t="s">
        <v>13</v>
      </c>
      <c r="X28" s="8" t="s">
        <v>14</v>
      </c>
      <c r="Y28" s="8" t="s">
        <v>15</v>
      </c>
      <c r="Z28" s="29" t="s">
        <v>16</v>
      </c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18"/>
    </row>
    <row r="29" spans="1:48" ht="17.25" customHeight="1" x14ac:dyDescent="0.2">
      <c r="A29" s="98" t="s">
        <v>58</v>
      </c>
      <c r="B29" s="99"/>
      <c r="C29" s="99"/>
      <c r="D29" s="99"/>
      <c r="E29" s="100"/>
      <c r="F29" s="98" t="s">
        <v>35</v>
      </c>
      <c r="G29" s="112"/>
      <c r="H29" s="117"/>
      <c r="I29" s="120" t="s">
        <v>62</v>
      </c>
      <c r="J29" s="66" t="s">
        <v>63</v>
      </c>
      <c r="K29" s="66"/>
      <c r="L29" s="66" t="str">
        <f>+J29</f>
        <v>9 AM A 12 AM</v>
      </c>
      <c r="M29" s="66"/>
      <c r="N29" s="66" t="str">
        <f>+J29</f>
        <v>9 AM A 12 AM</v>
      </c>
      <c r="O29" s="66"/>
      <c r="P29" s="66"/>
      <c r="Q29" s="117"/>
      <c r="R29" s="82">
        <v>42982</v>
      </c>
      <c r="S29" s="82">
        <v>43007</v>
      </c>
      <c r="T29" s="85">
        <v>36</v>
      </c>
      <c r="U29" s="57"/>
      <c r="V29" s="58"/>
      <c r="W29" s="58"/>
      <c r="X29" s="59"/>
      <c r="Y29" s="36">
        <v>1</v>
      </c>
      <c r="Z29" s="19">
        <v>2</v>
      </c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18"/>
    </row>
    <row r="30" spans="1:48" ht="17.25" customHeight="1" x14ac:dyDescent="0.2">
      <c r="A30" s="101"/>
      <c r="B30" s="102"/>
      <c r="C30" s="102"/>
      <c r="D30" s="102"/>
      <c r="E30" s="103"/>
      <c r="F30" s="113"/>
      <c r="G30" s="114"/>
      <c r="H30" s="118"/>
      <c r="I30" s="121"/>
      <c r="J30" s="67"/>
      <c r="K30" s="67"/>
      <c r="L30" s="67"/>
      <c r="M30" s="67"/>
      <c r="N30" s="67"/>
      <c r="O30" s="67"/>
      <c r="P30" s="67"/>
      <c r="Q30" s="118"/>
      <c r="R30" s="83"/>
      <c r="S30" s="83"/>
      <c r="T30" s="86"/>
      <c r="U30" s="42">
        <v>4</v>
      </c>
      <c r="V30" s="33">
        <v>5</v>
      </c>
      <c r="W30" s="42">
        <v>6</v>
      </c>
      <c r="X30" s="33">
        <v>7</v>
      </c>
      <c r="Y30" s="42">
        <v>8</v>
      </c>
      <c r="Z30" s="38">
        <v>9</v>
      </c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18"/>
    </row>
    <row r="31" spans="1:48" ht="17.25" customHeight="1" x14ac:dyDescent="0.2">
      <c r="A31" s="101"/>
      <c r="B31" s="102"/>
      <c r="C31" s="102"/>
      <c r="D31" s="102"/>
      <c r="E31" s="103"/>
      <c r="F31" s="113"/>
      <c r="G31" s="114"/>
      <c r="H31" s="118"/>
      <c r="I31" s="121"/>
      <c r="J31" s="67"/>
      <c r="K31" s="67"/>
      <c r="L31" s="67"/>
      <c r="M31" s="67"/>
      <c r="N31" s="67"/>
      <c r="O31" s="67"/>
      <c r="P31" s="67"/>
      <c r="Q31" s="118"/>
      <c r="R31" s="83"/>
      <c r="S31" s="83"/>
      <c r="T31" s="86"/>
      <c r="U31" s="42">
        <v>11</v>
      </c>
      <c r="V31" s="34">
        <v>12</v>
      </c>
      <c r="W31" s="42">
        <v>13</v>
      </c>
      <c r="X31" s="34">
        <v>14</v>
      </c>
      <c r="Y31" s="42">
        <v>15</v>
      </c>
      <c r="Z31" s="35">
        <v>16</v>
      </c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18"/>
    </row>
    <row r="32" spans="1:48" ht="17.25" customHeight="1" x14ac:dyDescent="0.2">
      <c r="A32" s="101"/>
      <c r="B32" s="102"/>
      <c r="C32" s="102"/>
      <c r="D32" s="102"/>
      <c r="E32" s="103"/>
      <c r="F32" s="113"/>
      <c r="G32" s="114"/>
      <c r="H32" s="118"/>
      <c r="I32" s="121"/>
      <c r="J32" s="67"/>
      <c r="K32" s="67"/>
      <c r="L32" s="67"/>
      <c r="M32" s="67"/>
      <c r="N32" s="67"/>
      <c r="O32" s="67"/>
      <c r="P32" s="67"/>
      <c r="Q32" s="118"/>
      <c r="R32" s="83"/>
      <c r="S32" s="83"/>
      <c r="T32" s="86"/>
      <c r="U32" s="42">
        <v>18</v>
      </c>
      <c r="V32" s="33">
        <v>19</v>
      </c>
      <c r="W32" s="42">
        <v>20</v>
      </c>
      <c r="X32" s="33">
        <v>21</v>
      </c>
      <c r="Y32" s="42">
        <v>22</v>
      </c>
      <c r="Z32" s="35">
        <v>23</v>
      </c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18"/>
    </row>
    <row r="33" spans="1:54" ht="17.25" customHeight="1" x14ac:dyDescent="0.2">
      <c r="A33" s="101"/>
      <c r="B33" s="102"/>
      <c r="C33" s="102"/>
      <c r="D33" s="102"/>
      <c r="E33" s="103"/>
      <c r="F33" s="113"/>
      <c r="G33" s="114"/>
      <c r="H33" s="118"/>
      <c r="I33" s="121"/>
      <c r="J33" s="67"/>
      <c r="K33" s="67"/>
      <c r="L33" s="67"/>
      <c r="M33" s="67"/>
      <c r="N33" s="67"/>
      <c r="O33" s="67"/>
      <c r="P33" s="67"/>
      <c r="Q33" s="118"/>
      <c r="R33" s="83"/>
      <c r="S33" s="83"/>
      <c r="T33" s="86"/>
      <c r="U33" s="42">
        <v>25</v>
      </c>
      <c r="V33" s="33">
        <v>26</v>
      </c>
      <c r="W33" s="42">
        <v>27</v>
      </c>
      <c r="X33" s="33">
        <v>28</v>
      </c>
      <c r="Y33" s="42">
        <v>29</v>
      </c>
      <c r="Z33" s="35">
        <v>30</v>
      </c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18"/>
    </row>
    <row r="34" spans="1:54" ht="17.25" customHeight="1" thickBot="1" x14ac:dyDescent="0.25">
      <c r="A34" s="104"/>
      <c r="B34" s="105"/>
      <c r="C34" s="105"/>
      <c r="D34" s="105"/>
      <c r="E34" s="106"/>
      <c r="F34" s="115"/>
      <c r="G34" s="116"/>
      <c r="H34" s="119"/>
      <c r="I34" s="122"/>
      <c r="J34" s="68"/>
      <c r="K34" s="68"/>
      <c r="L34" s="68"/>
      <c r="M34" s="68"/>
      <c r="N34" s="68"/>
      <c r="O34" s="68"/>
      <c r="P34" s="68"/>
      <c r="Q34" s="119"/>
      <c r="R34" s="84"/>
      <c r="S34" s="84"/>
      <c r="T34" s="87"/>
      <c r="U34" s="60"/>
      <c r="V34" s="61"/>
      <c r="W34" s="61"/>
      <c r="X34" s="61"/>
      <c r="Y34" s="61"/>
      <c r="Z34" s="6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18"/>
    </row>
    <row r="35" spans="1:54" ht="17.25" customHeight="1" x14ac:dyDescent="0.2">
      <c r="A35" s="98" t="s">
        <v>60</v>
      </c>
      <c r="B35" s="99"/>
      <c r="C35" s="99"/>
      <c r="D35" s="99"/>
      <c r="E35" s="100"/>
      <c r="F35" s="98" t="s">
        <v>61</v>
      </c>
      <c r="G35" s="112"/>
      <c r="H35" s="63"/>
      <c r="I35" s="63"/>
      <c r="J35" s="66" t="s">
        <v>66</v>
      </c>
      <c r="K35" s="66" t="s">
        <v>64</v>
      </c>
      <c r="L35" s="66" t="str">
        <f>+J35</f>
        <v>3 PM A 5 PM</v>
      </c>
      <c r="M35" s="66" t="str">
        <f>+K35</f>
        <v>8 AM A 1 PM</v>
      </c>
      <c r="N35" s="66"/>
      <c r="O35" s="66" t="str">
        <f>+K35</f>
        <v>8 AM A 1 PM</v>
      </c>
      <c r="P35" s="66"/>
      <c r="Q35" s="63"/>
      <c r="R35" s="82">
        <f>+R29</f>
        <v>42982</v>
      </c>
      <c r="S35" s="82">
        <v>43006</v>
      </c>
      <c r="T35" s="85">
        <v>56</v>
      </c>
      <c r="U35" s="57"/>
      <c r="V35" s="58"/>
      <c r="W35" s="58"/>
      <c r="X35" s="59"/>
      <c r="Y35" s="36">
        <v>1</v>
      </c>
      <c r="Z35" s="19">
        <v>2</v>
      </c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18"/>
    </row>
    <row r="36" spans="1:54" ht="17.25" customHeight="1" x14ac:dyDescent="0.2">
      <c r="A36" s="101"/>
      <c r="B36" s="102"/>
      <c r="C36" s="102"/>
      <c r="D36" s="102"/>
      <c r="E36" s="103"/>
      <c r="F36" s="113"/>
      <c r="G36" s="114"/>
      <c r="H36" s="64"/>
      <c r="I36" s="64"/>
      <c r="J36" s="67"/>
      <c r="K36" s="67"/>
      <c r="L36" s="67"/>
      <c r="M36" s="67"/>
      <c r="N36" s="67"/>
      <c r="O36" s="67"/>
      <c r="P36" s="67"/>
      <c r="Q36" s="64"/>
      <c r="R36" s="83"/>
      <c r="S36" s="83"/>
      <c r="T36" s="86"/>
      <c r="U36" s="56">
        <v>4</v>
      </c>
      <c r="V36" s="52">
        <v>5</v>
      </c>
      <c r="W36" s="50">
        <v>6</v>
      </c>
      <c r="X36" s="52">
        <v>7</v>
      </c>
      <c r="Y36" s="34">
        <v>8</v>
      </c>
      <c r="Z36" s="38">
        <v>9</v>
      </c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18"/>
    </row>
    <row r="37" spans="1:54" ht="17.25" customHeight="1" x14ac:dyDescent="0.2">
      <c r="A37" s="101"/>
      <c r="B37" s="102"/>
      <c r="C37" s="102"/>
      <c r="D37" s="102"/>
      <c r="E37" s="103"/>
      <c r="F37" s="113"/>
      <c r="G37" s="114"/>
      <c r="H37" s="64"/>
      <c r="I37" s="64"/>
      <c r="J37" s="67"/>
      <c r="K37" s="67"/>
      <c r="L37" s="67"/>
      <c r="M37" s="67"/>
      <c r="N37" s="67"/>
      <c r="O37" s="67"/>
      <c r="P37" s="67"/>
      <c r="Q37" s="64"/>
      <c r="R37" s="83"/>
      <c r="S37" s="83"/>
      <c r="T37" s="86"/>
      <c r="U37" s="56">
        <v>11</v>
      </c>
      <c r="V37" s="50">
        <v>12</v>
      </c>
      <c r="W37" s="52">
        <v>13</v>
      </c>
      <c r="X37" s="50">
        <v>14</v>
      </c>
      <c r="Y37" s="33">
        <v>15</v>
      </c>
      <c r="Z37" s="35">
        <v>16</v>
      </c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18"/>
    </row>
    <row r="38" spans="1:54" ht="17.25" customHeight="1" x14ac:dyDescent="0.2">
      <c r="A38" s="101"/>
      <c r="B38" s="102"/>
      <c r="C38" s="102"/>
      <c r="D38" s="102"/>
      <c r="E38" s="103"/>
      <c r="F38" s="113"/>
      <c r="G38" s="114"/>
      <c r="H38" s="64"/>
      <c r="I38" s="64"/>
      <c r="J38" s="67"/>
      <c r="K38" s="67"/>
      <c r="L38" s="67"/>
      <c r="M38" s="67"/>
      <c r="N38" s="67"/>
      <c r="O38" s="67"/>
      <c r="P38" s="67"/>
      <c r="Q38" s="64"/>
      <c r="R38" s="83"/>
      <c r="S38" s="83"/>
      <c r="T38" s="86"/>
      <c r="U38" s="56">
        <v>18</v>
      </c>
      <c r="V38" s="52">
        <v>19</v>
      </c>
      <c r="W38" s="52">
        <v>20</v>
      </c>
      <c r="X38" s="52">
        <v>21</v>
      </c>
      <c r="Y38" s="33">
        <v>22</v>
      </c>
      <c r="Z38" s="35">
        <v>23</v>
      </c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18"/>
    </row>
    <row r="39" spans="1:54" ht="17.25" customHeight="1" x14ac:dyDescent="0.2">
      <c r="A39" s="101"/>
      <c r="B39" s="102"/>
      <c r="C39" s="102"/>
      <c r="D39" s="102"/>
      <c r="E39" s="103"/>
      <c r="F39" s="113"/>
      <c r="G39" s="114"/>
      <c r="H39" s="64"/>
      <c r="I39" s="64"/>
      <c r="J39" s="67"/>
      <c r="K39" s="67"/>
      <c r="L39" s="67"/>
      <c r="M39" s="67"/>
      <c r="N39" s="67"/>
      <c r="O39" s="67"/>
      <c r="P39" s="67"/>
      <c r="Q39" s="64"/>
      <c r="R39" s="83"/>
      <c r="S39" s="83"/>
      <c r="T39" s="86"/>
      <c r="U39" s="56">
        <v>25</v>
      </c>
      <c r="V39" s="52">
        <v>26</v>
      </c>
      <c r="W39" s="52">
        <v>27</v>
      </c>
      <c r="X39" s="52">
        <v>28</v>
      </c>
      <c r="Y39" s="33">
        <v>29</v>
      </c>
      <c r="Z39" s="35">
        <v>30</v>
      </c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18"/>
    </row>
    <row r="40" spans="1:54" ht="17.25" customHeight="1" thickBot="1" x14ac:dyDescent="0.25">
      <c r="A40" s="104"/>
      <c r="B40" s="105"/>
      <c r="C40" s="105"/>
      <c r="D40" s="105"/>
      <c r="E40" s="106"/>
      <c r="F40" s="115"/>
      <c r="G40" s="116"/>
      <c r="H40" s="65"/>
      <c r="I40" s="65"/>
      <c r="J40" s="68"/>
      <c r="K40" s="68"/>
      <c r="L40" s="68"/>
      <c r="M40" s="68"/>
      <c r="N40" s="68"/>
      <c r="O40" s="68"/>
      <c r="P40" s="68"/>
      <c r="Q40" s="65"/>
      <c r="R40" s="84"/>
      <c r="S40" s="84"/>
      <c r="T40" s="87"/>
      <c r="U40" s="60"/>
      <c r="V40" s="61"/>
      <c r="W40" s="61"/>
      <c r="X40" s="61"/>
      <c r="Y40" s="61"/>
      <c r="Z40" s="6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18"/>
    </row>
    <row r="41" spans="1:54" ht="33.75" customHeight="1" thickBot="1" x14ac:dyDescent="0.3">
      <c r="A41" s="107"/>
      <c r="B41" s="107"/>
      <c r="C41" s="107"/>
      <c r="D41" s="107"/>
      <c r="E41" s="107"/>
      <c r="F41" s="107"/>
      <c r="G41" s="107"/>
      <c r="H41" s="107"/>
      <c r="I41" s="108"/>
      <c r="J41" s="109" t="s">
        <v>34</v>
      </c>
      <c r="K41" s="110"/>
      <c r="L41" s="110"/>
      <c r="M41" s="110"/>
      <c r="N41" s="110"/>
      <c r="O41" s="110"/>
      <c r="P41" s="110"/>
      <c r="Q41" s="110"/>
      <c r="R41" s="111"/>
      <c r="T41" s="41">
        <f>SUM(T29:T40)+S25</f>
        <v>160</v>
      </c>
      <c r="U41" s="232"/>
      <c r="V41" s="233"/>
      <c r="W41" s="233"/>
      <c r="X41" s="233"/>
      <c r="Y41" s="233"/>
      <c r="Z41" s="233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18"/>
      <c r="AY41" s="18"/>
    </row>
    <row r="42" spans="1:54" ht="12.75" customHeight="1" x14ac:dyDescent="0.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39"/>
      <c r="AW42" s="39"/>
      <c r="AX42" s="39"/>
      <c r="AY42" s="39"/>
      <c r="AZ42" s="39"/>
      <c r="BA42" s="39"/>
      <c r="BB42" s="39"/>
    </row>
    <row r="43" spans="1:54" ht="12.75" customHeight="1" x14ac:dyDescent="0.2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39"/>
      <c r="AW43" s="39"/>
      <c r="AX43" s="39"/>
      <c r="AY43" s="39"/>
      <c r="AZ43" s="39"/>
      <c r="BA43" s="39"/>
      <c r="BB43" s="39"/>
    </row>
    <row r="44" spans="1:54" ht="12.75" customHeight="1" x14ac:dyDescent="0.2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39"/>
      <c r="AW44" s="39"/>
      <c r="AX44" s="39"/>
      <c r="AY44" s="39"/>
      <c r="AZ44" s="39"/>
      <c r="BA44" s="39"/>
      <c r="BB44" s="39"/>
    </row>
    <row r="45" spans="1:54" ht="12.75" customHeight="1" x14ac:dyDescent="0.2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39"/>
      <c r="AW45" s="39"/>
      <c r="AX45" s="39"/>
      <c r="AY45" s="39"/>
      <c r="AZ45" s="39"/>
      <c r="BA45" s="39"/>
      <c r="BB45" s="39"/>
    </row>
    <row r="46" spans="1:54" ht="12.75" customHeight="1" x14ac:dyDescent="0.2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39"/>
      <c r="AW46" s="39"/>
      <c r="AX46" s="39"/>
      <c r="AY46" s="39"/>
      <c r="AZ46" s="39"/>
      <c r="BA46" s="39"/>
      <c r="BB46" s="39"/>
    </row>
    <row r="47" spans="1:54" ht="12.75" customHeight="1" x14ac:dyDescent="0.2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39"/>
      <c r="AW47" s="39"/>
      <c r="AX47" s="39"/>
      <c r="AY47" s="39"/>
      <c r="AZ47" s="39"/>
      <c r="BA47" s="39"/>
      <c r="BB47" s="39"/>
    </row>
    <row r="48" spans="1:54" ht="12.75" customHeight="1" x14ac:dyDescent="0.2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39"/>
      <c r="AW48" s="39"/>
      <c r="AX48" s="39"/>
      <c r="AY48" s="39"/>
      <c r="AZ48" s="39"/>
      <c r="BA48" s="39"/>
      <c r="BB48" s="39"/>
    </row>
    <row r="49" spans="1:54" ht="12.75" customHeight="1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39"/>
      <c r="AW49" s="39"/>
      <c r="AX49" s="39"/>
      <c r="AY49" s="39"/>
      <c r="AZ49" s="39"/>
      <c r="BA49" s="39"/>
      <c r="BB49" s="39"/>
    </row>
    <row r="50" spans="1:54" ht="12.75" customHeight="1" x14ac:dyDescent="0.2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39"/>
      <c r="AW50" s="39"/>
      <c r="AX50" s="39"/>
      <c r="AY50" s="39"/>
      <c r="AZ50" s="39"/>
      <c r="BA50" s="39"/>
      <c r="BB50" s="39"/>
    </row>
    <row r="51" spans="1:54" ht="12.75" customHeight="1" x14ac:dyDescent="0.2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39"/>
      <c r="AW51" s="39"/>
      <c r="AX51" s="39"/>
      <c r="AY51" s="39"/>
      <c r="AZ51" s="39"/>
      <c r="BA51" s="39"/>
      <c r="BB51" s="39"/>
    </row>
    <row r="52" spans="1:54" ht="12.75" customHeight="1" x14ac:dyDescent="0.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39"/>
      <c r="AW52" s="39"/>
      <c r="AX52" s="39"/>
      <c r="AY52" s="39"/>
      <c r="AZ52" s="39"/>
      <c r="BA52" s="39"/>
      <c r="BB52" s="39"/>
    </row>
    <row r="53" spans="1:54" ht="12.75" customHeight="1" x14ac:dyDescent="0.2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39"/>
      <c r="AW53" s="39"/>
      <c r="AX53" s="39"/>
      <c r="AY53" s="39"/>
      <c r="AZ53" s="39"/>
      <c r="BA53" s="39"/>
      <c r="BB53" s="39"/>
    </row>
    <row r="54" spans="1:54" ht="12.75" customHeight="1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39"/>
      <c r="AW54" s="39"/>
      <c r="AX54" s="39"/>
      <c r="AY54" s="39"/>
      <c r="AZ54" s="39"/>
      <c r="BA54" s="39"/>
      <c r="BB54" s="39"/>
    </row>
    <row r="55" spans="1:54" ht="12.75" customHeight="1" x14ac:dyDescent="0.2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39"/>
      <c r="AW55" s="39"/>
      <c r="AX55" s="39"/>
      <c r="AY55" s="39"/>
      <c r="AZ55" s="39"/>
      <c r="BA55" s="39"/>
      <c r="BB55" s="39"/>
    </row>
    <row r="56" spans="1:54" ht="12.75" customHeight="1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39"/>
      <c r="AW56" s="39"/>
      <c r="AX56" s="39"/>
      <c r="AY56" s="39"/>
      <c r="AZ56" s="39"/>
      <c r="BA56" s="39"/>
      <c r="BB56" s="39"/>
    </row>
    <row r="57" spans="1:54" ht="12.75" customHeight="1" x14ac:dyDescent="0.2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39"/>
      <c r="AW57" s="39"/>
      <c r="AX57" s="39"/>
      <c r="AY57" s="39"/>
      <c r="AZ57" s="39"/>
      <c r="BA57" s="39"/>
      <c r="BB57" s="39"/>
    </row>
    <row r="58" spans="1:54" ht="12.75" customHeight="1" x14ac:dyDescent="0.2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39"/>
      <c r="AW58" s="39"/>
      <c r="AX58" s="39"/>
      <c r="AY58" s="39"/>
      <c r="AZ58" s="39"/>
      <c r="BA58" s="39"/>
      <c r="BB58" s="39"/>
    </row>
    <row r="59" spans="1:54" ht="12.75" customHeight="1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 t="s">
        <v>65</v>
      </c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39"/>
      <c r="AW59" s="39"/>
      <c r="AX59" s="39"/>
      <c r="AY59" s="39"/>
      <c r="AZ59" s="39"/>
      <c r="BA59" s="39"/>
      <c r="BB59" s="39"/>
    </row>
    <row r="60" spans="1:54" ht="12.75" customHeight="1" x14ac:dyDescent="0.2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39"/>
      <c r="AW60" s="39"/>
      <c r="AX60" s="39"/>
      <c r="AY60" s="39"/>
      <c r="AZ60" s="39"/>
      <c r="BA60" s="39"/>
      <c r="BB60" s="39"/>
    </row>
    <row r="61" spans="1:54" ht="12.75" customHeight="1" x14ac:dyDescent="0.2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39"/>
      <c r="AW61" s="39"/>
      <c r="AX61" s="39"/>
      <c r="AY61" s="39"/>
      <c r="AZ61" s="39"/>
      <c r="BA61" s="39"/>
      <c r="BB61" s="39"/>
    </row>
    <row r="62" spans="1:54" ht="12.75" customHeight="1" x14ac:dyDescent="0.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39"/>
      <c r="AW62" s="39"/>
      <c r="AX62" s="39"/>
      <c r="AY62" s="39"/>
      <c r="AZ62" s="39"/>
      <c r="BA62" s="39"/>
      <c r="BB62" s="39"/>
    </row>
    <row r="63" spans="1:54" ht="12.75" customHeight="1" x14ac:dyDescent="0.2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39"/>
      <c r="AW63" s="39"/>
      <c r="AX63" s="39"/>
      <c r="AY63" s="39"/>
      <c r="AZ63" s="39"/>
      <c r="BA63" s="39"/>
      <c r="BB63" s="39"/>
    </row>
    <row r="64" spans="1:54" ht="12.75" customHeight="1" x14ac:dyDescent="0.2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39"/>
      <c r="AW64" s="39"/>
      <c r="AX64" s="39"/>
      <c r="AY64" s="39"/>
      <c r="AZ64" s="39"/>
      <c r="BA64" s="39"/>
      <c r="BB64" s="39"/>
    </row>
    <row r="65" spans="1:55" ht="12.75" customHeight="1" x14ac:dyDescent="0.2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39"/>
      <c r="AW65" s="39"/>
      <c r="AX65" s="39"/>
      <c r="AY65" s="39"/>
      <c r="AZ65" s="39"/>
      <c r="BA65" s="39"/>
      <c r="BB65" s="39"/>
    </row>
    <row r="66" spans="1:55" ht="12.75" customHeight="1" x14ac:dyDescent="0.2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39"/>
      <c r="AW66" s="39"/>
      <c r="AX66" s="39"/>
      <c r="AY66" s="39"/>
      <c r="AZ66" s="39"/>
      <c r="BA66" s="39"/>
      <c r="BB66" s="39"/>
    </row>
    <row r="67" spans="1:55" ht="12.75" customHeight="1" x14ac:dyDescent="0.2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39"/>
      <c r="AW67" s="39"/>
      <c r="AX67" s="39"/>
      <c r="AY67" s="39"/>
      <c r="AZ67" s="39"/>
      <c r="BA67" s="39"/>
      <c r="BB67" s="39"/>
      <c r="BC67" s="18"/>
    </row>
    <row r="68" spans="1:55" ht="12.75" customHeight="1" x14ac:dyDescent="0.2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39"/>
      <c r="AW68" s="39"/>
      <c r="AX68" s="39"/>
      <c r="AY68" s="39"/>
      <c r="AZ68" s="39"/>
      <c r="BA68" s="39"/>
      <c r="BB68" s="39"/>
    </row>
    <row r="69" spans="1:55" ht="12.75" customHeight="1" x14ac:dyDescent="0.2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39"/>
      <c r="AW69" s="39"/>
      <c r="AX69" s="39"/>
      <c r="AY69" s="39"/>
      <c r="AZ69" s="39"/>
      <c r="BA69" s="39"/>
      <c r="BB69" s="39"/>
    </row>
    <row r="70" spans="1:55" ht="12.75" customHeight="1" x14ac:dyDescent="0.2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39"/>
      <c r="AW70" s="39"/>
      <c r="AX70" s="39"/>
      <c r="AY70" s="39"/>
      <c r="AZ70" s="39"/>
      <c r="BA70" s="39"/>
      <c r="BB70" s="39"/>
    </row>
    <row r="71" spans="1:55" ht="12.75" customHeight="1" x14ac:dyDescent="0.2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39"/>
      <c r="AW71" s="39"/>
      <c r="AX71" s="39"/>
      <c r="AY71" s="39"/>
      <c r="AZ71" s="39"/>
      <c r="BA71" s="39"/>
      <c r="BB71" s="39"/>
    </row>
    <row r="72" spans="1:55" ht="12.75" customHeight="1" x14ac:dyDescent="0.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39"/>
      <c r="AW72" s="39"/>
      <c r="AX72" s="39"/>
      <c r="AY72" s="39"/>
      <c r="AZ72" s="39"/>
      <c r="BA72" s="39"/>
      <c r="BB72" s="39"/>
    </row>
    <row r="73" spans="1:55" ht="12.75" customHeight="1" x14ac:dyDescent="0.2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39"/>
      <c r="AW73" s="39"/>
      <c r="AX73" s="39"/>
      <c r="AY73" s="39"/>
      <c r="AZ73" s="39"/>
      <c r="BA73" s="39"/>
      <c r="BB73" s="39"/>
    </row>
    <row r="74" spans="1:55" ht="12.75" customHeight="1" x14ac:dyDescent="0.2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39"/>
      <c r="AW74" s="39"/>
      <c r="AX74" s="39"/>
      <c r="AY74" s="39"/>
      <c r="AZ74" s="39"/>
      <c r="BA74" s="39"/>
      <c r="BB74" s="39"/>
    </row>
    <row r="75" spans="1:55" ht="12.75" customHeight="1" x14ac:dyDescent="0.2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39"/>
      <c r="AW75" s="39"/>
      <c r="AX75" s="39"/>
      <c r="AY75" s="39"/>
      <c r="AZ75" s="39"/>
      <c r="BA75" s="39"/>
      <c r="BB75" s="39"/>
    </row>
    <row r="76" spans="1:55" ht="12.75" customHeight="1" x14ac:dyDescent="0.2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39"/>
      <c r="AW76" s="39"/>
      <c r="AX76" s="39"/>
      <c r="AY76" s="39"/>
      <c r="AZ76" s="39"/>
      <c r="BA76" s="39"/>
      <c r="BB76" s="39"/>
    </row>
    <row r="77" spans="1:55" ht="12.75" customHeight="1" x14ac:dyDescent="0.2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39"/>
      <c r="AW77" s="39"/>
      <c r="AX77" s="39"/>
      <c r="AY77" s="39"/>
      <c r="AZ77" s="39"/>
      <c r="BA77" s="39"/>
      <c r="BB77" s="39"/>
    </row>
    <row r="78" spans="1:55" ht="12.75" customHeight="1" x14ac:dyDescent="0.2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39"/>
      <c r="AW78" s="39"/>
      <c r="AX78" s="39"/>
      <c r="AY78" s="39"/>
      <c r="AZ78" s="39"/>
      <c r="BA78" s="39"/>
      <c r="BB78" s="39"/>
    </row>
    <row r="79" spans="1:55" ht="12.75" customHeight="1" x14ac:dyDescent="0.2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39"/>
      <c r="AW79" s="39"/>
      <c r="AX79" s="39"/>
      <c r="AY79" s="39"/>
      <c r="AZ79" s="39"/>
      <c r="BA79" s="39"/>
      <c r="BB79" s="39"/>
    </row>
    <row r="80" spans="1:55" ht="12.75" customHeight="1" x14ac:dyDescent="0.2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39"/>
      <c r="AW80" s="39"/>
      <c r="AX80" s="39"/>
      <c r="AY80" s="39"/>
      <c r="AZ80" s="39"/>
      <c r="BA80" s="39"/>
      <c r="BB80" s="39"/>
    </row>
    <row r="81" spans="1:54" ht="12.75" customHeight="1" x14ac:dyDescent="0.2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39"/>
      <c r="AW81" s="39"/>
      <c r="AX81" s="39"/>
      <c r="AY81" s="39"/>
      <c r="AZ81" s="39"/>
      <c r="BA81" s="39"/>
      <c r="BB81" s="39"/>
    </row>
    <row r="82" spans="1:54" ht="12.75" customHeight="1" x14ac:dyDescent="0.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39"/>
      <c r="AW82" s="39"/>
      <c r="AX82" s="39"/>
      <c r="AY82" s="39"/>
      <c r="AZ82" s="39"/>
      <c r="BA82" s="39"/>
      <c r="BB82" s="39"/>
    </row>
    <row r="83" spans="1:54" ht="12.75" customHeight="1" x14ac:dyDescent="0.2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39"/>
      <c r="AW83" s="39"/>
      <c r="AX83" s="39"/>
      <c r="AY83" s="39"/>
      <c r="AZ83" s="39"/>
      <c r="BA83" s="39"/>
      <c r="BB83" s="39"/>
    </row>
    <row r="84" spans="1:54" ht="12.75" customHeight="1" x14ac:dyDescent="0.2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39"/>
      <c r="AW84" s="39"/>
      <c r="AX84" s="39"/>
      <c r="AY84" s="39"/>
      <c r="AZ84" s="39"/>
      <c r="BA84" s="39"/>
      <c r="BB84" s="39"/>
    </row>
    <row r="85" spans="1:54" ht="12.75" customHeight="1" x14ac:dyDescent="0.2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39"/>
      <c r="AW85" s="39"/>
      <c r="AX85" s="39"/>
      <c r="AY85" s="39"/>
      <c r="AZ85" s="39"/>
      <c r="BA85" s="39"/>
      <c r="BB85" s="39"/>
    </row>
    <row r="86" spans="1:54" ht="12.75" customHeight="1" x14ac:dyDescent="0.2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39"/>
      <c r="AW86" s="39"/>
      <c r="AX86" s="39"/>
      <c r="AY86" s="39"/>
      <c r="AZ86" s="39"/>
      <c r="BA86" s="39"/>
      <c r="BB86" s="39"/>
    </row>
    <row r="87" spans="1:54" ht="12.75" customHeight="1" x14ac:dyDescent="0.2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39"/>
      <c r="AW87" s="39"/>
      <c r="AX87" s="39"/>
      <c r="AY87" s="39"/>
      <c r="AZ87" s="39"/>
      <c r="BA87" s="39"/>
      <c r="BB87" s="39"/>
    </row>
    <row r="88" spans="1:54" ht="12.75" customHeight="1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</row>
    <row r="89" spans="1:54" ht="12.75" customHeight="1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</row>
    <row r="90" spans="1:54" ht="12.75" customHeight="1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</row>
    <row r="91" spans="1:54" ht="12.75" customHeight="1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</row>
    <row r="92" spans="1:54" ht="12.75" customHeight="1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</row>
    <row r="93" spans="1:54" ht="12.75" customHeight="1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</row>
    <row r="94" spans="1:54" ht="12.75" customHeight="1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</row>
    <row r="95" spans="1:54" ht="12.75" customHeight="1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</row>
    <row r="96" spans="1:54" ht="12.75" customHeight="1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</row>
    <row r="97" spans="1:54" ht="12.75" customHeight="1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</row>
    <row r="98" spans="1:54" ht="12.75" customHeight="1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</row>
    <row r="99" spans="1:54" ht="12.75" customHeight="1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</row>
    <row r="100" spans="1:54" ht="12.75" customHeight="1" x14ac:dyDescent="0.2">
      <c r="A100" s="3"/>
      <c r="B100" s="3"/>
      <c r="C100" s="3"/>
      <c r="D100" s="3"/>
      <c r="F100" s="3"/>
      <c r="G100" s="3"/>
      <c r="H100" s="3"/>
      <c r="I100" s="3"/>
      <c r="Q100" s="3"/>
      <c r="R100" s="3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R100" s="18"/>
    </row>
    <row r="101" spans="1:54" ht="12.75" customHeight="1" x14ac:dyDescent="0.2">
      <c r="A101" s="3"/>
      <c r="B101" s="3"/>
      <c r="C101" s="3"/>
      <c r="D101" s="3"/>
      <c r="F101" s="3"/>
      <c r="G101" s="3"/>
      <c r="H101" s="3"/>
      <c r="I101" s="3"/>
      <c r="Q101" s="3"/>
      <c r="R101" s="3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54" ht="12.75" customHeight="1" x14ac:dyDescent="0.2">
      <c r="A102" s="3"/>
      <c r="B102" s="3"/>
      <c r="C102" s="3"/>
      <c r="D102" s="3"/>
      <c r="F102" s="3"/>
      <c r="G102" s="3"/>
      <c r="H102" s="3"/>
      <c r="I102" s="3"/>
      <c r="Q102" s="3"/>
      <c r="R102" s="3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54" ht="12.75" customHeight="1" x14ac:dyDescent="0.2">
      <c r="A103" s="3"/>
      <c r="B103" s="3"/>
      <c r="C103" s="3"/>
      <c r="D103" s="3"/>
      <c r="F103" s="3"/>
      <c r="G103" s="3"/>
      <c r="H103" s="3"/>
      <c r="I103" s="3"/>
      <c r="Q103" s="3"/>
      <c r="R103" s="3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54" ht="12.75" customHeight="1" x14ac:dyDescent="0.2">
      <c r="A104" s="3"/>
      <c r="B104" s="3"/>
      <c r="C104" s="3"/>
      <c r="D104" s="3"/>
      <c r="F104" s="3"/>
      <c r="G104" s="3"/>
      <c r="H104" s="3"/>
      <c r="I104" s="3"/>
      <c r="Q104" s="3"/>
      <c r="R104" s="3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54" ht="12.75" customHeight="1" x14ac:dyDescent="0.2">
      <c r="A105" s="3"/>
      <c r="B105" s="3"/>
      <c r="C105" s="3"/>
      <c r="D105" s="3"/>
      <c r="F105" s="3"/>
      <c r="G105" s="3"/>
      <c r="H105" s="3"/>
      <c r="I105" s="3"/>
      <c r="Q105" s="3"/>
      <c r="R105" s="3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54" ht="12.75" customHeight="1" x14ac:dyDescent="0.2">
      <c r="A106" s="3"/>
      <c r="B106" s="3"/>
      <c r="C106" s="3"/>
      <c r="D106" s="3"/>
      <c r="F106" s="3"/>
      <c r="G106" s="3"/>
      <c r="H106" s="3"/>
      <c r="I106" s="3"/>
      <c r="Q106" s="3"/>
      <c r="R106" s="3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54" ht="12.75" customHeight="1" x14ac:dyDescent="0.2">
      <c r="A107" s="3"/>
      <c r="B107" s="3"/>
      <c r="C107" s="3"/>
      <c r="D107" s="3"/>
      <c r="F107" s="3"/>
      <c r="G107" s="3"/>
      <c r="H107" s="3"/>
      <c r="I107" s="3"/>
      <c r="Q107" s="3"/>
      <c r="R107" s="3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54" ht="12.75" customHeight="1" x14ac:dyDescent="0.2">
      <c r="A108" s="3"/>
      <c r="B108" s="3"/>
      <c r="C108" s="3"/>
      <c r="D108" s="3"/>
      <c r="F108" s="3"/>
      <c r="G108" s="3"/>
      <c r="H108" s="3"/>
      <c r="I108" s="3"/>
      <c r="Q108" s="3"/>
      <c r="R108" s="3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54" ht="12.75" customHeight="1" x14ac:dyDescent="0.2">
      <c r="A109" s="3"/>
      <c r="B109" s="3"/>
      <c r="C109" s="3"/>
      <c r="D109" s="3"/>
      <c r="F109" s="3"/>
      <c r="G109" s="3"/>
      <c r="H109" s="3"/>
      <c r="I109" s="3"/>
      <c r="Q109" s="3"/>
      <c r="R109" s="3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54" ht="12.75" customHeight="1" x14ac:dyDescent="0.2">
      <c r="A110" s="3"/>
      <c r="B110" s="3"/>
      <c r="C110" s="3"/>
      <c r="D110" s="3"/>
      <c r="F110" s="3"/>
      <c r="G110" s="3"/>
      <c r="H110" s="3"/>
      <c r="I110" s="3"/>
      <c r="Q110" s="3"/>
      <c r="R110" s="3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54" ht="12.75" customHeight="1" x14ac:dyDescent="0.2">
      <c r="A111" s="3"/>
      <c r="B111" s="3"/>
      <c r="C111" s="3"/>
      <c r="D111" s="3"/>
      <c r="F111" s="3"/>
      <c r="G111" s="3"/>
      <c r="H111" s="3"/>
      <c r="I111" s="3"/>
      <c r="Q111" s="3"/>
      <c r="R111" s="3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54" ht="12.75" customHeight="1" x14ac:dyDescent="0.2">
      <c r="A112" s="3"/>
      <c r="B112" s="3"/>
      <c r="C112" s="3"/>
      <c r="D112" s="3"/>
      <c r="F112" s="3"/>
      <c r="G112" s="3"/>
      <c r="H112" s="3"/>
      <c r="I112" s="3"/>
      <c r="Q112" s="3"/>
      <c r="R112" s="3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3"/>
      <c r="B113" s="3"/>
      <c r="C113" s="3"/>
      <c r="D113" s="3"/>
      <c r="F113" s="3"/>
      <c r="G113" s="3"/>
      <c r="H113" s="3"/>
      <c r="I113" s="3"/>
      <c r="Q113" s="3"/>
      <c r="R113" s="3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3"/>
      <c r="B114" s="3"/>
      <c r="C114" s="3"/>
      <c r="D114" s="3"/>
      <c r="F114" s="3"/>
      <c r="G114" s="3"/>
      <c r="H114" s="3"/>
      <c r="I114" s="3"/>
      <c r="Q114" s="3"/>
      <c r="R114" s="3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3"/>
      <c r="B115" s="3"/>
      <c r="C115" s="3"/>
      <c r="D115" s="3"/>
      <c r="F115" s="3"/>
      <c r="G115" s="3"/>
      <c r="H115" s="3"/>
      <c r="I115" s="3"/>
      <c r="Q115" s="3"/>
      <c r="R115" s="3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3"/>
      <c r="B116" s="3"/>
      <c r="C116" s="3"/>
      <c r="D116" s="3"/>
      <c r="F116" s="3"/>
      <c r="G116" s="3"/>
      <c r="H116" s="3"/>
      <c r="I116" s="3"/>
      <c r="Q116" s="3"/>
      <c r="R116" s="3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3"/>
      <c r="B117" s="3"/>
      <c r="C117" s="3"/>
      <c r="D117" s="3"/>
      <c r="F117" s="3"/>
      <c r="G117" s="3"/>
      <c r="H117" s="3"/>
      <c r="I117" s="3"/>
      <c r="Q117" s="3"/>
      <c r="R117" s="3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3"/>
      <c r="B118" s="3"/>
      <c r="C118" s="3"/>
      <c r="D118" s="3"/>
      <c r="F118" s="3"/>
      <c r="G118" s="3"/>
      <c r="H118" s="3"/>
      <c r="I118" s="3"/>
      <c r="Q118" s="3"/>
      <c r="R118" s="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3"/>
      <c r="B119" s="3"/>
      <c r="C119" s="3"/>
      <c r="D119" s="3"/>
      <c r="F119" s="3"/>
      <c r="G119" s="3"/>
      <c r="H119" s="3"/>
      <c r="I119" s="3"/>
      <c r="Q119" s="3"/>
      <c r="R119" s="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3"/>
      <c r="B120" s="3"/>
      <c r="C120" s="3"/>
      <c r="D120" s="3"/>
      <c r="F120" s="3"/>
      <c r="G120" s="3"/>
      <c r="H120" s="3"/>
      <c r="I120" s="3"/>
      <c r="Q120" s="3"/>
      <c r="R120" s="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</sheetData>
  <dataConsolidate/>
  <mergeCells count="123">
    <mergeCell ref="M19:M23"/>
    <mergeCell ref="N19:N23"/>
    <mergeCell ref="O19:O23"/>
    <mergeCell ref="J29:J34"/>
    <mergeCell ref="K29:K34"/>
    <mergeCell ref="U41:Z41"/>
    <mergeCell ref="A8:Z8"/>
    <mergeCell ref="H35:H40"/>
    <mergeCell ref="I35:I40"/>
    <mergeCell ref="J35:J40"/>
    <mergeCell ref="K35:K40"/>
    <mergeCell ref="L35:L40"/>
    <mergeCell ref="M35:M40"/>
    <mergeCell ref="N35:N40"/>
    <mergeCell ref="M13:M18"/>
    <mergeCell ref="N13:N18"/>
    <mergeCell ref="S19:S23"/>
    <mergeCell ref="T10:T11"/>
    <mergeCell ref="R13:R18"/>
    <mergeCell ref="S13:S18"/>
    <mergeCell ref="T13:T18"/>
    <mergeCell ref="U18:Z18"/>
    <mergeCell ref="U13:X13"/>
    <mergeCell ref="B2:D4"/>
    <mergeCell ref="P19:P23"/>
    <mergeCell ref="G19:G23"/>
    <mergeCell ref="H19:I23"/>
    <mergeCell ref="J19:J23"/>
    <mergeCell ref="K19:K23"/>
    <mergeCell ref="L19:L23"/>
    <mergeCell ref="B19:B23"/>
    <mergeCell ref="D19:D23"/>
    <mergeCell ref="E19:E23"/>
    <mergeCell ref="F19:F23"/>
    <mergeCell ref="L13:L18"/>
    <mergeCell ref="H5:P5"/>
    <mergeCell ref="H6:P6"/>
    <mergeCell ref="T19:T23"/>
    <mergeCell ref="R19:R23"/>
    <mergeCell ref="C13:C18"/>
    <mergeCell ref="C19:C23"/>
    <mergeCell ref="B5:D7"/>
    <mergeCell ref="E3:G7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Y4:Z6"/>
    <mergeCell ref="Y3:Z3"/>
    <mergeCell ref="H3:P3"/>
    <mergeCell ref="U10:Z11"/>
    <mergeCell ref="S35:S40"/>
    <mergeCell ref="T35:T40"/>
    <mergeCell ref="P35:P40"/>
    <mergeCell ref="O35:O40"/>
    <mergeCell ref="F35:G40"/>
    <mergeCell ref="A35:E4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19:A23"/>
    <mergeCell ref="Q19:Q23"/>
    <mergeCell ref="Q29:Q34"/>
    <mergeCell ref="J27:O27"/>
    <mergeCell ref="H27:H28"/>
    <mergeCell ref="A29:E34"/>
    <mergeCell ref="A41:I41"/>
    <mergeCell ref="J41:R41"/>
    <mergeCell ref="F29:G34"/>
    <mergeCell ref="H29:H34"/>
    <mergeCell ref="I29:I34"/>
    <mergeCell ref="R35:R40"/>
    <mergeCell ref="R29:R34"/>
    <mergeCell ref="U29:X29"/>
    <mergeCell ref="U34:Z34"/>
    <mergeCell ref="Q35:Q40"/>
    <mergeCell ref="L29:L34"/>
    <mergeCell ref="M29:M34"/>
    <mergeCell ref="U19:X19"/>
    <mergeCell ref="U35:X35"/>
    <mergeCell ref="U40:Z40"/>
    <mergeCell ref="T27:T28"/>
    <mergeCell ref="Q27:Q28"/>
    <mergeCell ref="R27:R28"/>
    <mergeCell ref="S27:S28"/>
    <mergeCell ref="U27:Z27"/>
    <mergeCell ref="A26:Y26"/>
    <mergeCell ref="T25:Y25"/>
    <mergeCell ref="J25:Q25"/>
    <mergeCell ref="S29:S34"/>
    <mergeCell ref="T29:T34"/>
    <mergeCell ref="N29:N34"/>
    <mergeCell ref="O29:O34"/>
    <mergeCell ref="P29:P34"/>
    <mergeCell ref="A27:E28"/>
    <mergeCell ref="F27:G28"/>
    <mergeCell ref="I27:I28"/>
  </mergeCells>
  <dataValidations count="1">
    <dataValidation type="list" allowBlank="1" showInputMessage="1" showErrorMessage="1" sqref="Q29:Q35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11" t="s">
        <v>40</v>
      </c>
    </row>
    <row r="2" spans="1:3" x14ac:dyDescent="0.2">
      <c r="A2" t="s">
        <v>36</v>
      </c>
      <c r="C2" s="11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11" t="s">
        <v>43</v>
      </c>
    </row>
    <row r="7" spans="1:3" x14ac:dyDescent="0.2">
      <c r="A7" s="11" t="s">
        <v>44</v>
      </c>
    </row>
    <row r="8" spans="1:3" x14ac:dyDescent="0.2">
      <c r="A8" s="11" t="s">
        <v>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SEPTIMRE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2017-09-17T21:05:11Z</dcterms:modified>
</cp:coreProperties>
</file>