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<sst xmlns="http://schemas.openxmlformats.org/spreadsheetml/2006/main" count="2430" uniqueCount="13">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</sst>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JF3" activePane="bottomRight" state="frozen"/>
      <selection pane="topLeft" activeCell="A1" activeCellId="0" sqref="A1"/>
      <selection pane="topRight" activeCell="JF1" activeCellId="0" sqref="JF1"/>
      <selection pane="bottomLeft" activeCell="A3" activeCellId="0" sqref="A3"/>
      <selection pane="bottomRight" activeCell="JG23" activeCellId="0" sqref="JG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 t="s">
        <v>2</v>
      </c>
      <c r="JD3" s="7" t="n">
        <v>212422363</v>
      </c>
      <c r="JE3" s="7" t="n">
        <v>212582496</v>
      </c>
      <c r="JF3" s="7" t="n">
        <v>212787368</v>
      </c>
      <c r="JG3" s="7" t="n">
        <v>212998621</v>
      </c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 t="s">
        <v>2</v>
      </c>
      <c r="JD4" s="11" t="n">
        <v>197</v>
      </c>
      <c r="JE4" s="11" t="n">
        <v>197</v>
      </c>
      <c r="JF4" s="11" t="n">
        <v>197</v>
      </c>
      <c r="JG4" s="11" t="n">
        <v>197</v>
      </c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6" t="s">
        <v>2</v>
      </c>
      <c r="IX5" s="16" t="s">
        <v>2</v>
      </c>
      <c r="IY5" s="16" t="s">
        <v>2</v>
      </c>
      <c r="IZ5" s="16" t="s">
        <v>2</v>
      </c>
      <c r="JA5" s="16" t="s">
        <v>2</v>
      </c>
      <c r="JB5" s="17" t="n">
        <v>185525065</v>
      </c>
      <c r="JC5" s="16" t="s">
        <v>2</v>
      </c>
      <c r="JD5" s="17" t="n">
        <v>185996588</v>
      </c>
      <c r="JE5" s="17" t="n">
        <v>186214005</v>
      </c>
      <c r="JF5" s="17" t="n">
        <v>186296036</v>
      </c>
      <c r="JG5" s="17" t="n">
        <v>186476242</v>
      </c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19" t="s">
        <v>2</v>
      </c>
      <c r="IX6" s="19" t="s">
        <v>2</v>
      </c>
      <c r="IY6" s="19" t="s">
        <v>2</v>
      </c>
      <c r="IZ6" s="19" t="s">
        <v>2</v>
      </c>
      <c r="JA6" s="19" t="s">
        <v>2</v>
      </c>
      <c r="JB6" s="20" t="n">
        <v>200</v>
      </c>
      <c r="JC6" s="19" t="s">
        <v>2</v>
      </c>
      <c r="JD6" s="20" t="n">
        <v>200</v>
      </c>
      <c r="JE6" s="20" t="n">
        <v>200</v>
      </c>
      <c r="JF6" s="20" t="n">
        <v>200</v>
      </c>
      <c r="JG6" s="20" t="n">
        <v>200</v>
      </c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3" t="s">
        <v>2</v>
      </c>
      <c r="IX7" s="23" t="s">
        <v>2</v>
      </c>
      <c r="IY7" s="23" t="s">
        <v>2</v>
      </c>
      <c r="IZ7" s="23" t="s">
        <v>2</v>
      </c>
      <c r="JA7" s="23" t="s">
        <v>2</v>
      </c>
      <c r="JB7" s="24" t="n">
        <v>177062341</v>
      </c>
      <c r="JC7" s="23" t="s">
        <v>2</v>
      </c>
      <c r="JD7" s="24" t="n">
        <v>177402461</v>
      </c>
      <c r="JE7" s="24" t="n">
        <v>177575322</v>
      </c>
      <c r="JF7" s="24" t="n">
        <v>177769253</v>
      </c>
      <c r="JG7" s="24" t="n">
        <v>177920206</v>
      </c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6" t="s">
        <v>2</v>
      </c>
      <c r="IX8" s="26" t="s">
        <v>2</v>
      </c>
      <c r="IY8" s="26" t="s">
        <v>2</v>
      </c>
      <c r="IZ8" s="26" t="s">
        <v>2</v>
      </c>
      <c r="JA8" s="26" t="s">
        <v>2</v>
      </c>
      <c r="JB8" s="27" t="n">
        <v>198</v>
      </c>
      <c r="JC8" s="26" t="s">
        <v>2</v>
      </c>
      <c r="JD8" s="27" t="n">
        <v>198</v>
      </c>
      <c r="JE8" s="27" t="n">
        <v>198</v>
      </c>
      <c r="JF8" s="27" t="n">
        <v>198</v>
      </c>
      <c r="JG8" s="27" t="n">
        <v>198</v>
      </c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0" t="s">
        <v>2</v>
      </c>
      <c r="IX9" s="30" t="s">
        <v>2</v>
      </c>
      <c r="IY9" s="30" t="s">
        <v>2</v>
      </c>
      <c r="IZ9" s="30" t="s">
        <v>2</v>
      </c>
      <c r="JA9" s="30" t="s">
        <v>2</v>
      </c>
      <c r="JB9" s="31" t="n">
        <v>166957269</v>
      </c>
      <c r="JC9" s="30" t="s">
        <v>2</v>
      </c>
      <c r="JD9" s="31" t="n">
        <v>167364423</v>
      </c>
      <c r="JE9" s="31" t="n">
        <v>167562012</v>
      </c>
      <c r="JF9" s="31" t="n">
        <v>167832744</v>
      </c>
      <c r="JG9" s="31" t="n">
        <v>168043255</v>
      </c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3" t="s">
        <v>2</v>
      </c>
      <c r="IX10" s="33" t="s">
        <v>2</v>
      </c>
      <c r="IY10" s="33" t="s">
        <v>2</v>
      </c>
      <c r="IZ10" s="33" t="s">
        <v>2</v>
      </c>
      <c r="JA10" s="33" t="s">
        <v>2</v>
      </c>
      <c r="JB10" s="34" t="n">
        <v>199</v>
      </c>
      <c r="JC10" s="33" t="s">
        <v>2</v>
      </c>
      <c r="JD10" s="34" t="n">
        <v>199</v>
      </c>
      <c r="JE10" s="34" t="n">
        <v>199</v>
      </c>
      <c r="JF10" s="34" t="n">
        <v>199</v>
      </c>
      <c r="JG10" s="34" t="n">
        <v>200</v>
      </c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7" t="s">
        <v>2</v>
      </c>
      <c r="IO11" s="37" t="s">
        <v>2</v>
      </c>
      <c r="IP11" s="38" t="n">
        <v>137778639</v>
      </c>
      <c r="IQ11" s="38" t="n">
        <v>137893016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138507350</v>
      </c>
      <c r="IW11" s="37" t="s">
        <v>2</v>
      </c>
      <c r="IX11" s="37" t="s">
        <v>2</v>
      </c>
      <c r="IY11" s="37" t="s">
        <v>2</v>
      </c>
      <c r="IZ11" s="37" t="s">
        <v>2</v>
      </c>
      <c r="JA11" s="37" t="s">
        <v>2</v>
      </c>
      <c r="JB11" s="38" t="n">
        <v>139334871</v>
      </c>
      <c r="JC11" s="37" t="s">
        <v>2</v>
      </c>
      <c r="JD11" s="38" t="n">
        <v>139627720</v>
      </c>
      <c r="JE11" s="38" t="n">
        <v>139743776</v>
      </c>
      <c r="JF11" s="38" t="n">
        <v>139765357</v>
      </c>
      <c r="JG11" s="38" t="n">
        <v>139486587</v>
      </c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0" t="s">
        <v>2</v>
      </c>
      <c r="IO12" s="40" t="s">
        <v>2</v>
      </c>
      <c r="IP12" s="41" t="n">
        <v>197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198</v>
      </c>
      <c r="IW12" s="40" t="s">
        <v>2</v>
      </c>
      <c r="IX12" s="40" t="s">
        <v>2</v>
      </c>
      <c r="IY12" s="40" t="s">
        <v>2</v>
      </c>
      <c r="IZ12" s="40" t="s">
        <v>2</v>
      </c>
      <c r="JA12" s="40" t="s">
        <v>2</v>
      </c>
      <c r="JB12" s="41" t="n">
        <v>199</v>
      </c>
      <c r="JC12" s="40" t="s">
        <v>2</v>
      </c>
      <c r="JD12" s="41" t="n">
        <v>199</v>
      </c>
      <c r="JE12" s="41" t="n">
        <v>199</v>
      </c>
      <c r="JF12" s="41" t="n">
        <v>198</v>
      </c>
      <c r="JG12" s="41" t="n">
        <v>197</v>
      </c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4" t="s">
        <v>2</v>
      </c>
      <c r="IO13" s="44" t="s">
        <v>2</v>
      </c>
      <c r="IP13" s="45" t="n">
        <v>145072927</v>
      </c>
      <c r="IQ13" s="45" t="n">
        <v>144365994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145564833</v>
      </c>
      <c r="IW13" s="44" t="s">
        <v>2</v>
      </c>
      <c r="IX13" s="44" t="s">
        <v>2</v>
      </c>
      <c r="IY13" s="44" t="s">
        <v>2</v>
      </c>
      <c r="IZ13" s="44" t="s">
        <v>2</v>
      </c>
      <c r="JA13" s="44" t="s">
        <v>2</v>
      </c>
      <c r="JB13" s="45" t="n">
        <v>147081916</v>
      </c>
      <c r="JC13" s="44" t="s">
        <v>2</v>
      </c>
      <c r="JD13" s="45" t="n">
        <v>147601964</v>
      </c>
      <c r="JE13" s="45" t="n">
        <v>147835986</v>
      </c>
      <c r="JF13" s="45" t="n">
        <v>148112096</v>
      </c>
      <c r="JG13" s="45" t="n">
        <v>148296410</v>
      </c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7" t="s">
        <v>2</v>
      </c>
      <c r="IO14" s="47" t="s">
        <v>2</v>
      </c>
      <c r="IP14" s="48" t="n">
        <v>199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199</v>
      </c>
      <c r="IW14" s="47" t="s">
        <v>2</v>
      </c>
      <c r="IX14" s="47" t="s">
        <v>2</v>
      </c>
      <c r="IY14" s="47" t="s">
        <v>2</v>
      </c>
      <c r="IZ14" s="47" t="s">
        <v>2</v>
      </c>
      <c r="JA14" s="47" t="s">
        <v>2</v>
      </c>
      <c r="JB14" s="48" t="n">
        <v>199</v>
      </c>
      <c r="JC14" s="47" t="s">
        <v>2</v>
      </c>
      <c r="JD14" s="48" t="n">
        <v>199</v>
      </c>
      <c r="JE14" s="48" t="n">
        <v>199</v>
      </c>
      <c r="JF14" s="48" t="n">
        <v>199</v>
      </c>
      <c r="JG14" s="48" t="n">
        <v>199</v>
      </c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1" t="s">
        <v>2</v>
      </c>
      <c r="IX15" s="51" t="s">
        <v>2</v>
      </c>
      <c r="IY15" s="51" t="s">
        <v>2</v>
      </c>
      <c r="IZ15" s="51" t="s">
        <v>2</v>
      </c>
      <c r="JA15" s="51" t="s">
        <v>2</v>
      </c>
      <c r="JB15" s="52" t="n">
        <v>127327554</v>
      </c>
      <c r="JC15" s="51" t="s">
        <v>2</v>
      </c>
      <c r="JD15" s="52" t="n">
        <v>127426411</v>
      </c>
      <c r="JE15" s="52" t="n">
        <v>127528967</v>
      </c>
      <c r="JF15" s="52" t="n">
        <v>127658016</v>
      </c>
      <c r="JG15" s="52" t="n">
        <v>127803847</v>
      </c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4" t="s">
        <v>2</v>
      </c>
      <c r="IX16" s="54" t="s">
        <v>2</v>
      </c>
      <c r="IY16" s="54" t="s">
        <v>2</v>
      </c>
      <c r="IZ16" s="54" t="s">
        <v>2</v>
      </c>
      <c r="JA16" s="54" t="s">
        <v>2</v>
      </c>
      <c r="JB16" s="55" t="n">
        <v>189</v>
      </c>
      <c r="JC16" s="54" t="s">
        <v>2</v>
      </c>
      <c r="JD16" s="55" t="n">
        <v>188</v>
      </c>
      <c r="JE16" s="55" t="n">
        <v>189</v>
      </c>
      <c r="JF16" s="55" t="n">
        <v>190</v>
      </c>
      <c r="JG16" s="55" t="n">
        <v>190</v>
      </c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8" t="s">
        <v>2</v>
      </c>
      <c r="IO17" s="58" t="s">
        <v>2</v>
      </c>
      <c r="IP17" s="59" t="n">
        <v>95679430</v>
      </c>
      <c r="IQ17" s="59" t="n">
        <v>95782584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95616720</v>
      </c>
      <c r="IW17" s="58" t="s">
        <v>2</v>
      </c>
      <c r="IX17" s="58" t="s">
        <v>2</v>
      </c>
      <c r="IY17" s="58" t="s">
        <v>2</v>
      </c>
      <c r="IZ17" s="58" t="s">
        <v>2</v>
      </c>
      <c r="JA17" s="58" t="s">
        <v>2</v>
      </c>
      <c r="JB17" s="59" t="n">
        <v>95898541</v>
      </c>
      <c r="JC17" s="58" t="s">
        <v>2</v>
      </c>
      <c r="JD17" s="59" t="n">
        <v>96104907</v>
      </c>
      <c r="JE17" s="59" t="n">
        <v>96182669</v>
      </c>
      <c r="JF17" s="59" t="n">
        <v>96244085</v>
      </c>
      <c r="JG17" s="59" t="n">
        <v>96337721</v>
      </c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1" t="s">
        <v>2</v>
      </c>
      <c r="IO18" s="61" t="s">
        <v>2</v>
      </c>
      <c r="IP18" s="62" t="n">
        <v>176</v>
      </c>
      <c r="IQ18" s="62" t="n">
        <v>177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177</v>
      </c>
      <c r="IW18" s="61" t="s">
        <v>2</v>
      </c>
      <c r="IX18" s="61" t="s">
        <v>2</v>
      </c>
      <c r="IY18" s="61" t="s">
        <v>2</v>
      </c>
      <c r="IZ18" s="61" t="s">
        <v>2</v>
      </c>
      <c r="JA18" s="61" t="s">
        <v>2</v>
      </c>
      <c r="JB18" s="62" t="n">
        <v>178</v>
      </c>
      <c r="JC18" s="61" t="s">
        <v>2</v>
      </c>
      <c r="JD18" s="62" t="n">
        <v>182</v>
      </c>
      <c r="JE18" s="62" t="n">
        <v>182</v>
      </c>
      <c r="JF18" s="62" t="n">
        <v>182</v>
      </c>
      <c r="JG18" s="62" t="n">
        <v>182</v>
      </c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5" t="s">
        <v>2</v>
      </c>
      <c r="IO19" s="65" t="s">
        <v>2</v>
      </c>
      <c r="IP19" s="66" t="n">
        <v>92325137</v>
      </c>
      <c r="IQ19" s="66" t="n">
        <v>92526722</v>
      </c>
      <c r="IR19" s="65" t="s">
        <v>2</v>
      </c>
      <c r="IS19" s="65" t="s">
        <v>2</v>
      </c>
      <c r="IT19" s="65" t="s">
        <v>2</v>
      </c>
      <c r="IU19" s="65" t="s">
        <v>2</v>
      </c>
      <c r="IV19" s="66" t="n">
        <v>93010743</v>
      </c>
      <c r="IW19" s="65" t="s">
        <v>2</v>
      </c>
      <c r="IX19" s="65" t="s">
        <v>2</v>
      </c>
      <c r="IY19" s="65" t="s">
        <v>2</v>
      </c>
      <c r="IZ19" s="65" t="s">
        <v>2</v>
      </c>
      <c r="JA19" s="65" t="s">
        <v>2</v>
      </c>
      <c r="JB19" s="66" t="n">
        <v>93448849</v>
      </c>
      <c r="JC19" s="65" t="s">
        <v>2</v>
      </c>
      <c r="JD19" s="66" t="n">
        <v>93769856</v>
      </c>
      <c r="JE19" s="66" t="n">
        <v>93731430</v>
      </c>
      <c r="JF19" s="66" t="n">
        <v>93958666</v>
      </c>
      <c r="JG19" s="66" t="n">
        <v>94109509</v>
      </c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8" t="s">
        <v>2</v>
      </c>
      <c r="IO20" s="68" t="s">
        <v>2</v>
      </c>
      <c r="IP20" s="69" t="n">
        <v>197</v>
      </c>
      <c r="IQ20" s="69" t="n">
        <v>197</v>
      </c>
      <c r="IR20" s="68" t="s">
        <v>2</v>
      </c>
      <c r="IS20" s="68" t="s">
        <v>2</v>
      </c>
      <c r="IT20" s="68" t="s">
        <v>2</v>
      </c>
      <c r="IU20" s="68" t="s">
        <v>2</v>
      </c>
      <c r="IV20" s="69" t="n">
        <v>197</v>
      </c>
      <c r="IW20" s="68" t="s">
        <v>2</v>
      </c>
      <c r="IX20" s="68" t="s">
        <v>2</v>
      </c>
      <c r="IY20" s="68" t="s">
        <v>2</v>
      </c>
      <c r="IZ20" s="68" t="s">
        <v>2</v>
      </c>
      <c r="JA20" s="68" t="s">
        <v>2</v>
      </c>
      <c r="JB20" s="69" t="n">
        <v>196</v>
      </c>
      <c r="JC20" s="68" t="s">
        <v>2</v>
      </c>
      <c r="JD20" s="69" t="n">
        <v>199</v>
      </c>
      <c r="JE20" s="69" t="n">
        <v>198</v>
      </c>
      <c r="JF20" s="69" t="n">
        <v>198</v>
      </c>
      <c r="JG20" s="69" t="n">
        <v>198</v>
      </c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71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71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71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  <c r="IQ23" s="71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"&amp;IQ20&amp;"}"&amp;"]}"</f>
        <v>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"Spring", "contribution": 137893016, "memberCount": 197}, {"name": "Bounce", "contribution": 144365994, "memberCount": 197}, {"name": "Sunset", "contribution": 127378914, "memberCount": 197}, {"name": "Beaters", "contribution": 95782584, "memberCount": 177}, {"name": "Downtime", "contribution": 92526722, "memberCount": 197}]}</v>
      </c>
      <c r="IR23" s="71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"&amp;IR20&amp;"}"&amp;"]}"</f>
        <v>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S23" s="71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"&amp;IS20&amp;"}"&amp;"]}"</f>
        <v>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T23" s="71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"&amp;IT20&amp;"}"&amp;"]}"</f>
        <v>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U23" s="71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"&amp;IU20&amp;"}"&amp;"]}"</f>
        <v>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V23" s="71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"&amp;IV20&amp;"}"&amp;"]}"</f>
        <v>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"Spring", "contribution": 138507350, "memberCount": 198}, {"name": "Bounce", "contribution": 145564833, "memberCount": 199}, {"name": "Sunset", "contribution": 127576121, "memberCount": 193}, {"name": "Beaters", "contribution": 95616720, "memberCount": 177}, {"name": "Downtime", "contribution": 93010743, "memberCount": 197}]}</v>
      </c>
      <c r="IW23" s="71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"&amp;IW20&amp;"}"&amp;"]}"</f>
        <v>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X23" s="71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"&amp;IX20&amp;"}"&amp;"]}"</f>
        <v>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Y23" s="71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"&amp;IY20&amp;"}"&amp;"]}"</f>
        <v>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Z23" s="71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"&amp;IZ20&amp;"}"&amp;"]}"</f>
        <v>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A23" s="71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"&amp;JA20&amp;"}"&amp;"]}"</f>
        <v>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B23" s="71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"&amp;JB20&amp;"}"&amp;"]}"</f>
        <v>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"Spring", "contribution": 139334871, "memberCount": 199}, {"name": "Bounce", "contribution": 147081916, "memberCount": 199}, {"name": "Sunset", "contribution": 127327554, "memberCount": 189}, {"name": "Beaters", "contribution": 95898541, "memberCount": 178}, {"name": "Downtime", "contribution": 93448849, "memberCount": 196}]}</v>
      </c>
      <c r="JC23" s="71" t="str">
        <f aca="false">"    "&amp;", {"&amp;"""year"": "&amp;YEAR(JC2)&amp;", ""month"": "&amp;MONTH(JC2)&amp;", ""day"": "&amp;DAY(JC2)&amp;", ""guildEntries"": ["&amp;"{""name"": """&amp;$B$3&amp;""", ""contribution"": "&amp;JC3&amp;", ""memberCount"": "&amp;JC4&amp;"}, "&amp;"{""name"": """&amp;$B$5&amp;""", ""contribution"": "&amp;JC5&amp;", ""memberCount"": "&amp;JC6&amp;"}, "&amp;"{""name"": """&amp;$B$7&amp;""", ""contribution"": "&amp;JC7&amp;", ""memberCount"": "&amp;JC8&amp;"}, "&amp;"{""name"": """&amp;$B$9&amp;""", ""contribution"": "&amp;JC9&amp;", ""memberCount"": "&amp;JC10&amp;"}, "&amp;"{""name"": """&amp;$B$11&amp;""", ""contribution"": "&amp;JC11&amp;", ""memberCount"": "&amp;JC12&amp;"}, "&amp;"{""name"": """&amp;$B$13&amp;""", ""contribution"": "&amp;JC13&amp;", ""memberCount"": "&amp;JC14&amp;"}, "&amp;"{""name"": """&amp;$B$15&amp;""", ""contribution"": "&amp;JC15&amp;", ""memberCount"": "&amp;JC16&amp;"}, "&amp;"{""name"": """&amp;$B$17&amp;""", ""contribution"": "&amp;JC17&amp;", ""memberCount"": "&amp;JC18&amp;"}, "&amp;"{""name"": """&amp;$B$19&amp;""", ""contribution"": "&amp;JC19&amp;", ""memberCount"": "&amp;JC20&amp;"}"&amp;"]}"</f>
        <v>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D23" s="71" t="str">
        <f aca="false">"    "&amp;", {"&amp;"""year"": "&amp;YEAR(JD2)&amp;", ""month"": "&amp;MONTH(JD2)&amp;", ""day"": "&amp;DAY(JD2)&amp;", ""guildEntries"": ["&amp;"{""name"": """&amp;$B$3&amp;""", ""contribution"": "&amp;JD3&amp;", ""memberCount"": "&amp;JD4&amp;"}, "&amp;"{""name"": """&amp;$B$5&amp;""", ""contribution"": "&amp;JD5&amp;", ""memberCount"": "&amp;JD6&amp;"}, "&amp;"{""name"": """&amp;$B$7&amp;""", ""contribution"": "&amp;JD7&amp;", ""memberCount"": "&amp;JD8&amp;"}, "&amp;"{""name"": """&amp;$B$9&amp;""", ""contribution"": "&amp;JD9&amp;", ""memberCount"": "&amp;JD10&amp;"}, "&amp;"{""name"": """&amp;$B$11&amp;""", ""contribution"": "&amp;JD11&amp;", ""memberCount"": "&amp;JD12&amp;"}, "&amp;"{""name"": """&amp;$B$13&amp;""", ""contribution"": "&amp;JD13&amp;", ""memberCount"": "&amp;JD14&amp;"}, "&amp;"{""name"": """&amp;$B$15&amp;""", ""contribution"": "&amp;JD15&amp;", ""memberCount"": "&amp;JD16&amp;"}, "&amp;"{""name"": """&amp;$B$17&amp;""", ""contribution"": "&amp;JD17&amp;", ""memberCount"": "&amp;JD18&amp;"}, "&amp;"{""name"": """&amp;$B$19&amp;""", ""contribution"": "&amp;JD19&amp;", ""memberCount"": "&amp;JD20&amp;"}"&amp;"]}"</f>
        <v>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"Spring", "contribution": 139627720, "memberCount": 199}, {"name": "Bounce", "contribution": 147601964, "memberCount": 199}, {"name": "Sunset", "contribution": 127426411, "memberCount": 188}, {"name": "Beaters", "contribution": 96104907, "memberCount": 182}, {"name": "Downtime", "contribution": 93769856, "memberCount": 199}]}</v>
      </c>
      <c r="JE23" s="71" t="str">
        <f aca="false">"    "&amp;", {"&amp;"""year"": "&amp;YEAR(JE2)&amp;", ""month"": "&amp;MONTH(JE2)&amp;", ""day"": "&amp;DAY(JE2)&amp;", ""guildEntries"": ["&amp;"{""name"": """&amp;$B$3&amp;""", ""contribution"": "&amp;JE3&amp;", ""memberCount"": "&amp;JE4&amp;"}, "&amp;"{""name"": """&amp;$B$5&amp;""", ""contribution"": "&amp;JE5&amp;", ""memberCount"": "&amp;JE6&amp;"}, "&amp;"{""name"": """&amp;$B$7&amp;""", ""contribution"": "&amp;JE7&amp;", ""memberCount"": "&amp;JE8&amp;"}, "&amp;"{""name"": """&amp;$B$9&amp;""", ""contribution"": "&amp;JE9&amp;", ""memberCount"": "&amp;JE10&amp;"}, "&amp;"{""name"": """&amp;$B$11&amp;""", ""contribution"": "&amp;JE11&amp;", ""memberCount"": "&amp;JE12&amp;"}, "&amp;"{""name"": """&amp;$B$13&amp;""", ""contribution"": "&amp;JE13&amp;", ""memberCount"": "&amp;JE14&amp;"}, "&amp;"{""name"": """&amp;$B$15&amp;""", ""contribution"": "&amp;JE15&amp;", ""memberCount"": "&amp;JE16&amp;"}, "&amp;"{""name"": """&amp;$B$17&amp;""", ""contribution"": "&amp;JE17&amp;", ""memberCount"": "&amp;JE18&amp;"}, "&amp;"{""name"": """&amp;$B$19&amp;""", ""contribution"": "&amp;JE19&amp;", ""memberCount"": "&amp;JE20&amp;"}"&amp;"]}"</f>
        <v>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"Spring", "contribution": 139743776, "memberCount": 199}, {"name": "Bounce", "contribution": 147835986, "memberCount": 199}, {"name": "Sunset", "contribution": 127528967, "memberCount": 189}, {"name": "Beaters", "contribution": 96182669, "memberCount": 182}, {"name": "Downtime", "contribution": 93731430, "memberCount": 198}]}</v>
      </c>
      <c r="JF23" s="71" t="str">
        <f aca="false">"    "&amp;", {"&amp;"""year"": "&amp;YEAR(JF2)&amp;", ""month"": "&amp;MONTH(JF2)&amp;", ""day"": "&amp;DAY(JF2)&amp;", ""guildEntries"": ["&amp;"{""name"": """&amp;$B$3&amp;""", ""contribution"": "&amp;JF3&amp;", ""memberCount"": "&amp;JF4&amp;"}, "&amp;"{""name"": """&amp;$B$5&amp;""", ""contribution"": "&amp;JF5&amp;", ""memberCount"": "&amp;JF6&amp;"}, "&amp;"{""name"": """&amp;$B$7&amp;""", ""contribution"": "&amp;JF7&amp;", ""memberCount"": "&amp;JF8&amp;"}, "&amp;"{""name"": """&amp;$B$9&amp;""", ""contribution"": "&amp;JF9&amp;", ""memberCount"": "&amp;JF10&amp;"}, "&amp;"{""name"": """&amp;$B$11&amp;""", ""contribution"": "&amp;JF11&amp;", ""memberCount"": "&amp;JF12&amp;"}, "&amp;"{""name"": """&amp;$B$13&amp;""", ""contribution"": "&amp;JF13&amp;", ""memberCount"": "&amp;JF14&amp;"}, "&amp;"{""name"": """&amp;$B$15&amp;""", ""contribution"": "&amp;JF15&amp;", ""memberCount"": "&amp;JF16&amp;"}, "&amp;"{""name"": """&amp;$B$17&amp;""", ""contribution"": "&amp;JF17&amp;", ""memberCount"": "&amp;JF18&amp;"}, "&amp;"{""name"": """&amp;$B$19&amp;""", ""contribution"": "&amp;JF19&amp;", ""memberCount"": "&amp;JF20&amp;"}"&amp;"]}"</f>
        <v>, {"year": 2019, "month": 5, "day": 29, "guildEntries": [{"name": "Eternal", "contribution": 212787368, "memberCount": 197}, {"name": "Smile", "contribution": 186296036, "memberCount": 200}, {"name": "Elite", "contribution": 177769253, "memberCount": 198}, {"name": "Savages", "contribution": 167832744, "memberCount": 199}, {"name": "Spring", "contribution": 139765357, "memberCount": 198}, {"name": "Bounce", "contribution": 148112096, "memberCount": 199}, {"name": "Sunset", "contribution": 127658016, "memberCount": 190}, {"name": "Beaters", "contribution": 96244085, "memberCount": 182}, {"name": "Downtime", "contribution": 93958666, "memberCount": 198}]}</v>
      </c>
      <c r="JG23" s="71" t="str">
        <f aca="false">"    "&amp;", {"&amp;"""year"": "&amp;YEAR(JG2)&amp;", ""month"": "&amp;MONTH(JG2)&amp;", ""day"": "&amp;DAY(JG2)&amp;", ""guildEntries"": ["&amp;"{""name"": """&amp;$B$3&amp;""", ""contribution"": "&amp;JG3&amp;", ""memberCount"": "&amp;JG4&amp;"}, "&amp;"{""name"": """&amp;$B$5&amp;""", ""contribution"": "&amp;JG5&amp;", ""memberCount"": "&amp;JG6&amp;"}, "&amp;"{""name"": """&amp;$B$7&amp;""", ""contribution"": "&amp;JG7&amp;", ""memberCount"": "&amp;JG8&amp;"}, "&amp;"{""name"": """&amp;$B$9&amp;""", ""contribution"": "&amp;JG9&amp;", ""memberCount"": "&amp;JG10&amp;"}, "&amp;"{""name"": """&amp;$B$11&amp;""", ""contribution"": "&amp;JG11&amp;", ""memberCount"": "&amp;JG12&amp;"}, "&amp;"{""name"": """&amp;$B$13&amp;""", ""contribution"": "&amp;JG13&amp;", ""memberCount"": "&amp;JG14&amp;"}, "&amp;"{""name"": """&amp;$B$15&amp;""", ""contribution"": "&amp;JG15&amp;", ""memberCount"": "&amp;JG16&amp;"}, "&amp;"{""name"": """&amp;$B$17&amp;""", ""contribution"": "&amp;JG17&amp;", ""memberCount"": "&amp;JG18&amp;"}, "&amp;"{""name"": """&amp;$B$19&amp;""", ""contribution"": "&amp;JG19&amp;", ""memberCount"": "&amp;JG20&amp;"}"&amp;"]}"</f>
        <v>    , {"year": 2019, "month": 5, "day": 30, "guildEntries": [{"name": "Eternal", "contribution": 212998621, "memberCount": 197}, {"name": "Smile", "contribution": 186476242, "memberCount": 200}, {"name": "Elite", "contribution": 177920206, "memberCount": 198}, {"name": "Savages", "contribution": 168043255, "memberCount": 200}, {"name": "Spring", "contribution": 139486587, "memberCount": 197}, {"name": "Bounce", "contribution": 148296410, "memberCount": 199}, {"name": "Sunset", "contribution": 127803847, "memberCount": 190}, {"name": "Beaters", "contribution": 96337721, "memberCount": 182}, {"name": "Downtime", "contribution": 94109509, "memberCount": 198}]}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10040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2019-05-30T22:03:27Z</dcterms:modified>
  <cp:revision>767</cp:revision>
  <dc:subject/>
  <dc:title/>
</cp:coreProperties>
</file>