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Hyun\Dropbox\대학교\2018년도 1학기\통계, 유훈 교수님\실습\"/>
    </mc:Choice>
  </mc:AlternateContent>
  <bookViews>
    <workbookView xWindow="0" yWindow="0" windowWidth="23040" windowHeight="89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H2" i="1"/>
  <c r="H5" i="1"/>
  <c r="H6" i="1"/>
  <c r="H7" i="1"/>
  <c r="H8" i="1"/>
  <c r="H9" i="1"/>
  <c r="H10" i="1"/>
  <c r="H11" i="1"/>
  <c r="H12" i="1"/>
  <c r="H13" i="1"/>
  <c r="H4" i="1"/>
  <c r="F4" i="1"/>
  <c r="F1" i="1" s="1"/>
  <c r="G4" i="1"/>
  <c r="G1" i="1" s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E5" i="1"/>
  <c r="E6" i="1"/>
  <c r="E7" i="1"/>
  <c r="E8" i="1"/>
  <c r="E9" i="1"/>
  <c r="E10" i="1"/>
  <c r="E11" i="1"/>
  <c r="E12" i="1"/>
  <c r="E13" i="1"/>
  <c r="E4" i="1"/>
  <c r="E1" i="1" s="1"/>
  <c r="F2" i="1"/>
  <c r="G2" i="1"/>
  <c r="D1" i="1"/>
  <c r="C1" i="1"/>
  <c r="C2" i="1"/>
  <c r="D2" i="1"/>
  <c r="B2" i="1"/>
  <c r="B1" i="1"/>
  <c r="E2" i="1" l="1"/>
</calcChain>
</file>

<file path=xl/sharedStrings.xml><?xml version="1.0" encoding="utf-8"?>
<sst xmlns="http://schemas.openxmlformats.org/spreadsheetml/2006/main" count="9" uniqueCount="9">
  <si>
    <t>math</t>
    <phoneticPr fontId="1" type="noConversion"/>
  </si>
  <si>
    <t>Phy</t>
    <phoneticPr fontId="1" type="noConversion"/>
  </si>
  <si>
    <t>music</t>
    <phoneticPr fontId="1" type="noConversion"/>
  </si>
  <si>
    <t>평균</t>
    <phoneticPr fontId="1" type="noConversion"/>
  </si>
  <si>
    <t>편차</t>
    <phoneticPr fontId="1" type="noConversion"/>
  </si>
  <si>
    <t>z-math</t>
    <phoneticPr fontId="1" type="noConversion"/>
  </si>
  <si>
    <t>z-phy</t>
    <phoneticPr fontId="1" type="noConversion"/>
  </si>
  <si>
    <t>z-mu</t>
    <phoneticPr fontId="1" type="noConversion"/>
  </si>
  <si>
    <t>z-math*z-phy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</si>
</sst>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Phy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66</c:v>
                </c:pt>
                <c:pt idx="1">
                  <c:v>64</c:v>
                </c:pt>
                <c:pt idx="2">
                  <c:v>48</c:v>
                </c:pt>
                <c:pt idx="3">
                  <c:v>46</c:v>
                </c:pt>
                <c:pt idx="4">
                  <c:v>78</c:v>
                </c:pt>
                <c:pt idx="5">
                  <c:v>60</c:v>
                </c:pt>
                <c:pt idx="6">
                  <c:v>90</c:v>
                </c:pt>
                <c:pt idx="7">
                  <c:v>50</c:v>
                </c:pt>
                <c:pt idx="8">
                  <c:v>66</c:v>
                </c:pt>
                <c:pt idx="9">
                  <c:v>70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70</c:v>
                </c:pt>
                <c:pt idx="1">
                  <c:v>68</c:v>
                </c:pt>
                <c:pt idx="2">
                  <c:v>46</c:v>
                </c:pt>
                <c:pt idx="3">
                  <c:v>48</c:v>
                </c:pt>
                <c:pt idx="4">
                  <c:v>84</c:v>
                </c:pt>
                <c:pt idx="5">
                  <c:v>64</c:v>
                </c:pt>
                <c:pt idx="6">
                  <c:v>92</c:v>
                </c:pt>
                <c:pt idx="7">
                  <c:v>52</c:v>
                </c:pt>
                <c:pt idx="8">
                  <c:v>68</c:v>
                </c:pt>
                <c:pt idx="9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B-449E-8DDE-A21CEC566C2D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music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66</c:v>
                </c:pt>
                <c:pt idx="1">
                  <c:v>64</c:v>
                </c:pt>
                <c:pt idx="2">
                  <c:v>48</c:v>
                </c:pt>
                <c:pt idx="3">
                  <c:v>46</c:v>
                </c:pt>
                <c:pt idx="4">
                  <c:v>78</c:v>
                </c:pt>
                <c:pt idx="5">
                  <c:v>60</c:v>
                </c:pt>
                <c:pt idx="6">
                  <c:v>90</c:v>
                </c:pt>
                <c:pt idx="7">
                  <c:v>50</c:v>
                </c:pt>
                <c:pt idx="8">
                  <c:v>66</c:v>
                </c:pt>
                <c:pt idx="9">
                  <c:v>70</c:v>
                </c:pt>
              </c:numCache>
            </c:numRef>
          </c:xVal>
          <c:yVal>
            <c:numRef>
              <c:f>Sheet1!$D$4:$D$13</c:f>
              <c:numCache>
                <c:formatCode>General</c:formatCode>
                <c:ptCount val="10"/>
                <c:pt idx="0">
                  <c:v>80</c:v>
                </c:pt>
                <c:pt idx="1">
                  <c:v>70</c:v>
                </c:pt>
                <c:pt idx="2">
                  <c:v>88</c:v>
                </c:pt>
                <c:pt idx="3">
                  <c:v>66</c:v>
                </c:pt>
                <c:pt idx="4">
                  <c:v>76</c:v>
                </c:pt>
                <c:pt idx="5">
                  <c:v>86</c:v>
                </c:pt>
                <c:pt idx="6">
                  <c:v>84</c:v>
                </c:pt>
                <c:pt idx="7">
                  <c:v>74</c:v>
                </c:pt>
                <c:pt idx="8">
                  <c:v>60</c:v>
                </c:pt>
                <c:pt idx="9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B-449E-8DDE-A21CEC566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45072"/>
        <c:axId val="450643760"/>
      </c:scatterChart>
      <c:valAx>
        <c:axId val="45064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0643760"/>
        <c:crosses val="autoZero"/>
        <c:crossBetween val="midCat"/>
      </c:valAx>
      <c:valAx>
        <c:axId val="45064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064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1</xdr:row>
      <xdr:rowOff>190500</xdr:rowOff>
    </xdr:from>
    <xdr:to>
      <xdr:col>17</xdr:col>
      <xdr:colOff>83820</xdr:colOff>
      <xdr:row>14</xdr:row>
      <xdr:rowOff>60960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73E6699-5B0C-4357-870A-682962202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9" sqref="I9"/>
    </sheetView>
  </sheetViews>
  <sheetFormatPr defaultRowHeight="17.399999999999999" x14ac:dyDescent="0.4"/>
  <sheetData>
    <row r="1" spans="1:8" x14ac:dyDescent="0.4">
      <c r="A1" t="s">
        <v>3</v>
      </c>
      <c r="B1" s="1">
        <f>AVERAGE(B4:B13)</f>
        <v>63.8</v>
      </c>
      <c r="C1" s="1">
        <f t="shared" ref="C1:D1" si="0">AVERAGE(C4:C13)</f>
        <v>66.400000000000006</v>
      </c>
      <c r="D1" s="1">
        <f>AVERAGE(D4:D13)</f>
        <v>76.2</v>
      </c>
      <c r="E1" s="1">
        <f>AVERAGE(E4:E13)</f>
        <v>1.7763568394002506E-16</v>
      </c>
      <c r="F1" s="1">
        <f t="shared" ref="F1:G1" si="1">AVERAGE(F4:F13)</f>
        <v>-4.0523140398818213E-16</v>
      </c>
      <c r="G1" s="1">
        <f t="shared" si="1"/>
        <v>-3.275157922644212E-16</v>
      </c>
      <c r="H1" s="1">
        <f t="shared" ref="H1" si="2">AVERAGE(H4:H13)</f>
        <v>0.99180559676098334</v>
      </c>
    </row>
    <row r="2" spans="1:8" x14ac:dyDescent="0.4">
      <c r="A2" t="s">
        <v>4</v>
      </c>
      <c r="B2" s="1">
        <f>_xlfn.STDEV.P(B4:B13)</f>
        <v>13.067516979135707</v>
      </c>
      <c r="C2" s="1">
        <f t="shared" ref="C2:D2" si="3">_xlfn.STDEV.P(C4:C13)</f>
        <v>14.079772725438433</v>
      </c>
      <c r="D2" s="1">
        <f t="shared" si="3"/>
        <v>8.5064681272546956</v>
      </c>
      <c r="E2" s="1">
        <f>_xlfn.STDEV.P(E4:E13)</f>
        <v>1</v>
      </c>
      <c r="F2" s="1">
        <f t="shared" ref="F2:G2" si="4">_xlfn.STDEV.P(F4:F13)</f>
        <v>1</v>
      </c>
      <c r="G2" s="1">
        <f t="shared" si="4"/>
        <v>1</v>
      </c>
      <c r="H2" s="1">
        <f t="shared" ref="H2" si="5">_xlfn.STDEV.P(H4:H13)</f>
        <v>1.1288223815216472</v>
      </c>
    </row>
    <row r="3" spans="1:8" x14ac:dyDescent="0.4">
      <c r="B3" t="s">
        <v>0</v>
      </c>
      <c r="C3" t="s">
        <v>1</v>
      </c>
      <c r="D3" t="s">
        <v>2</v>
      </c>
      <c r="E3" t="s">
        <v>5</v>
      </c>
      <c r="F3" t="s">
        <v>6</v>
      </c>
      <c r="G3" t="s">
        <v>7</v>
      </c>
      <c r="H3" t="s">
        <v>8</v>
      </c>
    </row>
    <row r="4" spans="1:8" x14ac:dyDescent="0.4">
      <c r="A4">
        <v>1</v>
      </c>
      <c r="B4">
        <v>66</v>
      </c>
      <c r="C4">
        <v>70</v>
      </c>
      <c r="D4">
        <v>80</v>
      </c>
      <c r="E4" s="1">
        <f>(B4-B$1)/B$2</f>
        <v>0.16835639115775705</v>
      </c>
      <c r="F4" s="1">
        <f t="shared" ref="F4:G13" si="6">(C4-C$1)/C$2</f>
        <v>0.25568594537721084</v>
      </c>
      <c r="G4" s="1">
        <f t="shared" si="6"/>
        <v>0.44671889004377857</v>
      </c>
      <c r="H4" s="1">
        <f>E4*F4</f>
        <v>4.3046363033466616E-2</v>
      </c>
    </row>
    <row r="5" spans="1:8" x14ac:dyDescent="0.4">
      <c r="A5">
        <v>2</v>
      </c>
      <c r="B5">
        <v>64</v>
      </c>
      <c r="C5">
        <v>68</v>
      </c>
      <c r="D5">
        <v>70</v>
      </c>
      <c r="E5" s="1">
        <f t="shared" ref="E5:E13" si="7">(B5-B$1)/B$2</f>
        <v>1.5305126468887202E-2</v>
      </c>
      <c r="F5" s="1">
        <f t="shared" si="6"/>
        <v>0.11363819794542682</v>
      </c>
      <c r="G5" s="1">
        <f t="shared" si="6"/>
        <v>-0.7288571363872185</v>
      </c>
      <c r="H5" s="1">
        <f t="shared" ref="H5:H13" si="8">E5*F5</f>
        <v>1.7392469912511953E-3</v>
      </c>
    </row>
    <row r="6" spans="1:8" x14ac:dyDescent="0.4">
      <c r="A6">
        <v>3</v>
      </c>
      <c r="B6">
        <v>48</v>
      </c>
      <c r="C6">
        <v>46</v>
      </c>
      <c r="D6">
        <v>88</v>
      </c>
      <c r="E6" s="1">
        <f t="shared" si="7"/>
        <v>-1.2091049910420715</v>
      </c>
      <c r="F6" s="1">
        <f t="shared" si="6"/>
        <v>-1.4488870238041975</v>
      </c>
      <c r="G6" s="1">
        <f t="shared" si="6"/>
        <v>1.3871797111885762</v>
      </c>
      <c r="H6" s="1">
        <f t="shared" si="8"/>
        <v>1.7518565319377479</v>
      </c>
    </row>
    <row r="7" spans="1:8" x14ac:dyDescent="0.4">
      <c r="A7">
        <v>4</v>
      </c>
      <c r="B7">
        <v>46</v>
      </c>
      <c r="C7">
        <v>48</v>
      </c>
      <c r="D7">
        <v>66</v>
      </c>
      <c r="E7" s="1">
        <f t="shared" si="7"/>
        <v>-1.3621562557309415</v>
      </c>
      <c r="F7" s="1">
        <f t="shared" si="6"/>
        <v>-1.3068392763724135</v>
      </c>
      <c r="G7" s="1">
        <f t="shared" si="6"/>
        <v>-1.1990875469596174</v>
      </c>
      <c r="H7" s="1">
        <f t="shared" si="8"/>
        <v>1.7801192955455798</v>
      </c>
    </row>
    <row r="8" spans="1:8" x14ac:dyDescent="0.4">
      <c r="A8">
        <v>5</v>
      </c>
      <c r="B8">
        <v>78</v>
      </c>
      <c r="C8">
        <v>84</v>
      </c>
      <c r="D8">
        <v>76</v>
      </c>
      <c r="E8" s="1">
        <f t="shared" si="7"/>
        <v>1.086663979290976</v>
      </c>
      <c r="F8" s="1">
        <f t="shared" si="6"/>
        <v>1.2500201773996991</v>
      </c>
      <c r="G8" s="1">
        <f t="shared" si="6"/>
        <v>-2.3511520528620274E-2</v>
      </c>
      <c r="H8" s="1">
        <f t="shared" si="8"/>
        <v>1.3583519001671687</v>
      </c>
    </row>
    <row r="9" spans="1:8" x14ac:dyDescent="0.4">
      <c r="A9">
        <v>6</v>
      </c>
      <c r="B9">
        <v>60</v>
      </c>
      <c r="C9">
        <v>64</v>
      </c>
      <c r="D9">
        <v>86</v>
      </c>
      <c r="E9" s="1">
        <f t="shared" si="7"/>
        <v>-0.29079740290885248</v>
      </c>
      <c r="F9" s="1">
        <f t="shared" si="6"/>
        <v>-0.17045729691814124</v>
      </c>
      <c r="G9" s="1">
        <f t="shared" si="6"/>
        <v>1.1520645059023769</v>
      </c>
      <c r="H9" s="1">
        <f t="shared" si="8"/>
        <v>4.9568539250658614E-2</v>
      </c>
    </row>
    <row r="10" spans="1:8" x14ac:dyDescent="0.4">
      <c r="A10">
        <v>7</v>
      </c>
      <c r="B10">
        <v>90</v>
      </c>
      <c r="C10">
        <v>92</v>
      </c>
      <c r="D10">
        <v>84</v>
      </c>
      <c r="E10" s="1">
        <f t="shared" si="7"/>
        <v>2.004971567424195</v>
      </c>
      <c r="F10" s="1">
        <f t="shared" si="6"/>
        <v>1.8182111671268351</v>
      </c>
      <c r="G10" s="1">
        <f t="shared" si="6"/>
        <v>0.91694930061617741</v>
      </c>
      <c r="H10" s="1">
        <f t="shared" si="8"/>
        <v>3.6454616936624653</v>
      </c>
    </row>
    <row r="11" spans="1:8" x14ac:dyDescent="0.4">
      <c r="A11">
        <v>8</v>
      </c>
      <c r="B11">
        <v>50</v>
      </c>
      <c r="C11">
        <v>52</v>
      </c>
      <c r="D11">
        <v>74</v>
      </c>
      <c r="E11" s="1">
        <f t="shared" si="7"/>
        <v>-1.0560537263532017</v>
      </c>
      <c r="F11" s="1">
        <f t="shared" si="6"/>
        <v>-1.0227437815088454</v>
      </c>
      <c r="G11" s="1">
        <f t="shared" si="6"/>
        <v>-0.25862672581481966</v>
      </c>
      <c r="H11" s="1">
        <f t="shared" si="8"/>
        <v>1.0800723815669808</v>
      </c>
    </row>
    <row r="12" spans="1:8" x14ac:dyDescent="0.4">
      <c r="A12">
        <v>9</v>
      </c>
      <c r="B12">
        <v>66</v>
      </c>
      <c r="C12">
        <v>68</v>
      </c>
      <c r="D12">
        <v>60</v>
      </c>
      <c r="E12" s="1">
        <f t="shared" si="7"/>
        <v>0.16835639115775705</v>
      </c>
      <c r="F12" s="1">
        <f t="shared" si="6"/>
        <v>0.11363819794542682</v>
      </c>
      <c r="G12" s="1">
        <f t="shared" si="6"/>
        <v>-1.9044331628182156</v>
      </c>
      <c r="H12" s="1">
        <f t="shared" si="8"/>
        <v>1.9131716903762901E-2</v>
      </c>
    </row>
    <row r="13" spans="1:8" x14ac:dyDescent="0.4">
      <c r="A13">
        <v>10</v>
      </c>
      <c r="B13">
        <v>70</v>
      </c>
      <c r="C13">
        <v>72</v>
      </c>
      <c r="D13">
        <v>78</v>
      </c>
      <c r="E13" s="1">
        <f t="shared" si="7"/>
        <v>0.47445892053549676</v>
      </c>
      <c r="F13" s="1">
        <f t="shared" si="6"/>
        <v>0.3977336928089949</v>
      </c>
      <c r="G13" s="1">
        <f t="shared" si="6"/>
        <v>0.21160368475757912</v>
      </c>
      <c r="H13" s="1">
        <f t="shared" si="8"/>
        <v>0.18870829855075258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LimHyun</dc:creator>
  <cp:lastModifiedBy>LimHyun</cp:lastModifiedBy>
  <dcterms:created xsi:type="dcterms:W3CDTF">2018-04-30T06:30:34Z</dcterms:created>
  <dcterms:modified xsi:type="dcterms:W3CDTF">2018-04-30T06:57:07Z</dcterms:modified>
</cp:coreProperties>
</file>