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EEE\Year 3\ELEC60013 Embedded\Piano\starter\Embedded-Synth\"/>
    </mc:Choice>
  </mc:AlternateContent>
  <xr:revisionPtr revIDLastSave="0" documentId="13_ncr:1_{D5360E7E-999B-4C81-98F8-82932A39516F}" xr6:coauthVersionLast="47" xr6:coauthVersionMax="47" xr10:uidLastSave="{00000000-0000-0000-0000-000000000000}"/>
  <bookViews>
    <workbookView xWindow="-33017" yWindow="-2031" windowWidth="33120" windowHeight="18000" xr2:uid="{B70F0584-FB00-44F1-9142-A1A6C56DF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C2" i="1"/>
  <c r="D2" i="1"/>
  <c r="D4" i="1"/>
  <c r="D5" i="1"/>
  <c r="D6" i="1"/>
  <c r="D7" i="1"/>
  <c r="D8" i="1"/>
  <c r="D9" i="1"/>
  <c r="D10" i="1"/>
  <c r="D11" i="1"/>
  <c r="D12" i="1"/>
  <c r="D13" i="1"/>
  <c r="D3" i="1"/>
  <c r="C7" i="1"/>
  <c r="C6" i="1" s="1"/>
  <c r="C5" i="1" s="1"/>
  <c r="C4" i="1" s="1"/>
  <c r="C3" i="1" s="1"/>
  <c r="C8" i="1"/>
  <c r="C9" i="1"/>
  <c r="C10" i="1"/>
  <c r="C13" i="1"/>
  <c r="C12" i="1"/>
</calcChain>
</file>

<file path=xl/sharedStrings.xml><?xml version="1.0" encoding="utf-8"?>
<sst xmlns="http://schemas.openxmlformats.org/spreadsheetml/2006/main" count="45" uniqueCount="23">
  <si>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</si>
  <si>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</si>
  <si>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</si>
  <si>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</si>
  <si>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</si>
  <si>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</si>
  <si>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</si>
  <si>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</si>
  <si>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</si>
  <si>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</si>
  <si>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</si>
  <si>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</si>
  <si>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Db</t>
  </si>
  <si>
    <t>Eb</t>
  </si>
  <si>
    <t>GB</t>
  </si>
  <si>
    <t>Ab</t>
  </si>
  <si>
    <t>Bb</t>
  </si>
  <si>
    <t>Frequency</t>
  </si>
  <si>
    <t>Step Size</t>
  </si>
  <si>
    <t>,</t>
  </si>
  <si>
    <t>Step size rounded</t>
  </si>
  <si>
    <t>Average</t>
  </si>
  <si>
    <t>Sine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</si>
</sst>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573F-C3FF-48A0-A7C3-8A752E7B3869}">
  <dimension ref="A1:Z13"/>
  <sheetViews>
    <sheetView tabSelected="1" workbookViewId="0">
      <selection activeCell="K9" sqref="K9"/>
    </sheetView>
  </sheetViews>
  <sheetFormatPr defaultRowHeight="14.4" x14ac:dyDescent="0.3"/>
  <cols>
    <col min="3" max="3" width="12" bestFit="1" customWidth="1"/>
    <col min="4" max="4" width="12.109375" bestFit="1" customWidth="1"/>
    <col min="5" max="5" width="16" bestFit="1" customWidth="1"/>
    <col min="7" max="7" width="14.6640625" customWidth="1"/>
    <col min="9" max="9" width="18.109375" style="2" bestFit="1" customWidth="1"/>
  </cols>
  <sheetData>
    <row r="1" spans="1:26" x14ac:dyDescent="0.3">
      <c r="C1" t="s">
        <v>17</v>
      </c>
      <c r="D1" t="s">
        <v>18</v>
      </c>
      <c r="E1" t="s">
        <v>20</v>
      </c>
      <c r="G1" t="s">
        <v>21</v>
      </c>
      <c r="I1" s="2" t="s">
        <v>22</v>
      </c>
    </row>
    <row r="2" spans="1:26" x14ac:dyDescent="0.3">
      <c r="A2" t="s">
        <v>0</v>
      </c>
      <c r="C2">
        <f t="shared" ref="C2" si="0">C3/2^(1/12)</f>
        <v>261.62556530059851</v>
      </c>
      <c r="D2">
        <f>2^32 *C2 /22000</f>
        <v>51076056.671071954</v>
      </c>
      <c r="E2">
        <f>ROUND(D2,0)</f>
        <v>51076057</v>
      </c>
      <c r="F2" t="s">
        <v>19</v>
      </c>
      <c r="G2">
        <v>1072095722.9858201</v>
      </c>
      <c r="I2" s="2">
        <v>2.5860982009125098E-6</v>
      </c>
      <c r="J2" t="s">
        <v>19</v>
      </c>
    </row>
    <row r="3" spans="1:26" x14ac:dyDescent="0.3">
      <c r="A3" t="s">
        <v>1</v>
      </c>
      <c r="B3" t="s">
        <v>12</v>
      </c>
      <c r="C3">
        <f t="shared" ref="C3:C9" si="1">C4/2^(1/12)</f>
        <v>277.18263097687196</v>
      </c>
      <c r="D3">
        <f>2^32 *C3 /22000</f>
        <v>54113197.048404619</v>
      </c>
      <c r="E3">
        <f t="shared" ref="E3:E13" si="2">ROUND(D3,0)</f>
        <v>54113197</v>
      </c>
      <c r="F3" t="s">
        <v>19</v>
      </c>
      <c r="G3">
        <v>1055207341.5</v>
      </c>
      <c r="I3" s="2">
        <v>2.30395160597453E-6</v>
      </c>
      <c r="J3" t="s">
        <v>19</v>
      </c>
    </row>
    <row r="4" spans="1:26" x14ac:dyDescent="0.3">
      <c r="A4" t="s">
        <v>2</v>
      </c>
      <c r="C4">
        <f t="shared" si="1"/>
        <v>293.66476791740746</v>
      </c>
      <c r="D4">
        <f t="shared" ref="D4:D13" si="3">2^32 *C4 /22000</f>
        <v>57330935.190577045</v>
      </c>
      <c r="E4">
        <f t="shared" si="2"/>
        <v>57330935</v>
      </c>
      <c r="F4" t="s">
        <v>19</v>
      </c>
      <c r="G4">
        <v>1060528483.24273</v>
      </c>
      <c r="I4" s="2">
        <v>2.0525875423942298E-6</v>
      </c>
      <c r="J4" t="s">
        <v>19</v>
      </c>
    </row>
    <row r="5" spans="1:26" x14ac:dyDescent="0.3">
      <c r="A5" t="s">
        <v>3</v>
      </c>
      <c r="B5" t="s">
        <v>13</v>
      </c>
      <c r="C5">
        <f t="shared" si="1"/>
        <v>311.12698372208081</v>
      </c>
      <c r="D5">
        <f t="shared" si="3"/>
        <v>60740009.999520972</v>
      </c>
      <c r="E5">
        <f t="shared" si="2"/>
        <v>60740010</v>
      </c>
      <c r="F5" t="s">
        <v>19</v>
      </c>
      <c r="G5">
        <v>1062773476.78909</v>
      </c>
      <c r="I5" s="2">
        <v>1.82864759820358E-6</v>
      </c>
      <c r="J5" t="s">
        <v>19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t="s">
        <v>4</v>
      </c>
      <c r="C6">
        <f t="shared" si="1"/>
        <v>329.62755691286986</v>
      </c>
      <c r="D6">
        <f t="shared" si="3"/>
        <v>64351798.945507035</v>
      </c>
      <c r="E6">
        <f t="shared" si="2"/>
        <v>64351799</v>
      </c>
      <c r="F6" t="s">
        <v>19</v>
      </c>
      <c r="G6">
        <v>1061711080.88327</v>
      </c>
      <c r="I6" s="2">
        <v>1.62913979843657E-6</v>
      </c>
      <c r="J6" t="s">
        <v>19</v>
      </c>
    </row>
    <row r="7" spans="1:26" x14ac:dyDescent="0.3">
      <c r="A7" t="s">
        <v>5</v>
      </c>
      <c r="C7">
        <f t="shared" si="1"/>
        <v>349.22823143300383</v>
      </c>
      <c r="D7">
        <f t="shared" si="3"/>
        <v>68178356.038394123</v>
      </c>
      <c r="E7">
        <f t="shared" si="2"/>
        <v>68178356</v>
      </c>
      <c r="F7" t="s">
        <v>19</v>
      </c>
      <c r="G7">
        <v>1056367843.92873</v>
      </c>
      <c r="I7" s="2">
        <v>1.45139856219132E-6</v>
      </c>
      <c r="J7" t="s">
        <v>19</v>
      </c>
    </row>
    <row r="8" spans="1:26" x14ac:dyDescent="0.3">
      <c r="A8" t="s">
        <v>6</v>
      </c>
      <c r="B8" t="s">
        <v>14</v>
      </c>
      <c r="C8">
        <f t="shared" si="1"/>
        <v>369.99442271163434</v>
      </c>
      <c r="D8">
        <f t="shared" si="3"/>
        <v>72232452.056766778</v>
      </c>
      <c r="E8">
        <f t="shared" si="2"/>
        <v>72232452</v>
      </c>
      <c r="F8" t="s">
        <v>19</v>
      </c>
      <c r="G8">
        <v>1047042224.67273</v>
      </c>
      <c r="I8" s="2">
        <v>1.2930491191430299E-6</v>
      </c>
      <c r="J8" t="s">
        <v>19</v>
      </c>
    </row>
    <row r="9" spans="1:26" x14ac:dyDescent="0.3">
      <c r="A9" t="s">
        <v>7</v>
      </c>
      <c r="C9">
        <f t="shared" si="1"/>
        <v>391.99543598174927</v>
      </c>
      <c r="D9">
        <f t="shared" si="3"/>
        <v>76527617.16922158</v>
      </c>
      <c r="E9">
        <f t="shared" si="2"/>
        <v>76527617</v>
      </c>
      <c r="F9" t="s">
        <v>19</v>
      </c>
      <c r="G9">
        <v>1071042263.7235</v>
      </c>
      <c r="I9" s="2">
        <v>1.1519758060209701E-6</v>
      </c>
      <c r="J9" t="s">
        <v>19</v>
      </c>
    </row>
    <row r="10" spans="1:26" x14ac:dyDescent="0.3">
      <c r="A10" t="s">
        <v>8</v>
      </c>
      <c r="B10" t="s">
        <v>15</v>
      </c>
      <c r="C10">
        <f>C11/2^(1/12)</f>
        <v>415.30469757994513</v>
      </c>
      <c r="D10">
        <f t="shared" si="3"/>
        <v>81078186.090047032</v>
      </c>
      <c r="E10">
        <f t="shared" si="2"/>
        <v>81078186</v>
      </c>
      <c r="F10" t="s">
        <v>19</v>
      </c>
      <c r="G10">
        <v>1053813722.535</v>
      </c>
      <c r="I10" s="2">
        <v>1.02629376665363E-6</v>
      </c>
      <c r="J10" t="s">
        <v>19</v>
      </c>
    </row>
    <row r="11" spans="1:26" x14ac:dyDescent="0.3">
      <c r="A11" t="s">
        <v>9</v>
      </c>
      <c r="C11">
        <v>440</v>
      </c>
      <c r="D11">
        <f t="shared" si="3"/>
        <v>85899345.920000002</v>
      </c>
      <c r="E11">
        <f t="shared" si="2"/>
        <v>85899346</v>
      </c>
      <c r="F11" t="s">
        <v>19</v>
      </c>
      <c r="G11">
        <v>1030792152</v>
      </c>
      <c r="I11" s="2">
        <v>9.1432379741314901E-7</v>
      </c>
      <c r="J11" t="s">
        <v>19</v>
      </c>
    </row>
    <row r="12" spans="1:26" x14ac:dyDescent="0.3">
      <c r="A12" t="s">
        <v>10</v>
      </c>
      <c r="B12" t="s">
        <v>16</v>
      </c>
      <c r="C12">
        <f>C11*2^(1/12)</f>
        <v>466.16376151808993</v>
      </c>
      <c r="D12">
        <f t="shared" si="3"/>
        <v>91007186.831842706</v>
      </c>
      <c r="E12">
        <f t="shared" si="2"/>
        <v>91007187</v>
      </c>
      <c r="F12" t="s">
        <v>19</v>
      </c>
      <c r="G12">
        <v>1046317902.31964</v>
      </c>
      <c r="I12" s="2">
        <v>8.1456989758761499E-7</v>
      </c>
      <c r="J12" t="s">
        <v>19</v>
      </c>
    </row>
    <row r="13" spans="1:26" x14ac:dyDescent="0.3">
      <c r="A13" t="s">
        <v>11</v>
      </c>
      <c r="C13">
        <f>C12*2^(1/12)</f>
        <v>493.88330125612413</v>
      </c>
      <c r="D13">
        <f t="shared" si="3"/>
        <v>96418755.769798577</v>
      </c>
      <c r="E13">
        <f t="shared" si="2"/>
        <v>96418756</v>
      </c>
      <c r="F13" t="s">
        <v>19</v>
      </c>
      <c r="G13">
        <v>1060317059.732</v>
      </c>
      <c r="I13" s="2">
        <v>7.25699276813077E-7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2022-03-08T22:44:31Z</dcterms:created>
  <dcterms:modified xsi:type="dcterms:W3CDTF">2022-03-23T00:44:30Z</dcterms:modified>
</cp:coreProperties>
</file>